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codeName="ThisWorkbook" defaultThemeVersion="124226"/>
  <bookViews>
    <workbookView xWindow="120" yWindow="45" windowWidth="23715" windowHeight="10035" activeTab="2"/>
  </bookViews>
  <sheets>
    <sheet name="URGENCES" sheetId="1" r:id="rId1"/>
    <sheet name="PEDIATRIE" sheetId="2" r:id="rId2"/>
    <sheet name="BLOC" sheetId="3" r:id="rId3"/>
  </sheets>
  <externalReferences>
    <externalReference r:id="rId4"/>
    <externalReference r:id="rId5"/>
    <externalReference r:id="rId6"/>
  </externalReferences>
  <definedNames>
    <definedName name="Admis_bloc">OFFSET([1]BLOC!$A$1,0,0,COUNTA([1]BLOC!$A:$A)-1,COUNTA([1]BLOC!$1:$1)-1)</definedName>
    <definedName name="Admis_chgie">OFFSET([1]CHIRURGIE!$A$1,0,0,COUNTA([1]CHIRURGIE!$A:$A)-1,COUNTA([1]CHIRURGIE!$1:$1))</definedName>
    <definedName name="Admis_diabeto">OFFSET([1]DIABETO!$A$1,0,0,COUNTA([1]DIABETO!$A:$A)-1,COUNTA([1]DIABETO!$1:$1))</definedName>
    <definedName name="Admis_gstand">OFFSET([2]GSTANDING!$A$1,0,0,COUNTA([2]GSTANDING!$A:$A)-1,COUNTA([2]GSTANDING!$1:$1))</definedName>
    <definedName name="Admis_gyneco">OFFSET([3]GYNECO!$A$1,0,0,COUNTA([3]GYNECO!$A:$A)-1,COUNTA([3]GYNECO!$1:$1))</definedName>
    <definedName name="Admis_medA">OFFSET([1]MEDECINE_A!$A$1,0,0,COUNTA([1]MEDECINE_A!$A:$A)-1,COUNTA([1]MEDECINE_A!$1:$1))</definedName>
    <definedName name="Admis_medB">OFFSET([1]MEDECINE_B!$A$1,0,0,COUNTA([1]MEDECINE_B!$A:$A)-1,COUNTA([1]MEDECINE_B!$1:$1))</definedName>
    <definedName name="Admis_morgue">OFFSET([1]MORGUE!$A$1,0,0,COUNTA([1]MORGUE!$A:$A)-1,COUNTA([1]MORGUE!$1:$1))</definedName>
    <definedName name="Admis_neonat">OFFSET([1]NEONAT!$A$1,0,0,COUNTA([1]NEONAT!$A:$A)-1,COUNTA([1]NEONAT!$1:$1))</definedName>
    <definedName name="Admis_ped">OFFSET([1]PEDIATRIE!$A$1,0,0,COUNTA([1]PEDIATRIE!$A:$A)-1,COUNTA([1]PEDIATRIE!$1:$1))</definedName>
    <definedName name="Admis_rea">OFFSET([1]REANIMATION!$A$1,0,0,COUNTA([1]REANIMATION!$A:$A)-1,COUNTA([1]REANIMATION!$1:$1))</definedName>
    <definedName name="Admis_urgences" localSheetId="2">OFFSET([1]URGENCES!$A$1,0,0,COUNTA([1]URGENCES!$A:$A)-1,COUNTA([1]URGENCES!$1:$1))</definedName>
    <definedName name="Admis_urgences" localSheetId="1">OFFSET([1]URGENCES!$A$1,0,0,COUNTA([1]URGENCES!$A:$A)-1,COUNTA([1]URGENCES!$1:$1))</definedName>
    <definedName name="Admis_urgences">OFFSET(URGENCES!$A$1,0,0,COUNTA(URGENCES!$A:$A)-1,COUNTA(URGENCES!$1:$1))</definedName>
    <definedName name="BL_ACT">OFFSET([1]BLOC!$K$2,0,0,COUNTA([1]BLOC!$A:$A),1)</definedName>
    <definedName name="BL_CONS">OFFSET([1]BLOC!$I$2,0,0,COUNTA([1]BLOC!$A:$A),1)</definedName>
    <definedName name="BL_FF">OFFSET([1]BLOC!$M$2,0,0,COUNTA([1]BLOC!$A:$A),1)</definedName>
    <definedName name="BL_HOSP">OFFSET([1]BLOC!$O$2,0,0,COUNTA([1]BLOC!$A:$A),1)</definedName>
    <definedName name="BL_ID">OFFSET([1]BLOC!$A$2,0,0,COUNTA([1]BLOC!$A:$A),1)</definedName>
    <definedName name="BL_IMA">OFFSET([1]BLOC!$W$2,0,0,COUNTA([1]BLOC!$A:$A),1)</definedName>
    <definedName name="BL_LAB">OFFSET([1]BLOC!$U$2,0,0,COUNTA([1]BLOC!$A:$A),1)</definedName>
    <definedName name="BL_O2">OFFSET([1]BLOC!$Q$2,0,0,COUNTA([1]BLOC!$A:$A),1)</definedName>
    <definedName name="BL_PCIE">OFFSET([1]BLOC!$S$2,0,0,COUNTA([1]BLOC!$A:$A),1)</definedName>
    <definedName name="BL_SANG">OFFSET([1]BLOC!$Y$2,0,0,COUNTA([1]BLOC!$A:$A),1)</definedName>
    <definedName name="BL_SOLD">OFFSET([1]BLOC!$AD$2,0,0,COUNTA([1]BLOC!$A:$A),1)</definedName>
    <definedName name="CH_ACT">OFFSET([1]CHIRURGIE!$K$2,0,0,COUNTA([1]CHIRURGIE!$A:$A),1)</definedName>
    <definedName name="CH_CONS">OFFSET([1]CHIRURGIE!$I$2,0,0,COUNTA([1]CHIRURGIE!$A:$A),1)</definedName>
    <definedName name="CH_FF">OFFSET([1]CHIRURGIE!$M$2,0,0,COUNTA([1]CHIRURGIE!$A:$A),1)</definedName>
    <definedName name="CH_HOSP">OFFSET([1]CHIRURGIE!$O$2,0,0,COUNTA([1]CHIRURGIE!$A:$A),1)</definedName>
    <definedName name="CH_ID">OFFSET([1]CHIRURGIE!$A$2,0,0,COUNTA([1]CHIRURGIE!$A:$A),1)</definedName>
    <definedName name="CH_IMA">OFFSET([1]CHIRURGIE!$W$2,0,0,COUNTA([1]CHIRURGIE!$A:$A),1)</definedName>
    <definedName name="CH_LAB">OFFSET([1]CHIRURGIE!$U$2,0,0,COUNTA([1]CHIRURGIE!$A:$A),1)</definedName>
    <definedName name="CH_O2">OFFSET([1]CHIRURGIE!$Q$2,0,0,COUNTA([1]CHIRURGIE!$A:$A),1)</definedName>
    <definedName name="CH_PCIE">OFFSET([1]CHIRURGIE!$S$2,0,0,COUNTA([1]CHIRURGIE!$A:$A),1)</definedName>
    <definedName name="CH_SANG">OFFSET([1]CHIRURGIE!$Y$2,0,0,COUNTA([1]CHIRURGIE!$A:$A),1)</definedName>
    <definedName name="CH_SOLD">OFFSET([1]CHIRURGIE!$AD$2,0,0,COUNTA([1]CHIRURGIE!$A:$A),1)</definedName>
    <definedName name="DI_ACT">OFFSET([1]DIABETO!$K$2,0,0,COUNTA([1]DIABETO!$A:$A),1)</definedName>
    <definedName name="DI_CONS">OFFSET([1]DIABETO!$I$2,0,0,COUNTA([1]DIABETO!$A:$A),1)</definedName>
    <definedName name="DI_FF">OFFSET([1]DIABETO!$M$2,0,0,COUNTA([1]DIABETO!$A:$A),1)</definedName>
    <definedName name="DI_HOSP">OFFSET([1]DIABETO!$O$2,0,0,COUNTA([1]DIABETO!$A:$A),1)</definedName>
    <definedName name="DI_ID">OFFSET([1]DIABETO!$A$2,0,0,COUNTA([1]DIABETO!$A:$A),1)</definedName>
    <definedName name="DI_IMA">OFFSET([1]DIABETO!$W$2,0,0,COUNTA([1]DIABETO!$A:$A),1)</definedName>
    <definedName name="DI_LAB">OFFSET([1]DIABETO!$U$2,0,0,COUNTA([1]DIABETO!$A:$A),1)</definedName>
    <definedName name="DI_O2">OFFSET([1]DIABETO!$Q$2,0,0,COUNTA([1]DIABETO!$A:$A),1)</definedName>
    <definedName name="DI_PCIE">OFFSET([1]DIABETO!$S$2,0,0,COUNTA([1]DIABETO!$A:$A),1)</definedName>
    <definedName name="DI_SANG">OFFSET([1]DIABETO!$Y$2,0,0,COUNTA([1]DIABETO!$A:$A),1)</definedName>
    <definedName name="DI_SOLD">OFFSET([1]DIABETO!$AD$2,0,0,COUNTA([1]DIABETO!$A:$A),1)</definedName>
    <definedName name="GS_ACT">OFFSET([1]GSTANDING!$K$2,0,0,COUNTA([1]GSTANDING!$A:$A),1)</definedName>
    <definedName name="GS_CONS">OFFSET([1]GSTANDING!$I$2,0,0,COUNTA([1]GSTANDING!$A:$A),1)</definedName>
    <definedName name="GS_FF">OFFSET([1]GSTANDING!$M$2,0,0,COUNTA([1]GSTANDING!$A:$A),1)</definedName>
    <definedName name="GS_HOSP">OFFSET([1]GSTANDING!$O$2,0,0,COUNTA([1]GSTANDING!$A:$A),1)</definedName>
    <definedName name="GS_ID">OFFSET([1]GSTANDING!$A$2,0,0,COUNTA([1]GSTANDING!$A:$A),1)</definedName>
    <definedName name="GS_IMA">OFFSET([1]GSTANDING!$W$2,0,0,COUNTA([1]GSTANDING!$A:$A),1)</definedName>
    <definedName name="GS_LAB">OFFSET([1]GSTANDING!$U$2,0,0,COUNTA([1]GSTANDING!$A:$A),1)</definedName>
    <definedName name="GS_O2">OFFSET([1]GSTANDING!$Q$2,0,0,COUNTA([1]GSTANDING!$A:$A),1)</definedName>
    <definedName name="GS_PCIE">OFFSET([1]GSTANDING!$S$2,0,0,COUNTA([1]GSTANDING!$A:$A),1)</definedName>
    <definedName name="GS_SANG">OFFSET([1]GSTANDING!$Y$2,0,0,COUNTA([1]GSTANDING!$A:$A),1)</definedName>
    <definedName name="GS_SOLD">OFFSET([1]GSTANDING!$AD$2,0,0,COUNTA([1]GSTANDING!$A:$A),1)</definedName>
    <definedName name="GY_ACT" localSheetId="2">OFFSET(BLOC!$K$2,0,0,COUNTA(BLOC!$A:$A),1)</definedName>
    <definedName name="GY_ACT">OFFSET(PEDIATRIE!$K$2,0,0,COUNTA(PEDIATRIE!$A:$A),1)</definedName>
    <definedName name="GY_CONS" localSheetId="2">OFFSET(BLOC!$I$2,0,0,COUNTA(BLOC!$A:$A),1)</definedName>
    <definedName name="GY_CONS">OFFSET(PEDIATRIE!$I$2,0,0,COUNTA(PEDIATRIE!$A:$A),1)</definedName>
    <definedName name="GY_FF" localSheetId="2">OFFSET(BLOC!$M$2,0,0,COUNTA(BLOC!$A:$A),1)</definedName>
    <definedName name="GY_FF">OFFSET(PEDIATRIE!$M$2,0,0,COUNTA(PEDIATRIE!$A:$A),1)</definedName>
    <definedName name="GY_HOSP" localSheetId="2">OFFSET(BLOC!$O$2,0,0,COUNTA(BLOC!$A:$A),1)</definedName>
    <definedName name="GY_HOSP">OFFSET(PEDIATRIE!$O$2,0,0,COUNTA(PEDIATRIE!$A:$A),1)</definedName>
    <definedName name="GY_ID" localSheetId="2">OFFSET(BLOC!$A$2,0,0,COUNTA(BLOC!$A:$A),1)</definedName>
    <definedName name="GY_ID">OFFSET(PEDIATRIE!$A$2,0,0,COUNTA(PEDIATRIE!$A:$A),1)</definedName>
    <definedName name="GY_IMA" localSheetId="2">OFFSET(BLOC!$W$2,0,0,COUNTA(BLOC!$A:$A),1)</definedName>
    <definedName name="GY_IMA">OFFSET(PEDIATRIE!$W$2,0,0,COUNTA(PEDIATRIE!$A:$A),1)</definedName>
    <definedName name="GY_LAB" localSheetId="2">OFFSET(BLOC!$U$2,0,0,COUNTA(BLOC!$A:$A),1)</definedName>
    <definedName name="GY_LAB">OFFSET(PEDIATRIE!$U$2,0,0,COUNTA(PEDIATRIE!$A:$A),1)</definedName>
    <definedName name="GY_O2" localSheetId="2">OFFSET(BLOC!$Q$2,0,0,COUNTA(BLOC!$A:$A),1)</definedName>
    <definedName name="GY_O2">OFFSET(PEDIATRIE!$Q$2,0,0,COUNTA(PEDIATRIE!$A:$A),1)</definedName>
    <definedName name="GY_PCIE" localSheetId="2">OFFSET(BLOC!$S$2,0,0,COUNTA(BLOC!$A:$A),1)</definedName>
    <definedName name="GY_PCIE">OFFSET(PEDIATRIE!$S$2,0,0,COUNTA(PEDIATRIE!$A:$A),1)</definedName>
    <definedName name="GY_SANG" localSheetId="2">OFFSET(BLOC!$Y$2,0,0,COUNTA(BLOC!$A:$A),1)</definedName>
    <definedName name="GY_SANG">OFFSET(PEDIATRIE!$Y$2,0,0,COUNTA(PEDIATRIE!$A:$A),1)</definedName>
    <definedName name="GY_SOLD" localSheetId="2">OFFSET(BLOC!$AD$2,0,0,COUNTA(BLOC!$A:$A),1)</definedName>
    <definedName name="GY_SOLD">OFFSET(PEDIATRIE!$AD$2,0,0,COUNTA(PEDIATRIE!$A:$A),1)</definedName>
    <definedName name="MALADES">URGENCES!$B$2:$B$197</definedName>
    <definedName name="MEA_ACT">OFFSET([1]MEDECINE_A!$K$2,0,0,COUNTA([1]MEDECINE_A!$A:$A),1)</definedName>
    <definedName name="MEA_CONS">OFFSET([1]MEDECINE_A!$I$2,0,0,COUNTA([1]MEDECINE_A!$A:$A),1)</definedName>
    <definedName name="MEA_FF">OFFSET([1]MEDECINE_A!$M$2,0,0,COUNTA([1]MEDECINE_A!$A:$A),1)</definedName>
    <definedName name="MEA_HOSP">OFFSET([1]MEDECINE_A!$O$2,0,0,COUNTA([1]MEDECINE_A!$A:$A),1)</definedName>
    <definedName name="MEA_ID">OFFSET([1]MEDECINE_A!$A$2,0,0,COUNTA([1]MEDECINE_A!$A:$A),1)</definedName>
    <definedName name="MEA_IMA">OFFSET([1]MEDECINE_A!$W$2,0,0,COUNTA([1]MEDECINE_A!$A:$A),1)</definedName>
    <definedName name="MEA_LAB">OFFSET([1]MEDECINE_A!$U$2,0,0,COUNTA([1]MEDECINE_A!$A:$A),1)</definedName>
    <definedName name="MEA_O2">OFFSET([1]MEDECINE_A!$Q$2,0,0,COUNTA([1]MEDECINE_A!$A:$A),1)</definedName>
    <definedName name="MEA_PCIE">OFFSET([1]MEDECINE_A!$S$2,0,0,COUNTA([1]MEDECINE_A!$A:$A),1)</definedName>
    <definedName name="MEA_SANG">OFFSET([1]MEDECINE_A!$Y$2,0,0,COUNTA([1]MEDECINE_A!$A:$A),1)</definedName>
    <definedName name="MEA_SOLD">OFFSET([1]MEDECINE_A!$AD$2,0,0,COUNTA([1]MEDECINE_A!$A:$A),1)</definedName>
    <definedName name="MEB_ACT">OFFSET([1]MEDECINE_B!$K$2,0,0,COUNTA([1]MEDECINE_B!$A:$A),1)</definedName>
    <definedName name="MEB_CONS">OFFSET([1]MEDECINE_B!$I$2,0,0,COUNTA([1]MEDECINE_B!$A:$A),1)</definedName>
    <definedName name="MEB_FF">OFFSET([1]MEDECINE_B!$M$2,0,0,COUNTA([1]MEDECINE_B!$A:$A),1)</definedName>
    <definedName name="MEB_HOSP">OFFSET([1]MEDECINE_B!$O$2,0,0,COUNTA([1]MEDECINE_B!$A:$A),1)</definedName>
    <definedName name="MEB_ID">OFFSET([1]MEDECINE_B!$A$2,0,0,COUNTA([1]MEDECINE_B!$A:$A),1)</definedName>
    <definedName name="MEB_IMA">OFFSET([1]MEDECINE_B!$W$2,0,0,COUNTA([1]MEDECINE_B!$A:$A),1)</definedName>
    <definedName name="MEB_LAB">OFFSET([1]MEDECINE_B!$U$2,0,0,COUNTA([1]MEDECINE_B!$A:$A),1)</definedName>
    <definedName name="MEB_O2">OFFSET([1]MEDECINE_B!$Q$2,0,0,COUNTA([1]MEDECINE_B!$A:$A),1)</definedName>
    <definedName name="MEB_PCIE">OFFSET([1]MEDECINE_B!$S$2,0,0,COUNTA([1]MEDECINE_B!$A:$A),1)</definedName>
    <definedName name="MEB_SANG">OFFSET([1]MEDECINE_B!$Y$2,0,0,COUNTA([1]MEDECINE_B!$A:$A),1)</definedName>
    <definedName name="MEB_SOLD">OFFSET([1]MEDECINE_B!$AD$2,0,0,COUNTA([1]MEDECINE_B!$A:$A),1)</definedName>
    <definedName name="MO_ID">OFFSET([1]MORGUE!$A$2,0,0,COUNTA([1]MORGUE!$A:$A),1)</definedName>
    <definedName name="MO_SOLD">OFFSET([1]MORGUE!$AC$2,0,0,COUNTA([1]MORGUE!$A:$A),1)</definedName>
    <definedName name="NEO_ACT">OFFSET([1]NEONAT!$K$2,0,0,COUNTA([1]NEONAT!$A:$A),1)</definedName>
    <definedName name="NEO_CONS">OFFSET([1]NEONAT!$I$2,0,0,COUNTA([1]NEONAT!$A:$A),1)</definedName>
    <definedName name="NEO_FF">OFFSET([1]NEONAT!$M$2,0,0,COUNTA([1]NEONAT!$A:$A),1)</definedName>
    <definedName name="NEO_HOSP">OFFSET([1]NEONAT!$O$2,0,0,COUNTA([1]NEONAT!$A:$A),1)</definedName>
    <definedName name="NEO_ID">OFFSET([1]NEONAT!$A$2,0,0,COUNTA([1]NEONAT!$A:$A),1)</definedName>
    <definedName name="NEO_IMA">OFFSET([1]NEONAT!$W$2,0,0,COUNTA([1]NEONAT!$A:$A),1)</definedName>
    <definedName name="NEO_LAB">OFFSET([1]NEONAT!$U$2,0,0,COUNTA([1]NEONAT!$A:$A),1)</definedName>
    <definedName name="NEO_O2">OFFSET([1]NEONAT!$Q$2,0,0,COUNTA([1]NEONAT!$A:$A),1)</definedName>
    <definedName name="NEO_PCIE">OFFSET([1]NEONAT!$S$2,0,0,COUNTA([1]NEONAT!$A:$A),1)</definedName>
    <definedName name="NEO_SANG">OFFSET([1]NEONAT!$Y$2,0,0,COUNTA([1]NEONAT!$A:$A),1)</definedName>
    <definedName name="NEO_SOLD">OFFSET([1]NEONAT!$AD$2,0,0,COUNTA([1]NEONAT!$A:$A),1)</definedName>
    <definedName name="obs">[1]listes!$A$1:$A$5</definedName>
    <definedName name="PED_ACT">OFFSET([1]PEDIATRIE!$K$2,0,0,COUNTA([1]PEDIATRIE!$A:$A),1)</definedName>
    <definedName name="PED_CONS">OFFSET([1]PEDIATRIE!$I$2,0,0,COUNTA([1]PEDIATRIE!$A:$A),1)</definedName>
    <definedName name="PED_FF">OFFSET([1]PEDIATRIE!$M$2,0,0,COUNTA([1]PEDIATRIE!$A:$A),1)</definedName>
    <definedName name="PED_HOSP">OFFSET([1]PEDIATRIE!$O$2,0,0,COUNTA([1]PEDIATRIE!$A:$A),1)</definedName>
    <definedName name="PED_ID">OFFSET([1]PEDIATRIE!$A$2,0,0,COUNTA([1]PEDIATRIE!$A:$A),1)</definedName>
    <definedName name="PED_IMA">OFFSET([1]PEDIATRIE!$W$2,0,0,COUNTA([1]PEDIATRIE!$A:$A),1)</definedName>
    <definedName name="PED_LAB">OFFSET([1]PEDIATRIE!$U$2,0,0,COUNTA([1]PEDIATRIE!$A:$A),1)</definedName>
    <definedName name="PED_O2">OFFSET([1]PEDIATRIE!$Q$2,0,0,COUNTA([1]PEDIATRIE!$A:$A),1)</definedName>
    <definedName name="PED_PCIE">OFFSET([1]PEDIATRIE!$S$2,0,0,COUNTA([1]PEDIATRIE!$A:$A),1)</definedName>
    <definedName name="PED_SANG">OFFSET([1]PEDIATRIE!$Y$2,0,0,COUNTA([1]PEDIATRIE!$A:$A),1)</definedName>
    <definedName name="PED_SOLD">OFFSET([1]PEDIATRIE!$AD$2,0,0,COUNTA([1]PEDIATRIE!$A:$A),1)</definedName>
    <definedName name="RA_ID">OFFSET([1]REANIMATION!$A$2,0,0,COUNTA([1]REANIMATION!$A:$A),1)</definedName>
    <definedName name="RA_SOLD">OFFSET([1]REANIMATION!$AD$2,0,0,COUNTA([1]REANIMATION!$A:$A),1)</definedName>
    <definedName name="RE_ACT">OFFSET([1]REANIMATION!$K$2,0,0,COUNTA([1]REANIMATION!$A:$A),1)</definedName>
    <definedName name="RE_BON">OFFSET([1]RECOUV!$F$2,0,0,COUNTA([1]RECOUV!$A:$A)+10,1)</definedName>
    <definedName name="RE_CONS">OFFSET([1]REANIMATION!$I$2,0,0,COUNTA([1]REANIMATION!$A:$A),1)</definedName>
    <definedName name="RE_FF">OFFSET([1]REANIMATION!$M$2,0,0,COUNTA([1]REANIMATION!$A:$A),1)</definedName>
    <definedName name="RE_HOSP">OFFSET([1]REANIMATION!$O$2,0,0,COUNTA([1]REANIMATION!$A:$A),1)</definedName>
    <definedName name="RE_ID">OFFSET([1]RECOUV!$A$2,0,0,COUNTA([1]RECOUV!$A:$A)+10,1)</definedName>
    <definedName name="RE_IMA">OFFSET([1]REANIMATION!$W$2,0,0,COUNTA([1]REANIMATION!$A:$A),1)</definedName>
    <definedName name="RE_LAB">OFFSET([1]REANIMATION!$U$2,0,0,COUNTA([1]REANIMATION!$A:$A),1)</definedName>
    <definedName name="RE_O2">OFFSET([1]REANIMATION!$Q$2,0,0,COUNTA([1]REANIMATION!$A:$A),1)</definedName>
    <definedName name="RE_PCIE">OFFSET([1]REANIMATION!$S$2,0,0,COUNTA([1]REANIMATION!$A:$A),1)</definedName>
    <definedName name="RE_SANG">OFFSET([1]REANIMATION!$Y$2,0,0,COUNTA([1]REANIMATION!$A:$A),1)</definedName>
    <definedName name="RE_SOLD">OFFSET([1]REANIMATION!$AD$2,0,0,COUNTA([1]REANIMATION!$A:$A),1)</definedName>
    <definedName name="SEXE">[1]listes!$A$35:$A$36</definedName>
    <definedName name="SO_ID">OFFSET([1]F_SOLDES!$A$2,0,0,COUNTA([1]F_SOLDES!$A:$A),1)</definedName>
    <definedName name="SO_TOT">OFFSET([1]F_SOLDES!$N$2,0,0,COUNTA([1]F_SOLDES!$A:$A),1)</definedName>
    <definedName name="TRANSFERTS">[1]listes!$A$9:$A$28</definedName>
    <definedName name="UR_ACT" localSheetId="2">OFFSET([1]URGENCES!$K$2,0,0,COUNTA([1]URGENCES!$A:$A),1)</definedName>
    <definedName name="UR_ACT" localSheetId="1">OFFSET([1]URGENCES!$K$2,0,0,COUNTA([1]URGENCES!$A:$A),1)</definedName>
    <definedName name="UR_ACT">OFFSET(URGENCES!$I$2,0,0,COUNTA(URGENCES!$A:$A),1)</definedName>
    <definedName name="UR_CONS" localSheetId="2">OFFSET([1]URGENCES!$I$2,0,0,COUNTA([1]URGENCES!$A:$A),1)</definedName>
    <definedName name="UR_CONS" localSheetId="1">OFFSET([1]URGENCES!$I$2,0,0,COUNTA([1]URGENCES!$A:$A),1)</definedName>
    <definedName name="UR_CONS">OFFSET(URGENCES!$G$2,0,0,COUNTA(URGENCES!$A:$A),1)</definedName>
    <definedName name="UR_FF" localSheetId="2">OFFSET([1]URGENCES!$M$2,0,0,COUNTA([1]URGENCES!$A:$A),1)</definedName>
    <definedName name="UR_FF" localSheetId="1">OFFSET([1]URGENCES!$M$2,0,0,COUNTA([1]URGENCES!$A:$A),1)</definedName>
    <definedName name="UR_FF">OFFSET(URGENCES!$K$2,0,0,COUNTA(URGENCES!$A:$A),1)</definedName>
    <definedName name="UR_HOSP" localSheetId="2">OFFSET([1]URGENCES!$O$2,0,0,COUNTA([1]URGENCES!$A:$A),1)</definedName>
    <definedName name="UR_HOSP" localSheetId="1">OFFSET([1]URGENCES!$O$2,0,0,COUNTA([1]URGENCES!$A:$A),1)</definedName>
    <definedName name="UR_HOSP">OFFSET(URGENCES!$M$2,0,0,COUNTA(URGENCES!$A:$A),1)</definedName>
    <definedName name="UR_ID" localSheetId="2">OFFSET([1]URGENCES!$A$2,0,0,COUNTA([1]URGENCES!$A:$A),1)</definedName>
    <definedName name="UR_ID" localSheetId="1">OFFSET([1]URGENCES!$A$2,0,0,COUNTA([1]URGENCES!$A:$A),1)</definedName>
    <definedName name="UR_ID">OFFSET(URGENCES!$A$2,0,0,COUNTA(URGENCES!$A:$A),1)</definedName>
    <definedName name="UR_IMA" localSheetId="2">OFFSET([1]URGENCES!$W$2,0,0,COUNTA([1]URGENCES!$A:$A),1)</definedName>
    <definedName name="UR_IMA" localSheetId="1">OFFSET([1]URGENCES!$W$2,0,0,COUNTA([1]URGENCES!$A:$A),1)</definedName>
    <definedName name="UR_IMA">OFFSET(URGENCES!$U$2,0,0,COUNTA(URGENCES!$A:$A),1)</definedName>
    <definedName name="UR_LAB" localSheetId="2">OFFSET([1]URGENCES!$U$2,0,0,COUNTA([1]URGENCES!$A:$A),1)</definedName>
    <definedName name="UR_LAB" localSheetId="1">OFFSET([1]URGENCES!$U$2,0,0,COUNTA([1]URGENCES!$A:$A),1)</definedName>
    <definedName name="UR_LAB">OFFSET(URGENCES!$S$2,0,0,COUNTA(URGENCES!$A:$A),1)</definedName>
    <definedName name="UR_NOM" localSheetId="2">OFFSET([1]URGENCES!$B$2,0,0,COUNTA([1]URGENCES!$A:$A),1)</definedName>
    <definedName name="UR_NOM" localSheetId="1">OFFSET([1]URGENCES!$B$2,0,0,COUNTA([1]URGENCES!$A:$A),1)</definedName>
    <definedName name="UR_NOM">OFFSET(URGENCES!$B$2,0,0,COUNTA(URGENCES!$A:$A),1)</definedName>
    <definedName name="UR_O2" localSheetId="2">OFFSET([1]URGENCES!$Q$2,0,0,COUNTA([1]URGENCES!$A:$A),1)</definedName>
    <definedName name="UR_O2" localSheetId="1">OFFSET([1]URGENCES!$Q$2,0,0,COUNTA([1]URGENCES!$A:$A),1)</definedName>
    <definedName name="UR_O2">OFFSET(URGENCES!$O$2,0,0,COUNTA(URGENCES!$A:$A),1)</definedName>
    <definedName name="UR_PCIE" localSheetId="2">OFFSET([1]URGENCES!$S$2,0,0,COUNTA([1]URGENCES!$A:$A),1)</definedName>
    <definedName name="UR_PCIE" localSheetId="1">OFFSET([1]URGENCES!$S$2,0,0,COUNTA([1]URGENCES!$A:$A),1)</definedName>
    <definedName name="UR_PCIE">OFFSET(URGENCES!$Q$2,0,0,COUNTA(URGENCES!$A:$A),1)</definedName>
    <definedName name="UR_SANG" localSheetId="2">OFFSET([1]URGENCES!$Y$2,0,0,COUNTA([1]URGENCES!$A:$A),1)</definedName>
    <definedName name="UR_SANG" localSheetId="1">OFFSET([1]URGENCES!$Y$2,0,0,COUNTA([1]URGENCES!$A:$A),1)</definedName>
    <definedName name="UR_SANG">OFFSET(URGENCES!$W$2,0,0,COUNTA(URGENCES!$A:$A),1)</definedName>
    <definedName name="UR_SOLD" localSheetId="2">OFFSET([1]URGENCES!$AD$2,0,0,COUNTA([1]URGENCES!$A:$A),1)</definedName>
    <definedName name="UR_SOLD" localSheetId="1">OFFSET([1]URGENCES!$AD$2,0,0,COUNTA([1]URGENCES!$A:$A),1)</definedName>
    <definedName name="UR_SOLD">OFFSET(URGENCES!$AB$2,0,0,COUNTA(URGENCES!$A:$A),1)</definedName>
    <definedName name="Z_1EEBFB96_A711_4278_A9AC_8E27875499D5_.wvu.Cols" localSheetId="2" hidden="1">BLOC!$C:$D</definedName>
    <definedName name="Z_1EEBFB96_A711_4278_A9AC_8E27875499D5_.wvu.Cols" localSheetId="1" hidden="1">PEDIATRIE!$C:$D</definedName>
    <definedName name="Z_3036A630_ADD1_4437_83D1_45D9E7C87967_.wvu.Cols" localSheetId="2" hidden="1">BLOC!$C:$D</definedName>
    <definedName name="Z_3036A630_ADD1_4437_83D1_45D9E7C87967_.wvu.Cols" localSheetId="1" hidden="1">PEDIATRIE!$C:$D</definedName>
    <definedName name="Z_3036A630_ADD1_4437_83D1_45D9E7C87967_.wvu.Cols" localSheetId="0" hidden="1">URGENCES!$AA:$AA</definedName>
    <definedName name="Z_42E04D87_DD08_4D6E_8478_62667E3CDA44_.wvu.Cols" localSheetId="2" hidden="1">BLOC!$C:$D</definedName>
    <definedName name="Z_42E04D87_DD08_4D6E_8478_62667E3CDA44_.wvu.Cols" localSheetId="1" hidden="1">PEDIATRIE!$C:$D</definedName>
    <definedName name="Z_5C5170D1_B966_4E46_BB22_CE8F5C0E690D_.wvu.Cols" localSheetId="2" hidden="1">BLOC!$C:$D</definedName>
    <definedName name="Z_5C5170D1_B966_4E46_BB22_CE8F5C0E690D_.wvu.Cols" localSheetId="1" hidden="1">PEDIATRIE!$C:$D</definedName>
    <definedName name="Z_C38FBF23_853B_4A96_89A2_C25F9869DB4B_.wvu.Cols" localSheetId="2" hidden="1">BLOC!$C:$D</definedName>
    <definedName name="Z_C38FBF23_853B_4A96_89A2_C25F9869DB4B_.wvu.Cols" localSheetId="1" hidden="1">PEDIATRIE!$C:$D</definedName>
    <definedName name="Z_C38FBF23_853B_4A96_89A2_C25F9869DB4B_.wvu.Cols" localSheetId="0" hidden="1">URGENCES!$AA:$AA</definedName>
    <definedName name="Z_DCB94ED3_DC73_4C9E_BE1C_ECA698251359_.wvu.Cols" localSheetId="2" hidden="1">BLOC!$C:$D</definedName>
    <definedName name="Z_DCB94ED3_DC73_4C9E_BE1C_ECA698251359_.wvu.Cols" localSheetId="1" hidden="1">PEDIATRIE!$C:$D</definedName>
    <definedName name="Z_E11C8643_AC6A_45F1_BEBB_008AFAA114DD_.wvu.Cols" localSheetId="2" hidden="1">BLOC!$C:$D</definedName>
    <definedName name="Z_E11C8643_AC6A_45F1_BEBB_008AFAA114DD_.wvu.Cols" localSheetId="1" hidden="1">PEDIATRIE!$C:$D</definedName>
    <definedName name="Z_FBDAF871_C033_47FE_A510_D6D04B3BC140_.wvu.Cols" localSheetId="2" hidden="1">BLOC!$C:$D</definedName>
    <definedName name="Z_FBDAF871_C033_47FE_A510_D6D04B3BC140_.wvu.Cols" localSheetId="1" hidden="1">PEDIATRIE!$C:$D</definedName>
  </definedNames>
  <calcPr calcId="144525"/>
</workbook>
</file>

<file path=xl/calcChain.xml><?xml version="1.0" encoding="utf-8"?>
<calcChain xmlns="http://schemas.openxmlformats.org/spreadsheetml/2006/main">
  <c r="AD8" i="3" l="1"/>
  <c r="AD7" i="3"/>
  <c r="AD6" i="3"/>
  <c r="AD5" i="3"/>
  <c r="AD4" i="3"/>
  <c r="AD3" i="3"/>
  <c r="AD2" i="3"/>
  <c r="Y123" i="2"/>
  <c r="X123" i="2"/>
  <c r="W123" i="2"/>
  <c r="V123" i="2"/>
  <c r="U123" i="2"/>
  <c r="T123" i="2"/>
  <c r="S123" i="2"/>
  <c r="R123" i="2"/>
  <c r="Q123" i="2"/>
  <c r="P123" i="2"/>
  <c r="O123" i="2"/>
  <c r="N123" i="2"/>
  <c r="M123" i="2"/>
  <c r="L123" i="2"/>
  <c r="K123" i="2"/>
  <c r="J123" i="2"/>
  <c r="I123" i="2"/>
  <c r="AD122" i="2"/>
  <c r="B122" i="2"/>
  <c r="AD121" i="2"/>
  <c r="B121" i="2"/>
  <c r="AD120" i="2"/>
  <c r="B120" i="2"/>
  <c r="AD119" i="2"/>
  <c r="B119" i="2"/>
  <c r="AD118" i="2"/>
  <c r="B118" i="2"/>
  <c r="AD117" i="2"/>
  <c r="B117" i="2"/>
  <c r="AD116" i="2"/>
  <c r="B116" i="2"/>
  <c r="AD115" i="2"/>
  <c r="B115" i="2"/>
  <c r="AD114" i="2"/>
  <c r="B114" i="2"/>
  <c r="AD113" i="2"/>
  <c r="B113" i="2"/>
  <c r="AD112" i="2"/>
  <c r="B112" i="2"/>
  <c r="AD111" i="2"/>
  <c r="B111" i="2"/>
  <c r="AD110" i="2"/>
  <c r="B110" i="2"/>
  <c r="AD109" i="2"/>
  <c r="B109" i="2"/>
  <c r="AD108" i="2"/>
  <c r="B108" i="2"/>
  <c r="AD107" i="2"/>
  <c r="B107" i="2"/>
  <c r="AD106" i="2"/>
  <c r="B106" i="2"/>
  <c r="AD105" i="2"/>
  <c r="B105" i="2"/>
  <c r="AD104" i="2"/>
  <c r="B104" i="2"/>
  <c r="AD103" i="2"/>
  <c r="B103" i="2"/>
  <c r="AD102" i="2"/>
  <c r="B102" i="2"/>
  <c r="AD101" i="2"/>
  <c r="B101" i="2"/>
  <c r="AD100" i="2"/>
  <c r="B100" i="2"/>
  <c r="AD99" i="2"/>
  <c r="B99" i="2"/>
  <c r="AD98" i="2"/>
  <c r="B98" i="2"/>
  <c r="AD97" i="2"/>
  <c r="B97" i="2"/>
  <c r="AD96" i="2"/>
  <c r="B96" i="2"/>
  <c r="AD95" i="2"/>
  <c r="B95" i="2"/>
  <c r="AD94" i="2"/>
  <c r="B94" i="2"/>
  <c r="AD93" i="2"/>
  <c r="B93" i="2"/>
  <c r="AD92" i="2"/>
  <c r="B92" i="2"/>
  <c r="AD91" i="2"/>
  <c r="B91" i="2"/>
  <c r="AD90" i="2"/>
  <c r="B90" i="2"/>
  <c r="AD89" i="2"/>
  <c r="B89" i="2"/>
  <c r="AD88" i="2"/>
  <c r="B88" i="2"/>
  <c r="AD87" i="2"/>
  <c r="B87" i="2"/>
  <c r="AD86" i="2"/>
  <c r="B86" i="2"/>
  <c r="AD85" i="2"/>
  <c r="B85" i="2"/>
  <c r="AD84" i="2"/>
  <c r="B84" i="2"/>
  <c r="AD83" i="2"/>
  <c r="B83" i="2"/>
  <c r="AD82" i="2"/>
  <c r="B82" i="2"/>
  <c r="AD81" i="2"/>
  <c r="B81" i="2"/>
  <c r="AD80" i="2"/>
  <c r="B80" i="2"/>
  <c r="AD79" i="2"/>
  <c r="B79" i="2"/>
  <c r="AD78" i="2"/>
  <c r="B78" i="2"/>
  <c r="AD77" i="2"/>
  <c r="B77" i="2"/>
  <c r="AD76" i="2"/>
  <c r="B76" i="2"/>
  <c r="AD75" i="2"/>
  <c r="B75" i="2"/>
  <c r="AD74" i="2"/>
  <c r="B74" i="2"/>
  <c r="AD73" i="2"/>
  <c r="B73" i="2"/>
  <c r="AD72" i="2"/>
  <c r="B72" i="2"/>
  <c r="AD71" i="2"/>
  <c r="B71" i="2"/>
  <c r="AD70" i="2"/>
  <c r="B70" i="2"/>
  <c r="AD69" i="2"/>
  <c r="B69" i="2"/>
  <c r="AD68" i="2"/>
  <c r="B68" i="2"/>
  <c r="AD67" i="2"/>
  <c r="B67" i="2"/>
  <c r="AD66" i="2"/>
  <c r="B66" i="2"/>
  <c r="AD65" i="2"/>
  <c r="B65" i="2"/>
  <c r="AD64" i="2"/>
  <c r="B64" i="2"/>
  <c r="AD63" i="2"/>
  <c r="B63" i="2"/>
  <c r="AD62" i="2"/>
  <c r="B62" i="2"/>
  <c r="AD61" i="2"/>
  <c r="B61" i="2"/>
  <c r="AD60" i="2"/>
  <c r="B60" i="2"/>
  <c r="AD59" i="2"/>
  <c r="B59" i="2"/>
  <c r="AD58" i="2"/>
  <c r="B58" i="2"/>
  <c r="AD57" i="2"/>
  <c r="B57" i="2"/>
  <c r="AD56" i="2"/>
  <c r="B56" i="2"/>
  <c r="AD55" i="2"/>
  <c r="B55" i="2"/>
  <c r="AD54" i="2"/>
  <c r="B54" i="2"/>
  <c r="AD53" i="2"/>
  <c r="B53" i="2"/>
  <c r="AD52" i="2"/>
  <c r="B52" i="2"/>
  <c r="AD51" i="2"/>
  <c r="B51" i="2"/>
  <c r="AD50" i="2"/>
  <c r="B50" i="2"/>
  <c r="AD49" i="2"/>
  <c r="B49" i="2"/>
  <c r="AD48" i="2"/>
  <c r="B48" i="2"/>
  <c r="AD47" i="2"/>
  <c r="B47" i="2"/>
  <c r="AD46" i="2"/>
  <c r="B46" i="2"/>
  <c r="AD45" i="2"/>
  <c r="B45" i="2"/>
  <c r="AD44" i="2"/>
  <c r="B44" i="2"/>
  <c r="AD43" i="2"/>
  <c r="B43" i="2"/>
  <c r="AD42" i="2"/>
  <c r="B42" i="2"/>
  <c r="AD41" i="2"/>
  <c r="B41" i="2"/>
  <c r="AD40" i="2"/>
  <c r="B40" i="2"/>
  <c r="AD39" i="2"/>
  <c r="B39" i="2"/>
  <c r="AD38" i="2"/>
  <c r="B38" i="2"/>
  <c r="AD37" i="2"/>
  <c r="B37" i="2"/>
  <c r="AD36" i="2"/>
  <c r="B36" i="2"/>
  <c r="AD35" i="2"/>
  <c r="B35" i="2"/>
  <c r="AD34" i="2"/>
  <c r="B34" i="2"/>
  <c r="AD33" i="2"/>
  <c r="B33" i="2"/>
  <c r="AD32" i="2"/>
  <c r="B32" i="2"/>
  <c r="AD31" i="2"/>
  <c r="B31" i="2"/>
  <c r="AD30" i="2"/>
  <c r="B30" i="2"/>
  <c r="AD29" i="2"/>
  <c r="B29" i="2"/>
  <c r="AD28" i="2"/>
  <c r="B28" i="2"/>
  <c r="AD27" i="2"/>
  <c r="B27" i="2"/>
  <c r="AD26" i="2"/>
  <c r="B26" i="2"/>
  <c r="AD25" i="2"/>
  <c r="B25" i="2"/>
  <c r="AD24" i="2"/>
  <c r="B24" i="2"/>
  <c r="AD23" i="2"/>
  <c r="B23" i="2"/>
  <c r="AD22" i="2"/>
  <c r="B22" i="2"/>
  <c r="AD21" i="2"/>
  <c r="B21" i="2"/>
  <c r="AD20" i="2"/>
  <c r="B20" i="2"/>
  <c r="AD19" i="2"/>
  <c r="B19" i="2"/>
  <c r="AD18" i="2"/>
  <c r="B18" i="2"/>
  <c r="AD17" i="2"/>
  <c r="B17" i="2"/>
  <c r="AD16" i="2"/>
  <c r="B16" i="2"/>
  <c r="AD15" i="2"/>
  <c r="B15" i="2"/>
  <c r="AD14" i="2"/>
  <c r="B14" i="2"/>
  <c r="AD13" i="2"/>
  <c r="B13" i="2"/>
  <c r="AD12" i="2"/>
  <c r="B12" i="2"/>
  <c r="AD11" i="2"/>
  <c r="B11" i="2"/>
  <c r="AD10" i="2"/>
  <c r="B10" i="2"/>
  <c r="AD9" i="2"/>
  <c r="B9" i="2"/>
  <c r="AD8" i="2"/>
  <c r="B8" i="2"/>
  <c r="AD7" i="2"/>
  <c r="B7" i="2"/>
  <c r="AD6" i="2"/>
  <c r="B6" i="2"/>
  <c r="AD5" i="2"/>
  <c r="AD4" i="2"/>
  <c r="AD3" i="2"/>
  <c r="AD2" i="2"/>
  <c r="AD123" i="2" s="1"/>
  <c r="AB10" i="1"/>
  <c r="AA10" i="1"/>
  <c r="AB9" i="1"/>
  <c r="AA9" i="1"/>
  <c r="AB8" i="1"/>
  <c r="AA8" i="1"/>
  <c r="AB7" i="1"/>
  <c r="AA7" i="1"/>
  <c r="AB6" i="1"/>
  <c r="AA6" i="1"/>
  <c r="AB5" i="1"/>
  <c r="AA5" i="1"/>
  <c r="AB4" i="1"/>
  <c r="AA4" i="1"/>
  <c r="AB3" i="1"/>
  <c r="AA3" i="1"/>
  <c r="AB2" i="1"/>
  <c r="AA2" i="1"/>
  <c r="AE7" i="3" l="1"/>
  <c r="AE3" i="3"/>
  <c r="AE8" i="3"/>
  <c r="AE6" i="3"/>
  <c r="AE4" i="3"/>
  <c r="AE2" i="3"/>
  <c r="AE5" i="3"/>
  <c r="AE119" i="2"/>
  <c r="AE115" i="2"/>
  <c r="AE111" i="2"/>
  <c r="AE107" i="2"/>
  <c r="AE103" i="2"/>
  <c r="AE99" i="2"/>
  <c r="AE95" i="2"/>
  <c r="AE91" i="2"/>
  <c r="AE87" i="2"/>
  <c r="AE83" i="2"/>
  <c r="AE79" i="2"/>
  <c r="AE75" i="2"/>
  <c r="AE71" i="2"/>
  <c r="AE67" i="2"/>
  <c r="AE63" i="2"/>
  <c r="AE59" i="2"/>
  <c r="AE55" i="2"/>
  <c r="AE51" i="2"/>
  <c r="AE47" i="2"/>
  <c r="AE43" i="2"/>
  <c r="AE39" i="2"/>
  <c r="AE35" i="2"/>
  <c r="AE31" i="2"/>
  <c r="AE27" i="2"/>
  <c r="AE23" i="2"/>
  <c r="AE19" i="2"/>
  <c r="AE15" i="2"/>
  <c r="AE11" i="2"/>
  <c r="AE7" i="2"/>
  <c r="AE3" i="2"/>
  <c r="AE70" i="2"/>
  <c r="AE58" i="2"/>
  <c r="AE46" i="2"/>
  <c r="AE26" i="2"/>
  <c r="AE18" i="2"/>
  <c r="AE6" i="2"/>
  <c r="AE120" i="2"/>
  <c r="AE116" i="2"/>
  <c r="AE112" i="2"/>
  <c r="AE108" i="2"/>
  <c r="AE104" i="2"/>
  <c r="AE100" i="2"/>
  <c r="AE96" i="2"/>
  <c r="AE92" i="2"/>
  <c r="AE88" i="2"/>
  <c r="AE84" i="2"/>
  <c r="AE80" i="2"/>
  <c r="AE76" i="2"/>
  <c r="AE72" i="2"/>
  <c r="AE68" i="2"/>
  <c r="AE64" i="2"/>
  <c r="AE60" i="2"/>
  <c r="AE56" i="2"/>
  <c r="AE52" i="2"/>
  <c r="AE48" i="2"/>
  <c r="AE44" i="2"/>
  <c r="AE40" i="2"/>
  <c r="AE36" i="2"/>
  <c r="AE32" i="2"/>
  <c r="AE28" i="2"/>
  <c r="AE24" i="2"/>
  <c r="AE20" i="2"/>
  <c r="AE16" i="2"/>
  <c r="AE12" i="2"/>
  <c r="AE8" i="2"/>
  <c r="AE4" i="2"/>
  <c r="AE110" i="2"/>
  <c r="AE102" i="2"/>
  <c r="AE90" i="2"/>
  <c r="AE82" i="2"/>
  <c r="AE66" i="2"/>
  <c r="AE54" i="2"/>
  <c r="AE42" i="2"/>
  <c r="AE34" i="2"/>
  <c r="AE14" i="2"/>
  <c r="AE2" i="2"/>
  <c r="AE121" i="2"/>
  <c r="AE117" i="2"/>
  <c r="AE113" i="2"/>
  <c r="AE109" i="2"/>
  <c r="AE105" i="2"/>
  <c r="AE101" i="2"/>
  <c r="AE97" i="2"/>
  <c r="AE93" i="2"/>
  <c r="AE89" i="2"/>
  <c r="AE85" i="2"/>
  <c r="AE81" i="2"/>
  <c r="AE77" i="2"/>
  <c r="AE73" i="2"/>
  <c r="AE69" i="2"/>
  <c r="AE65" i="2"/>
  <c r="AE61" i="2"/>
  <c r="AE57" i="2"/>
  <c r="AE53" i="2"/>
  <c r="AE49" i="2"/>
  <c r="AE45" i="2"/>
  <c r="AE41" i="2"/>
  <c r="AE37" i="2"/>
  <c r="AE33" i="2"/>
  <c r="AE29" i="2"/>
  <c r="AE25" i="2"/>
  <c r="AE21" i="2"/>
  <c r="AE17" i="2"/>
  <c r="AE13" i="2"/>
  <c r="AE9" i="2"/>
  <c r="AE5" i="2"/>
  <c r="AE122" i="2"/>
  <c r="AE118" i="2"/>
  <c r="AE114" i="2"/>
  <c r="AE106" i="2"/>
  <c r="AE98" i="2"/>
  <c r="AE94" i="2"/>
  <c r="AE86" i="2"/>
  <c r="AE78" i="2"/>
  <c r="AE74" i="2"/>
  <c r="AE62" i="2"/>
  <c r="AE50" i="2"/>
  <c r="AE38" i="2"/>
  <c r="AE30" i="2"/>
  <c r="AE22" i="2"/>
  <c r="AE10" i="2"/>
  <c r="AE123" i="2" l="1"/>
  <c r="AC10" i="1" l="1"/>
  <c r="AC6" i="1"/>
  <c r="AC9" i="1"/>
  <c r="AC8" i="1"/>
  <c r="AC5" i="1"/>
  <c r="AC4" i="1"/>
  <c r="AC3" i="1"/>
  <c r="AC7" i="1"/>
  <c r="AC2" i="1" l="1"/>
</calcChain>
</file>

<file path=xl/sharedStrings.xml><?xml version="1.0" encoding="utf-8"?>
<sst xmlns="http://schemas.openxmlformats.org/spreadsheetml/2006/main" count="142" uniqueCount="72">
  <si>
    <t>DOSSIER PATIENT</t>
  </si>
  <si>
    <t>NOM ET PRENOM</t>
  </si>
  <si>
    <t>SEXE</t>
  </si>
  <si>
    <t>ÂGE</t>
  </si>
  <si>
    <t>DATE ENTREE</t>
  </si>
  <si>
    <t>MEDECIN TRAITANT</t>
  </si>
  <si>
    <t>DIAGNOSTIC</t>
  </si>
  <si>
    <t xml:space="preserve">CONSULTATION MT A PAYER </t>
  </si>
  <si>
    <t>CONSULTATION RT A PAYER</t>
  </si>
  <si>
    <t>ACTES MT A PAYER</t>
  </si>
  <si>
    <t>ACTES RT A PAYER</t>
  </si>
  <si>
    <t>FORFAITS SOINS MT A PAYER</t>
  </si>
  <si>
    <t>FORFAITS SOINS RT A PAYER</t>
  </si>
  <si>
    <t>HOSPITALISATION MT A PAYER</t>
  </si>
  <si>
    <t>HOSPITALISATION RT A PAYER</t>
  </si>
  <si>
    <t>O2 MT A PAYER</t>
  </si>
  <si>
    <t>O2 RT A PAYER</t>
  </si>
  <si>
    <t>BON PHCIE MT A PAYER</t>
  </si>
  <si>
    <t>PHCIE RT A PAYER</t>
  </si>
  <si>
    <t>BON LABO MT A PAYER</t>
  </si>
  <si>
    <t>LABO RT A PAYER</t>
  </si>
  <si>
    <t>IMAGERIE MT A PAYER</t>
  </si>
  <si>
    <t>IMAGERIE RT A PAYER</t>
  </si>
  <si>
    <t>BON BQUE SANG MT A PAYER</t>
  </si>
  <si>
    <t>BQ SANG RT A PAYER</t>
  </si>
  <si>
    <t>SERVICE TRANSFERT</t>
  </si>
  <si>
    <t>OBSERVATIONS</t>
  </si>
  <si>
    <t>DATE SORTIE</t>
  </si>
  <si>
    <t>DUREE SEJOUR</t>
  </si>
  <si>
    <t>SOLDE URGENCES</t>
  </si>
  <si>
    <t>RESTE TOTAL A PAYER</t>
  </si>
  <si>
    <t>UR0117001</t>
  </si>
  <si>
    <t>malla brinda</t>
  </si>
  <si>
    <t>F</t>
  </si>
  <si>
    <t>PEDIATRIE</t>
  </si>
  <si>
    <t>TRANSFERE</t>
  </si>
  <si>
    <t>UR0117002</t>
  </si>
  <si>
    <t>EBON ETONGUE NATHANAEL</t>
  </si>
  <si>
    <t>M</t>
  </si>
  <si>
    <t>UR0117003</t>
  </si>
  <si>
    <t>NTONE EKAMBI ARISTIDE</t>
  </si>
  <si>
    <t>SCAM</t>
  </si>
  <si>
    <t>UR0117004</t>
  </si>
  <si>
    <t>TAGNE GABRIEL</t>
  </si>
  <si>
    <t>UR0117005</t>
  </si>
  <si>
    <t>KENNVO BASILE</t>
  </si>
  <si>
    <t>MED A</t>
  </si>
  <si>
    <t>UR0117006</t>
  </si>
  <si>
    <t>FONKING CASIAEN</t>
  </si>
  <si>
    <t>UR0117007</t>
  </si>
  <si>
    <t>MATOU TAGNEBIANCE</t>
  </si>
  <si>
    <t>SORTIE AUTORISEE</t>
  </si>
  <si>
    <t>NON MEO</t>
  </si>
  <si>
    <t>UR0117008</t>
  </si>
  <si>
    <t>KUERE FOSSO BOUMOBE</t>
  </si>
  <si>
    <t>UR0117009</t>
  </si>
  <si>
    <t>NGONGANG CELESTIN</t>
  </si>
  <si>
    <t>BLOC</t>
  </si>
  <si>
    <t>Total</t>
  </si>
  <si>
    <t>CONSULTATION MT A PAYER</t>
  </si>
  <si>
    <t>OXYGENE MT A PAYER</t>
  </si>
  <si>
    <t>OXYGENE RT A PAYER</t>
  </si>
  <si>
    <t>SOLDE GYNECO</t>
  </si>
  <si>
    <t>GEROME BERIC</t>
  </si>
  <si>
    <t>ur1251789</t>
  </si>
  <si>
    <t>ur1251790</t>
  </si>
  <si>
    <t>ur1251791</t>
  </si>
  <si>
    <t>ur1251792</t>
  </si>
  <si>
    <t>pierre Fabien</t>
  </si>
  <si>
    <t>Julen demetrius</t>
  </si>
  <si>
    <t>severus rogue</t>
  </si>
  <si>
    <t>Albius Dombeldort</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</si>
</sst>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 _€_-;\-* #,##0.00\ _€_-;_-* &quot;-&quot;??\ _€_-;_-@_-"/>
    <numFmt numFmtId="164" formatCode="_-* #,##0\ _€_-;\-* #,##0\ _€_-;_-* &quot;-&quot;??\ _€_-;_-@_-"/>
  </numFmts>
  <fonts count="13" x14ac:knownFonts="1">
    <font>
      <sz val="11"/>
      <color theme="1"/>
      <name val="Calibri"/>
      <family val="2"/>
      <scheme val="minor"/>
    </font>
    <font>
      <sz val="11"/>
      <color theme="1"/>
      <name val="Calibri"/>
      <family val="2"/>
      <scheme val="minor"/>
    </font>
    <font>
      <sz val="11"/>
      <color rgb="FFFF0000"/>
      <name val="Calibri"/>
      <family val="2"/>
      <scheme val="minor"/>
    </font>
    <font>
      <b/>
      <sz val="11"/>
      <color theme="1"/>
      <name val="Calibri"/>
      <family val="2"/>
      <scheme val="minor"/>
    </font>
    <font>
      <b/>
      <sz val="11"/>
      <name val="Calibri"/>
      <family val="2"/>
      <scheme val="minor"/>
    </font>
    <font>
      <b/>
      <sz val="11"/>
      <color theme="5" tint="-0.499984740745262"/>
      <name val="Calibri"/>
      <family val="2"/>
      <scheme val="minor"/>
    </font>
    <font>
      <b/>
      <sz val="10"/>
      <color theme="5" tint="-0.499984740745262"/>
      <name val="Calibri"/>
      <family val="2"/>
      <scheme val="minor"/>
    </font>
    <font>
      <b/>
      <sz val="11"/>
      <color rgb="FFC00000"/>
      <name val="Calibri"/>
      <family val="2"/>
      <scheme val="minor"/>
    </font>
    <font>
      <sz val="11"/>
      <color theme="5" tint="-0.499984740745262"/>
      <name val="Calibri"/>
      <family val="2"/>
      <scheme val="minor"/>
    </font>
    <font>
      <sz val="11"/>
      <name val="Calibri"/>
      <family val="2"/>
      <scheme val="minor"/>
    </font>
    <font>
      <sz val="11"/>
      <color rgb="FFC00000"/>
      <name val="Calibri"/>
      <family val="2"/>
      <scheme val="minor"/>
    </font>
    <font>
      <b/>
      <sz val="11"/>
      <color rgb="FFFF0000"/>
      <name val="Calibri"/>
      <family val="2"/>
      <scheme val="minor"/>
    </font>
    <font>
      <sz val="11"/>
      <color theme="5" tint="-0.249977111117893"/>
      <name val="Calibri"/>
      <family val="2"/>
      <scheme val="minor"/>
    </font>
  </fonts>
  <fills count="13">
    <fill>
      <patternFill patternType="none"/>
    </fill>
    <fill>
      <patternFill patternType="gray125"/>
    </fill>
    <fill>
      <patternFill patternType="solid">
        <fgColor theme="0" tint="-0.249977111117893"/>
        <bgColor indexed="64"/>
      </patternFill>
    </fill>
    <fill>
      <patternFill patternType="solid">
        <fgColor theme="0"/>
        <bgColor indexed="64"/>
      </patternFill>
    </fill>
    <fill>
      <patternFill patternType="solid">
        <fgColor theme="4" tint="0.39997558519241921"/>
        <bgColor indexed="64"/>
      </patternFill>
    </fill>
    <fill>
      <patternFill patternType="solid">
        <fgColor theme="4" tint="0.79998168889431442"/>
        <bgColor theme="4" tint="0.79998168889431442"/>
      </patternFill>
    </fill>
    <fill>
      <patternFill patternType="solid">
        <fgColor theme="7" tint="0.59999389629810485"/>
        <bgColor indexed="64"/>
      </patternFill>
    </fill>
    <fill>
      <patternFill patternType="solid">
        <fgColor theme="4"/>
        <bgColor indexed="64"/>
      </patternFill>
    </fill>
    <fill>
      <patternFill patternType="solid">
        <fgColor theme="4" tint="0.79998168889431442"/>
        <bgColor indexed="64"/>
      </patternFill>
    </fill>
    <fill>
      <patternFill patternType="solid">
        <fgColor theme="0"/>
        <bgColor theme="4" tint="0.79998168889431442"/>
      </patternFill>
    </fill>
    <fill>
      <patternFill patternType="solid">
        <fgColor rgb="FF92D050"/>
        <bgColor indexed="64"/>
      </patternFill>
    </fill>
    <fill>
      <patternFill patternType="solid">
        <fgColor theme="4" tint="-0.249977111117893"/>
        <bgColor indexed="64"/>
      </patternFill>
    </fill>
    <fill>
      <patternFill patternType="solid">
        <fgColor rgb="FF00B050"/>
        <bgColor indexed="64"/>
      </patternFill>
    </fill>
  </fills>
  <borders count="17">
    <border>
      <left/>
      <right/>
      <top/>
      <bottom/>
      <diagonal/>
    </border>
    <border>
      <left style="thin">
        <color indexed="64"/>
      </left>
      <right/>
      <top style="thin">
        <color indexed="64"/>
      </top>
      <bottom/>
      <diagonal/>
    </border>
    <border>
      <left style="thin">
        <color indexed="64"/>
      </left>
      <right style="thin">
        <color indexed="64"/>
      </right>
      <top style="thin">
        <color indexed="64"/>
      </top>
      <bottom/>
      <diagonal/>
    </border>
    <border>
      <left/>
      <right/>
      <top style="thin">
        <color indexed="64"/>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diagonal/>
    </border>
    <border>
      <left style="thin">
        <color indexed="64"/>
      </left>
      <right/>
      <top/>
      <bottom/>
      <diagonal/>
    </border>
    <border>
      <left style="thin">
        <color rgb="FF000000"/>
      </left>
      <right/>
      <top/>
      <bottom style="thin">
        <color rgb="FF000000"/>
      </bottom>
      <diagonal/>
    </border>
    <border>
      <left style="thin">
        <color indexed="64"/>
      </left>
      <right/>
      <top/>
      <bottom style="thin">
        <color rgb="FF000000"/>
      </bottom>
      <diagonal/>
    </border>
    <border>
      <left style="thin">
        <color rgb="FF000000"/>
      </left>
      <right/>
      <top style="thin">
        <color rgb="FF000000"/>
      </top>
      <bottom/>
      <diagonal/>
    </border>
    <border>
      <left style="thin">
        <color indexed="64"/>
      </left>
      <right/>
      <top style="thin">
        <color rgb="FF000000"/>
      </top>
      <bottom/>
      <diagonal/>
    </border>
    <border>
      <left style="thin">
        <color indexed="64"/>
      </left>
      <right style="thin">
        <color rgb="FF000000"/>
      </right>
      <top style="thin">
        <color rgb="FF000000"/>
      </top>
      <bottom/>
      <diagonal/>
    </border>
    <border>
      <left style="thin">
        <color rgb="FF000000"/>
      </left>
      <right/>
      <top style="thin">
        <color indexed="64"/>
      </top>
      <bottom/>
      <diagonal/>
    </border>
    <border>
      <left style="thin">
        <color indexed="64"/>
      </left>
      <right style="thin">
        <color rgb="FF000000"/>
      </right>
      <top style="thin">
        <color indexed="64"/>
      </top>
      <bottom/>
      <diagonal/>
    </border>
    <border>
      <left style="thin">
        <color rgb="FF000000"/>
      </left>
      <right/>
      <top style="thin">
        <color indexed="64"/>
      </top>
      <bottom style="thin">
        <color rgb="FF000000"/>
      </bottom>
      <diagonal/>
    </border>
    <border>
      <left style="thin">
        <color indexed="64"/>
      </left>
      <right/>
      <top style="thin">
        <color indexed="64"/>
      </top>
      <bottom style="thin">
        <color rgb="FF000000"/>
      </bottom>
      <diagonal/>
    </border>
    <border>
      <left style="thin">
        <color indexed="64"/>
      </left>
      <right style="thin">
        <color rgb="FF000000"/>
      </right>
      <top style="thin">
        <color indexed="64"/>
      </top>
      <bottom style="thin">
        <color rgb="FF000000"/>
      </bottom>
      <diagonal/>
    </border>
  </borders>
  <cellStyleXfs count="2">
    <xf numFmtId="0" fontId="0" fillId="0" borderId="0"/>
    <xf numFmtId="43" fontId="1" fillId="0" borderId="0" applyFont="0" applyFill="0" applyBorder="0" applyAlignment="0" applyProtection="0"/>
  </cellStyleXfs>
  <cellXfs count="187">
    <xf numFmtId="0" fontId="0" fillId="0" borderId="0" xfId="0"/>
    <xf numFmtId="0" fontId="4" fillId="2" borderId="1" xfId="0" applyNumberFormat="1" applyFont="1" applyFill="1" applyBorder="1" applyAlignment="1" applyProtection="1">
      <alignment horizontal="center" wrapText="1"/>
      <protection locked="0"/>
    </xf>
    <xf numFmtId="0" fontId="5" fillId="2" borderId="1" xfId="0" applyFont="1" applyFill="1" applyBorder="1" applyAlignment="1" applyProtection="1">
      <alignment horizontal="center"/>
      <protection locked="0"/>
    </xf>
    <xf numFmtId="1" fontId="5" fillId="2" borderId="1" xfId="1" applyNumberFormat="1" applyFont="1" applyFill="1" applyBorder="1" applyAlignment="1" applyProtection="1">
      <alignment horizontal="center"/>
      <protection locked="0"/>
    </xf>
    <xf numFmtId="0" fontId="5" fillId="2" borderId="1" xfId="0" applyFont="1" applyFill="1" applyBorder="1" applyAlignment="1" applyProtection="1">
      <alignment horizontal="center" vertical="center" wrapText="1"/>
      <protection locked="0"/>
    </xf>
    <xf numFmtId="164" fontId="5" fillId="2" borderId="1" xfId="1" applyNumberFormat="1" applyFont="1" applyFill="1" applyBorder="1" applyAlignment="1" applyProtection="1">
      <alignment horizontal="center" wrapText="1"/>
      <protection locked="0"/>
    </xf>
    <xf numFmtId="164" fontId="6" fillId="2" borderId="1" xfId="1" applyNumberFormat="1" applyFont="1" applyFill="1" applyBorder="1" applyAlignment="1" applyProtection="1">
      <alignment horizontal="center" wrapText="1"/>
      <protection locked="0"/>
    </xf>
    <xf numFmtId="164" fontId="5" fillId="2" borderId="1" xfId="1" applyNumberFormat="1" applyFont="1" applyFill="1" applyBorder="1" applyAlignment="1" applyProtection="1">
      <alignment wrapText="1"/>
      <protection locked="0"/>
    </xf>
    <xf numFmtId="1" fontId="5" fillId="2" borderId="1" xfId="0" applyNumberFormat="1" applyFont="1" applyFill="1" applyBorder="1" applyAlignment="1" applyProtection="1">
      <alignment horizontal="center" wrapText="1"/>
      <protection locked="0"/>
    </xf>
    <xf numFmtId="1" fontId="5" fillId="2" borderId="1" xfId="0" applyNumberFormat="1" applyFont="1" applyFill="1" applyBorder="1" applyAlignment="1" applyProtection="1">
      <alignment horizontal="center" vertical="center" wrapText="1"/>
      <protection locked="0"/>
    </xf>
    <xf numFmtId="14" fontId="5" fillId="2" borderId="1" xfId="0" applyNumberFormat="1" applyFont="1" applyFill="1" applyBorder="1" applyAlignment="1" applyProtection="1">
      <alignment horizontal="center" vertical="center" wrapText="1"/>
      <protection locked="0"/>
    </xf>
    <xf numFmtId="49" fontId="7" fillId="2" borderId="1" xfId="0" applyNumberFormat="1" applyFont="1" applyFill="1" applyBorder="1" applyAlignment="1" applyProtection="1">
      <alignment horizontal="center" wrapText="1"/>
    </xf>
    <xf numFmtId="1" fontId="7" fillId="2" borderId="2" xfId="1" applyNumberFormat="1" applyFont="1" applyFill="1" applyBorder="1" applyAlignment="1" applyProtection="1">
      <alignment horizontal="center" wrapText="1"/>
    </xf>
    <xf numFmtId="0" fontId="8" fillId="3" borderId="0" xfId="0" applyFont="1" applyFill="1" applyAlignment="1" applyProtection="1">
      <protection locked="0"/>
    </xf>
    <xf numFmtId="0" fontId="8" fillId="4" borderId="0" xfId="0" applyFont="1" applyFill="1" applyAlignment="1" applyProtection="1">
      <protection locked="0"/>
    </xf>
    <xf numFmtId="0" fontId="9" fillId="5" borderId="1" xfId="0" applyNumberFormat="1" applyFont="1" applyFill="1" applyBorder="1" applyAlignment="1" applyProtection="1">
      <alignment horizontal="center"/>
      <protection locked="0"/>
    </xf>
    <xf numFmtId="49" fontId="0" fillId="0" borderId="1" xfId="0" applyNumberFormat="1" applyFont="1" applyBorder="1" applyAlignment="1" applyProtection="1">
      <alignment horizontal="left"/>
      <protection locked="0"/>
    </xf>
    <xf numFmtId="0" fontId="0" fillId="5" borderId="1" xfId="0" applyFont="1" applyFill="1" applyBorder="1" applyAlignment="1" applyProtection="1">
      <alignment horizontal="center"/>
      <protection locked="0"/>
    </xf>
    <xf numFmtId="1" fontId="0" fillId="0" borderId="1" xfId="1" applyNumberFormat="1" applyFont="1" applyBorder="1" applyAlignment="1" applyProtection="1">
      <alignment horizontal="center"/>
      <protection locked="0"/>
    </xf>
    <xf numFmtId="14" fontId="0" fillId="5" borderId="1" xfId="0" applyNumberFormat="1" applyFont="1" applyFill="1" applyBorder="1" applyAlignment="1" applyProtection="1">
      <alignment horizontal="center" vertical="center"/>
      <protection locked="0"/>
    </xf>
    <xf numFmtId="164" fontId="9" fillId="0" borderId="1" xfId="1" applyNumberFormat="1" applyFont="1" applyBorder="1" applyAlignment="1" applyProtection="1">
      <alignment horizontal="right"/>
      <protection locked="0"/>
    </xf>
    <xf numFmtId="164" fontId="10" fillId="4" borderId="1" xfId="1" applyNumberFormat="1" applyFont="1" applyFill="1" applyBorder="1" applyAlignment="1" applyProtection="1">
      <alignment horizontal="center"/>
      <protection locked="0"/>
    </xf>
    <xf numFmtId="164" fontId="9" fillId="0" borderId="1" xfId="1" applyNumberFormat="1" applyFont="1" applyBorder="1" applyAlignment="1" applyProtection="1">
      <alignment horizontal="center"/>
      <protection locked="0"/>
    </xf>
    <xf numFmtId="164" fontId="9" fillId="0" borderId="1" xfId="1" applyNumberFormat="1" applyFont="1" applyBorder="1" applyAlignment="1" applyProtection="1">
      <protection locked="0"/>
    </xf>
    <xf numFmtId="164" fontId="10" fillId="4" borderId="1" xfId="1" applyNumberFormat="1" applyFont="1" applyFill="1" applyBorder="1" applyAlignment="1" applyProtection="1">
      <alignment horizontal="center" wrapText="1"/>
      <protection locked="0"/>
    </xf>
    <xf numFmtId="164" fontId="0" fillId="0" borderId="1" xfId="1" applyNumberFormat="1" applyFont="1" applyBorder="1" applyAlignment="1" applyProtection="1">
      <alignment horizontal="right"/>
      <protection locked="0"/>
    </xf>
    <xf numFmtId="164" fontId="10" fillId="4" borderId="1" xfId="1" applyNumberFormat="1" applyFont="1" applyFill="1" applyBorder="1" applyAlignment="1" applyProtection="1">
      <alignment horizontal="right"/>
      <protection locked="0"/>
    </xf>
    <xf numFmtId="1" fontId="0" fillId="0" borderId="1" xfId="0" applyNumberFormat="1" applyFont="1" applyBorder="1" applyAlignment="1" applyProtection="1">
      <alignment horizontal="right"/>
      <protection locked="0"/>
    </xf>
    <xf numFmtId="1" fontId="0" fillId="5" borderId="1" xfId="0" applyNumberFormat="1" applyFont="1" applyFill="1" applyBorder="1" applyAlignment="1" applyProtection="1">
      <alignment horizontal="center" vertical="center"/>
      <protection locked="0"/>
    </xf>
    <xf numFmtId="14" fontId="0" fillId="0" borderId="1" xfId="0" applyNumberFormat="1" applyFont="1" applyBorder="1" applyAlignment="1" applyProtection="1">
      <alignment horizontal="center" vertical="center"/>
      <protection locked="0"/>
    </xf>
    <xf numFmtId="1" fontId="0" fillId="5" borderId="1" xfId="0" applyNumberFormat="1" applyFont="1" applyFill="1" applyBorder="1" applyAlignment="1" applyProtection="1">
      <alignment horizontal="center"/>
      <protection locked="0"/>
    </xf>
    <xf numFmtId="1" fontId="10" fillId="6" borderId="1" xfId="0" applyNumberFormat="1" applyFont="1" applyFill="1" applyBorder="1" applyAlignment="1" applyProtection="1">
      <alignment horizontal="center"/>
    </xf>
    <xf numFmtId="1" fontId="10" fillId="7" borderId="2" xfId="1" applyNumberFormat="1" applyFont="1" applyFill="1" applyBorder="1" applyAlignment="1" applyProtection="1">
      <alignment horizontal="center"/>
    </xf>
    <xf numFmtId="0" fontId="0" fillId="0" borderId="0" xfId="0" applyProtection="1">
      <protection locked="0"/>
    </xf>
    <xf numFmtId="0" fontId="0" fillId="0" borderId="1" xfId="0" applyFont="1" applyBorder="1" applyAlignment="1" applyProtection="1">
      <alignment horizontal="left"/>
      <protection locked="0"/>
    </xf>
    <xf numFmtId="0" fontId="9" fillId="0" borderId="1" xfId="0" applyFont="1" applyBorder="1" applyAlignment="1" applyProtection="1">
      <alignment horizontal="left"/>
      <protection locked="0"/>
    </xf>
    <xf numFmtId="0" fontId="9" fillId="5" borderId="1" xfId="0" applyFont="1" applyFill="1" applyBorder="1" applyAlignment="1" applyProtection="1">
      <alignment horizontal="center"/>
      <protection locked="0"/>
    </xf>
    <xf numFmtId="164" fontId="9" fillId="0" borderId="1" xfId="1" applyNumberFormat="1" applyFont="1" applyBorder="1" applyAlignment="1" applyProtection="1">
      <alignment wrapText="1"/>
      <protection locked="0"/>
    </xf>
    <xf numFmtId="1" fontId="9" fillId="0" borderId="1" xfId="0" applyNumberFormat="1" applyFont="1" applyBorder="1" applyAlignment="1" applyProtection="1">
      <alignment horizontal="right"/>
      <protection locked="0"/>
    </xf>
    <xf numFmtId="1" fontId="9" fillId="5" borderId="1" xfId="0" applyNumberFormat="1" applyFont="1" applyFill="1" applyBorder="1" applyAlignment="1" applyProtection="1">
      <alignment horizontal="center" vertical="center"/>
      <protection locked="0"/>
    </xf>
    <xf numFmtId="14" fontId="9" fillId="0" borderId="1" xfId="0" applyNumberFormat="1" applyFont="1" applyBorder="1" applyAlignment="1" applyProtection="1">
      <alignment horizontal="center" vertical="center"/>
      <protection locked="0"/>
    </xf>
    <xf numFmtId="1" fontId="9" fillId="5" borderId="1" xfId="0" applyNumberFormat="1" applyFont="1" applyFill="1" applyBorder="1" applyAlignment="1" applyProtection="1">
      <alignment horizontal="center"/>
      <protection locked="0"/>
    </xf>
    <xf numFmtId="0" fontId="9" fillId="0" borderId="0" xfId="0" applyFont="1" applyProtection="1">
      <protection locked="0"/>
    </xf>
    <xf numFmtId="164" fontId="10" fillId="0" borderId="1" xfId="1" applyNumberFormat="1" applyFont="1" applyBorder="1" applyAlignment="1" applyProtection="1">
      <alignment horizontal="right"/>
      <protection locked="0"/>
    </xf>
    <xf numFmtId="0" fontId="0" fillId="0" borderId="0" xfId="0" applyFill="1" applyProtection="1">
      <protection locked="0"/>
    </xf>
    <xf numFmtId="0" fontId="9" fillId="5" borderId="3" xfId="0" applyNumberFormat="1" applyFont="1" applyFill="1" applyBorder="1" applyAlignment="1" applyProtection="1">
      <alignment horizontal="center"/>
      <protection locked="0"/>
    </xf>
    <xf numFmtId="0" fontId="0" fillId="0" borderId="4" xfId="0" applyFont="1" applyBorder="1" applyAlignment="1" applyProtection="1">
      <alignment horizontal="left"/>
      <protection locked="0"/>
    </xf>
    <xf numFmtId="0" fontId="0" fillId="5" borderId="4" xfId="0" applyFont="1" applyFill="1" applyBorder="1" applyAlignment="1" applyProtection="1">
      <alignment horizontal="center"/>
      <protection locked="0"/>
    </xf>
    <xf numFmtId="1" fontId="0" fillId="0" borderId="4" xfId="1" applyNumberFormat="1" applyFont="1" applyBorder="1" applyAlignment="1" applyProtection="1">
      <alignment horizontal="center"/>
      <protection locked="0"/>
    </xf>
    <xf numFmtId="14" fontId="0" fillId="5" borderId="4" xfId="0" applyNumberFormat="1" applyFont="1" applyFill="1" applyBorder="1" applyAlignment="1" applyProtection="1">
      <alignment horizontal="center" vertical="center"/>
      <protection locked="0"/>
    </xf>
    <xf numFmtId="164" fontId="9" fillId="0" borderId="4" xfId="1" applyNumberFormat="1" applyFont="1" applyBorder="1" applyAlignment="1" applyProtection="1">
      <alignment horizontal="right"/>
      <protection locked="0"/>
    </xf>
    <xf numFmtId="164" fontId="10" fillId="4" borderId="4" xfId="1" applyNumberFormat="1" applyFont="1" applyFill="1" applyBorder="1" applyAlignment="1" applyProtection="1">
      <alignment horizontal="center"/>
      <protection locked="0"/>
    </xf>
    <xf numFmtId="164" fontId="9" fillId="0" borderId="4" xfId="1" applyNumberFormat="1" applyFont="1" applyBorder="1" applyAlignment="1" applyProtection="1">
      <alignment horizontal="center"/>
      <protection locked="0"/>
    </xf>
    <xf numFmtId="164" fontId="9" fillId="0" borderId="4" xfId="1" applyNumberFormat="1" applyFont="1" applyBorder="1" applyAlignment="1" applyProtection="1">
      <alignment wrapText="1"/>
      <protection locked="0"/>
    </xf>
    <xf numFmtId="164" fontId="10" fillId="0" borderId="4" xfId="1" applyNumberFormat="1" applyFont="1" applyBorder="1" applyAlignment="1" applyProtection="1">
      <alignment horizontal="right"/>
      <protection locked="0"/>
    </xf>
    <xf numFmtId="164" fontId="10" fillId="4" borderId="4" xfId="1" applyNumberFormat="1" applyFont="1" applyFill="1" applyBorder="1" applyAlignment="1" applyProtection="1">
      <alignment horizontal="right"/>
      <protection locked="0"/>
    </xf>
    <xf numFmtId="1" fontId="0" fillId="0" borderId="4" xfId="0" applyNumberFormat="1" applyFont="1" applyBorder="1" applyAlignment="1" applyProtection="1">
      <alignment horizontal="right"/>
      <protection locked="0"/>
    </xf>
    <xf numFmtId="1" fontId="0" fillId="5" borderId="4" xfId="0" applyNumberFormat="1" applyFont="1" applyFill="1" applyBorder="1" applyAlignment="1" applyProtection="1">
      <alignment horizontal="center" vertical="center"/>
      <protection locked="0"/>
    </xf>
    <xf numFmtId="14" fontId="0" fillId="0" borderId="4" xfId="0" applyNumberFormat="1" applyFont="1" applyBorder="1" applyAlignment="1" applyProtection="1">
      <alignment horizontal="center" vertical="center"/>
      <protection locked="0"/>
    </xf>
    <xf numFmtId="1" fontId="0" fillId="5" borderId="4" xfId="0" applyNumberFormat="1" applyFont="1" applyFill="1" applyBorder="1" applyAlignment="1" applyProtection="1">
      <alignment horizontal="center"/>
      <protection locked="0"/>
    </xf>
    <xf numFmtId="0" fontId="0" fillId="0" borderId="4" xfId="0" applyBorder="1" applyAlignment="1" applyProtection="1">
      <alignment horizontal="left"/>
      <protection locked="0"/>
    </xf>
    <xf numFmtId="0" fontId="9" fillId="8" borderId="4" xfId="0" applyNumberFormat="1" applyFont="1" applyFill="1" applyBorder="1" applyAlignment="1" applyProtection="1">
      <alignment horizontal="center"/>
      <protection locked="0"/>
    </xf>
    <xf numFmtId="0" fontId="0" fillId="0" borderId="0" xfId="0" applyBorder="1" applyProtection="1">
      <protection locked="0"/>
    </xf>
    <xf numFmtId="49" fontId="0" fillId="3" borderId="4" xfId="0" applyNumberFormat="1" applyFill="1" applyBorder="1" applyAlignment="1" applyProtection="1">
      <alignment horizontal="left"/>
      <protection locked="0"/>
    </xf>
    <xf numFmtId="1" fontId="9" fillId="0" borderId="4" xfId="1" applyNumberFormat="1" applyFont="1" applyBorder="1" applyAlignment="1" applyProtection="1">
      <alignment horizontal="center"/>
      <protection locked="0"/>
    </xf>
    <xf numFmtId="0" fontId="0" fillId="9" borderId="4" xfId="1" applyNumberFormat="1" applyFont="1" applyFill="1" applyBorder="1" applyAlignment="1" applyProtection="1">
      <alignment horizontal="center"/>
      <protection locked="0"/>
    </xf>
    <xf numFmtId="0" fontId="0" fillId="0" borderId="5" xfId="0" applyFont="1" applyFill="1" applyBorder="1" applyAlignment="1" applyProtection="1">
      <alignment horizontal="left"/>
      <protection locked="0"/>
    </xf>
    <xf numFmtId="0" fontId="0" fillId="0" borderId="5" xfId="0" applyFont="1" applyBorder="1" applyAlignment="1" applyProtection="1">
      <alignment horizontal="left"/>
      <protection locked="0"/>
    </xf>
    <xf numFmtId="164" fontId="9" fillId="0" borderId="5" xfId="1" applyNumberFormat="1" applyFont="1" applyFill="1" applyBorder="1" applyAlignment="1" applyProtection="1">
      <alignment horizontal="right"/>
      <protection locked="0"/>
    </xf>
    <xf numFmtId="164" fontId="9" fillId="0" borderId="5" xfId="1" applyNumberFormat="1" applyFont="1" applyBorder="1" applyAlignment="1" applyProtection="1">
      <alignment horizontal="right"/>
      <protection locked="0"/>
    </xf>
    <xf numFmtId="164" fontId="2" fillId="0" borderId="4" xfId="1" applyNumberFormat="1" applyFont="1" applyBorder="1" applyAlignment="1" applyProtection="1">
      <alignment horizontal="center"/>
      <protection locked="0"/>
    </xf>
    <xf numFmtId="49" fontId="9" fillId="0" borderId="1" xfId="0" applyNumberFormat="1" applyFont="1" applyBorder="1" applyAlignment="1" applyProtection="1">
      <alignment horizontal="left"/>
      <protection locked="0"/>
    </xf>
    <xf numFmtId="1" fontId="9" fillId="0" borderId="1" xfId="1" applyNumberFormat="1" applyFont="1" applyBorder="1" applyAlignment="1" applyProtection="1">
      <alignment horizontal="center"/>
      <protection locked="0"/>
    </xf>
    <xf numFmtId="14" fontId="1" fillId="5" borderId="1" xfId="0" applyNumberFormat="1" applyFont="1" applyFill="1" applyBorder="1" applyAlignment="1" applyProtection="1">
      <alignment horizontal="center" vertical="center"/>
      <protection locked="0"/>
    </xf>
    <xf numFmtId="164" fontId="9" fillId="4" borderId="1" xfId="1" applyNumberFormat="1" applyFont="1" applyFill="1" applyBorder="1" applyAlignment="1" applyProtection="1">
      <alignment horizontal="center"/>
      <protection locked="0"/>
    </xf>
    <xf numFmtId="164" fontId="9" fillId="4" borderId="1" xfId="1" applyNumberFormat="1" applyFont="1" applyFill="1" applyBorder="1" applyAlignment="1" applyProtection="1">
      <alignment horizontal="center" wrapText="1"/>
      <protection locked="0"/>
    </xf>
    <xf numFmtId="164" fontId="9" fillId="4" borderId="1" xfId="1" applyNumberFormat="1" applyFont="1" applyFill="1" applyBorder="1" applyAlignment="1" applyProtection="1">
      <alignment horizontal="right"/>
      <protection locked="0"/>
    </xf>
    <xf numFmtId="14" fontId="9" fillId="0" borderId="4" xfId="0" applyNumberFormat="1" applyFont="1" applyBorder="1" applyAlignment="1" applyProtection="1">
      <alignment horizontal="center" vertical="center"/>
      <protection locked="0"/>
    </xf>
    <xf numFmtId="1" fontId="9" fillId="5" borderId="4" xfId="0" applyNumberFormat="1" applyFont="1" applyFill="1" applyBorder="1" applyAlignment="1" applyProtection="1">
      <alignment horizontal="center"/>
      <protection locked="0"/>
    </xf>
    <xf numFmtId="0" fontId="9" fillId="0" borderId="0" xfId="0" applyFont="1" applyBorder="1" applyProtection="1">
      <protection locked="0"/>
    </xf>
    <xf numFmtId="14" fontId="0" fillId="0" borderId="0" xfId="0" applyNumberFormat="1" applyBorder="1" applyProtection="1">
      <protection locked="0"/>
    </xf>
    <xf numFmtId="14" fontId="0" fillId="5" borderId="4" xfId="0" applyNumberFormat="1" applyFill="1" applyBorder="1" applyAlignment="1" applyProtection="1">
      <alignment horizontal="center" vertical="center"/>
      <protection locked="0"/>
    </xf>
    <xf numFmtId="164" fontId="9" fillId="0" borderId="0" xfId="1" applyNumberFormat="1" applyFont="1" applyBorder="1" applyAlignment="1" applyProtection="1">
      <alignment horizontal="center"/>
      <protection locked="0"/>
    </xf>
    <xf numFmtId="0" fontId="0" fillId="5" borderId="6" xfId="0" applyFont="1" applyFill="1" applyBorder="1" applyAlignment="1" applyProtection="1">
      <alignment horizontal="center"/>
      <protection locked="0"/>
    </xf>
    <xf numFmtId="164" fontId="10" fillId="4" borderId="6" xfId="1" applyNumberFormat="1" applyFont="1" applyFill="1" applyBorder="1" applyAlignment="1" applyProtection="1">
      <alignment horizontal="center"/>
      <protection locked="0"/>
    </xf>
    <xf numFmtId="164" fontId="10" fillId="0" borderId="6" xfId="1" applyNumberFormat="1" applyFont="1" applyBorder="1" applyAlignment="1" applyProtection="1">
      <alignment horizontal="right"/>
      <protection locked="0"/>
    </xf>
    <xf numFmtId="164" fontId="10" fillId="4" borderId="6" xfId="1" applyNumberFormat="1" applyFont="1" applyFill="1" applyBorder="1" applyAlignment="1" applyProtection="1">
      <alignment horizontal="right"/>
      <protection locked="0"/>
    </xf>
    <xf numFmtId="1" fontId="0" fillId="0" borderId="6" xfId="0" applyNumberFormat="1" applyFont="1" applyBorder="1" applyAlignment="1" applyProtection="1">
      <alignment horizontal="right"/>
      <protection locked="0"/>
    </xf>
    <xf numFmtId="1" fontId="0" fillId="5" borderId="6" xfId="0" applyNumberFormat="1" applyFont="1" applyFill="1" applyBorder="1" applyAlignment="1" applyProtection="1">
      <alignment horizontal="center" vertical="center"/>
      <protection locked="0"/>
    </xf>
    <xf numFmtId="14" fontId="0" fillId="0" borderId="6" xfId="0" applyNumberFormat="1" applyFont="1" applyBorder="1" applyAlignment="1" applyProtection="1">
      <alignment horizontal="center" vertical="center"/>
      <protection locked="0"/>
    </xf>
    <xf numFmtId="1" fontId="0" fillId="5" borderId="6" xfId="0" applyNumberFormat="1" applyFont="1" applyFill="1" applyBorder="1" applyAlignment="1" applyProtection="1">
      <alignment horizontal="center"/>
      <protection locked="0"/>
    </xf>
    <xf numFmtId="164" fontId="9" fillId="0" borderId="6" xfId="1" applyNumberFormat="1" applyFont="1" applyBorder="1" applyAlignment="1" applyProtection="1">
      <alignment horizontal="center"/>
      <protection locked="0"/>
    </xf>
    <xf numFmtId="0" fontId="0" fillId="0" borderId="0" xfId="0" applyFont="1" applyBorder="1" applyAlignment="1" applyProtection="1">
      <alignment horizontal="left"/>
      <protection locked="0"/>
    </xf>
    <xf numFmtId="164" fontId="9" fillId="0" borderId="6" xfId="1" applyNumberFormat="1" applyFont="1" applyBorder="1" applyAlignment="1" applyProtection="1">
      <alignment horizontal="right"/>
      <protection locked="0"/>
    </xf>
    <xf numFmtId="0" fontId="9" fillId="8" borderId="0" xfId="0" applyNumberFormat="1" applyFont="1" applyFill="1" applyBorder="1" applyAlignment="1" applyProtection="1">
      <alignment horizontal="center"/>
      <protection locked="0"/>
    </xf>
    <xf numFmtId="14" fontId="0" fillId="5" borderId="6" xfId="0" applyNumberFormat="1" applyFont="1" applyFill="1" applyBorder="1" applyAlignment="1" applyProtection="1">
      <alignment horizontal="center" vertical="center"/>
      <protection locked="0"/>
    </xf>
    <xf numFmtId="164" fontId="9" fillId="0" borderId="6" xfId="1" applyNumberFormat="1" applyFont="1" applyBorder="1" applyAlignment="1" applyProtection="1">
      <alignment wrapText="1"/>
      <protection locked="0"/>
    </xf>
    <xf numFmtId="1" fontId="0" fillId="0" borderId="6" xfId="1" applyNumberFormat="1" applyFont="1" applyBorder="1" applyAlignment="1" applyProtection="1">
      <alignment horizontal="center"/>
      <protection locked="0"/>
    </xf>
    <xf numFmtId="0" fontId="4" fillId="10" borderId="7" xfId="0" applyNumberFormat="1" applyFont="1" applyFill="1" applyBorder="1" applyAlignment="1" applyProtection="1">
      <alignment horizontal="center"/>
      <protection locked="0"/>
    </xf>
    <xf numFmtId="0" fontId="0" fillId="10" borderId="0" xfId="0" applyFill="1" applyAlignment="1" applyProtection="1">
      <alignment horizontal="left"/>
      <protection locked="0"/>
    </xf>
    <xf numFmtId="0" fontId="3" fillId="10" borderId="8" xfId="0" applyFont="1" applyFill="1" applyBorder="1" applyAlignment="1" applyProtection="1">
      <alignment horizontal="center"/>
      <protection locked="0"/>
    </xf>
    <xf numFmtId="1" fontId="3" fillId="10" borderId="8" xfId="0" applyNumberFormat="1" applyFont="1" applyFill="1" applyBorder="1" applyAlignment="1" applyProtection="1">
      <alignment horizontal="center"/>
      <protection locked="0"/>
    </xf>
    <xf numFmtId="164" fontId="3" fillId="10" borderId="8" xfId="1" applyNumberFormat="1" applyFont="1" applyFill="1" applyBorder="1" applyAlignment="1" applyProtection="1">
      <alignment horizontal="center"/>
      <protection locked="0"/>
    </xf>
    <xf numFmtId="164" fontId="11" fillId="10" borderId="8" xfId="1" applyNumberFormat="1" applyFont="1" applyFill="1" applyBorder="1" applyAlignment="1" applyProtection="1">
      <alignment horizontal="center"/>
      <protection locked="0"/>
    </xf>
    <xf numFmtId="0" fontId="7" fillId="10" borderId="8" xfId="0" applyFont="1" applyFill="1" applyBorder="1" applyAlignment="1" applyProtection="1">
      <alignment horizontal="center"/>
      <protection locked="0"/>
    </xf>
    <xf numFmtId="164" fontId="7" fillId="10" borderId="8" xfId="1" applyNumberFormat="1" applyFont="1" applyFill="1" applyBorder="1" applyAlignment="1" applyProtection="1">
      <alignment horizontal="right"/>
      <protection locked="0"/>
    </xf>
    <xf numFmtId="164" fontId="4" fillId="10" borderId="8" xfId="1" applyNumberFormat="1" applyFont="1" applyFill="1" applyBorder="1" applyAlignment="1" applyProtection="1">
      <alignment horizontal="right"/>
      <protection locked="0"/>
    </xf>
    <xf numFmtId="164" fontId="3" fillId="10" borderId="8" xfId="1" applyNumberFormat="1" applyFont="1" applyFill="1" applyBorder="1" applyAlignment="1" applyProtection="1">
      <alignment horizontal="right"/>
      <protection locked="0"/>
    </xf>
    <xf numFmtId="1" fontId="7" fillId="10" borderId="8" xfId="0" applyNumberFormat="1" applyFont="1" applyFill="1" applyBorder="1" applyAlignment="1" applyProtection="1">
      <alignment horizontal="center"/>
      <protection locked="0"/>
    </xf>
    <xf numFmtId="0" fontId="3" fillId="10" borderId="8" xfId="0" applyNumberFormat="1" applyFont="1" applyFill="1" applyBorder="1" applyAlignment="1" applyProtection="1">
      <alignment horizontal="center"/>
      <protection locked="0"/>
    </xf>
    <xf numFmtId="1" fontId="3" fillId="10" borderId="8" xfId="0" applyNumberFormat="1" applyFont="1" applyFill="1" applyBorder="1" applyAlignment="1" applyProtection="1">
      <alignment horizontal="right"/>
      <protection locked="0"/>
    </xf>
    <xf numFmtId="1" fontId="0" fillId="0" borderId="0" xfId="0" applyNumberFormat="1" applyProtection="1">
      <protection locked="0"/>
    </xf>
    <xf numFmtId="0" fontId="9" fillId="5" borderId="0" xfId="0" applyNumberFormat="1" applyFont="1" applyFill="1" applyBorder="1" applyAlignment="1" applyProtection="1">
      <alignment horizontal="center"/>
      <protection locked="0"/>
    </xf>
    <xf numFmtId="0" fontId="0" fillId="0" borderId="0" xfId="0" applyProtection="1"/>
    <xf numFmtId="0" fontId="9" fillId="0" borderId="0" xfId="0" applyNumberFormat="1" applyFont="1" applyProtection="1">
      <protection locked="0"/>
    </xf>
    <xf numFmtId="0" fontId="4" fillId="10" borderId="8" xfId="0" applyNumberFormat="1" applyFont="1" applyFill="1" applyBorder="1" applyAlignment="1" applyProtection="1">
      <alignment horizontal="center"/>
      <protection locked="0"/>
    </xf>
    <xf numFmtId="0" fontId="0" fillId="0" borderId="0" xfId="0" applyAlignment="1" applyProtection="1">
      <alignment horizontal="left"/>
      <protection locked="0"/>
    </xf>
    <xf numFmtId="0" fontId="0" fillId="0" borderId="0" xfId="0" applyAlignment="1" applyProtection="1">
      <alignment horizontal="center"/>
      <protection locked="0"/>
    </xf>
    <xf numFmtId="1" fontId="0" fillId="0" borderId="0" xfId="0" applyNumberFormat="1" applyAlignment="1" applyProtection="1">
      <alignment horizontal="center"/>
      <protection locked="0"/>
    </xf>
    <xf numFmtId="0" fontId="0" fillId="0" borderId="0" xfId="0" applyFill="1" applyAlignment="1" applyProtection="1">
      <alignment horizontal="center" vertical="center"/>
      <protection locked="0"/>
    </xf>
    <xf numFmtId="164" fontId="9" fillId="0" borderId="0" xfId="1" applyNumberFormat="1" applyFont="1" applyFill="1" applyAlignment="1" applyProtection="1">
      <alignment horizontal="right"/>
      <protection locked="0"/>
    </xf>
    <xf numFmtId="164" fontId="10" fillId="0" borderId="4" xfId="1" applyNumberFormat="1" applyFont="1" applyFill="1" applyBorder="1" applyAlignment="1" applyProtection="1">
      <alignment horizontal="center"/>
      <protection locked="0"/>
    </xf>
    <xf numFmtId="164" fontId="9" fillId="0" borderId="0" xfId="1" applyNumberFormat="1" applyFont="1" applyFill="1" applyAlignment="1" applyProtection="1">
      <alignment horizontal="center"/>
      <protection locked="0"/>
    </xf>
    <xf numFmtId="164" fontId="10" fillId="0" borderId="0" xfId="1" applyNumberFormat="1" applyFont="1" applyFill="1" applyAlignment="1" applyProtection="1">
      <alignment horizontal="center"/>
      <protection locked="0"/>
    </xf>
    <xf numFmtId="164" fontId="10" fillId="0" borderId="0" xfId="1" applyNumberFormat="1" applyFont="1" applyFill="1" applyAlignment="1" applyProtection="1">
      <alignment horizontal="right"/>
      <protection locked="0"/>
    </xf>
    <xf numFmtId="164" fontId="9" fillId="0" borderId="0" xfId="1" applyNumberFormat="1" applyFont="1" applyFill="1" applyAlignment="1" applyProtection="1">
      <alignment wrapText="1"/>
      <protection locked="0"/>
    </xf>
    <xf numFmtId="164" fontId="10" fillId="0" borderId="0" xfId="1" applyNumberFormat="1" applyFont="1" applyFill="1" applyBorder="1" applyAlignment="1" applyProtection="1">
      <alignment horizontal="right"/>
      <protection locked="0"/>
    </xf>
    <xf numFmtId="1" fontId="0" fillId="0" borderId="0" xfId="0" applyNumberFormat="1" applyFill="1" applyBorder="1" applyAlignment="1" applyProtection="1">
      <alignment horizontal="center" vertical="center"/>
      <protection locked="0"/>
    </xf>
    <xf numFmtId="14" fontId="0" fillId="0" borderId="0" xfId="0" applyNumberFormat="1" applyFill="1" applyBorder="1" applyAlignment="1" applyProtection="1">
      <alignment horizontal="center" vertical="center"/>
      <protection locked="0"/>
    </xf>
    <xf numFmtId="1" fontId="0" fillId="0" borderId="0" xfId="0" applyNumberFormat="1" applyFill="1" applyBorder="1" applyAlignment="1" applyProtection="1">
      <alignment horizontal="center"/>
      <protection locked="0"/>
    </xf>
    <xf numFmtId="1" fontId="0" fillId="0" borderId="0" xfId="0" applyNumberFormat="1" applyFill="1" applyBorder="1" applyProtection="1">
      <protection locked="0"/>
    </xf>
    <xf numFmtId="0" fontId="9" fillId="0" borderId="0" xfId="0" applyNumberFormat="1" applyFont="1" applyFill="1" applyProtection="1">
      <protection locked="0"/>
    </xf>
    <xf numFmtId="0" fontId="0" fillId="0" borderId="0" xfId="0" applyFill="1" applyAlignment="1" applyProtection="1">
      <alignment horizontal="left"/>
      <protection locked="0"/>
    </xf>
    <xf numFmtId="0" fontId="0" fillId="0" borderId="0" xfId="0" applyFill="1" applyAlignment="1" applyProtection="1">
      <alignment horizontal="center"/>
      <protection locked="0"/>
    </xf>
    <xf numFmtId="1" fontId="0" fillId="0" borderId="0" xfId="0" applyNumberFormat="1" applyFill="1" applyAlignment="1" applyProtection="1">
      <alignment horizontal="center"/>
      <protection locked="0"/>
    </xf>
    <xf numFmtId="0" fontId="10" fillId="0" borderId="0" xfId="0" applyFont="1" applyProtection="1"/>
    <xf numFmtId="1" fontId="10" fillId="0" borderId="0" xfId="1" applyNumberFormat="1" applyFont="1" applyFill="1" applyBorder="1" applyAlignment="1" applyProtection="1"/>
    <xf numFmtId="1" fontId="5" fillId="2" borderId="9" xfId="0" applyNumberFormat="1" applyFont="1" applyFill="1" applyBorder="1" applyAlignment="1" applyProtection="1">
      <alignment horizontal="center" wrapText="1"/>
      <protection locked="0"/>
    </xf>
    <xf numFmtId="0" fontId="5" fillId="2" borderId="10" xfId="0" applyFont="1" applyFill="1" applyBorder="1" applyAlignment="1" applyProtection="1">
      <alignment horizontal="center"/>
      <protection locked="0"/>
    </xf>
    <xf numFmtId="1" fontId="5" fillId="2" borderId="10" xfId="1" applyNumberFormat="1" applyFont="1" applyFill="1" applyBorder="1" applyAlignment="1" applyProtection="1">
      <alignment horizontal="center"/>
      <protection locked="0"/>
    </xf>
    <xf numFmtId="0" fontId="5" fillId="2" borderId="10" xfId="0" applyFont="1" applyFill="1" applyBorder="1" applyAlignment="1" applyProtection="1">
      <alignment horizontal="center" wrapText="1"/>
      <protection locked="0"/>
    </xf>
    <xf numFmtId="49" fontId="5" fillId="2" borderId="10" xfId="1" applyNumberFormat="1" applyFont="1" applyFill="1" applyBorder="1" applyAlignment="1" applyProtection="1">
      <alignment horizontal="center" wrapText="1"/>
      <protection locked="0"/>
    </xf>
    <xf numFmtId="1" fontId="5" fillId="2" borderId="10" xfId="0" applyNumberFormat="1" applyFont="1" applyFill="1" applyBorder="1" applyAlignment="1" applyProtection="1">
      <alignment horizontal="center" wrapText="1"/>
      <protection locked="0"/>
    </xf>
    <xf numFmtId="164" fontId="5" fillId="2" borderId="10" xfId="1" applyNumberFormat="1" applyFont="1" applyFill="1" applyBorder="1" applyAlignment="1" applyProtection="1">
      <alignment horizontal="center" wrapText="1"/>
      <protection locked="0"/>
    </xf>
    <xf numFmtId="0" fontId="5" fillId="2" borderId="10" xfId="1" applyNumberFormat="1" applyFont="1" applyFill="1" applyBorder="1" applyAlignment="1" applyProtection="1">
      <alignment horizontal="center" wrapText="1"/>
      <protection locked="0"/>
    </xf>
    <xf numFmtId="1" fontId="5" fillId="2" borderId="10" xfId="1" applyNumberFormat="1" applyFont="1" applyFill="1" applyBorder="1" applyAlignment="1" applyProtection="1">
      <alignment wrapText="1"/>
      <protection locked="0"/>
    </xf>
    <xf numFmtId="1" fontId="5" fillId="2" borderId="10" xfId="1" applyNumberFormat="1" applyFont="1" applyFill="1" applyBorder="1" applyAlignment="1" applyProtection="1">
      <alignment horizontal="center" wrapText="1"/>
      <protection locked="0"/>
    </xf>
    <xf numFmtId="1" fontId="5" fillId="2" borderId="10" xfId="0" applyNumberFormat="1" applyFont="1" applyFill="1" applyBorder="1" applyAlignment="1" applyProtection="1">
      <alignment horizontal="center" wrapText="1"/>
    </xf>
    <xf numFmtId="1" fontId="5" fillId="2" borderId="11" xfId="1" applyNumberFormat="1" applyFont="1" applyFill="1" applyBorder="1" applyAlignment="1" applyProtection="1">
      <alignment horizontal="center" wrapText="1"/>
    </xf>
    <xf numFmtId="1" fontId="0" fillId="0" borderId="12" xfId="0" applyNumberFormat="1" applyFont="1" applyBorder="1" applyProtection="1">
      <protection locked="0"/>
    </xf>
    <xf numFmtId="0" fontId="0" fillId="0" borderId="1" xfId="0" applyFont="1" applyBorder="1" applyAlignment="1" applyProtection="1">
      <alignment horizontal="center"/>
      <protection locked="0"/>
    </xf>
    <xf numFmtId="0" fontId="0" fillId="0" borderId="1" xfId="0" applyFont="1" applyBorder="1" applyProtection="1">
      <protection locked="0"/>
    </xf>
    <xf numFmtId="1" fontId="0" fillId="0" borderId="1" xfId="1" applyNumberFormat="1" applyFont="1" applyBorder="1" applyProtection="1">
      <protection locked="0"/>
    </xf>
    <xf numFmtId="49" fontId="0" fillId="0" borderId="1" xfId="1" applyNumberFormat="1" applyFont="1" applyBorder="1" applyProtection="1">
      <protection locked="0"/>
    </xf>
    <xf numFmtId="1" fontId="10" fillId="0" borderId="1" xfId="1" applyNumberFormat="1" applyFont="1" applyBorder="1" applyProtection="1">
      <protection locked="0"/>
    </xf>
    <xf numFmtId="1" fontId="12" fillId="4" borderId="1" xfId="1" applyNumberFormat="1" applyFont="1" applyFill="1" applyBorder="1" applyProtection="1">
      <protection locked="0"/>
    </xf>
    <xf numFmtId="0" fontId="0" fillId="0" borderId="1" xfId="1" applyNumberFormat="1" applyFont="1" applyBorder="1" applyProtection="1">
      <protection locked="0"/>
    </xf>
    <xf numFmtId="0" fontId="12" fillId="4" borderId="1" xfId="0" applyFont="1" applyFill="1" applyBorder="1" applyProtection="1">
      <protection locked="0"/>
    </xf>
    <xf numFmtId="1" fontId="0" fillId="0" borderId="1" xfId="1" applyNumberFormat="1" applyFont="1" applyBorder="1" applyAlignment="1" applyProtection="1">
      <protection locked="0"/>
    </xf>
    <xf numFmtId="1" fontId="12" fillId="4" borderId="1" xfId="1" applyNumberFormat="1" applyFont="1" applyFill="1" applyBorder="1" applyAlignment="1" applyProtection="1">
      <alignment wrapText="1"/>
      <protection locked="0"/>
    </xf>
    <xf numFmtId="1" fontId="0" fillId="0" borderId="1" xfId="0" applyNumberFormat="1" applyFont="1" applyBorder="1" applyProtection="1">
      <protection locked="0"/>
    </xf>
    <xf numFmtId="1" fontId="12" fillId="4" borderId="1" xfId="1" applyNumberFormat="1" applyFont="1" applyFill="1" applyBorder="1" applyAlignment="1" applyProtection="1">
      <alignment horizontal="center"/>
    </xf>
    <xf numFmtId="1" fontId="12" fillId="11" borderId="13" xfId="1" applyNumberFormat="1" applyFont="1" applyFill="1" applyBorder="1" applyAlignment="1" applyProtection="1">
      <alignment horizontal="center"/>
    </xf>
    <xf numFmtId="1" fontId="3" fillId="10" borderId="14" xfId="0" applyNumberFormat="1" applyFont="1" applyFill="1" applyBorder="1" applyAlignment="1" applyProtection="1">
      <alignment horizontal="center"/>
      <protection locked="0"/>
    </xf>
    <xf numFmtId="0" fontId="3" fillId="10" borderId="15" xfId="0" applyFont="1" applyFill="1" applyBorder="1" applyAlignment="1" applyProtection="1">
      <alignment horizontal="center"/>
      <protection locked="0"/>
    </xf>
    <xf numFmtId="1" fontId="3" fillId="10" borderId="15" xfId="0" applyNumberFormat="1" applyFont="1" applyFill="1" applyBorder="1" applyAlignment="1" applyProtection="1">
      <alignment horizontal="center"/>
      <protection locked="0"/>
    </xf>
    <xf numFmtId="1" fontId="7" fillId="10" borderId="15" xfId="0" applyNumberFormat="1" applyFont="1" applyFill="1" applyBorder="1" applyAlignment="1" applyProtection="1">
      <alignment horizontal="center"/>
      <protection locked="0"/>
    </xf>
    <xf numFmtId="0" fontId="7" fillId="10" borderId="15" xfId="0" applyFont="1" applyFill="1" applyBorder="1" applyAlignment="1" applyProtection="1">
      <alignment horizontal="center"/>
      <protection locked="0"/>
    </xf>
    <xf numFmtId="1" fontId="3" fillId="10" borderId="15" xfId="0" applyNumberFormat="1" applyFont="1" applyFill="1" applyBorder="1" applyAlignment="1" applyProtection="1">
      <protection locked="0"/>
    </xf>
    <xf numFmtId="1" fontId="7" fillId="10" borderId="15" xfId="0" applyNumberFormat="1" applyFont="1" applyFill="1" applyBorder="1" applyAlignment="1" applyProtection="1">
      <alignment horizontal="center" wrapText="1"/>
      <protection locked="0"/>
    </xf>
    <xf numFmtId="1" fontId="11" fillId="10" borderId="15" xfId="0" applyNumberFormat="1" applyFont="1" applyFill="1" applyBorder="1" applyAlignment="1" applyProtection="1">
      <alignment horizontal="center"/>
    </xf>
    <xf numFmtId="1" fontId="7" fillId="10" borderId="16" xfId="0" applyNumberFormat="1" applyFont="1" applyFill="1" applyBorder="1" applyAlignment="1" applyProtection="1">
      <alignment horizontal="center"/>
    </xf>
    <xf numFmtId="0" fontId="0" fillId="0" borderId="0" xfId="0" applyFill="1" applyAlignment="1" applyProtection="1">
      <alignment horizontal="center"/>
    </xf>
    <xf numFmtId="1" fontId="0" fillId="0" borderId="0" xfId="1" applyNumberFormat="1" applyFont="1" applyFill="1" applyProtection="1">
      <protection locked="0"/>
    </xf>
    <xf numFmtId="1" fontId="10" fillId="0" borderId="0" xfId="0" applyNumberFormat="1" applyFont="1" applyFill="1" applyProtection="1">
      <protection locked="0"/>
    </xf>
    <xf numFmtId="164" fontId="10" fillId="0" borderId="0" xfId="1" applyNumberFormat="1" applyFont="1" applyFill="1" applyProtection="1">
      <protection locked="0"/>
    </xf>
    <xf numFmtId="164" fontId="0" fillId="0" borderId="0" xfId="1" applyNumberFormat="1" applyFont="1" applyFill="1" applyProtection="1">
      <protection locked="0"/>
    </xf>
    <xf numFmtId="0" fontId="10" fillId="0" borderId="0" xfId="0" applyFont="1" applyFill="1" applyProtection="1">
      <protection locked="0"/>
    </xf>
    <xf numFmtId="1" fontId="0" fillId="0" borderId="0" xfId="1" applyNumberFormat="1" applyFont="1" applyFill="1" applyAlignment="1" applyProtection="1">
      <protection locked="0"/>
    </xf>
    <xf numFmtId="1" fontId="10" fillId="0" borderId="0" xfId="1" applyNumberFormat="1" applyFont="1" applyFill="1" applyProtection="1">
      <protection locked="0"/>
    </xf>
    <xf numFmtId="1" fontId="0" fillId="0" borderId="0" xfId="0" applyNumberFormat="1" applyFill="1" applyProtection="1">
      <protection locked="0"/>
    </xf>
    <xf numFmtId="1" fontId="10" fillId="0" borderId="0" xfId="1" applyNumberFormat="1" applyFont="1" applyFill="1" applyAlignment="1" applyProtection="1">
      <alignment wrapText="1"/>
      <protection locked="0"/>
    </xf>
    <xf numFmtId="0" fontId="0" fillId="0" borderId="0" xfId="0" applyAlignment="1" applyProtection="1">
      <alignment horizontal="center"/>
    </xf>
    <xf numFmtId="1" fontId="0" fillId="12" borderId="1" xfId="0" applyNumberFormat="1" applyFont="1" applyFill="1" applyBorder="1" applyAlignment="1" applyProtection="1">
      <alignment horizontal="right"/>
      <protection locked="0"/>
    </xf>
    <xf numFmtId="1" fontId="9" fillId="12" borderId="1" xfId="0" applyNumberFormat="1" applyFont="1" applyFill="1" applyBorder="1" applyAlignment="1" applyProtection="1">
      <alignment horizontal="right"/>
      <protection locked="0"/>
    </xf>
    <xf numFmtId="1" fontId="0" fillId="12" borderId="12" xfId="0" applyNumberFormat="1" applyFont="1" applyFill="1" applyBorder="1" applyProtection="1">
      <protection locked="0"/>
    </xf>
    <xf numFmtId="0" fontId="0" fillId="12" borderId="1" xfId="0" applyFont="1" applyFill="1" applyBorder="1" applyAlignment="1" applyProtection="1">
      <alignment horizontal="center"/>
      <protection locked="0"/>
    </xf>
  </cellXfs>
  <cellStyles count="2">
    <cellStyle name="Milliers" xfId="1" builtinId="3"/>
    <cellStyle name="Normal" xfId="0" builtinId="0"/>
  </cellStyles>
  <dxfs count="4">
    <dxf>
      <font>
        <color rgb="FF9C0006"/>
      </font>
    </dxf>
    <dxf>
      <font>
        <color rgb="FF9C0006"/>
      </font>
    </dxf>
    <dxf>
      <font>
        <color rgb="FF9C0006"/>
      </font>
    </dxf>
    <dxf>
      <font>
        <color rgb="FF9C0006"/>
      </font>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3.xml"/><Relationship Id="rId5" Type="http://schemas.openxmlformats.org/officeDocument/2006/relationships/externalLink" Target="externalLinks/externalLink2.xml"/><Relationship Id="rId10" Type="http://schemas.openxmlformats.org/officeDocument/2006/relationships/calcChain" Target="calcChain.xml"/><Relationship Id="rId4" Type="http://schemas.openxmlformats.org/officeDocument/2006/relationships/externalLink" Target="externalLinks/externalLink1.xml"/><Relationship Id="rId9"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11</xdr:col>
      <xdr:colOff>333375</xdr:colOff>
      <xdr:row>14</xdr:row>
      <xdr:rowOff>104776</xdr:rowOff>
    </xdr:from>
    <xdr:to>
      <xdr:col>18</xdr:col>
      <xdr:colOff>476250</xdr:colOff>
      <xdr:row>20</xdr:row>
      <xdr:rowOff>104776</xdr:rowOff>
    </xdr:to>
    <xdr:sp macro="" textlink="">
      <xdr:nvSpPr>
        <xdr:cNvPr id="2" name="ZoneTexte 1"/>
        <xdr:cNvSpPr txBox="1"/>
      </xdr:nvSpPr>
      <xdr:spPr>
        <a:xfrm>
          <a:off x="10096500" y="3305176"/>
          <a:ext cx="6315075" cy="1143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VOICI  LE</a:t>
          </a:r>
          <a:r>
            <a:rPr lang="fr-FR" sz="1100" baseline="0"/>
            <a:t> TABLEAU D'ADMISSION DES PATIENTS AUX URGENCES, J'AIMERAI QUE, LORSQUE LE CONTENU DE LA CELLULE "X2" est "PEDIATRIE", lE CODE DE MON PATIENT QUI SE TROUVE EN A2 AINSI QUE SON NOM QUI SE TROUVE EN B2 SOIT DIRECTEMENT COPIES DANS LES PREMIERES CELLULES VIDES DE A ET B DANS LA FEUILLE "PEDIATRIE" . ET AINSI DE SUITE</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oneCellAnchor>
    <xdr:from>
      <xdr:col>14</xdr:col>
      <xdr:colOff>441959</xdr:colOff>
      <xdr:row>0</xdr:row>
      <xdr:rowOff>245763</xdr:rowOff>
    </xdr:from>
    <xdr:ext cx="3829859" cy="523933"/>
    <xdr:sp macro="" textlink="">
      <xdr:nvSpPr>
        <xdr:cNvPr id="2" name="ZoneTexte 1"/>
        <xdr:cNvSpPr txBox="1"/>
      </xdr:nvSpPr>
      <xdr:spPr>
        <a:xfrm>
          <a:off x="10100309" y="245763"/>
          <a:ext cx="3829859" cy="523933"/>
        </a:xfrm>
        <a:prstGeom prst="rect">
          <a:avLst/>
        </a:prstGeom>
        <a:solidFill>
          <a:schemeClr val="accent6">
            <a:lumMod val="40000"/>
            <a:lumOff val="60000"/>
          </a:schemeClr>
        </a:solid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noAutofit/>
        </a:bodyPr>
        <a:lstStyle/>
        <a:p>
          <a:pPr algn="ctr"/>
          <a:r>
            <a:rPr lang="fr-FR" sz="1800">
              <a:solidFill>
                <a:schemeClr val="accent6">
                  <a:lumMod val="50000"/>
                </a:schemeClr>
              </a:solidFill>
            </a:rPr>
            <a:t>FICHIER D'ADMISSION AUX URGENCES</a:t>
          </a:r>
        </a:p>
      </xdr:txBody>
    </xdr:sp>
    <xdr:clientData/>
  </xdr:oneCellAnchor>
</xdr:wsDr>
</file>

<file path=xl/drawings/drawing3.xml><?xml version="1.0" encoding="utf-8"?>
<xdr:wsDr xmlns:xdr="http://schemas.openxmlformats.org/drawingml/2006/spreadsheetDrawing" xmlns:a="http://schemas.openxmlformats.org/drawingml/2006/main">
  <xdr:oneCellAnchor>
    <xdr:from>
      <xdr:col>14</xdr:col>
      <xdr:colOff>441959</xdr:colOff>
      <xdr:row>0</xdr:row>
      <xdr:rowOff>245763</xdr:rowOff>
    </xdr:from>
    <xdr:ext cx="3829859" cy="523933"/>
    <xdr:sp macro="" textlink="">
      <xdr:nvSpPr>
        <xdr:cNvPr id="2" name="ZoneTexte 1"/>
        <xdr:cNvSpPr txBox="1"/>
      </xdr:nvSpPr>
      <xdr:spPr>
        <a:xfrm>
          <a:off x="10100309" y="245763"/>
          <a:ext cx="3829859" cy="523933"/>
        </a:xfrm>
        <a:prstGeom prst="rect">
          <a:avLst/>
        </a:prstGeom>
        <a:solidFill>
          <a:schemeClr val="accent6">
            <a:lumMod val="40000"/>
            <a:lumOff val="60000"/>
          </a:schemeClr>
        </a:solid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noAutofit/>
        </a:bodyPr>
        <a:lstStyle/>
        <a:p>
          <a:pPr algn="ctr"/>
          <a:r>
            <a:rPr lang="fr-FR" sz="1800">
              <a:solidFill>
                <a:schemeClr val="accent6">
                  <a:lumMod val="50000"/>
                </a:schemeClr>
              </a:solidFill>
            </a:rPr>
            <a:t>FICHIER D'ADMISSION AUX URGENCES</a:t>
          </a:r>
        </a:p>
      </xdr:txBody>
    </xdr:sp>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SUIVI_BONS_URGENCES.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GSTANDING.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GYNEC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GSTANDING"/>
      <sheetName val="GYNECO"/>
      <sheetName val="MEDECINE_B"/>
      <sheetName val="MEDECINE_A"/>
      <sheetName val="DIABETO"/>
      <sheetName val="NEONAT"/>
      <sheetName val="PEDIATRIE"/>
      <sheetName val="CHIRURGIE"/>
      <sheetName val="REANIMATION"/>
      <sheetName val="BLOC"/>
      <sheetName val="MORGUE"/>
      <sheetName val="URGENCES"/>
      <sheetName val="listes"/>
      <sheetName val="MT BONS"/>
      <sheetName val="F_SOLDES"/>
      <sheetName val="TCD NB HOTPI"/>
      <sheetName val="MED PATIENTS"/>
      <sheetName val="PATHOLOGIES"/>
      <sheetName val="DECES by AGE"/>
      <sheetName val="NB TRANSFERTS"/>
      <sheetName val="DETAILS DU BON"/>
      <sheetName val="RECOUV"/>
      <sheetName val="Feuil13"/>
    </sheetNames>
    <sheetDataSet>
      <sheetData sheetId="0">
        <row r="1">
          <cell r="A1" t="str">
            <v>DOSSIER PATIENT</v>
          </cell>
        </row>
        <row r="2">
          <cell r="AD2">
            <v>0</v>
          </cell>
        </row>
        <row r="123">
          <cell r="A123" t="str">
            <v>Total</v>
          </cell>
        </row>
      </sheetData>
      <sheetData sheetId="1"/>
      <sheetData sheetId="2">
        <row r="1">
          <cell r="A1" t="str">
            <v>DOSSIER PATIENT</v>
          </cell>
          <cell r="B1" t="str">
            <v>NOM ET PRENOM</v>
          </cell>
          <cell r="C1" t="str">
            <v>SEXE</v>
          </cell>
          <cell r="D1" t="str">
            <v>ÂGE</v>
          </cell>
          <cell r="E1" t="str">
            <v>DATE ENTREE</v>
          </cell>
          <cell r="F1" t="str">
            <v>MEDECIN TRAITANT</v>
          </cell>
          <cell r="G1" t="str">
            <v>DIAGNOSTIC</v>
          </cell>
          <cell r="H1" t="str">
            <v>CONSULTATION MT A PAYER</v>
          </cell>
          <cell r="I1" t="str">
            <v>CONSULTATION RT A PAYER</v>
          </cell>
          <cell r="J1" t="str">
            <v>ACTES MT A PAYER</v>
          </cell>
          <cell r="K1" t="str">
            <v>ACTES RT A PAYER</v>
          </cell>
          <cell r="L1" t="str">
            <v>FORFAITS SOINS MT A PAYER</v>
          </cell>
          <cell r="M1" t="str">
            <v>FORFAITS SOINS RT A PAYER</v>
          </cell>
          <cell r="N1" t="str">
            <v>HOSPITALISATION MT A PAYER</v>
          </cell>
          <cell r="O1" t="str">
            <v>HOSPITALISATION RT A PAYER</v>
          </cell>
          <cell r="P1" t="str">
            <v>OXYGENE MT A PAYER</v>
          </cell>
          <cell r="Q1" t="str">
            <v>OXYGENE RT A PAYER</v>
          </cell>
          <cell r="R1" t="str">
            <v>BON PHCIE MT A PAYER</v>
          </cell>
          <cell r="S1" t="str">
            <v>PHCIE RT A PAYER</v>
          </cell>
          <cell r="T1" t="str">
            <v>BON LABO MT A PAYER</v>
          </cell>
          <cell r="U1" t="str">
            <v>LABO RT A PAYER</v>
          </cell>
          <cell r="V1" t="str">
            <v>IMAGERIE MT A PAYER</v>
          </cell>
          <cell r="W1" t="str">
            <v>IMAGERIE RT A PAYER</v>
          </cell>
          <cell r="X1" t="str">
            <v>BON BQUE SANG MT A PAYER</v>
          </cell>
          <cell r="Y1" t="str">
            <v>BQ SANG RT A PAYER</v>
          </cell>
          <cell r="Z1" t="str">
            <v>SERVICE TRANSFERT</v>
          </cell>
          <cell r="AA1" t="str">
            <v>OBSERVATIONS</v>
          </cell>
          <cell r="AB1" t="str">
            <v>DATE SORTIE</v>
          </cell>
          <cell r="AC1" t="str">
            <v>DUREE SEJOUR</v>
          </cell>
          <cell r="AD1" t="str">
            <v>SOLDE MED B</v>
          </cell>
          <cell r="AE1" t="str">
            <v>RESTE TOTAL A PAYER</v>
          </cell>
        </row>
        <row r="2">
          <cell r="AD2">
            <v>0</v>
          </cell>
        </row>
        <row r="123">
          <cell r="A123" t="str">
            <v>Total</v>
          </cell>
        </row>
      </sheetData>
      <sheetData sheetId="3">
        <row r="1">
          <cell r="A1" t="str">
            <v>DOSSIER PATIENT</v>
          </cell>
          <cell r="B1" t="str">
            <v>NOM ET PRENOM</v>
          </cell>
          <cell r="C1" t="str">
            <v>SEXE</v>
          </cell>
          <cell r="D1" t="str">
            <v>ÂGE</v>
          </cell>
          <cell r="E1" t="str">
            <v>DATE ENTREE</v>
          </cell>
          <cell r="F1" t="str">
            <v>MEDECIN TRAITANT</v>
          </cell>
          <cell r="G1" t="str">
            <v>DIAGNOSTIC</v>
          </cell>
          <cell r="H1" t="str">
            <v>CONSULTATION MT A PAYER</v>
          </cell>
          <cell r="I1" t="str">
            <v>CONSULTATION RT A PAYER</v>
          </cell>
          <cell r="J1" t="str">
            <v>ACTES MT A PAYER</v>
          </cell>
          <cell r="K1" t="str">
            <v>ACTES RT A PAYER</v>
          </cell>
          <cell r="L1" t="str">
            <v>FORFAITS SOINS MT A PAYER</v>
          </cell>
          <cell r="M1" t="str">
            <v>FORFAITS SOINS RT A PAYER</v>
          </cell>
          <cell r="N1" t="str">
            <v>HOSPITALISATION MT A PAYER</v>
          </cell>
          <cell r="O1" t="str">
            <v>HOSPITALISATION RT A PAYER</v>
          </cell>
          <cell r="P1" t="str">
            <v>OXYGENE MT A PAYER</v>
          </cell>
          <cell r="Q1" t="str">
            <v>OXYGENE RT A PAYER</v>
          </cell>
          <cell r="R1" t="str">
            <v>BON PHCIE MT A PAYER</v>
          </cell>
          <cell r="S1" t="str">
            <v>PHCIE RT A PAYER</v>
          </cell>
          <cell r="T1" t="str">
            <v>BON LABO MT A PAYER</v>
          </cell>
          <cell r="U1" t="str">
            <v>LABO RT A PAYER</v>
          </cell>
          <cell r="V1" t="str">
            <v>IMAGERIE MT A PAYER</v>
          </cell>
          <cell r="W1" t="str">
            <v>IMAGERIE RT A PAYER</v>
          </cell>
          <cell r="X1" t="str">
            <v>BON BQUE SANG MT A PAYER</v>
          </cell>
          <cell r="Y1" t="str">
            <v>BQ SANG RT A PAYER</v>
          </cell>
          <cell r="Z1" t="str">
            <v>SERVICE TRANSFERT</v>
          </cell>
          <cell r="AA1" t="str">
            <v>OBSERVATIONS</v>
          </cell>
          <cell r="AB1" t="str">
            <v>DATE SORTIE</v>
          </cell>
          <cell r="AC1" t="str">
            <v>DUREE SEJOUR</v>
          </cell>
          <cell r="AD1" t="str">
            <v>SOLDE MED A</v>
          </cell>
          <cell r="AE1" t="str">
            <v>RESTE TOTAL A PAYER</v>
          </cell>
        </row>
        <row r="2">
          <cell r="AD2">
            <v>0</v>
          </cell>
        </row>
        <row r="153">
          <cell r="A153" t="str">
            <v>Total</v>
          </cell>
        </row>
      </sheetData>
      <sheetData sheetId="4">
        <row r="1">
          <cell r="A1" t="str">
            <v>DOSSIER PATIENT</v>
          </cell>
          <cell r="B1" t="str">
            <v>NOM ET PRENOM</v>
          </cell>
          <cell r="C1" t="str">
            <v>SEXE</v>
          </cell>
          <cell r="D1" t="str">
            <v>ÂGE</v>
          </cell>
          <cell r="E1" t="str">
            <v>DATE ENTREE</v>
          </cell>
          <cell r="F1" t="str">
            <v>MEDECIN TRAITANT</v>
          </cell>
          <cell r="G1" t="str">
            <v>DIAGNOSTIC</v>
          </cell>
          <cell r="H1" t="str">
            <v>CONSULTATION MT A PAYER</v>
          </cell>
          <cell r="I1" t="str">
            <v>CONSULTATION RT A PAYER</v>
          </cell>
          <cell r="J1" t="str">
            <v>ACTES MT A PAYER</v>
          </cell>
          <cell r="K1" t="str">
            <v>ACTES RT A PAYER</v>
          </cell>
          <cell r="L1" t="str">
            <v>FORFAITS SOINS MT A PAYER</v>
          </cell>
          <cell r="M1" t="str">
            <v>FORFAITS SOINS RT A PAYER</v>
          </cell>
          <cell r="N1" t="str">
            <v>HOSPITALISATION MT A PAYER</v>
          </cell>
          <cell r="O1" t="str">
            <v>HOSPITALISATION RT A PAYER</v>
          </cell>
          <cell r="P1" t="str">
            <v>OXYGENE MT A PAYER</v>
          </cell>
          <cell r="Q1" t="str">
            <v>OXYGENE RT A PAYER</v>
          </cell>
          <cell r="R1" t="str">
            <v>BON PHCIE MT A PAYER</v>
          </cell>
          <cell r="S1" t="str">
            <v>PHCIE RT A PAYER</v>
          </cell>
          <cell r="T1" t="str">
            <v>BON LABO MT A PAYER</v>
          </cell>
          <cell r="U1" t="str">
            <v>LABO RT A PAYER</v>
          </cell>
          <cell r="V1" t="str">
            <v>IMAGERIE MT A PAYER</v>
          </cell>
          <cell r="W1" t="str">
            <v>IMAGERIE RT A PAYER</v>
          </cell>
          <cell r="X1" t="str">
            <v>BON BQUE SANG MT A PAYER</v>
          </cell>
          <cell r="Y1" t="str">
            <v>BQ SANG RT A PAYER</v>
          </cell>
          <cell r="Z1" t="str">
            <v>SERVICE TRANSFERT</v>
          </cell>
          <cell r="AA1" t="str">
            <v>OBSERVATIONS</v>
          </cell>
          <cell r="AB1" t="str">
            <v>DATE SORTIE</v>
          </cell>
          <cell r="AC1" t="str">
            <v>DUREE SEJOUR</v>
          </cell>
          <cell r="AD1" t="str">
            <v>SOLDE DIABETO</v>
          </cell>
          <cell r="AE1" t="str">
            <v>RESTE TOTAL A PAYER</v>
          </cell>
        </row>
        <row r="2">
          <cell r="AD2">
            <v>0</v>
          </cell>
        </row>
        <row r="124">
          <cell r="A124" t="str">
            <v>Total</v>
          </cell>
        </row>
      </sheetData>
      <sheetData sheetId="5">
        <row r="1">
          <cell r="A1" t="str">
            <v>DOSSIER PATIENT</v>
          </cell>
          <cell r="B1" t="str">
            <v>NOM ET PRENOM</v>
          </cell>
          <cell r="C1" t="str">
            <v>SEXE</v>
          </cell>
          <cell r="D1" t="str">
            <v>ÂGE</v>
          </cell>
          <cell r="E1" t="str">
            <v>DATE ENTREE</v>
          </cell>
          <cell r="F1" t="str">
            <v>MEDECIN TRAITANT</v>
          </cell>
          <cell r="G1" t="str">
            <v>DIAGNOSTIC</v>
          </cell>
          <cell r="H1" t="str">
            <v xml:space="preserve">CONSULTATION MT A PAYER </v>
          </cell>
          <cell r="I1" t="str">
            <v>CONSULTATION RT A PAYER</v>
          </cell>
          <cell r="J1" t="str">
            <v>ACTES MT A PAYER</v>
          </cell>
          <cell r="K1" t="str">
            <v>ACTES RT A PAYER</v>
          </cell>
          <cell r="L1" t="str">
            <v>FORFAITS SOINS MT A PAYER</v>
          </cell>
          <cell r="M1" t="str">
            <v>FORFAITS SOINS RT A PAYER</v>
          </cell>
          <cell r="N1" t="str">
            <v>HOSPITALISATION MT A PAYER</v>
          </cell>
          <cell r="O1" t="str">
            <v>HOSPITALISATION RT A PAYER</v>
          </cell>
          <cell r="P1" t="str">
            <v>OXYGENE MT A PAYER</v>
          </cell>
          <cell r="Q1" t="str">
            <v>OXYGENE RT A PAYER</v>
          </cell>
          <cell r="R1" t="str">
            <v>BON PHCIE MT A PAYER</v>
          </cell>
          <cell r="S1" t="str">
            <v>PHCIE RT A PAYER</v>
          </cell>
          <cell r="T1" t="str">
            <v>BON LABO MT A PAYER</v>
          </cell>
          <cell r="U1" t="str">
            <v>LABO RT A PAYER</v>
          </cell>
          <cell r="V1" t="str">
            <v>IMAGERIE MT A PAYER</v>
          </cell>
          <cell r="W1" t="str">
            <v>IMAGERIE RT A PAYER</v>
          </cell>
          <cell r="X1" t="str">
            <v>BON BQUE SANG MT A PAYER</v>
          </cell>
          <cell r="Y1" t="str">
            <v>BQ SANG RT A PAYER</v>
          </cell>
          <cell r="Z1" t="str">
            <v>SERVICE TRANSFERT</v>
          </cell>
          <cell r="AA1" t="str">
            <v>OBSERVATIONS</v>
          </cell>
          <cell r="AB1" t="str">
            <v>DATE SORTIE</v>
          </cell>
          <cell r="AC1" t="str">
            <v>DUREE SEJOUR</v>
          </cell>
          <cell r="AD1" t="str">
            <v>SOLDE NEONAT</v>
          </cell>
          <cell r="AE1" t="str">
            <v>RESTE TOTAL A PAYER</v>
          </cell>
        </row>
        <row r="2">
          <cell r="AD2">
            <v>0</v>
          </cell>
        </row>
        <row r="153">
          <cell r="A153" t="str">
            <v>Total</v>
          </cell>
        </row>
      </sheetData>
      <sheetData sheetId="6">
        <row r="1">
          <cell r="A1" t="str">
            <v>DOSSIER PATIENT</v>
          </cell>
          <cell r="B1" t="str">
            <v>NOM ET PRENOM</v>
          </cell>
          <cell r="C1" t="str">
            <v>SEXE</v>
          </cell>
          <cell r="D1" t="str">
            <v>ÂGE</v>
          </cell>
          <cell r="E1" t="str">
            <v>DATE ENTREE</v>
          </cell>
          <cell r="F1" t="str">
            <v xml:space="preserve"> MEDECIN TRAITANT</v>
          </cell>
          <cell r="G1" t="str">
            <v>DIAGNOSTIC</v>
          </cell>
          <cell r="H1" t="str">
            <v>CONSULTATION MT A PAYER</v>
          </cell>
          <cell r="I1" t="str">
            <v>CONSULTATION RT A PAYER</v>
          </cell>
          <cell r="J1" t="str">
            <v>ACTES MT A PAYER</v>
          </cell>
          <cell r="K1" t="str">
            <v>ACTES RT A PAYER</v>
          </cell>
          <cell r="L1" t="str">
            <v>FORFAITS SOINS MT A PAYER</v>
          </cell>
          <cell r="M1" t="str">
            <v>FORFAITS SOINS RT A PAYER</v>
          </cell>
          <cell r="N1" t="str">
            <v>HOSPITALISATION MT A PAYER</v>
          </cell>
          <cell r="O1" t="str">
            <v>HOSPITALISATION RT A PAYER</v>
          </cell>
          <cell r="P1" t="str">
            <v>OXYGENE MT A PAYER</v>
          </cell>
          <cell r="Q1" t="str">
            <v>OXYGENE RT A PAYER</v>
          </cell>
          <cell r="R1" t="str">
            <v>BON PHCIE MT A PAYER</v>
          </cell>
          <cell r="S1" t="str">
            <v>PHCIE RT A PAYER</v>
          </cell>
          <cell r="T1" t="str">
            <v>BON LABO MT A PAYER</v>
          </cell>
          <cell r="U1" t="str">
            <v>LABO RT A PAYER</v>
          </cell>
          <cell r="V1" t="str">
            <v>IMAGERIE MT A PAYER</v>
          </cell>
          <cell r="W1" t="str">
            <v>IMAGERIE RT A PAYER</v>
          </cell>
          <cell r="X1" t="str">
            <v>BON BQUE SANG MT A PAYER</v>
          </cell>
          <cell r="Y1" t="str">
            <v>BQ SANG RT A PAYER</v>
          </cell>
          <cell r="Z1" t="str">
            <v>SERVICE TRANSFERT</v>
          </cell>
          <cell r="AA1" t="str">
            <v>OBSERVATIONS</v>
          </cell>
          <cell r="AB1" t="str">
            <v>DATE SORTIE</v>
          </cell>
          <cell r="AC1" t="str">
            <v>DUREE SEJOUR</v>
          </cell>
          <cell r="AD1" t="str">
            <v>SOLDE PEDIA</v>
          </cell>
          <cell r="AE1" t="str">
            <v>RESTE TOTAL A PAYER</v>
          </cell>
        </row>
        <row r="2">
          <cell r="A2" t="str">
            <v>UR0617107</v>
          </cell>
          <cell r="AD2">
            <v>0</v>
          </cell>
        </row>
        <row r="123">
          <cell r="A123" t="str">
            <v>Total</v>
          </cell>
        </row>
      </sheetData>
      <sheetData sheetId="7">
        <row r="1">
          <cell r="A1" t="str">
            <v>DOSSIER PATIENT</v>
          </cell>
          <cell r="B1" t="str">
            <v>NOM ET PRENOM</v>
          </cell>
          <cell r="C1" t="str">
            <v>SEXE</v>
          </cell>
          <cell r="D1" t="str">
            <v>ÂGE</v>
          </cell>
          <cell r="E1" t="str">
            <v>DATE ENTREE</v>
          </cell>
          <cell r="F1" t="str">
            <v>MEDECIN TRAITANT</v>
          </cell>
          <cell r="G1" t="str">
            <v>DIAGNOSTIC</v>
          </cell>
          <cell r="H1" t="str">
            <v xml:space="preserve">CONSULTATION MT A PAYER </v>
          </cell>
          <cell r="I1" t="str">
            <v>CONSULTATION RT A PAYER</v>
          </cell>
          <cell r="J1" t="str">
            <v>ACTES MT A PAYER</v>
          </cell>
          <cell r="K1" t="str">
            <v>ACTES RT A PAYER</v>
          </cell>
          <cell r="L1" t="str">
            <v>FORFAITS SOINS MT A PAYER</v>
          </cell>
          <cell r="M1" t="str">
            <v>FORFAITS SOINS RT A PAYER</v>
          </cell>
          <cell r="N1" t="str">
            <v>HOSPITALISATION MT A PAYER</v>
          </cell>
          <cell r="O1" t="str">
            <v>HOSPITALISATION RT A PAYER</v>
          </cell>
          <cell r="P1" t="str">
            <v>OXYGENE MT A PAYER</v>
          </cell>
          <cell r="Q1" t="str">
            <v>OXYGENE RT A PAYER</v>
          </cell>
          <cell r="R1" t="str">
            <v>BON PHCIE MT A PAYER</v>
          </cell>
          <cell r="S1" t="str">
            <v>PHCIE RT A PAYER</v>
          </cell>
          <cell r="T1" t="str">
            <v>BON LABO MT A PAYER</v>
          </cell>
          <cell r="U1" t="str">
            <v>LABO RT A PAYER</v>
          </cell>
          <cell r="V1" t="str">
            <v>IMAGERIE MT A PAYER</v>
          </cell>
          <cell r="W1" t="str">
            <v>IMAGERIE RT A PAYER</v>
          </cell>
          <cell r="X1" t="str">
            <v>BON BQUE SANG MT A PAYER</v>
          </cell>
          <cell r="Y1" t="str">
            <v>BQ SANG RT A PAYER</v>
          </cell>
          <cell r="Z1" t="str">
            <v>SERVICE TRANSFERT</v>
          </cell>
          <cell r="AA1" t="str">
            <v>OBSERVATIONS</v>
          </cell>
          <cell r="AB1" t="str">
            <v>DATE SORTIE</v>
          </cell>
          <cell r="AC1" t="str">
            <v>DUREE SEJOUR</v>
          </cell>
          <cell r="AD1" t="str">
            <v>SOLDE CHIRURGIE</v>
          </cell>
          <cell r="AE1" t="str">
            <v>RESTE TOTAL A PAYER</v>
          </cell>
        </row>
        <row r="2">
          <cell r="AD2">
            <v>0</v>
          </cell>
        </row>
        <row r="123">
          <cell r="A123" t="str">
            <v>Total</v>
          </cell>
        </row>
      </sheetData>
      <sheetData sheetId="8">
        <row r="1">
          <cell r="A1" t="str">
            <v>DOSSIER PATIENT</v>
          </cell>
          <cell r="B1" t="str">
            <v>NOM ET PRENOM</v>
          </cell>
          <cell r="C1" t="str">
            <v>SEXE</v>
          </cell>
          <cell r="D1" t="str">
            <v>ÂGE</v>
          </cell>
          <cell r="E1" t="str">
            <v>DATE ENTREE</v>
          </cell>
          <cell r="F1" t="str">
            <v>MEDECIN TRAITANT</v>
          </cell>
          <cell r="G1" t="str">
            <v>DIAGNOSTIC</v>
          </cell>
          <cell r="H1" t="str">
            <v>CONSULTATION MT A PAYER</v>
          </cell>
          <cell r="I1" t="str">
            <v>CONSULTATION RT A PAYER2</v>
          </cell>
          <cell r="J1" t="str">
            <v>ACTES MT A PAYER</v>
          </cell>
          <cell r="K1" t="str">
            <v>ACTES RT A PAYER</v>
          </cell>
          <cell r="L1" t="str">
            <v>FORFAITS SOINS MT A PAYER</v>
          </cell>
          <cell r="M1" t="str">
            <v>FORFAITS SOINS RT A PAYER</v>
          </cell>
          <cell r="N1" t="str">
            <v>HOSPITALISATION MT A PAYER</v>
          </cell>
          <cell r="O1" t="str">
            <v>HOSPITALISATION RT A PAYER</v>
          </cell>
          <cell r="P1" t="str">
            <v>OXYGENE MT A PAYER</v>
          </cell>
          <cell r="Q1" t="str">
            <v>OXYGENE RT A PAYER</v>
          </cell>
          <cell r="R1" t="str">
            <v>BON PHCIE MT A PAYER</v>
          </cell>
          <cell r="S1" t="str">
            <v>PHCIE RT A PAYER</v>
          </cell>
          <cell r="T1" t="str">
            <v>BON LABO MT A PAYER</v>
          </cell>
          <cell r="U1" t="str">
            <v>LABO RT A PAYER</v>
          </cell>
          <cell r="V1" t="str">
            <v>IMAGERIE MT A PAYER</v>
          </cell>
          <cell r="W1" t="str">
            <v>IMAGERIE RT A PAYER</v>
          </cell>
          <cell r="X1" t="str">
            <v>BON BQUE SANG MT A PAYER</v>
          </cell>
          <cell r="Y1" t="str">
            <v>BQ SANG RT A PAYER</v>
          </cell>
          <cell r="Z1" t="str">
            <v>SERVICE TRANSFERT</v>
          </cell>
          <cell r="AA1" t="str">
            <v>OBSERVATIONS</v>
          </cell>
          <cell r="AB1" t="str">
            <v>DATE SORTIE</v>
          </cell>
          <cell r="AC1" t="str">
            <v>DUREE SEJOUR</v>
          </cell>
          <cell r="AD1" t="str">
            <v>SOLDE REA</v>
          </cell>
          <cell r="AE1" t="str">
            <v>RESTE TOTAL A PAYER</v>
          </cell>
        </row>
        <row r="2">
          <cell r="AD2">
            <v>0</v>
          </cell>
        </row>
        <row r="123">
          <cell r="A123" t="str">
            <v>Total</v>
          </cell>
        </row>
      </sheetData>
      <sheetData sheetId="9">
        <row r="1">
          <cell r="A1" t="str">
            <v>DOSSIER PATIENT</v>
          </cell>
          <cell r="B1" t="str">
            <v>NOM ET PRENOM</v>
          </cell>
          <cell r="C1" t="str">
            <v>SEXE</v>
          </cell>
          <cell r="D1" t="str">
            <v>ÂGE</v>
          </cell>
          <cell r="E1" t="str">
            <v>DATE ENTREE</v>
          </cell>
          <cell r="F1" t="str">
            <v>MEDECIN TRAITANT</v>
          </cell>
          <cell r="G1" t="str">
            <v>DIAGNOSTIC</v>
          </cell>
          <cell r="H1" t="str">
            <v xml:space="preserve">CONSULTATION ANESTHESIES  MT A PAYER </v>
          </cell>
          <cell r="I1" t="str">
            <v>CONSULTATION ANESTHESIE RT A PAYER</v>
          </cell>
          <cell r="J1" t="str">
            <v>KIT OPERATOIRE MT A PAYER</v>
          </cell>
          <cell r="K1" t="str">
            <v>KIT OPERATOIRE  RT A PAYER</v>
          </cell>
          <cell r="L1" t="str">
            <v>IMPLANTSMT A PAYER</v>
          </cell>
          <cell r="M1" t="str">
            <v>IMPLANTSRT A PAYER</v>
          </cell>
          <cell r="N1" t="str">
            <v>MEDICAMENTS D'URGENCE MT A PAYER</v>
          </cell>
          <cell r="O1" t="str">
            <v>MEDICAMENTS D'URGENCE RT A PAYER</v>
          </cell>
          <cell r="P1" t="str">
            <v>O2 MT A PAYER</v>
          </cell>
          <cell r="Q1" t="str">
            <v>O2 RT A PAYER</v>
          </cell>
          <cell r="R1" t="str">
            <v>BON PHCIE MT A PAYER</v>
          </cell>
          <cell r="S1" t="str">
            <v>PHCIE RT A PAYER</v>
          </cell>
          <cell r="T1" t="str">
            <v>BON LABO MT A PAYER</v>
          </cell>
          <cell r="U1" t="str">
            <v>LABO RT A PAYER</v>
          </cell>
          <cell r="V1" t="str">
            <v>IMAGERIE MT A PAYER</v>
          </cell>
          <cell r="W1" t="str">
            <v>IMAGERIE RT A PAYER</v>
          </cell>
          <cell r="X1" t="str">
            <v>BON BQUE SANG MT A PAYER</v>
          </cell>
          <cell r="Y1" t="str">
            <v>BQ SANG RT A PAYER</v>
          </cell>
          <cell r="Z1" t="str">
            <v>SERVICE TRANSFERT</v>
          </cell>
          <cell r="AA1" t="str">
            <v>OBSERVATIONS</v>
          </cell>
          <cell r="AB1" t="str">
            <v>DATE SORTIE</v>
          </cell>
          <cell r="AC1" t="str">
            <v>DUREE SEJOUR</v>
          </cell>
          <cell r="AD1" t="str">
            <v>SOLDE BLOC</v>
          </cell>
          <cell r="AE1" t="str">
            <v>RESTE TOTAL A PAYER</v>
          </cell>
        </row>
        <row r="2">
          <cell r="AD2">
            <v>0</v>
          </cell>
        </row>
        <row r="43">
          <cell r="A43" t="str">
            <v>Total</v>
          </cell>
        </row>
      </sheetData>
      <sheetData sheetId="10">
        <row r="1">
          <cell r="A1" t="str">
            <v>DOSSIER PATIENT</v>
          </cell>
          <cell r="B1" t="str">
            <v>NOM ET PRENOM</v>
          </cell>
          <cell r="C1" t="str">
            <v>SEXE</v>
          </cell>
          <cell r="D1" t="str">
            <v>ÂGE</v>
          </cell>
          <cell r="E1" t="str">
            <v>DATE ENTREE</v>
          </cell>
          <cell r="F1" t="str">
            <v>DIAGNOSTIC</v>
          </cell>
          <cell r="G1" t="str">
            <v>CONSULTATION MT A PAYER</v>
          </cell>
          <cell r="H1" t="str">
            <v>CONSULTATION RT A PAYER</v>
          </cell>
          <cell r="I1" t="str">
            <v>ACTES MT A PAYER</v>
          </cell>
          <cell r="J1" t="str">
            <v>ACTES RT A PAYER</v>
          </cell>
          <cell r="K1" t="str">
            <v>FORFAITS SOINS MT A PAYER</v>
          </cell>
          <cell r="L1" t="str">
            <v>FORFAITS SOINS RT A PAYER</v>
          </cell>
          <cell r="M1" t="str">
            <v>HOSPITALISATION MT A PAYER</v>
          </cell>
          <cell r="N1" t="str">
            <v>HOSPITALISATION RT A PAYER</v>
          </cell>
          <cell r="O1" t="str">
            <v>OXYGENE MT A PAYER</v>
          </cell>
          <cell r="P1" t="str">
            <v>OXYGENE RT A PAYER</v>
          </cell>
          <cell r="Q1" t="str">
            <v>BON PHCIE MT A PAYER</v>
          </cell>
          <cell r="R1" t="str">
            <v>PHCIE RT A PAYER</v>
          </cell>
          <cell r="S1" t="str">
            <v>BON LABO MT A PAYER</v>
          </cell>
          <cell r="T1" t="str">
            <v>LABO RT A PAYER</v>
          </cell>
          <cell r="U1" t="str">
            <v>IMAGERIE MT A PAYER</v>
          </cell>
          <cell r="V1" t="str">
            <v>IMAGERIE RT A PAYER</v>
          </cell>
          <cell r="W1" t="str">
            <v>BON BQUE SANG MT A PAYER</v>
          </cell>
          <cell r="X1" t="str">
            <v>BQ SANG RT A PAYER</v>
          </cell>
          <cell r="Y1" t="str">
            <v>SERVICE TRANSFERT</v>
          </cell>
          <cell r="Z1" t="str">
            <v>OBSERVATIONS</v>
          </cell>
          <cell r="AA1" t="str">
            <v>DATE SORTIE</v>
          </cell>
          <cell r="AB1" t="str">
            <v>DUREE SEJOUR</v>
          </cell>
          <cell r="AC1" t="str">
            <v>SOLDE MORGUE</v>
          </cell>
          <cell r="AD1" t="str">
            <v>RESTE TOTAL A PAYER</v>
          </cell>
        </row>
        <row r="2">
          <cell r="AC2">
            <v>0</v>
          </cell>
        </row>
        <row r="123">
          <cell r="A123" t="str">
            <v>Total</v>
          </cell>
        </row>
      </sheetData>
      <sheetData sheetId="11">
        <row r="1">
          <cell r="A1" t="str">
            <v>DOSSIER PATIENT</v>
          </cell>
          <cell r="B1" t="str">
            <v>NOM ET PRENOM</v>
          </cell>
          <cell r="C1" t="str">
            <v>SEXE</v>
          </cell>
          <cell r="D1" t="str">
            <v>ÂGE</v>
          </cell>
          <cell r="E1" t="str">
            <v>DATE ENTREE</v>
          </cell>
          <cell r="F1" t="str">
            <v>MEDECIN TRAITANT</v>
          </cell>
          <cell r="G1" t="str">
            <v>DIAGNOSTIC</v>
          </cell>
          <cell r="H1" t="str">
            <v xml:space="preserve">CONSULTATION MT A PAYER </v>
          </cell>
          <cell r="I1" t="str">
            <v>CONSULTATION RT A PAYER</v>
          </cell>
          <cell r="J1" t="str">
            <v>ACTES MT A PAYER</v>
          </cell>
          <cell r="K1" t="str">
            <v>ACTES RT A PAYER</v>
          </cell>
          <cell r="L1" t="str">
            <v>FORFAITS SOINS MT A PAYER</v>
          </cell>
          <cell r="M1" t="str">
            <v>FORFAITS SOINS RT A PAYER</v>
          </cell>
          <cell r="N1" t="str">
            <v>HOSPITALISATION MT A PAYER</v>
          </cell>
          <cell r="O1" t="str">
            <v>HOSPITALISATION RT A PAYER</v>
          </cell>
          <cell r="P1" t="str">
            <v>O2 MT A PAYER</v>
          </cell>
          <cell r="Q1" t="str">
            <v>O2 RT A PAYER</v>
          </cell>
          <cell r="R1" t="str">
            <v>BON PHCIE MT A PAYER</v>
          </cell>
          <cell r="S1" t="str">
            <v>PHCIE RT A PAYER</v>
          </cell>
          <cell r="T1" t="str">
            <v>BON LABO MT A PAYER</v>
          </cell>
          <cell r="U1" t="str">
            <v>LABO RT A PAYER</v>
          </cell>
          <cell r="V1" t="str">
            <v>IMAGERIE MT A PAYER</v>
          </cell>
          <cell r="W1" t="str">
            <v>IMAGERIE RT A PAYER</v>
          </cell>
          <cell r="X1" t="str">
            <v>BON BQUE SANG MT A PAYER</v>
          </cell>
          <cell r="Y1" t="str">
            <v>BQ SANG RT A PAYER</v>
          </cell>
          <cell r="Z1" t="str">
            <v>SERVICE TRANSFERT</v>
          </cell>
          <cell r="AA1" t="str">
            <v>OBSERVATIONS</v>
          </cell>
          <cell r="AB1" t="str">
            <v>DATE SORTIE</v>
          </cell>
          <cell r="AC1" t="str">
            <v>DUREE SEJOUR</v>
          </cell>
          <cell r="AD1" t="str">
            <v>SOLDE URGENCES</v>
          </cell>
          <cell r="AE1" t="str">
            <v>RESTE TOTAL A PAYER</v>
          </cell>
        </row>
        <row r="2">
          <cell r="A2" t="str">
            <v>UR0117001</v>
          </cell>
          <cell r="B2" t="str">
            <v>malla brinda</v>
          </cell>
          <cell r="I2">
            <v>1500</v>
          </cell>
          <cell r="M2">
            <v>3000</v>
          </cell>
          <cell r="O2">
            <v>1000</v>
          </cell>
          <cell r="S2">
            <v>0</v>
          </cell>
          <cell r="AD2">
            <v>5500</v>
          </cell>
        </row>
        <row r="3">
          <cell r="A3" t="str">
            <v>UR0117002</v>
          </cell>
        </row>
        <row r="4">
          <cell r="A4" t="str">
            <v>UR0117003</v>
          </cell>
        </row>
        <row r="5">
          <cell r="A5" t="str">
            <v>UR0117004</v>
          </cell>
        </row>
        <row r="6">
          <cell r="A6" t="str">
            <v>UR0117005</v>
          </cell>
        </row>
        <row r="7">
          <cell r="A7" t="str">
            <v>UR0117006</v>
          </cell>
        </row>
        <row r="8">
          <cell r="A8" t="str">
            <v>UR0117007</v>
          </cell>
        </row>
        <row r="9">
          <cell r="A9" t="str">
            <v>UR0117008</v>
          </cell>
        </row>
        <row r="10">
          <cell r="A10" t="str">
            <v>UR0117009</v>
          </cell>
        </row>
        <row r="11">
          <cell r="A11" t="str">
            <v>UR0117010</v>
          </cell>
        </row>
        <row r="12">
          <cell r="A12" t="str">
            <v>UR0117011</v>
          </cell>
        </row>
        <row r="13">
          <cell r="A13" t="str">
            <v>UR0217001</v>
          </cell>
        </row>
        <row r="14">
          <cell r="A14" t="str">
            <v>UR0217002</v>
          </cell>
        </row>
        <row r="15">
          <cell r="A15" t="str">
            <v>UR0217003</v>
          </cell>
        </row>
        <row r="16">
          <cell r="A16" t="str">
            <v>UR0217004</v>
          </cell>
        </row>
        <row r="17">
          <cell r="A17" t="str">
            <v>UR0217005</v>
          </cell>
        </row>
        <row r="18">
          <cell r="A18" t="str">
            <v>UR0217006</v>
          </cell>
        </row>
        <row r="19">
          <cell r="A19" t="str">
            <v>UR0217007</v>
          </cell>
        </row>
        <row r="20">
          <cell r="A20" t="str">
            <v>UR0217008</v>
          </cell>
        </row>
        <row r="21">
          <cell r="A21" t="str">
            <v>UR0217009</v>
          </cell>
        </row>
        <row r="22">
          <cell r="A22" t="str">
            <v>UR0217010</v>
          </cell>
        </row>
        <row r="23">
          <cell r="A23" t="str">
            <v>UR0217011</v>
          </cell>
        </row>
        <row r="24">
          <cell r="A24" t="str">
            <v>UR0217012</v>
          </cell>
        </row>
        <row r="25">
          <cell r="A25" t="str">
            <v>UR0217013</v>
          </cell>
        </row>
        <row r="26">
          <cell r="A26" t="str">
            <v>UR0217014</v>
          </cell>
        </row>
        <row r="27">
          <cell r="A27" t="str">
            <v>UR0217015</v>
          </cell>
        </row>
        <row r="28">
          <cell r="A28" t="str">
            <v>UR0217016</v>
          </cell>
        </row>
        <row r="29">
          <cell r="A29" t="str">
            <v>UR0217017</v>
          </cell>
        </row>
        <row r="30">
          <cell r="A30" t="str">
            <v>UR0217018</v>
          </cell>
        </row>
        <row r="31">
          <cell r="A31" t="str">
            <v>UR0217019</v>
          </cell>
        </row>
        <row r="32">
          <cell r="A32" t="str">
            <v>UR0217020</v>
          </cell>
        </row>
        <row r="33">
          <cell r="A33" t="str">
            <v>UR0217021</v>
          </cell>
        </row>
        <row r="34">
          <cell r="A34" t="str">
            <v>UR0217022</v>
          </cell>
        </row>
        <row r="35">
          <cell r="A35" t="str">
            <v>UR0217023</v>
          </cell>
        </row>
        <row r="36">
          <cell r="A36" t="str">
            <v>UR0217024</v>
          </cell>
        </row>
        <row r="37">
          <cell r="A37" t="str">
            <v>UR0217025</v>
          </cell>
        </row>
        <row r="38">
          <cell r="A38" t="str">
            <v>UR0217026</v>
          </cell>
        </row>
        <row r="39">
          <cell r="A39" t="str">
            <v>UR0217027</v>
          </cell>
        </row>
        <row r="40">
          <cell r="A40" t="str">
            <v>UR0217028</v>
          </cell>
        </row>
        <row r="41">
          <cell r="A41" t="str">
            <v>UR0217029</v>
          </cell>
        </row>
        <row r="42">
          <cell r="A42" t="str">
            <v>UR0217030</v>
          </cell>
        </row>
        <row r="43">
          <cell r="A43" t="str">
            <v>UR0217031</v>
          </cell>
        </row>
        <row r="44">
          <cell r="A44" t="str">
            <v>UR0217032</v>
          </cell>
        </row>
        <row r="45">
          <cell r="A45" t="str">
            <v>UR0217033</v>
          </cell>
        </row>
        <row r="46">
          <cell r="A46" t="str">
            <v>UR0217034</v>
          </cell>
        </row>
        <row r="47">
          <cell r="A47" t="str">
            <v>UR0217035</v>
          </cell>
        </row>
        <row r="48">
          <cell r="A48" t="str">
            <v>UR0217036</v>
          </cell>
        </row>
        <row r="49">
          <cell r="A49" t="str">
            <v>UR0217037</v>
          </cell>
        </row>
        <row r="50">
          <cell r="A50" t="str">
            <v>UR0217038</v>
          </cell>
        </row>
        <row r="51">
          <cell r="A51" t="str">
            <v>UR0217039</v>
          </cell>
        </row>
        <row r="52">
          <cell r="A52" t="str">
            <v>UR0217040</v>
          </cell>
        </row>
        <row r="53">
          <cell r="A53" t="str">
            <v>UR0217041</v>
          </cell>
        </row>
        <row r="54">
          <cell r="A54" t="str">
            <v>UR0217042</v>
          </cell>
        </row>
        <row r="55">
          <cell r="A55" t="str">
            <v>UR0217043</v>
          </cell>
        </row>
        <row r="56">
          <cell r="A56" t="str">
            <v>UR0217044</v>
          </cell>
        </row>
        <row r="57">
          <cell r="A57" t="str">
            <v>UR0217045</v>
          </cell>
        </row>
        <row r="58">
          <cell r="A58" t="str">
            <v>UR0217046</v>
          </cell>
        </row>
        <row r="59">
          <cell r="A59" t="str">
            <v>UR0217047</v>
          </cell>
        </row>
        <row r="60">
          <cell r="A60" t="str">
            <v>UR0217048</v>
          </cell>
        </row>
        <row r="61">
          <cell r="A61" t="str">
            <v>UR0217049</v>
          </cell>
        </row>
        <row r="62">
          <cell r="A62" t="str">
            <v>UR0217050</v>
          </cell>
        </row>
        <row r="63">
          <cell r="A63" t="str">
            <v>UR0217051</v>
          </cell>
        </row>
        <row r="64">
          <cell r="A64" t="str">
            <v>UR0217052</v>
          </cell>
        </row>
        <row r="65">
          <cell r="A65" t="str">
            <v>UR0217053</v>
          </cell>
        </row>
        <row r="66">
          <cell r="A66" t="str">
            <v>UR0217054</v>
          </cell>
        </row>
        <row r="67">
          <cell r="A67" t="str">
            <v>UR0217055</v>
          </cell>
        </row>
        <row r="68">
          <cell r="A68" t="str">
            <v>UR0217056</v>
          </cell>
        </row>
        <row r="69">
          <cell r="A69" t="str">
            <v>UR0217057</v>
          </cell>
        </row>
        <row r="70">
          <cell r="A70" t="str">
            <v>UR0217058</v>
          </cell>
        </row>
        <row r="71">
          <cell r="A71" t="str">
            <v>UR0217059</v>
          </cell>
        </row>
        <row r="72">
          <cell r="A72" t="str">
            <v>UR0217060</v>
          </cell>
        </row>
        <row r="73">
          <cell r="A73" t="str">
            <v>UR0217061</v>
          </cell>
        </row>
        <row r="74">
          <cell r="A74" t="str">
            <v>UR0217062</v>
          </cell>
        </row>
        <row r="75">
          <cell r="A75" t="str">
            <v>UR0217063</v>
          </cell>
        </row>
        <row r="76">
          <cell r="A76" t="str">
            <v>UR0217064</v>
          </cell>
        </row>
        <row r="77">
          <cell r="A77" t="str">
            <v>UR0217065</v>
          </cell>
        </row>
        <row r="78">
          <cell r="A78" t="str">
            <v>UR0217066</v>
          </cell>
        </row>
        <row r="79">
          <cell r="A79" t="str">
            <v>UR0217067</v>
          </cell>
        </row>
        <row r="80">
          <cell r="A80" t="str">
            <v>UR0217068</v>
          </cell>
        </row>
        <row r="81">
          <cell r="A81" t="str">
            <v>UR0217069</v>
          </cell>
        </row>
        <row r="82">
          <cell r="A82" t="str">
            <v>UR0217070</v>
          </cell>
        </row>
        <row r="83">
          <cell r="A83" t="str">
            <v>UR0217071</v>
          </cell>
        </row>
        <row r="84">
          <cell r="A84" t="str">
            <v>UR0217072</v>
          </cell>
        </row>
        <row r="85">
          <cell r="A85" t="str">
            <v>UR0217073</v>
          </cell>
        </row>
        <row r="86">
          <cell r="A86" t="str">
            <v>UR0217074</v>
          </cell>
        </row>
        <row r="87">
          <cell r="A87" t="str">
            <v>UR0217075</v>
          </cell>
        </row>
        <row r="88">
          <cell r="A88" t="str">
            <v>UR0217076</v>
          </cell>
        </row>
        <row r="89">
          <cell r="A89" t="str">
            <v>UR0217077</v>
          </cell>
        </row>
        <row r="90">
          <cell r="A90" t="str">
            <v>UR0217078</v>
          </cell>
        </row>
        <row r="91">
          <cell r="A91" t="str">
            <v>UR0217079</v>
          </cell>
        </row>
        <row r="92">
          <cell r="A92" t="str">
            <v>UR0217080</v>
          </cell>
        </row>
        <row r="93">
          <cell r="A93" t="str">
            <v>UR0217081</v>
          </cell>
        </row>
        <row r="94">
          <cell r="A94" t="str">
            <v>UR0217082</v>
          </cell>
        </row>
        <row r="95">
          <cell r="A95" t="str">
            <v>UR0217083</v>
          </cell>
        </row>
        <row r="96">
          <cell r="A96" t="str">
            <v>UR0217084</v>
          </cell>
        </row>
        <row r="97">
          <cell r="A97" t="str">
            <v>UR0217085</v>
          </cell>
        </row>
        <row r="98">
          <cell r="A98" t="str">
            <v>UR0217086</v>
          </cell>
        </row>
        <row r="99">
          <cell r="A99" t="str">
            <v>UR0217087</v>
          </cell>
        </row>
        <row r="100">
          <cell r="A100" t="str">
            <v>UR0217088</v>
          </cell>
        </row>
        <row r="101">
          <cell r="A101" t="str">
            <v>UR0217089</v>
          </cell>
        </row>
        <row r="102">
          <cell r="A102" t="str">
            <v>UR0217090</v>
          </cell>
        </row>
        <row r="103">
          <cell r="A103" t="str">
            <v>UR0217091</v>
          </cell>
        </row>
        <row r="104">
          <cell r="A104" t="str">
            <v>UR0217092</v>
          </cell>
        </row>
        <row r="105">
          <cell r="A105" t="str">
            <v>UR0217093</v>
          </cell>
        </row>
        <row r="106">
          <cell r="A106" t="str">
            <v>UR0217094</v>
          </cell>
        </row>
        <row r="107">
          <cell r="A107" t="str">
            <v>UR0217095</v>
          </cell>
        </row>
        <row r="108">
          <cell r="A108" t="str">
            <v>UR0217096</v>
          </cell>
        </row>
        <row r="109">
          <cell r="A109" t="str">
            <v>UR0217097</v>
          </cell>
        </row>
        <row r="110">
          <cell r="A110" t="str">
            <v>UR0217098</v>
          </cell>
        </row>
        <row r="111">
          <cell r="A111" t="str">
            <v>UR0217099</v>
          </cell>
        </row>
        <row r="112">
          <cell r="A112" t="str">
            <v>UR0217100</v>
          </cell>
        </row>
        <row r="113">
          <cell r="A113" t="str">
            <v>UR0217101</v>
          </cell>
        </row>
        <row r="114">
          <cell r="A114" t="str">
            <v>UR0217102</v>
          </cell>
        </row>
        <row r="115">
          <cell r="A115" t="str">
            <v>UR0217103</v>
          </cell>
        </row>
        <row r="116">
          <cell r="A116" t="str">
            <v>UR0217104</v>
          </cell>
        </row>
        <row r="117">
          <cell r="A117" t="str">
            <v>UR0217105</v>
          </cell>
        </row>
        <row r="118">
          <cell r="A118" t="str">
            <v>UR0217106</v>
          </cell>
        </row>
        <row r="119">
          <cell r="A119" t="str">
            <v>UR0217107</v>
          </cell>
        </row>
        <row r="120">
          <cell r="A120" t="str">
            <v>UR0217108</v>
          </cell>
        </row>
        <row r="121">
          <cell r="A121" t="str">
            <v>UR0217109</v>
          </cell>
        </row>
        <row r="122">
          <cell r="A122" t="str">
            <v>UR0217110</v>
          </cell>
        </row>
        <row r="123">
          <cell r="A123" t="str">
            <v>UR0217111</v>
          </cell>
        </row>
        <row r="124">
          <cell r="A124" t="str">
            <v>UR0217112</v>
          </cell>
        </row>
        <row r="125">
          <cell r="A125" t="str">
            <v>UR0217113</v>
          </cell>
        </row>
        <row r="126">
          <cell r="A126" t="str">
            <v>UR0217114</v>
          </cell>
        </row>
        <row r="127">
          <cell r="A127" t="str">
            <v>UR0217115</v>
          </cell>
        </row>
        <row r="128">
          <cell r="A128" t="str">
            <v>UR0217116</v>
          </cell>
        </row>
        <row r="129">
          <cell r="A129" t="str">
            <v>UR0217117</v>
          </cell>
        </row>
        <row r="130">
          <cell r="A130" t="str">
            <v>UR0217118</v>
          </cell>
        </row>
        <row r="131">
          <cell r="A131" t="str">
            <v>UR0217119</v>
          </cell>
        </row>
        <row r="132">
          <cell r="A132" t="str">
            <v>UR0217120</v>
          </cell>
        </row>
        <row r="133">
          <cell r="A133" t="str">
            <v>UR0217121</v>
          </cell>
        </row>
        <row r="134">
          <cell r="A134" t="str">
            <v>UR0217122</v>
          </cell>
        </row>
        <row r="135">
          <cell r="A135" t="str">
            <v>UR0217123</v>
          </cell>
        </row>
        <row r="136">
          <cell r="A136" t="str">
            <v>UR0217124</v>
          </cell>
        </row>
        <row r="137">
          <cell r="A137" t="str">
            <v>UR0217125</v>
          </cell>
        </row>
        <row r="138">
          <cell r="A138" t="str">
            <v>UR0217126</v>
          </cell>
        </row>
        <row r="139">
          <cell r="A139" t="str">
            <v>UR0217127</v>
          </cell>
        </row>
        <row r="140">
          <cell r="A140" t="str">
            <v>UR0217128</v>
          </cell>
        </row>
        <row r="141">
          <cell r="A141" t="str">
            <v>UR0217129</v>
          </cell>
        </row>
        <row r="142">
          <cell r="A142" t="str">
            <v>UR0217130</v>
          </cell>
        </row>
        <row r="143">
          <cell r="A143" t="str">
            <v>UR0217131</v>
          </cell>
        </row>
        <row r="144">
          <cell r="A144" t="str">
            <v>UR0217132</v>
          </cell>
        </row>
        <row r="145">
          <cell r="A145" t="str">
            <v>UR0217133</v>
          </cell>
        </row>
        <row r="146">
          <cell r="A146" t="str">
            <v>UR0217134</v>
          </cell>
        </row>
        <row r="147">
          <cell r="A147" t="str">
            <v>UR0217135</v>
          </cell>
        </row>
        <row r="148">
          <cell r="A148" t="str">
            <v>UR0217136</v>
          </cell>
        </row>
        <row r="149">
          <cell r="A149" t="str">
            <v>UR0217137</v>
          </cell>
        </row>
        <row r="150">
          <cell r="A150" t="str">
            <v>UR0217138</v>
          </cell>
        </row>
        <row r="151">
          <cell r="A151" t="str">
            <v>UR0217139</v>
          </cell>
        </row>
        <row r="152">
          <cell r="A152" t="str">
            <v>UR0217140</v>
          </cell>
        </row>
        <row r="153">
          <cell r="A153" t="str">
            <v>UR0217141</v>
          </cell>
        </row>
        <row r="154">
          <cell r="A154" t="str">
            <v>UR0217142</v>
          </cell>
        </row>
        <row r="155">
          <cell r="A155" t="str">
            <v>UR0217143</v>
          </cell>
        </row>
        <row r="156">
          <cell r="A156" t="str">
            <v>UR0217144</v>
          </cell>
        </row>
        <row r="157">
          <cell r="A157" t="str">
            <v>UR0217145</v>
          </cell>
        </row>
        <row r="158">
          <cell r="A158" t="str">
            <v>UR0217146</v>
          </cell>
        </row>
        <row r="159">
          <cell r="A159" t="str">
            <v>UR0217147</v>
          </cell>
        </row>
        <row r="160">
          <cell r="A160" t="str">
            <v>UR0217148</v>
          </cell>
        </row>
        <row r="161">
          <cell r="A161" t="str">
            <v>UR0217149</v>
          </cell>
        </row>
        <row r="162">
          <cell r="A162" t="str">
            <v>UR0217150</v>
          </cell>
        </row>
        <row r="163">
          <cell r="A163" t="str">
            <v>UR0217151</v>
          </cell>
        </row>
        <row r="164">
          <cell r="A164" t="str">
            <v>UR0217152</v>
          </cell>
        </row>
        <row r="165">
          <cell r="A165" t="str">
            <v>UR0217153</v>
          </cell>
        </row>
        <row r="166">
          <cell r="A166" t="str">
            <v>UR0217154</v>
          </cell>
        </row>
        <row r="167">
          <cell r="A167" t="str">
            <v>UR0217155</v>
          </cell>
        </row>
        <row r="168">
          <cell r="A168" t="str">
            <v>UR0217156</v>
          </cell>
        </row>
        <row r="169">
          <cell r="A169" t="str">
            <v>UR0217157</v>
          </cell>
        </row>
        <row r="170">
          <cell r="A170" t="str">
            <v>UR0217158</v>
          </cell>
        </row>
        <row r="171">
          <cell r="A171" t="str">
            <v>UR0217159</v>
          </cell>
        </row>
        <row r="172">
          <cell r="A172" t="str">
            <v>UR0217160</v>
          </cell>
        </row>
        <row r="173">
          <cell r="A173" t="str">
            <v>UR0217161</v>
          </cell>
        </row>
        <row r="174">
          <cell r="A174" t="str">
            <v>UR0217162</v>
          </cell>
        </row>
        <row r="175">
          <cell r="A175" t="str">
            <v>UR0217163</v>
          </cell>
        </row>
        <row r="176">
          <cell r="A176" t="str">
            <v>UR0217164</v>
          </cell>
        </row>
        <row r="177">
          <cell r="A177" t="str">
            <v>UR0217165</v>
          </cell>
        </row>
        <row r="178">
          <cell r="A178" t="str">
            <v>UR0217166</v>
          </cell>
        </row>
        <row r="179">
          <cell r="A179" t="str">
            <v>UR0217167</v>
          </cell>
        </row>
        <row r="180">
          <cell r="A180" t="str">
            <v>UR0217168</v>
          </cell>
        </row>
        <row r="181">
          <cell r="A181" t="str">
            <v>UR0217169</v>
          </cell>
        </row>
        <row r="182">
          <cell r="A182" t="str">
            <v>UR0217170</v>
          </cell>
        </row>
        <row r="183">
          <cell r="A183" t="str">
            <v>UR0217171</v>
          </cell>
        </row>
        <row r="184">
          <cell r="A184" t="str">
            <v>UR0217172</v>
          </cell>
        </row>
        <row r="185">
          <cell r="A185" t="str">
            <v>UR0217173</v>
          </cell>
        </row>
        <row r="186">
          <cell r="A186" t="str">
            <v>UR0217174</v>
          </cell>
        </row>
        <row r="187">
          <cell r="A187" t="str">
            <v>UR0217175</v>
          </cell>
        </row>
        <row r="188">
          <cell r="A188" t="str">
            <v>UR0217176</v>
          </cell>
        </row>
        <row r="189">
          <cell r="A189" t="str">
            <v>UR0217177</v>
          </cell>
        </row>
        <row r="190">
          <cell r="A190" t="str">
            <v>UR0217178</v>
          </cell>
        </row>
        <row r="191">
          <cell r="A191" t="str">
            <v>UR0217179</v>
          </cell>
        </row>
        <row r="192">
          <cell r="A192" t="str">
            <v>UR0217180</v>
          </cell>
        </row>
        <row r="193">
          <cell r="A193" t="str">
            <v>UR0217181</v>
          </cell>
        </row>
        <row r="194">
          <cell r="A194" t="str">
            <v>UR0217182</v>
          </cell>
        </row>
        <row r="195">
          <cell r="A195" t="str">
            <v>UR0217183</v>
          </cell>
        </row>
        <row r="196">
          <cell r="A196" t="str">
            <v>UR0217184</v>
          </cell>
        </row>
        <row r="197">
          <cell r="A197" t="str">
            <v>UR0217185</v>
          </cell>
        </row>
        <row r="198">
          <cell r="A198" t="str">
            <v>UR0217186</v>
          </cell>
        </row>
        <row r="199">
          <cell r="A199" t="str">
            <v>UR0217187</v>
          </cell>
        </row>
        <row r="200">
          <cell r="A200" t="str">
            <v>UR0217188</v>
          </cell>
        </row>
        <row r="201">
          <cell r="A201" t="str">
            <v>UR0217189</v>
          </cell>
        </row>
        <row r="202">
          <cell r="A202" t="str">
            <v>UR0217190</v>
          </cell>
        </row>
        <row r="203">
          <cell r="A203" t="str">
            <v>UR0217191</v>
          </cell>
        </row>
        <row r="204">
          <cell r="A204" t="str">
            <v>UR0217192</v>
          </cell>
        </row>
        <row r="205">
          <cell r="A205" t="str">
            <v>UR0217193</v>
          </cell>
        </row>
        <row r="206">
          <cell r="A206" t="str">
            <v>UR0217194</v>
          </cell>
        </row>
        <row r="207">
          <cell r="A207" t="str">
            <v>UR0217195</v>
          </cell>
        </row>
        <row r="208">
          <cell r="A208" t="str">
            <v>UR0217196</v>
          </cell>
        </row>
        <row r="209">
          <cell r="A209" t="str">
            <v>UR0217197</v>
          </cell>
        </row>
        <row r="210">
          <cell r="A210" t="str">
            <v>UR0217198</v>
          </cell>
        </row>
        <row r="211">
          <cell r="A211" t="str">
            <v>UR0217199</v>
          </cell>
        </row>
        <row r="212">
          <cell r="A212" t="str">
            <v>UR0217200</v>
          </cell>
        </row>
        <row r="213">
          <cell r="A213" t="str">
            <v>UR0217201</v>
          </cell>
        </row>
        <row r="214">
          <cell r="A214" t="str">
            <v>UR0217202</v>
          </cell>
        </row>
        <row r="215">
          <cell r="A215" t="str">
            <v>UR0217203</v>
          </cell>
        </row>
        <row r="216">
          <cell r="A216" t="str">
            <v>UR0217204</v>
          </cell>
        </row>
        <row r="217">
          <cell r="A217" t="str">
            <v>UR0217205</v>
          </cell>
        </row>
        <row r="218">
          <cell r="A218" t="str">
            <v>UR0217206</v>
          </cell>
        </row>
        <row r="219">
          <cell r="A219" t="str">
            <v>UR0217207</v>
          </cell>
        </row>
        <row r="220">
          <cell r="A220" t="str">
            <v>UR0217208</v>
          </cell>
        </row>
        <row r="221">
          <cell r="A221" t="str">
            <v>UR0217209</v>
          </cell>
        </row>
        <row r="222">
          <cell r="A222" t="str">
            <v>UR0217210</v>
          </cell>
        </row>
        <row r="223">
          <cell r="A223" t="str">
            <v>UR0217211</v>
          </cell>
        </row>
        <row r="224">
          <cell r="A224" t="str">
            <v>UR0217212</v>
          </cell>
        </row>
        <row r="225">
          <cell r="A225" t="str">
            <v>UR0217213</v>
          </cell>
        </row>
        <row r="226">
          <cell r="A226" t="str">
            <v>UR0217214</v>
          </cell>
        </row>
        <row r="227">
          <cell r="A227" t="str">
            <v>UR0217215</v>
          </cell>
        </row>
        <row r="228">
          <cell r="A228" t="str">
            <v>UR0217216</v>
          </cell>
        </row>
        <row r="229">
          <cell r="A229" t="str">
            <v>UR0217217</v>
          </cell>
        </row>
        <row r="230">
          <cell r="A230" t="str">
            <v>UR0217218</v>
          </cell>
        </row>
        <row r="231">
          <cell r="A231" t="str">
            <v>UR0217219</v>
          </cell>
        </row>
        <row r="232">
          <cell r="A232" t="str">
            <v>UR0217220</v>
          </cell>
        </row>
        <row r="233">
          <cell r="A233" t="str">
            <v>UR0217221</v>
          </cell>
        </row>
        <row r="234">
          <cell r="A234" t="str">
            <v>UR0217222</v>
          </cell>
        </row>
        <row r="235">
          <cell r="A235" t="str">
            <v>UR0217223</v>
          </cell>
        </row>
        <row r="236">
          <cell r="A236" t="str">
            <v>UR0217224</v>
          </cell>
        </row>
        <row r="237">
          <cell r="A237" t="str">
            <v>UR0217225</v>
          </cell>
        </row>
        <row r="238">
          <cell r="A238" t="str">
            <v>UR0217226</v>
          </cell>
        </row>
        <row r="239">
          <cell r="A239" t="str">
            <v>UR0217227</v>
          </cell>
        </row>
        <row r="240">
          <cell r="A240" t="str">
            <v>UR0217228</v>
          </cell>
        </row>
        <row r="241">
          <cell r="A241" t="str">
            <v>UR0217229</v>
          </cell>
        </row>
        <row r="242">
          <cell r="A242" t="str">
            <v>UR0217230</v>
          </cell>
        </row>
        <row r="243">
          <cell r="A243" t="str">
            <v>UR0217231</v>
          </cell>
        </row>
        <row r="244">
          <cell r="A244" t="str">
            <v>UR0217232</v>
          </cell>
        </row>
        <row r="245">
          <cell r="A245" t="str">
            <v>UR0217233</v>
          </cell>
        </row>
        <row r="246">
          <cell r="A246" t="str">
            <v>UR0217234</v>
          </cell>
        </row>
        <row r="247">
          <cell r="A247" t="str">
            <v>UR0217235</v>
          </cell>
        </row>
        <row r="248">
          <cell r="A248" t="str">
            <v>UR0217236</v>
          </cell>
        </row>
        <row r="249">
          <cell r="A249" t="str">
            <v>UR0217237</v>
          </cell>
        </row>
        <row r="250">
          <cell r="A250" t="str">
            <v>UR0217238</v>
          </cell>
        </row>
        <row r="251">
          <cell r="A251" t="str">
            <v>UR0217239</v>
          </cell>
        </row>
        <row r="252">
          <cell r="A252" t="str">
            <v>UR0217240</v>
          </cell>
        </row>
        <row r="253">
          <cell r="A253" t="str">
            <v>UR0217241</v>
          </cell>
        </row>
        <row r="254">
          <cell r="A254" t="str">
            <v>UR0217242</v>
          </cell>
        </row>
        <row r="255">
          <cell r="A255" t="str">
            <v>UR0217243</v>
          </cell>
        </row>
        <row r="256">
          <cell r="A256" t="str">
            <v>UR0217244</v>
          </cell>
        </row>
        <row r="257">
          <cell r="A257" t="str">
            <v>UR0217245</v>
          </cell>
        </row>
        <row r="258">
          <cell r="A258" t="str">
            <v>UR0217246</v>
          </cell>
        </row>
        <row r="259">
          <cell r="A259" t="str">
            <v>UR0217247</v>
          </cell>
        </row>
        <row r="260">
          <cell r="A260" t="str">
            <v>UR0217248</v>
          </cell>
        </row>
        <row r="261">
          <cell r="A261" t="str">
            <v>UR0217249</v>
          </cell>
        </row>
        <row r="262">
          <cell r="A262" t="str">
            <v>UR0217250</v>
          </cell>
        </row>
        <row r="263">
          <cell r="A263" t="str">
            <v>UR0217251</v>
          </cell>
        </row>
        <row r="264">
          <cell r="A264" t="str">
            <v>UR0217252</v>
          </cell>
        </row>
        <row r="265">
          <cell r="A265" t="str">
            <v>UR0217253</v>
          </cell>
        </row>
        <row r="266">
          <cell r="A266" t="str">
            <v>UR0217254</v>
          </cell>
        </row>
        <row r="267">
          <cell r="A267" t="str">
            <v>UR0217255</v>
          </cell>
        </row>
        <row r="268">
          <cell r="A268" t="str">
            <v>UR0217256</v>
          </cell>
        </row>
        <row r="269">
          <cell r="A269" t="str">
            <v>UR0217257</v>
          </cell>
        </row>
        <row r="270">
          <cell r="A270" t="str">
            <v>UR0217258</v>
          </cell>
        </row>
        <row r="271">
          <cell r="A271" t="str">
            <v>UR0217259</v>
          </cell>
        </row>
        <row r="272">
          <cell r="A272" t="str">
            <v>UR0217260</v>
          </cell>
        </row>
        <row r="273">
          <cell r="A273" t="str">
            <v>UR0217261</v>
          </cell>
        </row>
        <row r="274">
          <cell r="A274" t="str">
            <v>UR0217262</v>
          </cell>
        </row>
        <row r="275">
          <cell r="A275" t="str">
            <v>UR0217263</v>
          </cell>
        </row>
        <row r="276">
          <cell r="A276" t="str">
            <v>UR0217264</v>
          </cell>
        </row>
        <row r="277">
          <cell r="A277" t="str">
            <v>UR0217265</v>
          </cell>
        </row>
        <row r="278">
          <cell r="A278" t="str">
            <v>UR0217266</v>
          </cell>
        </row>
        <row r="279">
          <cell r="A279" t="str">
            <v>UR0217267</v>
          </cell>
        </row>
        <row r="280">
          <cell r="A280" t="str">
            <v>UR0217268</v>
          </cell>
        </row>
        <row r="281">
          <cell r="A281" t="str">
            <v>UR0217269</v>
          </cell>
        </row>
        <row r="282">
          <cell r="A282" t="str">
            <v>UR0217270</v>
          </cell>
        </row>
        <row r="283">
          <cell r="A283" t="str">
            <v>UR0217271</v>
          </cell>
        </row>
        <row r="284">
          <cell r="A284" t="str">
            <v>UR0217272</v>
          </cell>
        </row>
        <row r="285">
          <cell r="A285" t="str">
            <v>UR0217273</v>
          </cell>
        </row>
        <row r="286">
          <cell r="A286" t="str">
            <v>UR0217274</v>
          </cell>
        </row>
        <row r="287">
          <cell r="A287" t="str">
            <v>UR0217275</v>
          </cell>
        </row>
        <row r="288">
          <cell r="A288" t="str">
            <v>UR0217276</v>
          </cell>
        </row>
        <row r="289">
          <cell r="A289" t="str">
            <v>UR0217277</v>
          </cell>
        </row>
        <row r="290">
          <cell r="A290" t="str">
            <v>UR0217278</v>
          </cell>
        </row>
        <row r="291">
          <cell r="A291" t="str">
            <v>UR0217279</v>
          </cell>
        </row>
        <row r="292">
          <cell r="A292" t="str">
            <v>UR0217280</v>
          </cell>
        </row>
        <row r="293">
          <cell r="A293" t="str">
            <v>UR0217281</v>
          </cell>
        </row>
        <row r="294">
          <cell r="A294" t="str">
            <v>UR0217282</v>
          </cell>
        </row>
        <row r="295">
          <cell r="A295" t="str">
            <v>UR0217283</v>
          </cell>
        </row>
        <row r="296">
          <cell r="A296" t="str">
            <v>UR0217284</v>
          </cell>
        </row>
        <row r="297">
          <cell r="A297" t="str">
            <v>UR0217285</v>
          </cell>
        </row>
        <row r="298">
          <cell r="A298" t="str">
            <v>UR0217286</v>
          </cell>
        </row>
        <row r="299">
          <cell r="A299" t="str">
            <v>UR0217287</v>
          </cell>
        </row>
        <row r="300">
          <cell r="A300" t="str">
            <v>UR0217288</v>
          </cell>
        </row>
        <row r="301">
          <cell r="A301" t="str">
            <v>UR0217289</v>
          </cell>
        </row>
        <row r="302">
          <cell r="A302" t="str">
            <v>UR0217290</v>
          </cell>
        </row>
        <row r="303">
          <cell r="A303" t="str">
            <v>UR0217291</v>
          </cell>
        </row>
        <row r="304">
          <cell r="A304" t="str">
            <v>UR0217292</v>
          </cell>
        </row>
        <row r="305">
          <cell r="A305" t="str">
            <v>UR0217293</v>
          </cell>
        </row>
        <row r="306">
          <cell r="A306" t="str">
            <v>UR0217294</v>
          </cell>
        </row>
        <row r="307">
          <cell r="A307" t="str">
            <v>UR0217295</v>
          </cell>
        </row>
        <row r="308">
          <cell r="A308" t="str">
            <v>UR0217296</v>
          </cell>
        </row>
        <row r="309">
          <cell r="A309" t="str">
            <v>UR0217297</v>
          </cell>
        </row>
        <row r="310">
          <cell r="A310" t="str">
            <v>UR0217298</v>
          </cell>
        </row>
        <row r="311">
          <cell r="A311" t="str">
            <v>UR0217300</v>
          </cell>
        </row>
        <row r="312">
          <cell r="A312" t="str">
            <v>UR0217301</v>
          </cell>
        </row>
        <row r="313">
          <cell r="A313" t="str">
            <v>UR0217302</v>
          </cell>
        </row>
        <row r="314">
          <cell r="A314" t="str">
            <v>UR0217304</v>
          </cell>
        </row>
        <row r="315">
          <cell r="A315" t="str">
            <v>UR0217305</v>
          </cell>
        </row>
        <row r="316">
          <cell r="A316" t="str">
            <v>UR0217306</v>
          </cell>
        </row>
        <row r="317">
          <cell r="A317" t="str">
            <v>UR0217307</v>
          </cell>
        </row>
        <row r="318">
          <cell r="A318" t="str">
            <v>UR0217308</v>
          </cell>
        </row>
        <row r="319">
          <cell r="A319" t="str">
            <v>UR0217309</v>
          </cell>
        </row>
        <row r="320">
          <cell r="A320" t="str">
            <v>UR0217310</v>
          </cell>
        </row>
        <row r="321">
          <cell r="A321" t="str">
            <v>UR0217311</v>
          </cell>
        </row>
        <row r="322">
          <cell r="A322" t="str">
            <v>UR0217312</v>
          </cell>
        </row>
        <row r="323">
          <cell r="A323" t="str">
            <v>UR0217313</v>
          </cell>
        </row>
        <row r="324">
          <cell r="A324" t="str">
            <v>UR0217314</v>
          </cell>
        </row>
        <row r="325">
          <cell r="A325" t="str">
            <v>UR0217315</v>
          </cell>
        </row>
        <row r="326">
          <cell r="A326" t="str">
            <v>UR0217316</v>
          </cell>
        </row>
        <row r="327">
          <cell r="A327" t="str">
            <v>UR0217317</v>
          </cell>
        </row>
        <row r="328">
          <cell r="A328" t="str">
            <v>UR0217318</v>
          </cell>
        </row>
        <row r="329">
          <cell r="A329" t="str">
            <v>UR0217319</v>
          </cell>
        </row>
        <row r="330">
          <cell r="A330" t="str">
            <v>UR0217320</v>
          </cell>
        </row>
        <row r="331">
          <cell r="A331" t="str">
            <v>UR0217321</v>
          </cell>
        </row>
        <row r="332">
          <cell r="A332" t="str">
            <v>UR0217322</v>
          </cell>
        </row>
        <row r="333">
          <cell r="A333" t="str">
            <v>UR0217323</v>
          </cell>
        </row>
        <row r="334">
          <cell r="A334" t="str">
            <v>UR0217324</v>
          </cell>
        </row>
        <row r="335">
          <cell r="A335" t="str">
            <v>UR0217325</v>
          </cell>
        </row>
        <row r="336">
          <cell r="A336" t="str">
            <v>UR0217326</v>
          </cell>
        </row>
        <row r="337">
          <cell r="A337" t="str">
            <v>UR0217327</v>
          </cell>
        </row>
        <row r="338">
          <cell r="A338" t="str">
            <v>UR0217328</v>
          </cell>
        </row>
        <row r="339">
          <cell r="A339" t="str">
            <v>UR0217329</v>
          </cell>
        </row>
        <row r="340">
          <cell r="A340" t="str">
            <v>UR0217330</v>
          </cell>
        </row>
        <row r="341">
          <cell r="A341" t="str">
            <v>UR0217331</v>
          </cell>
        </row>
        <row r="342">
          <cell r="A342" t="str">
            <v>UR0217332</v>
          </cell>
        </row>
        <row r="343">
          <cell r="A343" t="str">
            <v>UR0217333</v>
          </cell>
        </row>
        <row r="344">
          <cell r="A344" t="str">
            <v>UR0217334</v>
          </cell>
        </row>
        <row r="345">
          <cell r="A345" t="str">
            <v>UR0217335</v>
          </cell>
        </row>
        <row r="346">
          <cell r="A346" t="str">
            <v>UR0217336</v>
          </cell>
        </row>
        <row r="347">
          <cell r="A347" t="str">
            <v>UR0217337</v>
          </cell>
        </row>
        <row r="348">
          <cell r="A348" t="str">
            <v>UR0217338</v>
          </cell>
        </row>
        <row r="349">
          <cell r="A349" t="str">
            <v>UR0217339</v>
          </cell>
        </row>
        <row r="350">
          <cell r="A350" t="str">
            <v>UR0217340</v>
          </cell>
        </row>
        <row r="351">
          <cell r="A351" t="str">
            <v>UR0217341</v>
          </cell>
        </row>
        <row r="352">
          <cell r="A352" t="str">
            <v>UR0217342</v>
          </cell>
        </row>
        <row r="353">
          <cell r="A353" t="str">
            <v>UR0217343</v>
          </cell>
        </row>
        <row r="354">
          <cell r="A354" t="str">
            <v>UR0217344</v>
          </cell>
        </row>
        <row r="355">
          <cell r="A355" t="str">
            <v>UR0217345</v>
          </cell>
        </row>
        <row r="356">
          <cell r="A356" t="str">
            <v>UR0217346</v>
          </cell>
        </row>
        <row r="357">
          <cell r="A357" t="str">
            <v>UR0217347</v>
          </cell>
        </row>
        <row r="358">
          <cell r="A358" t="str">
            <v>UR0217348</v>
          </cell>
        </row>
        <row r="359">
          <cell r="A359" t="str">
            <v>UR0217349</v>
          </cell>
        </row>
        <row r="360">
          <cell r="A360" t="str">
            <v>UR0217350</v>
          </cell>
        </row>
        <row r="361">
          <cell r="A361" t="str">
            <v>UR0217351</v>
          </cell>
        </row>
        <row r="362">
          <cell r="A362" t="str">
            <v>UR0217352</v>
          </cell>
        </row>
        <row r="363">
          <cell r="A363" t="str">
            <v>UR0217353</v>
          </cell>
        </row>
        <row r="364">
          <cell r="A364" t="str">
            <v>UR0217354</v>
          </cell>
        </row>
        <row r="365">
          <cell r="A365" t="str">
            <v>UR0217355</v>
          </cell>
        </row>
        <row r="366">
          <cell r="A366" t="str">
            <v>UR0217356</v>
          </cell>
        </row>
        <row r="367">
          <cell r="A367" t="str">
            <v>UR0217357</v>
          </cell>
        </row>
        <row r="368">
          <cell r="A368" t="str">
            <v>UR0217358</v>
          </cell>
        </row>
        <row r="369">
          <cell r="A369" t="str">
            <v>UR0217359</v>
          </cell>
        </row>
        <row r="370">
          <cell r="A370" t="str">
            <v>UR0217360</v>
          </cell>
        </row>
        <row r="371">
          <cell r="A371" t="str">
            <v>UR0217361</v>
          </cell>
        </row>
        <row r="372">
          <cell r="A372" t="str">
            <v>UR0217362</v>
          </cell>
        </row>
        <row r="373">
          <cell r="A373" t="str">
            <v>UR0217363</v>
          </cell>
        </row>
        <row r="374">
          <cell r="A374" t="str">
            <v>UR0217364</v>
          </cell>
        </row>
        <row r="375">
          <cell r="A375" t="str">
            <v>UR0217365</v>
          </cell>
        </row>
        <row r="376">
          <cell r="A376" t="str">
            <v>UR0217366</v>
          </cell>
        </row>
        <row r="377">
          <cell r="A377" t="str">
            <v>UR0217367</v>
          </cell>
        </row>
        <row r="378">
          <cell r="A378" t="str">
            <v>UR0217368</v>
          </cell>
        </row>
        <row r="379">
          <cell r="A379" t="str">
            <v>UR0217369</v>
          </cell>
        </row>
        <row r="380">
          <cell r="A380" t="str">
            <v>UR0217370</v>
          </cell>
        </row>
        <row r="381">
          <cell r="A381" t="str">
            <v>UR0217371</v>
          </cell>
        </row>
        <row r="382">
          <cell r="A382" t="str">
            <v>UR0217372</v>
          </cell>
        </row>
        <row r="383">
          <cell r="A383" t="str">
            <v>UR0217373</v>
          </cell>
        </row>
        <row r="384">
          <cell r="A384" t="str">
            <v>UR0217374</v>
          </cell>
        </row>
        <row r="385">
          <cell r="A385" t="str">
            <v>UR0217375</v>
          </cell>
        </row>
        <row r="386">
          <cell r="A386" t="str">
            <v>UR0217376</v>
          </cell>
        </row>
        <row r="387">
          <cell r="A387" t="str">
            <v>UR0217377</v>
          </cell>
        </row>
        <row r="388">
          <cell r="A388" t="str">
            <v>UR0217378</v>
          </cell>
        </row>
        <row r="389">
          <cell r="A389" t="str">
            <v>UR0217379</v>
          </cell>
        </row>
        <row r="390">
          <cell r="A390" t="str">
            <v>UR0217380</v>
          </cell>
        </row>
        <row r="391">
          <cell r="A391" t="str">
            <v>UR0217381</v>
          </cell>
        </row>
        <row r="392">
          <cell r="A392" t="str">
            <v>UR0217382</v>
          </cell>
        </row>
        <row r="393">
          <cell r="A393" t="str">
            <v>UR0217383</v>
          </cell>
        </row>
        <row r="394">
          <cell r="A394" t="str">
            <v>UR0217384</v>
          </cell>
        </row>
        <row r="395">
          <cell r="A395" t="str">
            <v>UR0217385</v>
          </cell>
        </row>
        <row r="396">
          <cell r="A396" t="str">
            <v>UR0217386</v>
          </cell>
        </row>
        <row r="397">
          <cell r="A397" t="str">
            <v>UR0217387</v>
          </cell>
        </row>
        <row r="398">
          <cell r="A398" t="str">
            <v>UR0217388</v>
          </cell>
        </row>
        <row r="399">
          <cell r="A399" t="str">
            <v>UR0217389</v>
          </cell>
        </row>
        <row r="400">
          <cell r="A400" t="str">
            <v>UR0217390</v>
          </cell>
        </row>
        <row r="401">
          <cell r="A401" t="str">
            <v>UR0217391</v>
          </cell>
        </row>
        <row r="402">
          <cell r="A402" t="str">
            <v>UR0217392</v>
          </cell>
        </row>
        <row r="403">
          <cell r="A403" t="str">
            <v>UR0217393</v>
          </cell>
        </row>
        <row r="404">
          <cell r="A404" t="str">
            <v>UR0217394</v>
          </cell>
        </row>
        <row r="405">
          <cell r="A405" t="str">
            <v>UR0317001</v>
          </cell>
        </row>
        <row r="406">
          <cell r="A406" t="str">
            <v>UR0317002</v>
          </cell>
        </row>
        <row r="407">
          <cell r="A407" t="str">
            <v>UR0317003</v>
          </cell>
        </row>
        <row r="408">
          <cell r="A408" t="str">
            <v>UR0317004</v>
          </cell>
        </row>
        <row r="409">
          <cell r="A409" t="str">
            <v>UR0317005</v>
          </cell>
        </row>
        <row r="410">
          <cell r="A410" t="str">
            <v>UR0317006</v>
          </cell>
        </row>
        <row r="411">
          <cell r="A411" t="str">
            <v>UR0317007</v>
          </cell>
        </row>
        <row r="412">
          <cell r="A412" t="str">
            <v>UR0317008</v>
          </cell>
        </row>
        <row r="413">
          <cell r="A413" t="str">
            <v>UR0317009</v>
          </cell>
        </row>
        <row r="414">
          <cell r="A414" t="str">
            <v>UR0317010</v>
          </cell>
        </row>
        <row r="415">
          <cell r="A415" t="str">
            <v>UR0317011</v>
          </cell>
        </row>
        <row r="416">
          <cell r="A416" t="str">
            <v>UR0317012</v>
          </cell>
        </row>
        <row r="417">
          <cell r="A417" t="str">
            <v>UR0317013</v>
          </cell>
        </row>
        <row r="418">
          <cell r="A418" t="str">
            <v>UR0317014</v>
          </cell>
        </row>
        <row r="419">
          <cell r="A419" t="str">
            <v>UR0317015</v>
          </cell>
        </row>
        <row r="420">
          <cell r="A420" t="str">
            <v>UR0317016</v>
          </cell>
        </row>
        <row r="421">
          <cell r="A421" t="str">
            <v>UR0317017</v>
          </cell>
        </row>
        <row r="422">
          <cell r="A422" t="str">
            <v>UR0317018</v>
          </cell>
        </row>
        <row r="423">
          <cell r="A423" t="str">
            <v>UR0317019</v>
          </cell>
        </row>
        <row r="424">
          <cell r="A424" t="str">
            <v>UR0317020</v>
          </cell>
        </row>
        <row r="425">
          <cell r="A425" t="str">
            <v>UR0317021</v>
          </cell>
        </row>
        <row r="426">
          <cell r="A426" t="str">
            <v>UR0317022</v>
          </cell>
        </row>
        <row r="427">
          <cell r="A427" t="str">
            <v>UR0317023</v>
          </cell>
        </row>
        <row r="428">
          <cell r="A428" t="str">
            <v>UR0317024</v>
          </cell>
        </row>
        <row r="429">
          <cell r="A429" t="str">
            <v>UR0317025</v>
          </cell>
        </row>
        <row r="430">
          <cell r="A430" t="str">
            <v>UR0317026</v>
          </cell>
        </row>
        <row r="431">
          <cell r="A431" t="str">
            <v>UR0317027</v>
          </cell>
        </row>
        <row r="432">
          <cell r="A432" t="str">
            <v>UR0317028</v>
          </cell>
        </row>
        <row r="433">
          <cell r="A433" t="str">
            <v>UR0317029</v>
          </cell>
        </row>
        <row r="434">
          <cell r="A434" t="str">
            <v>UR0317030</v>
          </cell>
        </row>
        <row r="435">
          <cell r="A435" t="str">
            <v>UR0317031</v>
          </cell>
        </row>
        <row r="436">
          <cell r="A436" t="str">
            <v>UR0317032</v>
          </cell>
        </row>
        <row r="437">
          <cell r="A437" t="str">
            <v>UR0317033</v>
          </cell>
        </row>
        <row r="438">
          <cell r="A438" t="str">
            <v>UR0317034</v>
          </cell>
        </row>
        <row r="439">
          <cell r="A439" t="str">
            <v>UR0317035</v>
          </cell>
        </row>
        <row r="440">
          <cell r="A440" t="str">
            <v>UR0317036</v>
          </cell>
        </row>
        <row r="441">
          <cell r="A441" t="str">
            <v>UR0317037</v>
          </cell>
        </row>
        <row r="442">
          <cell r="A442" t="str">
            <v>UR0317038</v>
          </cell>
        </row>
        <row r="443">
          <cell r="A443" t="str">
            <v>UR0317039</v>
          </cell>
        </row>
        <row r="444">
          <cell r="A444" t="str">
            <v>UR0317040</v>
          </cell>
        </row>
        <row r="445">
          <cell r="A445" t="str">
            <v>UR0317041</v>
          </cell>
        </row>
        <row r="446">
          <cell r="A446" t="str">
            <v>UR0317042</v>
          </cell>
        </row>
        <row r="447">
          <cell r="A447" t="str">
            <v>UR0317043</v>
          </cell>
        </row>
        <row r="448">
          <cell r="A448" t="str">
            <v>UR0317044</v>
          </cell>
        </row>
        <row r="449">
          <cell r="A449" t="str">
            <v>UR0317045</v>
          </cell>
        </row>
        <row r="450">
          <cell r="A450" t="str">
            <v>UR0317046</v>
          </cell>
        </row>
        <row r="451">
          <cell r="A451" t="str">
            <v>UR0317047</v>
          </cell>
        </row>
        <row r="452">
          <cell r="A452" t="str">
            <v>UR0317048</v>
          </cell>
        </row>
        <row r="453">
          <cell r="A453" t="str">
            <v>UR0317049</v>
          </cell>
        </row>
        <row r="454">
          <cell r="A454" t="str">
            <v>UR0317050</v>
          </cell>
        </row>
        <row r="455">
          <cell r="A455" t="str">
            <v>UR0317051</v>
          </cell>
        </row>
        <row r="456">
          <cell r="A456" t="str">
            <v>UR0317052</v>
          </cell>
        </row>
        <row r="457">
          <cell r="A457" t="str">
            <v>UR0317053</v>
          </cell>
        </row>
        <row r="458">
          <cell r="A458" t="str">
            <v>UR0317054</v>
          </cell>
        </row>
        <row r="459">
          <cell r="A459" t="str">
            <v>UR0317055</v>
          </cell>
        </row>
        <row r="460">
          <cell r="A460" t="str">
            <v>UR0317056</v>
          </cell>
        </row>
        <row r="461">
          <cell r="A461" t="str">
            <v>UR0317057</v>
          </cell>
        </row>
        <row r="462">
          <cell r="A462" t="str">
            <v>UR0317058</v>
          </cell>
        </row>
        <row r="463">
          <cell r="A463" t="str">
            <v>UR0317059</v>
          </cell>
        </row>
        <row r="464">
          <cell r="A464" t="str">
            <v>UR0317060</v>
          </cell>
        </row>
        <row r="465">
          <cell r="A465" t="str">
            <v>UR0317061</v>
          </cell>
        </row>
        <row r="466">
          <cell r="A466" t="str">
            <v>UR0317062</v>
          </cell>
        </row>
        <row r="467">
          <cell r="A467" t="str">
            <v>UR0317063</v>
          </cell>
        </row>
        <row r="468">
          <cell r="A468" t="str">
            <v>UR0317064</v>
          </cell>
        </row>
        <row r="469">
          <cell r="A469" t="str">
            <v>UR0317065</v>
          </cell>
        </row>
        <row r="470">
          <cell r="A470" t="str">
            <v>UR0317066</v>
          </cell>
        </row>
        <row r="471">
          <cell r="A471" t="str">
            <v>UR0317067</v>
          </cell>
        </row>
        <row r="472">
          <cell r="A472" t="str">
            <v>UR0317068</v>
          </cell>
        </row>
        <row r="473">
          <cell r="A473" t="str">
            <v>UR0317069</v>
          </cell>
        </row>
        <row r="474">
          <cell r="A474" t="str">
            <v>UR0317070</v>
          </cell>
        </row>
        <row r="475">
          <cell r="A475" t="str">
            <v>UR0317071</v>
          </cell>
        </row>
        <row r="476">
          <cell r="A476" t="str">
            <v>UR0317072</v>
          </cell>
        </row>
        <row r="477">
          <cell r="A477" t="str">
            <v>UR0317073</v>
          </cell>
        </row>
        <row r="478">
          <cell r="A478" t="str">
            <v>UR0317074</v>
          </cell>
        </row>
        <row r="479">
          <cell r="A479" t="str">
            <v>UR0317075</v>
          </cell>
        </row>
        <row r="480">
          <cell r="A480" t="str">
            <v>UR0317076</v>
          </cell>
        </row>
        <row r="481">
          <cell r="A481" t="str">
            <v>UR0317077</v>
          </cell>
        </row>
        <row r="482">
          <cell r="A482" t="str">
            <v>UR0317078</v>
          </cell>
        </row>
        <row r="483">
          <cell r="A483" t="str">
            <v>UR0317079</v>
          </cell>
        </row>
        <row r="484">
          <cell r="A484" t="str">
            <v>UR0317080</v>
          </cell>
        </row>
        <row r="485">
          <cell r="A485" t="str">
            <v>UR0317081</v>
          </cell>
        </row>
        <row r="486">
          <cell r="A486" t="str">
            <v>UR0317082</v>
          </cell>
        </row>
        <row r="487">
          <cell r="A487" t="str">
            <v>UR0317083</v>
          </cell>
        </row>
        <row r="488">
          <cell r="A488" t="str">
            <v>UR0317084</v>
          </cell>
        </row>
        <row r="489">
          <cell r="A489" t="str">
            <v>UR0317085</v>
          </cell>
        </row>
        <row r="490">
          <cell r="A490" t="str">
            <v>UR0317086</v>
          </cell>
        </row>
        <row r="491">
          <cell r="A491" t="str">
            <v>UR0317087</v>
          </cell>
        </row>
        <row r="492">
          <cell r="A492" t="str">
            <v>UR0317088</v>
          </cell>
        </row>
        <row r="493">
          <cell r="A493" t="str">
            <v>UR0317089</v>
          </cell>
        </row>
        <row r="494">
          <cell r="A494" t="str">
            <v>UR0317090</v>
          </cell>
        </row>
        <row r="495">
          <cell r="A495" t="str">
            <v>UR0317091</v>
          </cell>
        </row>
        <row r="496">
          <cell r="A496" t="str">
            <v>UR0317092</v>
          </cell>
        </row>
        <row r="497">
          <cell r="A497" t="str">
            <v>UR0317093</v>
          </cell>
        </row>
        <row r="498">
          <cell r="A498" t="str">
            <v>UR0317094</v>
          </cell>
        </row>
        <row r="499">
          <cell r="A499" t="str">
            <v>UR0317095</v>
          </cell>
        </row>
        <row r="500">
          <cell r="A500" t="str">
            <v>UR0317096</v>
          </cell>
        </row>
        <row r="501">
          <cell r="A501" t="str">
            <v>UR0317097</v>
          </cell>
        </row>
        <row r="502">
          <cell r="A502" t="str">
            <v>UR0317098</v>
          </cell>
        </row>
        <row r="503">
          <cell r="A503" t="str">
            <v>UR0317099</v>
          </cell>
        </row>
        <row r="504">
          <cell r="A504" t="str">
            <v>UR0317100</v>
          </cell>
        </row>
        <row r="505">
          <cell r="A505" t="str">
            <v>UR0317101</v>
          </cell>
        </row>
        <row r="506">
          <cell r="A506" t="str">
            <v>UR0317102</v>
          </cell>
        </row>
        <row r="507">
          <cell r="A507" t="str">
            <v>UR0317103</v>
          </cell>
        </row>
        <row r="508">
          <cell r="A508" t="str">
            <v>UR0317104</v>
          </cell>
        </row>
        <row r="509">
          <cell r="A509" t="str">
            <v>UR0317105</v>
          </cell>
        </row>
        <row r="510">
          <cell r="A510" t="str">
            <v>UR0317106</v>
          </cell>
        </row>
        <row r="511">
          <cell r="A511" t="str">
            <v>UR0317107</v>
          </cell>
        </row>
        <row r="512">
          <cell r="A512" t="str">
            <v>UR0317108</v>
          </cell>
        </row>
        <row r="513">
          <cell r="A513" t="str">
            <v>UR0317109</v>
          </cell>
        </row>
        <row r="514">
          <cell r="A514" t="str">
            <v>UR0317110</v>
          </cell>
        </row>
        <row r="515">
          <cell r="A515" t="str">
            <v>UR0317111</v>
          </cell>
        </row>
        <row r="516">
          <cell r="A516" t="str">
            <v>UR0317112</v>
          </cell>
        </row>
        <row r="517">
          <cell r="A517" t="str">
            <v>UR0317113</v>
          </cell>
        </row>
        <row r="518">
          <cell r="A518" t="str">
            <v>UR0317114</v>
          </cell>
        </row>
        <row r="519">
          <cell r="A519" t="str">
            <v>UR0317115</v>
          </cell>
        </row>
        <row r="520">
          <cell r="A520" t="str">
            <v>UR0317116</v>
          </cell>
        </row>
        <row r="521">
          <cell r="A521" t="str">
            <v>UR0317117</v>
          </cell>
        </row>
        <row r="522">
          <cell r="A522" t="str">
            <v>UR0317118</v>
          </cell>
        </row>
        <row r="523">
          <cell r="A523" t="str">
            <v>UR0317119</v>
          </cell>
        </row>
        <row r="524">
          <cell r="A524" t="str">
            <v>UR0317120</v>
          </cell>
        </row>
        <row r="525">
          <cell r="A525" t="str">
            <v>UR0317121</v>
          </cell>
        </row>
        <row r="526">
          <cell r="A526" t="str">
            <v>UR0317122</v>
          </cell>
        </row>
        <row r="527">
          <cell r="A527" t="str">
            <v>UR0317123</v>
          </cell>
        </row>
        <row r="528">
          <cell r="A528" t="str">
            <v>UR0317124</v>
          </cell>
        </row>
        <row r="529">
          <cell r="A529" t="str">
            <v>UR0317125</v>
          </cell>
        </row>
        <row r="530">
          <cell r="A530" t="str">
            <v>UR0317126</v>
          </cell>
        </row>
        <row r="531">
          <cell r="A531" t="str">
            <v>UR0317127</v>
          </cell>
        </row>
        <row r="532">
          <cell r="A532" t="str">
            <v>UR0317128</v>
          </cell>
        </row>
        <row r="533">
          <cell r="A533" t="str">
            <v>UR0317129</v>
          </cell>
        </row>
        <row r="534">
          <cell r="A534" t="str">
            <v>UR0317130</v>
          </cell>
        </row>
        <row r="535">
          <cell r="A535" t="str">
            <v>UR0317131</v>
          </cell>
        </row>
        <row r="536">
          <cell r="A536" t="str">
            <v>UR0317132</v>
          </cell>
        </row>
        <row r="537">
          <cell r="A537" t="str">
            <v>UR0317133</v>
          </cell>
        </row>
        <row r="538">
          <cell r="A538" t="str">
            <v>UR0317134</v>
          </cell>
        </row>
        <row r="539">
          <cell r="A539" t="str">
            <v>UR0317135</v>
          </cell>
        </row>
        <row r="540">
          <cell r="A540" t="str">
            <v>UR0317136</v>
          </cell>
        </row>
        <row r="541">
          <cell r="A541" t="str">
            <v>UR0317137</v>
          </cell>
        </row>
        <row r="542">
          <cell r="A542" t="str">
            <v>UR0317138</v>
          </cell>
        </row>
        <row r="543">
          <cell r="A543" t="str">
            <v>UR0317139</v>
          </cell>
        </row>
        <row r="544">
          <cell r="A544" t="str">
            <v>UR0317140</v>
          </cell>
        </row>
        <row r="545">
          <cell r="A545" t="str">
            <v>UR0317141</v>
          </cell>
        </row>
        <row r="546">
          <cell r="A546" t="str">
            <v>UR0317142</v>
          </cell>
        </row>
        <row r="547">
          <cell r="A547" t="str">
            <v>UR0317143</v>
          </cell>
        </row>
        <row r="548">
          <cell r="A548" t="str">
            <v>UR0317144</v>
          </cell>
        </row>
        <row r="549">
          <cell r="A549" t="str">
            <v>UR0317145</v>
          </cell>
        </row>
        <row r="550">
          <cell r="A550" t="str">
            <v>UR0317146</v>
          </cell>
        </row>
        <row r="551">
          <cell r="A551" t="str">
            <v>UR0317147</v>
          </cell>
        </row>
        <row r="552">
          <cell r="A552" t="str">
            <v>UR0317148</v>
          </cell>
        </row>
        <row r="553">
          <cell r="A553" t="str">
            <v>UR0317149</v>
          </cell>
        </row>
        <row r="554">
          <cell r="A554" t="str">
            <v>UR0317150</v>
          </cell>
        </row>
        <row r="555">
          <cell r="A555" t="str">
            <v>UR0317151</v>
          </cell>
        </row>
        <row r="556">
          <cell r="A556" t="str">
            <v>UR0317152</v>
          </cell>
        </row>
        <row r="557">
          <cell r="A557" t="str">
            <v>UR0317153</v>
          </cell>
        </row>
        <row r="558">
          <cell r="A558" t="str">
            <v>UR0317154</v>
          </cell>
        </row>
        <row r="559">
          <cell r="A559" t="str">
            <v>UR0317155</v>
          </cell>
        </row>
        <row r="560">
          <cell r="A560" t="str">
            <v>UR0317156</v>
          </cell>
        </row>
        <row r="561">
          <cell r="A561" t="str">
            <v>UR0317157</v>
          </cell>
        </row>
        <row r="562">
          <cell r="A562" t="str">
            <v>UR0317158</v>
          </cell>
        </row>
        <row r="563">
          <cell r="A563" t="str">
            <v>UR0317159</v>
          </cell>
        </row>
        <row r="564">
          <cell r="A564" t="str">
            <v>UR0317160</v>
          </cell>
        </row>
        <row r="565">
          <cell r="A565" t="str">
            <v>UR0317161</v>
          </cell>
        </row>
        <row r="566">
          <cell r="A566" t="str">
            <v>UR0317162</v>
          </cell>
        </row>
        <row r="567">
          <cell r="A567" t="str">
            <v>UR0317163</v>
          </cell>
        </row>
        <row r="568">
          <cell r="A568" t="str">
            <v>UR0317164</v>
          </cell>
        </row>
        <row r="569">
          <cell r="A569" t="str">
            <v>UR0317165</v>
          </cell>
        </row>
        <row r="570">
          <cell r="A570" t="str">
            <v>UR0317166</v>
          </cell>
        </row>
        <row r="571">
          <cell r="A571" t="str">
            <v>UR0317167</v>
          </cell>
        </row>
        <row r="572">
          <cell r="A572" t="str">
            <v>UR0317168</v>
          </cell>
        </row>
        <row r="573">
          <cell r="A573" t="str">
            <v>UR0317169</v>
          </cell>
        </row>
        <row r="574">
          <cell r="A574" t="str">
            <v>UR0317175</v>
          </cell>
        </row>
        <row r="575">
          <cell r="A575" t="str">
            <v>UR0317176</v>
          </cell>
        </row>
        <row r="576">
          <cell r="A576" t="str">
            <v>UR0317177</v>
          </cell>
        </row>
        <row r="577">
          <cell r="A577" t="str">
            <v>UR0317178</v>
          </cell>
        </row>
        <row r="578">
          <cell r="A578" t="str">
            <v>UR0317179</v>
          </cell>
        </row>
        <row r="579">
          <cell r="A579" t="str">
            <v>UR0317180</v>
          </cell>
        </row>
        <row r="580">
          <cell r="A580" t="str">
            <v>UR0317181</v>
          </cell>
        </row>
        <row r="581">
          <cell r="A581" t="str">
            <v>UR0317182</v>
          </cell>
        </row>
        <row r="582">
          <cell r="A582" t="str">
            <v>UR0317183</v>
          </cell>
        </row>
        <row r="583">
          <cell r="A583" t="str">
            <v>UR0317184</v>
          </cell>
        </row>
        <row r="584">
          <cell r="A584" t="str">
            <v>UR0317185</v>
          </cell>
        </row>
        <row r="585">
          <cell r="A585" t="str">
            <v>UR0317186</v>
          </cell>
        </row>
        <row r="586">
          <cell r="A586" t="str">
            <v>UR0317187</v>
          </cell>
        </row>
        <row r="587">
          <cell r="A587" t="str">
            <v>UR0317188</v>
          </cell>
        </row>
        <row r="588">
          <cell r="A588" t="str">
            <v>UR0317189</v>
          </cell>
        </row>
        <row r="589">
          <cell r="A589" t="str">
            <v>UR0317190</v>
          </cell>
        </row>
        <row r="590">
          <cell r="A590" t="str">
            <v>UR0317191</v>
          </cell>
        </row>
        <row r="591">
          <cell r="A591" t="str">
            <v>UR0317192</v>
          </cell>
        </row>
        <row r="592">
          <cell r="A592" t="str">
            <v>UR0317193</v>
          </cell>
        </row>
        <row r="593">
          <cell r="A593" t="str">
            <v>UR0317194</v>
          </cell>
        </row>
        <row r="594">
          <cell r="A594" t="str">
            <v>UR0317195</v>
          </cell>
        </row>
        <row r="595">
          <cell r="A595" t="str">
            <v>UR0317196</v>
          </cell>
        </row>
        <row r="596">
          <cell r="A596" t="str">
            <v>UR0317197</v>
          </cell>
        </row>
        <row r="597">
          <cell r="A597" t="str">
            <v>UR0317198</v>
          </cell>
        </row>
        <row r="598">
          <cell r="A598" t="str">
            <v>UR0317199</v>
          </cell>
        </row>
        <row r="599">
          <cell r="A599" t="str">
            <v>UR0317200</v>
          </cell>
        </row>
        <row r="600">
          <cell r="A600" t="str">
            <v>UR0317201</v>
          </cell>
        </row>
        <row r="601">
          <cell r="A601" t="str">
            <v>UR0317202</v>
          </cell>
        </row>
        <row r="602">
          <cell r="A602" t="str">
            <v>UR0317203</v>
          </cell>
        </row>
        <row r="603">
          <cell r="A603" t="str">
            <v>UR0317204</v>
          </cell>
        </row>
        <row r="604">
          <cell r="A604" t="str">
            <v>UR0317205</v>
          </cell>
        </row>
        <row r="605">
          <cell r="A605" t="str">
            <v>UR0317206</v>
          </cell>
        </row>
        <row r="606">
          <cell r="A606" t="str">
            <v>UR0317207</v>
          </cell>
        </row>
        <row r="607">
          <cell r="A607" t="str">
            <v>UR0317208</v>
          </cell>
        </row>
        <row r="608">
          <cell r="A608" t="str">
            <v>UR0317209</v>
          </cell>
        </row>
        <row r="609">
          <cell r="A609" t="str">
            <v>UR0317210</v>
          </cell>
        </row>
        <row r="610">
          <cell r="A610" t="str">
            <v>UR0317211</v>
          </cell>
        </row>
        <row r="611">
          <cell r="A611" t="str">
            <v>UR0317212</v>
          </cell>
        </row>
        <row r="612">
          <cell r="A612" t="str">
            <v>UR0317213</v>
          </cell>
        </row>
        <row r="613">
          <cell r="A613" t="str">
            <v>UR0317214</v>
          </cell>
        </row>
        <row r="614">
          <cell r="A614" t="str">
            <v>UR0317215</v>
          </cell>
        </row>
        <row r="615">
          <cell r="A615" t="str">
            <v>UR0317216</v>
          </cell>
        </row>
        <row r="616">
          <cell r="A616" t="str">
            <v>UR0317217</v>
          </cell>
        </row>
        <row r="617">
          <cell r="A617" t="str">
            <v>UR0317218</v>
          </cell>
        </row>
        <row r="618">
          <cell r="A618" t="str">
            <v>UR0317219</v>
          </cell>
        </row>
        <row r="619">
          <cell r="A619" t="str">
            <v>UR0317220</v>
          </cell>
        </row>
        <row r="620">
          <cell r="A620" t="str">
            <v>UR0317221</v>
          </cell>
        </row>
        <row r="621">
          <cell r="A621" t="str">
            <v>UR0317222</v>
          </cell>
        </row>
        <row r="622">
          <cell r="A622" t="str">
            <v>UR0317223</v>
          </cell>
        </row>
        <row r="623">
          <cell r="A623" t="str">
            <v>UR0317224</v>
          </cell>
        </row>
        <row r="624">
          <cell r="A624" t="str">
            <v>UR0317225</v>
          </cell>
        </row>
        <row r="625">
          <cell r="A625" t="str">
            <v>UR0317226</v>
          </cell>
        </row>
        <row r="626">
          <cell r="A626" t="str">
            <v>UR0317227</v>
          </cell>
        </row>
        <row r="627">
          <cell r="A627" t="str">
            <v>UR0317228</v>
          </cell>
        </row>
        <row r="628">
          <cell r="A628" t="str">
            <v>UR0317229</v>
          </cell>
        </row>
        <row r="629">
          <cell r="A629" t="str">
            <v>UR0317230</v>
          </cell>
        </row>
        <row r="630">
          <cell r="A630" t="str">
            <v>UR0317231</v>
          </cell>
        </row>
        <row r="631">
          <cell r="A631" t="str">
            <v>UR0317232</v>
          </cell>
        </row>
        <row r="632">
          <cell r="A632" t="str">
            <v>UR0317233</v>
          </cell>
        </row>
        <row r="633">
          <cell r="A633" t="str">
            <v>UR0317234</v>
          </cell>
        </row>
        <row r="634">
          <cell r="A634" t="str">
            <v>UR0317235</v>
          </cell>
        </row>
        <row r="635">
          <cell r="A635" t="str">
            <v>UR0317236</v>
          </cell>
        </row>
        <row r="636">
          <cell r="A636" t="str">
            <v>UR0317237</v>
          </cell>
        </row>
        <row r="637">
          <cell r="A637" t="str">
            <v>UR0317238</v>
          </cell>
        </row>
        <row r="638">
          <cell r="A638" t="str">
            <v>UR0317239</v>
          </cell>
        </row>
        <row r="639">
          <cell r="A639" t="str">
            <v>UR0317240</v>
          </cell>
        </row>
        <row r="640">
          <cell r="A640" t="str">
            <v>UR0317241</v>
          </cell>
        </row>
        <row r="641">
          <cell r="A641" t="str">
            <v>UR0317242</v>
          </cell>
        </row>
        <row r="642">
          <cell r="A642" t="str">
            <v>UR0317243</v>
          </cell>
        </row>
        <row r="643">
          <cell r="A643" t="str">
            <v>UR0317244</v>
          </cell>
        </row>
        <row r="644">
          <cell r="A644" t="str">
            <v>UR0317245</v>
          </cell>
        </row>
        <row r="645">
          <cell r="A645" t="str">
            <v>UR0317246</v>
          </cell>
        </row>
        <row r="646">
          <cell r="A646" t="str">
            <v>UR0317247</v>
          </cell>
        </row>
        <row r="647">
          <cell r="A647" t="str">
            <v>UR0317248</v>
          </cell>
        </row>
        <row r="648">
          <cell r="A648" t="str">
            <v>UR0317249</v>
          </cell>
        </row>
        <row r="649">
          <cell r="A649" t="str">
            <v>UR0317250</v>
          </cell>
        </row>
        <row r="650">
          <cell r="A650" t="str">
            <v>UR0317251</v>
          </cell>
        </row>
        <row r="651">
          <cell r="A651" t="str">
            <v>UR0317252</v>
          </cell>
        </row>
        <row r="652">
          <cell r="A652" t="str">
            <v>UR0317253</v>
          </cell>
        </row>
        <row r="653">
          <cell r="A653" t="str">
            <v>UR0317254</v>
          </cell>
        </row>
        <row r="654">
          <cell r="A654" t="str">
            <v>UR0317255</v>
          </cell>
        </row>
        <row r="655">
          <cell r="A655" t="str">
            <v>UR0317256</v>
          </cell>
        </row>
        <row r="656">
          <cell r="A656" t="str">
            <v>UR0317257</v>
          </cell>
        </row>
        <row r="657">
          <cell r="A657" t="str">
            <v>UR0317258</v>
          </cell>
        </row>
        <row r="658">
          <cell r="A658" t="str">
            <v>UR0317259</v>
          </cell>
        </row>
        <row r="659">
          <cell r="A659" t="str">
            <v>UR0317260</v>
          </cell>
        </row>
        <row r="660">
          <cell r="A660" t="str">
            <v>UR0317261</v>
          </cell>
        </row>
        <row r="661">
          <cell r="A661" t="str">
            <v>UR0317262</v>
          </cell>
        </row>
        <row r="662">
          <cell r="A662" t="str">
            <v>UR0317263</v>
          </cell>
        </row>
        <row r="663">
          <cell r="A663" t="str">
            <v>UR0317264</v>
          </cell>
        </row>
        <row r="664">
          <cell r="A664" t="str">
            <v>UR0317265</v>
          </cell>
        </row>
        <row r="665">
          <cell r="A665" t="str">
            <v>UR0317266</v>
          </cell>
        </row>
        <row r="666">
          <cell r="A666" t="str">
            <v>UR0317267</v>
          </cell>
        </row>
        <row r="667">
          <cell r="A667" t="str">
            <v>UR0317268</v>
          </cell>
        </row>
        <row r="668">
          <cell r="A668" t="str">
            <v>UR0317269</v>
          </cell>
        </row>
        <row r="669">
          <cell r="A669" t="str">
            <v>UR0317270</v>
          </cell>
        </row>
        <row r="670">
          <cell r="A670" t="str">
            <v>UR0317271</v>
          </cell>
        </row>
        <row r="671">
          <cell r="A671" t="str">
            <v>UR0317272</v>
          </cell>
        </row>
        <row r="672">
          <cell r="A672" t="str">
            <v>UR0317273</v>
          </cell>
        </row>
        <row r="673">
          <cell r="A673" t="str">
            <v>UR0317274</v>
          </cell>
        </row>
        <row r="674">
          <cell r="A674" t="str">
            <v>UR0317275</v>
          </cell>
        </row>
        <row r="675">
          <cell r="A675" t="str">
            <v>UR0317276</v>
          </cell>
        </row>
        <row r="676">
          <cell r="A676" t="str">
            <v>UR0317277</v>
          </cell>
        </row>
        <row r="677">
          <cell r="A677" t="str">
            <v>UR0317278</v>
          </cell>
        </row>
        <row r="678">
          <cell r="A678" t="str">
            <v>UR0317279</v>
          </cell>
        </row>
        <row r="679">
          <cell r="A679" t="str">
            <v>UR0317280</v>
          </cell>
        </row>
        <row r="680">
          <cell r="A680" t="str">
            <v>UR0317281</v>
          </cell>
        </row>
        <row r="681">
          <cell r="A681" t="str">
            <v>UR0317282</v>
          </cell>
        </row>
        <row r="682">
          <cell r="A682" t="str">
            <v>UR0317283</v>
          </cell>
        </row>
        <row r="683">
          <cell r="A683" t="str">
            <v>UR0317284</v>
          </cell>
        </row>
        <row r="684">
          <cell r="A684" t="str">
            <v>UR0317285</v>
          </cell>
        </row>
        <row r="685">
          <cell r="A685" t="str">
            <v>UR0317286</v>
          </cell>
        </row>
        <row r="686">
          <cell r="A686" t="str">
            <v>UR0317287</v>
          </cell>
        </row>
        <row r="687">
          <cell r="A687" t="str">
            <v>UR0317288</v>
          </cell>
        </row>
        <row r="688">
          <cell r="A688" t="str">
            <v>UR0317289</v>
          </cell>
        </row>
        <row r="689">
          <cell r="A689" t="str">
            <v>UR0317290</v>
          </cell>
        </row>
        <row r="690">
          <cell r="A690" t="str">
            <v>UR0317291</v>
          </cell>
        </row>
        <row r="691">
          <cell r="A691" t="str">
            <v>UR0317292</v>
          </cell>
        </row>
        <row r="692">
          <cell r="A692" t="str">
            <v>UR0317293</v>
          </cell>
        </row>
        <row r="693">
          <cell r="A693" t="str">
            <v>UR0317294</v>
          </cell>
        </row>
        <row r="694">
          <cell r="A694" t="str">
            <v>UR0317295</v>
          </cell>
        </row>
        <row r="695">
          <cell r="A695" t="str">
            <v>UR0317296</v>
          </cell>
        </row>
        <row r="696">
          <cell r="A696" t="str">
            <v>UR0317297</v>
          </cell>
        </row>
        <row r="697">
          <cell r="A697" t="str">
            <v>UR0317298</v>
          </cell>
        </row>
        <row r="698">
          <cell r="A698" t="str">
            <v>UR0317299</v>
          </cell>
        </row>
        <row r="699">
          <cell r="A699" t="str">
            <v>UR0317300</v>
          </cell>
        </row>
        <row r="700">
          <cell r="A700" t="str">
            <v>UR0317301</v>
          </cell>
        </row>
        <row r="701">
          <cell r="A701" t="str">
            <v>UR0317302</v>
          </cell>
        </row>
        <row r="702">
          <cell r="A702" t="str">
            <v>UR0317303</v>
          </cell>
        </row>
        <row r="703">
          <cell r="A703" t="str">
            <v>UR0317304</v>
          </cell>
        </row>
        <row r="704">
          <cell r="A704" t="str">
            <v>UR0317305</v>
          </cell>
        </row>
        <row r="705">
          <cell r="A705" t="str">
            <v>UR0317306</v>
          </cell>
        </row>
        <row r="706">
          <cell r="A706" t="str">
            <v>UR0317307</v>
          </cell>
        </row>
        <row r="707">
          <cell r="A707" t="str">
            <v>UR0317308</v>
          </cell>
        </row>
        <row r="708">
          <cell r="A708" t="str">
            <v>UR0317309</v>
          </cell>
        </row>
        <row r="709">
          <cell r="A709" t="str">
            <v>UR0317310</v>
          </cell>
        </row>
        <row r="710">
          <cell r="A710" t="str">
            <v>UR0317311</v>
          </cell>
        </row>
        <row r="711">
          <cell r="A711" t="str">
            <v>UR0317313</v>
          </cell>
        </row>
        <row r="712">
          <cell r="A712" t="str">
            <v>UR0317314</v>
          </cell>
        </row>
        <row r="713">
          <cell r="A713" t="str">
            <v>UR0317315</v>
          </cell>
        </row>
        <row r="714">
          <cell r="A714" t="str">
            <v>UR0317316</v>
          </cell>
        </row>
        <row r="715">
          <cell r="A715" t="str">
            <v>UR0317317</v>
          </cell>
        </row>
        <row r="716">
          <cell r="A716" t="str">
            <v>UR0317318</v>
          </cell>
        </row>
        <row r="717">
          <cell r="A717" t="str">
            <v>UR0317320</v>
          </cell>
        </row>
        <row r="718">
          <cell r="A718" t="str">
            <v>UR0317321</v>
          </cell>
        </row>
        <row r="719">
          <cell r="A719" t="str">
            <v>UR0317322</v>
          </cell>
        </row>
        <row r="720">
          <cell r="A720" t="str">
            <v>UR0317323</v>
          </cell>
        </row>
        <row r="721">
          <cell r="A721" t="str">
            <v>UR0317324</v>
          </cell>
        </row>
        <row r="722">
          <cell r="A722" t="str">
            <v>UR0317325</v>
          </cell>
        </row>
        <row r="723">
          <cell r="A723" t="str">
            <v>UR0317326</v>
          </cell>
        </row>
        <row r="724">
          <cell r="A724" t="str">
            <v>UR0317327</v>
          </cell>
        </row>
        <row r="725">
          <cell r="A725" t="str">
            <v>UR0317328</v>
          </cell>
        </row>
        <row r="726">
          <cell r="A726" t="str">
            <v>UR0317329</v>
          </cell>
        </row>
        <row r="727">
          <cell r="A727" t="str">
            <v>UR0317330</v>
          </cell>
        </row>
        <row r="728">
          <cell r="A728" t="str">
            <v>UR0317331</v>
          </cell>
        </row>
        <row r="729">
          <cell r="A729" t="str">
            <v>UR0317332</v>
          </cell>
        </row>
        <row r="730">
          <cell r="A730" t="str">
            <v>UR0317333</v>
          </cell>
        </row>
        <row r="731">
          <cell r="A731" t="str">
            <v>UR0317334</v>
          </cell>
        </row>
        <row r="732">
          <cell r="A732" t="str">
            <v>UR0317335</v>
          </cell>
        </row>
        <row r="733">
          <cell r="A733" t="str">
            <v>UR0317336</v>
          </cell>
        </row>
        <row r="734">
          <cell r="A734" t="str">
            <v>UR0317337</v>
          </cell>
        </row>
        <row r="735">
          <cell r="A735" t="str">
            <v>UR0317338</v>
          </cell>
        </row>
        <row r="736">
          <cell r="A736" t="str">
            <v>UR0317339</v>
          </cell>
        </row>
        <row r="737">
          <cell r="A737" t="str">
            <v>UR0317340</v>
          </cell>
        </row>
        <row r="738">
          <cell r="A738" t="str">
            <v>UR0317341</v>
          </cell>
        </row>
        <row r="739">
          <cell r="A739" t="str">
            <v>UR0317342</v>
          </cell>
        </row>
        <row r="740">
          <cell r="A740" t="str">
            <v>UR0317343</v>
          </cell>
        </row>
        <row r="741">
          <cell r="A741" t="str">
            <v>UR0317344</v>
          </cell>
        </row>
        <row r="742">
          <cell r="A742" t="str">
            <v>UR0317345</v>
          </cell>
        </row>
        <row r="743">
          <cell r="A743" t="str">
            <v>UR0317346</v>
          </cell>
        </row>
        <row r="744">
          <cell r="A744" t="str">
            <v>UR0317347</v>
          </cell>
        </row>
        <row r="745">
          <cell r="A745" t="str">
            <v>UR0317348</v>
          </cell>
        </row>
        <row r="746">
          <cell r="A746" t="str">
            <v>UR0317349</v>
          </cell>
        </row>
        <row r="747">
          <cell r="A747" t="str">
            <v>UR0317350</v>
          </cell>
        </row>
        <row r="748">
          <cell r="A748" t="str">
            <v>UR0317351</v>
          </cell>
        </row>
        <row r="749">
          <cell r="A749" t="str">
            <v>UR0317352</v>
          </cell>
        </row>
        <row r="750">
          <cell r="A750" t="str">
            <v>UR0317353</v>
          </cell>
        </row>
        <row r="751">
          <cell r="A751" t="str">
            <v>UR0317354</v>
          </cell>
        </row>
        <row r="752">
          <cell r="A752" t="str">
            <v>UR0317355</v>
          </cell>
        </row>
        <row r="753">
          <cell r="A753" t="str">
            <v>UR0317356</v>
          </cell>
        </row>
        <row r="754">
          <cell r="A754" t="str">
            <v>UR0317357</v>
          </cell>
        </row>
        <row r="755">
          <cell r="A755" t="str">
            <v>UR0317358</v>
          </cell>
        </row>
        <row r="756">
          <cell r="A756" t="str">
            <v>UR0317359</v>
          </cell>
        </row>
        <row r="757">
          <cell r="A757" t="str">
            <v>UR0317360</v>
          </cell>
        </row>
        <row r="758">
          <cell r="A758" t="str">
            <v>UR0317361</v>
          </cell>
        </row>
        <row r="759">
          <cell r="A759" t="str">
            <v>UR0317362</v>
          </cell>
        </row>
        <row r="760">
          <cell r="A760" t="str">
            <v>UR0317363</v>
          </cell>
        </row>
        <row r="761">
          <cell r="A761" t="str">
            <v>UR0317364</v>
          </cell>
        </row>
        <row r="762">
          <cell r="A762" t="str">
            <v>UR0317365</v>
          </cell>
        </row>
        <row r="763">
          <cell r="A763" t="str">
            <v>UR0317366</v>
          </cell>
        </row>
        <row r="764">
          <cell r="A764" t="str">
            <v>UR0317367</v>
          </cell>
        </row>
        <row r="765">
          <cell r="A765" t="str">
            <v>UR0317368</v>
          </cell>
        </row>
        <row r="766">
          <cell r="A766" t="str">
            <v>UR0317369</v>
          </cell>
        </row>
        <row r="767">
          <cell r="A767" t="str">
            <v>UR0317370</v>
          </cell>
        </row>
        <row r="768">
          <cell r="A768" t="str">
            <v>UR0317371</v>
          </cell>
        </row>
        <row r="769">
          <cell r="A769" t="str">
            <v>UR0317372</v>
          </cell>
        </row>
        <row r="770">
          <cell r="A770" t="str">
            <v>UR0317373</v>
          </cell>
        </row>
        <row r="771">
          <cell r="A771" t="str">
            <v>UR0317374</v>
          </cell>
        </row>
        <row r="772">
          <cell r="A772" t="str">
            <v>UR0317376</v>
          </cell>
        </row>
        <row r="773">
          <cell r="A773">
            <v>16234</v>
          </cell>
        </row>
        <row r="774">
          <cell r="A774" t="str">
            <v>UR0317378</v>
          </cell>
        </row>
        <row r="775">
          <cell r="A775" t="str">
            <v>UR0317379</v>
          </cell>
        </row>
        <row r="776">
          <cell r="A776" t="str">
            <v>UR0317380</v>
          </cell>
        </row>
        <row r="777">
          <cell r="A777" t="str">
            <v>UR0317381</v>
          </cell>
        </row>
        <row r="778">
          <cell r="A778" t="str">
            <v>UR0317382</v>
          </cell>
        </row>
        <row r="779">
          <cell r="A779" t="str">
            <v>UR0317383</v>
          </cell>
        </row>
        <row r="780">
          <cell r="A780" t="str">
            <v>UR0317384</v>
          </cell>
        </row>
        <row r="781">
          <cell r="A781" t="str">
            <v>UR0317385</v>
          </cell>
        </row>
        <row r="782">
          <cell r="A782" t="str">
            <v>UR0317386</v>
          </cell>
        </row>
        <row r="783">
          <cell r="A783" t="str">
            <v>UR0317387</v>
          </cell>
        </row>
        <row r="784">
          <cell r="A784" t="str">
            <v>UR0317388</v>
          </cell>
        </row>
        <row r="785">
          <cell r="A785" t="str">
            <v>UR0317389</v>
          </cell>
        </row>
        <row r="786">
          <cell r="A786" t="str">
            <v>UR0317390</v>
          </cell>
        </row>
        <row r="787">
          <cell r="A787">
            <v>16396</v>
          </cell>
        </row>
        <row r="788">
          <cell r="A788" t="str">
            <v>UR0317392</v>
          </cell>
        </row>
        <row r="789">
          <cell r="A789" t="str">
            <v>UR0317393</v>
          </cell>
        </row>
        <row r="790">
          <cell r="A790" t="str">
            <v>UR0317394</v>
          </cell>
        </row>
        <row r="791">
          <cell r="A791" t="str">
            <v>UR0317395</v>
          </cell>
        </row>
        <row r="792">
          <cell r="A792" t="str">
            <v>UR0317396</v>
          </cell>
        </row>
        <row r="793">
          <cell r="A793" t="str">
            <v>UR0317397</v>
          </cell>
        </row>
        <row r="794">
          <cell r="A794" t="str">
            <v>UR0317398</v>
          </cell>
        </row>
        <row r="795">
          <cell r="A795" t="str">
            <v>UR0317399</v>
          </cell>
        </row>
        <row r="796">
          <cell r="A796" t="str">
            <v>UR0317400</v>
          </cell>
        </row>
        <row r="797">
          <cell r="A797" t="str">
            <v>UR0317401</v>
          </cell>
        </row>
        <row r="798">
          <cell r="A798" t="str">
            <v>UR0317402</v>
          </cell>
        </row>
        <row r="799">
          <cell r="A799" t="str">
            <v>UR0317403</v>
          </cell>
        </row>
        <row r="800">
          <cell r="A800" t="str">
            <v>UR0317404</v>
          </cell>
        </row>
        <row r="801">
          <cell r="A801" t="str">
            <v>UR0317405</v>
          </cell>
        </row>
        <row r="802">
          <cell r="A802" t="str">
            <v>UR0317406</v>
          </cell>
        </row>
        <row r="803">
          <cell r="A803" t="str">
            <v>UR0317407</v>
          </cell>
        </row>
        <row r="804">
          <cell r="A804" t="str">
            <v>UR0317408</v>
          </cell>
        </row>
        <row r="805">
          <cell r="A805" t="str">
            <v>UR0317409</v>
          </cell>
        </row>
        <row r="806">
          <cell r="A806">
            <v>1652</v>
          </cell>
        </row>
        <row r="807">
          <cell r="A807">
            <v>16359</v>
          </cell>
        </row>
        <row r="808">
          <cell r="A808" t="str">
            <v>UR0417001</v>
          </cell>
        </row>
        <row r="809">
          <cell r="A809" t="str">
            <v>UR0417002</v>
          </cell>
        </row>
        <row r="810">
          <cell r="A810" t="str">
            <v>UR0417003</v>
          </cell>
        </row>
        <row r="811">
          <cell r="A811" t="str">
            <v>UR0417004</v>
          </cell>
        </row>
        <row r="812">
          <cell r="A812" t="str">
            <v>UR0417005</v>
          </cell>
        </row>
        <row r="813">
          <cell r="A813">
            <v>16540</v>
          </cell>
        </row>
        <row r="814">
          <cell r="A814" t="str">
            <v>UR0417007</v>
          </cell>
        </row>
        <row r="815">
          <cell r="A815">
            <v>16552</v>
          </cell>
        </row>
        <row r="816">
          <cell r="A816">
            <v>16554</v>
          </cell>
        </row>
        <row r="817">
          <cell r="A817">
            <v>16551</v>
          </cell>
        </row>
        <row r="818">
          <cell r="A818">
            <v>16575</v>
          </cell>
        </row>
        <row r="819">
          <cell r="A819" t="str">
            <v>UR0417012</v>
          </cell>
        </row>
        <row r="820">
          <cell r="A820" t="str">
            <v>UR0414013</v>
          </cell>
        </row>
        <row r="821">
          <cell r="A821" t="str">
            <v>UR0417014</v>
          </cell>
        </row>
        <row r="822">
          <cell r="A822" t="str">
            <v>UR0417015</v>
          </cell>
        </row>
        <row r="823">
          <cell r="A823" t="str">
            <v>UR0417016</v>
          </cell>
        </row>
        <row r="824">
          <cell r="A824" t="str">
            <v>UR0417017</v>
          </cell>
        </row>
        <row r="825">
          <cell r="A825">
            <v>16704</v>
          </cell>
        </row>
        <row r="826">
          <cell r="A826">
            <v>46103</v>
          </cell>
        </row>
        <row r="827">
          <cell r="A827">
            <v>16573</v>
          </cell>
        </row>
        <row r="828">
          <cell r="A828">
            <v>7478</v>
          </cell>
        </row>
        <row r="829">
          <cell r="A829" t="str">
            <v>UR0417022</v>
          </cell>
        </row>
        <row r="830">
          <cell r="A830" t="str">
            <v>UR0417023</v>
          </cell>
        </row>
        <row r="831">
          <cell r="A831" t="str">
            <v>UR0417024</v>
          </cell>
        </row>
        <row r="832">
          <cell r="A832" t="str">
            <v>UR0417025</v>
          </cell>
        </row>
        <row r="833">
          <cell r="A833" t="str">
            <v>UR0417026</v>
          </cell>
        </row>
        <row r="834">
          <cell r="A834" t="str">
            <v>UR0417027</v>
          </cell>
        </row>
        <row r="835">
          <cell r="A835" t="str">
            <v>UR0417028</v>
          </cell>
        </row>
        <row r="836">
          <cell r="A836" t="str">
            <v>UR0417029</v>
          </cell>
        </row>
        <row r="837">
          <cell r="A837" t="str">
            <v>UR0417030</v>
          </cell>
        </row>
        <row r="838">
          <cell r="A838" t="str">
            <v>UR0417031</v>
          </cell>
        </row>
        <row r="839">
          <cell r="A839">
            <v>16797</v>
          </cell>
        </row>
        <row r="840">
          <cell r="A840" t="str">
            <v>UR0417033</v>
          </cell>
        </row>
        <row r="841">
          <cell r="A841" t="str">
            <v>UR0417034</v>
          </cell>
        </row>
        <row r="842">
          <cell r="A842" t="str">
            <v>UR0417035</v>
          </cell>
        </row>
        <row r="843">
          <cell r="A843">
            <v>13848</v>
          </cell>
        </row>
        <row r="844">
          <cell r="A844">
            <v>16828</v>
          </cell>
        </row>
        <row r="845">
          <cell r="A845">
            <v>16827</v>
          </cell>
        </row>
        <row r="846">
          <cell r="A846">
            <v>16831</v>
          </cell>
        </row>
        <row r="847">
          <cell r="A847" t="str">
            <v>UR0417043</v>
          </cell>
        </row>
        <row r="848">
          <cell r="A848" t="str">
            <v>UR0417044</v>
          </cell>
        </row>
        <row r="849">
          <cell r="A849" t="str">
            <v>UR0417045</v>
          </cell>
        </row>
        <row r="850">
          <cell r="A850">
            <v>17065</v>
          </cell>
        </row>
        <row r="851">
          <cell r="A851" t="str">
            <v>UR0417046</v>
          </cell>
        </row>
        <row r="852">
          <cell r="A852" t="str">
            <v>UR0417047</v>
          </cell>
        </row>
        <row r="853">
          <cell r="A853" t="str">
            <v>UR0417048</v>
          </cell>
        </row>
        <row r="854">
          <cell r="A854" t="str">
            <v>UR0417049</v>
          </cell>
        </row>
        <row r="855">
          <cell r="A855">
            <v>17091</v>
          </cell>
        </row>
        <row r="856">
          <cell r="A856">
            <v>17090</v>
          </cell>
        </row>
        <row r="857">
          <cell r="A857" t="str">
            <v>UR0417050</v>
          </cell>
        </row>
        <row r="858">
          <cell r="A858" t="str">
            <v>UR0417051</v>
          </cell>
        </row>
        <row r="859">
          <cell r="A859" t="str">
            <v>UR0417052</v>
          </cell>
        </row>
        <row r="860">
          <cell r="A860">
            <v>17260</v>
          </cell>
        </row>
        <row r="861">
          <cell r="A861" t="str">
            <v>UR0417053</v>
          </cell>
        </row>
        <row r="862">
          <cell r="A862">
            <v>17281</v>
          </cell>
        </row>
        <row r="863">
          <cell r="A863" t="str">
            <v>UR0417054</v>
          </cell>
        </row>
        <row r="864">
          <cell r="A864" t="str">
            <v>UR0417055</v>
          </cell>
        </row>
        <row r="865">
          <cell r="A865" t="str">
            <v>UR0417056</v>
          </cell>
        </row>
        <row r="866">
          <cell r="A866" t="str">
            <v>UR0417057</v>
          </cell>
        </row>
        <row r="867">
          <cell r="A867" t="str">
            <v>UR0417058</v>
          </cell>
        </row>
        <row r="868">
          <cell r="A868" t="str">
            <v>UR0417059</v>
          </cell>
        </row>
        <row r="869">
          <cell r="A869" t="str">
            <v>UR0417060</v>
          </cell>
        </row>
        <row r="870">
          <cell r="A870" t="str">
            <v>UR0417061</v>
          </cell>
        </row>
        <row r="871">
          <cell r="A871">
            <v>17300</v>
          </cell>
        </row>
        <row r="872">
          <cell r="A872" t="str">
            <v>UR0417062</v>
          </cell>
        </row>
        <row r="873">
          <cell r="A873">
            <v>16847</v>
          </cell>
        </row>
        <row r="874">
          <cell r="A874" t="str">
            <v>UR0417041</v>
          </cell>
        </row>
        <row r="875">
          <cell r="A875" t="str">
            <v>UR0417042</v>
          </cell>
        </row>
        <row r="876">
          <cell r="A876" t="str">
            <v>UR0417068</v>
          </cell>
        </row>
        <row r="877">
          <cell r="A877" t="str">
            <v>UR0417069</v>
          </cell>
        </row>
        <row r="878">
          <cell r="A878" t="str">
            <v>UR0417070</v>
          </cell>
        </row>
        <row r="879">
          <cell r="A879" t="str">
            <v>UR0417071</v>
          </cell>
        </row>
        <row r="880">
          <cell r="A880" t="str">
            <v>UR0417072</v>
          </cell>
        </row>
        <row r="881">
          <cell r="A881" t="str">
            <v>UR0417073</v>
          </cell>
        </row>
        <row r="882">
          <cell r="A882" t="str">
            <v>UR0417074</v>
          </cell>
        </row>
        <row r="883">
          <cell r="A883" t="str">
            <v>UR0417075</v>
          </cell>
        </row>
        <row r="884">
          <cell r="A884" t="str">
            <v>UR0417076</v>
          </cell>
        </row>
        <row r="885">
          <cell r="A885" t="str">
            <v>UR0417077</v>
          </cell>
        </row>
        <row r="886">
          <cell r="A886" t="str">
            <v>UR0417078</v>
          </cell>
        </row>
        <row r="887">
          <cell r="A887" t="str">
            <v>UR04079</v>
          </cell>
        </row>
        <row r="888">
          <cell r="A888" t="str">
            <v>UR0417080</v>
          </cell>
        </row>
        <row r="889">
          <cell r="A889" t="str">
            <v>UR0417081</v>
          </cell>
        </row>
        <row r="890">
          <cell r="A890" t="str">
            <v>UR0417082</v>
          </cell>
        </row>
        <row r="891">
          <cell r="A891" t="str">
            <v>UR0417083</v>
          </cell>
        </row>
        <row r="892">
          <cell r="A892" t="str">
            <v>UR0417085</v>
          </cell>
        </row>
        <row r="893">
          <cell r="A893" t="str">
            <v>UR0417086</v>
          </cell>
        </row>
        <row r="894">
          <cell r="A894" t="str">
            <v>UR0417087</v>
          </cell>
        </row>
        <row r="895">
          <cell r="A895" t="str">
            <v>UR0417089</v>
          </cell>
        </row>
        <row r="896">
          <cell r="A896" t="str">
            <v>UR0417090</v>
          </cell>
        </row>
        <row r="897">
          <cell r="A897" t="str">
            <v>UR0417091</v>
          </cell>
        </row>
        <row r="898">
          <cell r="A898" t="str">
            <v>UR0417092</v>
          </cell>
        </row>
        <row r="899">
          <cell r="A899" t="str">
            <v>UR0417093</v>
          </cell>
        </row>
        <row r="900">
          <cell r="A900" t="str">
            <v>UR0417094</v>
          </cell>
        </row>
        <row r="901">
          <cell r="A901" t="str">
            <v>UR0417095</v>
          </cell>
        </row>
        <row r="902">
          <cell r="A902" t="str">
            <v>UR0417096</v>
          </cell>
        </row>
        <row r="903">
          <cell r="A903" t="str">
            <v>UR0417097</v>
          </cell>
        </row>
        <row r="904">
          <cell r="A904" t="str">
            <v>UR0417098</v>
          </cell>
        </row>
        <row r="905">
          <cell r="A905" t="str">
            <v>UR0417099</v>
          </cell>
        </row>
        <row r="906">
          <cell r="A906" t="str">
            <v>UR0417100</v>
          </cell>
        </row>
        <row r="907">
          <cell r="A907" t="str">
            <v>UR0417101</v>
          </cell>
        </row>
        <row r="908">
          <cell r="A908" t="str">
            <v>UR0417102</v>
          </cell>
        </row>
        <row r="909">
          <cell r="A909" t="str">
            <v>UR0417103</v>
          </cell>
        </row>
        <row r="910">
          <cell r="A910" t="str">
            <v>UR0417104</v>
          </cell>
        </row>
        <row r="911">
          <cell r="A911" t="str">
            <v>UR0417105</v>
          </cell>
        </row>
        <row r="912">
          <cell r="A912" t="str">
            <v>UR0417106</v>
          </cell>
        </row>
        <row r="913">
          <cell r="A913" t="str">
            <v>UR0417107</v>
          </cell>
        </row>
        <row r="914">
          <cell r="A914">
            <v>17914</v>
          </cell>
        </row>
        <row r="915">
          <cell r="A915" t="str">
            <v>UR0417108</v>
          </cell>
        </row>
        <row r="916">
          <cell r="A916" t="str">
            <v>UR0417109</v>
          </cell>
        </row>
        <row r="917">
          <cell r="A917" t="str">
            <v>UR0417110</v>
          </cell>
        </row>
        <row r="918">
          <cell r="A918" t="str">
            <v>UR0417111</v>
          </cell>
        </row>
        <row r="919">
          <cell r="A919" t="str">
            <v>UR0417112</v>
          </cell>
        </row>
        <row r="920">
          <cell r="A920">
            <v>9190</v>
          </cell>
        </row>
        <row r="921">
          <cell r="A921">
            <v>17827</v>
          </cell>
        </row>
        <row r="922">
          <cell r="A922" t="str">
            <v>UR0417113</v>
          </cell>
        </row>
        <row r="923">
          <cell r="A923" t="str">
            <v>UR0417114</v>
          </cell>
        </row>
        <row r="924">
          <cell r="A924" t="str">
            <v>UR0417115</v>
          </cell>
        </row>
        <row r="925">
          <cell r="A925" t="str">
            <v>UR0417116</v>
          </cell>
        </row>
        <row r="926">
          <cell r="A926" t="str">
            <v>UR0417117</v>
          </cell>
        </row>
        <row r="927">
          <cell r="A927" t="str">
            <v>UR0417118</v>
          </cell>
        </row>
        <row r="928">
          <cell r="A928" t="str">
            <v>UR0417119</v>
          </cell>
        </row>
        <row r="929">
          <cell r="A929" t="str">
            <v>UR0417120</v>
          </cell>
        </row>
        <row r="930">
          <cell r="A930" t="str">
            <v>UR0417121</v>
          </cell>
        </row>
        <row r="931">
          <cell r="A931" t="str">
            <v>UR0417122</v>
          </cell>
        </row>
        <row r="932">
          <cell r="A932" t="str">
            <v>UR0417123</v>
          </cell>
        </row>
        <row r="933">
          <cell r="A933" t="str">
            <v>UR0417124</v>
          </cell>
        </row>
        <row r="934">
          <cell r="A934" t="str">
            <v>UR0417125</v>
          </cell>
        </row>
        <row r="935">
          <cell r="A935" t="str">
            <v>UR0417126</v>
          </cell>
        </row>
        <row r="936">
          <cell r="A936" t="str">
            <v>UR0417127</v>
          </cell>
        </row>
        <row r="937">
          <cell r="A937" t="str">
            <v>UR0417128</v>
          </cell>
        </row>
        <row r="938">
          <cell r="A938" t="str">
            <v>UR0417129</v>
          </cell>
        </row>
        <row r="939">
          <cell r="A939" t="str">
            <v>UR0417130</v>
          </cell>
        </row>
        <row r="940">
          <cell r="A940" t="str">
            <v>UR0417131</v>
          </cell>
        </row>
        <row r="941">
          <cell r="A941" t="str">
            <v>UR0417132</v>
          </cell>
        </row>
        <row r="942">
          <cell r="A942" t="str">
            <v>UR0417133</v>
          </cell>
        </row>
        <row r="943">
          <cell r="A943" t="str">
            <v>UR0417134</v>
          </cell>
        </row>
        <row r="944">
          <cell r="A944" t="str">
            <v>UR0417135</v>
          </cell>
        </row>
        <row r="945">
          <cell r="A945" t="str">
            <v>UR0417136</v>
          </cell>
        </row>
        <row r="946">
          <cell r="A946" t="str">
            <v>UR0417137</v>
          </cell>
        </row>
        <row r="947">
          <cell r="A947" t="str">
            <v>UR0417138</v>
          </cell>
        </row>
        <row r="948">
          <cell r="A948" t="str">
            <v>UR0417139</v>
          </cell>
        </row>
        <row r="949">
          <cell r="A949" t="str">
            <v>UR0417140</v>
          </cell>
        </row>
        <row r="950">
          <cell r="A950" t="str">
            <v>UR0417141</v>
          </cell>
        </row>
        <row r="951">
          <cell r="A951">
            <v>18186</v>
          </cell>
        </row>
        <row r="952">
          <cell r="A952" t="str">
            <v>UR0417142</v>
          </cell>
        </row>
        <row r="953">
          <cell r="A953" t="str">
            <v>UR0417143</v>
          </cell>
        </row>
        <row r="954">
          <cell r="A954" t="str">
            <v>UR0417144</v>
          </cell>
        </row>
        <row r="955">
          <cell r="A955">
            <v>18389</v>
          </cell>
        </row>
        <row r="956">
          <cell r="A956">
            <v>18392</v>
          </cell>
        </row>
        <row r="957">
          <cell r="A957">
            <v>18394</v>
          </cell>
        </row>
        <row r="958">
          <cell r="A958" t="str">
            <v>UR0417145</v>
          </cell>
        </row>
        <row r="959">
          <cell r="A959">
            <v>18456</v>
          </cell>
        </row>
        <row r="960">
          <cell r="A960">
            <v>18474</v>
          </cell>
        </row>
        <row r="961">
          <cell r="A961">
            <v>18531</v>
          </cell>
        </row>
        <row r="962">
          <cell r="A962" t="str">
            <v>UR0417149</v>
          </cell>
        </row>
        <row r="963">
          <cell r="A963" t="str">
            <v>UR0417150</v>
          </cell>
        </row>
        <row r="964">
          <cell r="A964" t="str">
            <v>UR0417151</v>
          </cell>
        </row>
        <row r="965">
          <cell r="A965">
            <v>18541</v>
          </cell>
        </row>
        <row r="966">
          <cell r="A966" t="str">
            <v>UR0417153</v>
          </cell>
        </row>
        <row r="967">
          <cell r="A967">
            <v>18552</v>
          </cell>
        </row>
        <row r="968">
          <cell r="A968">
            <v>18544</v>
          </cell>
        </row>
        <row r="969">
          <cell r="A969">
            <v>18545</v>
          </cell>
        </row>
        <row r="970">
          <cell r="A970">
            <v>18548</v>
          </cell>
        </row>
        <row r="971">
          <cell r="A971">
            <v>18346</v>
          </cell>
        </row>
        <row r="972">
          <cell r="A972" t="str">
            <v>UR0417159</v>
          </cell>
        </row>
        <row r="973">
          <cell r="A973" t="str">
            <v>UR0417160</v>
          </cell>
        </row>
        <row r="974">
          <cell r="A974">
            <v>18550</v>
          </cell>
        </row>
        <row r="975">
          <cell r="A975" t="str">
            <v>UR0417162</v>
          </cell>
        </row>
        <row r="976">
          <cell r="A976">
            <v>18569</v>
          </cell>
        </row>
        <row r="977">
          <cell r="A977" t="str">
            <v>UR0417164</v>
          </cell>
        </row>
        <row r="978">
          <cell r="A978" t="str">
            <v>UR0417165</v>
          </cell>
        </row>
        <row r="979">
          <cell r="A979" t="str">
            <v>UR0417166</v>
          </cell>
        </row>
        <row r="980">
          <cell r="A980">
            <v>18581</v>
          </cell>
        </row>
        <row r="981">
          <cell r="A981" t="str">
            <v>UR0417168</v>
          </cell>
        </row>
        <row r="982">
          <cell r="A982" t="str">
            <v>UR0417169</v>
          </cell>
        </row>
        <row r="983">
          <cell r="A983">
            <v>18586</v>
          </cell>
        </row>
        <row r="984">
          <cell r="A984">
            <v>18584</v>
          </cell>
        </row>
        <row r="985">
          <cell r="A985" t="str">
            <v>UR0417172</v>
          </cell>
        </row>
        <row r="986">
          <cell r="A986" t="str">
            <v>UR0417173</v>
          </cell>
        </row>
        <row r="987">
          <cell r="A987" t="str">
            <v>UR0417174</v>
          </cell>
        </row>
        <row r="988">
          <cell r="A988" t="str">
            <v>UR0417175</v>
          </cell>
        </row>
        <row r="989">
          <cell r="A989" t="str">
            <v>UR0417176</v>
          </cell>
        </row>
        <row r="990">
          <cell r="A990" t="str">
            <v>UR0417177</v>
          </cell>
        </row>
        <row r="991">
          <cell r="A991" t="str">
            <v>UR0417178</v>
          </cell>
        </row>
        <row r="992">
          <cell r="A992" t="str">
            <v>UR0417179</v>
          </cell>
        </row>
        <row r="993">
          <cell r="A993" t="str">
            <v>UR0417180</v>
          </cell>
        </row>
        <row r="994">
          <cell r="A994" t="str">
            <v>UR0417181</v>
          </cell>
        </row>
        <row r="995">
          <cell r="A995" t="str">
            <v>UR0417182</v>
          </cell>
        </row>
        <row r="996">
          <cell r="A996" t="str">
            <v>UR0417183</v>
          </cell>
        </row>
        <row r="997">
          <cell r="A997" t="str">
            <v>UR0417184</v>
          </cell>
        </row>
        <row r="998">
          <cell r="A998" t="str">
            <v>UR0417185</v>
          </cell>
        </row>
        <row r="999">
          <cell r="A999" t="str">
            <v>UR0417186</v>
          </cell>
        </row>
        <row r="1000">
          <cell r="A1000" t="str">
            <v>UR0417187</v>
          </cell>
        </row>
        <row r="1001">
          <cell r="A1001" t="str">
            <v>UR0417188</v>
          </cell>
        </row>
        <row r="1002">
          <cell r="A1002" t="str">
            <v>UR0417189</v>
          </cell>
        </row>
        <row r="1003">
          <cell r="A1003" t="str">
            <v>UR0417190</v>
          </cell>
        </row>
        <row r="1004">
          <cell r="A1004" t="str">
            <v>UR0417191</v>
          </cell>
        </row>
        <row r="1005">
          <cell r="A1005">
            <v>66825</v>
          </cell>
        </row>
        <row r="1006">
          <cell r="A1006" t="str">
            <v>UR0417192</v>
          </cell>
        </row>
        <row r="1007">
          <cell r="A1007" t="str">
            <v>UR0417193</v>
          </cell>
        </row>
        <row r="1008">
          <cell r="A1008" t="str">
            <v>UR0417194</v>
          </cell>
        </row>
        <row r="1009">
          <cell r="A1009">
            <v>18667</v>
          </cell>
        </row>
        <row r="1010">
          <cell r="A1010">
            <v>18666</v>
          </cell>
        </row>
        <row r="1011">
          <cell r="A1011">
            <v>18674</v>
          </cell>
        </row>
        <row r="1012">
          <cell r="A1012" t="str">
            <v>UR0417198</v>
          </cell>
        </row>
        <row r="1013">
          <cell r="A1013" t="str">
            <v>UR0417199</v>
          </cell>
        </row>
        <row r="1014">
          <cell r="A1014" t="str">
            <v>UR0417200</v>
          </cell>
        </row>
        <row r="1015">
          <cell r="A1015" t="str">
            <v>UR0417201</v>
          </cell>
        </row>
        <row r="1016">
          <cell r="A1016" t="str">
            <v>UR0417202</v>
          </cell>
        </row>
        <row r="1017">
          <cell r="A1017" t="str">
            <v>UR0417203</v>
          </cell>
        </row>
        <row r="1018">
          <cell r="A1018">
            <v>19024</v>
          </cell>
        </row>
        <row r="1019">
          <cell r="A1019" t="str">
            <v>UR0417204</v>
          </cell>
        </row>
        <row r="1020">
          <cell r="A1020" t="str">
            <v>UR0417205</v>
          </cell>
        </row>
        <row r="1021">
          <cell r="A1021" t="str">
            <v>UR0417206</v>
          </cell>
        </row>
        <row r="1022">
          <cell r="A1022" t="str">
            <v>UR0417207</v>
          </cell>
        </row>
        <row r="1023">
          <cell r="A1023">
            <v>18885</v>
          </cell>
        </row>
        <row r="1024">
          <cell r="A1024" t="str">
            <v>UR0417208</v>
          </cell>
        </row>
        <row r="1025">
          <cell r="A1025">
            <v>18935</v>
          </cell>
        </row>
        <row r="1026">
          <cell r="A1026" t="str">
            <v>UR0417209</v>
          </cell>
        </row>
        <row r="1027">
          <cell r="A1027" t="str">
            <v>UR0417210</v>
          </cell>
        </row>
        <row r="1028">
          <cell r="A1028" t="str">
            <v>UR0417211</v>
          </cell>
        </row>
        <row r="1029">
          <cell r="A1029">
            <v>18947</v>
          </cell>
        </row>
        <row r="1030">
          <cell r="A1030" t="str">
            <v>UR0417212</v>
          </cell>
        </row>
        <row r="1031">
          <cell r="A1031" t="str">
            <v>UR0417213</v>
          </cell>
        </row>
        <row r="1032">
          <cell r="A1032">
            <v>18952</v>
          </cell>
        </row>
        <row r="1033">
          <cell r="A1033">
            <v>63196</v>
          </cell>
        </row>
        <row r="1034">
          <cell r="A1034">
            <v>16349</v>
          </cell>
        </row>
        <row r="1035">
          <cell r="A1035">
            <v>66004</v>
          </cell>
        </row>
        <row r="1036">
          <cell r="A1036">
            <v>1943</v>
          </cell>
        </row>
        <row r="1037">
          <cell r="A1037" t="str">
            <v>UR0417214</v>
          </cell>
        </row>
        <row r="1038">
          <cell r="A1038">
            <v>19020</v>
          </cell>
        </row>
        <row r="1039">
          <cell r="A1039" t="str">
            <v>UR0417215</v>
          </cell>
        </row>
        <row r="1040">
          <cell r="A1040" t="str">
            <v>UR0417216</v>
          </cell>
        </row>
        <row r="1041">
          <cell r="A1041" t="str">
            <v>UR0417217</v>
          </cell>
        </row>
        <row r="1042">
          <cell r="A1042" t="str">
            <v>UR0417218</v>
          </cell>
        </row>
        <row r="1043">
          <cell r="A1043" t="str">
            <v>UR0417219</v>
          </cell>
        </row>
        <row r="1044">
          <cell r="A1044" t="str">
            <v>UR0417220</v>
          </cell>
        </row>
        <row r="1045">
          <cell r="A1045">
            <v>19156</v>
          </cell>
        </row>
        <row r="1046">
          <cell r="A1046" t="str">
            <v>UR0417221</v>
          </cell>
        </row>
        <row r="1047">
          <cell r="A1047" t="str">
            <v>UR0417222</v>
          </cell>
        </row>
        <row r="1048">
          <cell r="A1048" t="str">
            <v>UR0417223</v>
          </cell>
        </row>
        <row r="1049">
          <cell r="A1049" t="str">
            <v>UR0417224</v>
          </cell>
        </row>
        <row r="1050">
          <cell r="A1050" t="str">
            <v>UR0417225</v>
          </cell>
        </row>
        <row r="1051">
          <cell r="A1051" t="str">
            <v>UR0417226</v>
          </cell>
        </row>
        <row r="1052">
          <cell r="A1052">
            <v>192339</v>
          </cell>
        </row>
        <row r="1053">
          <cell r="A1053" t="str">
            <v>UR0417227</v>
          </cell>
        </row>
        <row r="1054">
          <cell r="A1054">
            <v>19406</v>
          </cell>
        </row>
        <row r="1055">
          <cell r="A1055" t="str">
            <v>UR0417229</v>
          </cell>
        </row>
        <row r="1056">
          <cell r="A1056" t="str">
            <v>UR0417230</v>
          </cell>
        </row>
        <row r="1057">
          <cell r="A1057" t="str">
            <v>UR0417231</v>
          </cell>
        </row>
        <row r="1058">
          <cell r="A1058" t="str">
            <v>UR0417232</v>
          </cell>
        </row>
        <row r="1059">
          <cell r="A1059" t="str">
            <v>UR0417233</v>
          </cell>
        </row>
        <row r="1060">
          <cell r="A1060" t="str">
            <v>UR0417234</v>
          </cell>
        </row>
        <row r="1061">
          <cell r="A1061" t="str">
            <v>UR0417235</v>
          </cell>
        </row>
        <row r="1062">
          <cell r="A1062" t="str">
            <v>UR0417236</v>
          </cell>
        </row>
        <row r="1063">
          <cell r="A1063" t="str">
            <v>UR0417237</v>
          </cell>
        </row>
        <row r="1064">
          <cell r="A1064" t="str">
            <v>UR0417238</v>
          </cell>
        </row>
        <row r="1065">
          <cell r="A1065">
            <v>19304</v>
          </cell>
        </row>
        <row r="1066">
          <cell r="A1066">
            <v>19396</v>
          </cell>
        </row>
        <row r="1067">
          <cell r="A1067" t="str">
            <v>UR0417239</v>
          </cell>
        </row>
        <row r="1068">
          <cell r="A1068" t="str">
            <v>UR0417240</v>
          </cell>
        </row>
        <row r="1069">
          <cell r="A1069" t="str">
            <v>UR0417241</v>
          </cell>
        </row>
        <row r="1070">
          <cell r="A1070" t="str">
            <v>UR0417242</v>
          </cell>
        </row>
        <row r="1071">
          <cell r="A1071" t="str">
            <v>UR0417243</v>
          </cell>
        </row>
        <row r="1072">
          <cell r="A1072" t="str">
            <v>UR0417244</v>
          </cell>
        </row>
        <row r="1073">
          <cell r="A1073" t="str">
            <v>UR0417245</v>
          </cell>
        </row>
        <row r="1074">
          <cell r="A1074" t="str">
            <v>UR0417246</v>
          </cell>
        </row>
        <row r="1075">
          <cell r="A1075" t="str">
            <v>UR0417247</v>
          </cell>
        </row>
        <row r="1076">
          <cell r="A1076" t="str">
            <v>UR0417248</v>
          </cell>
        </row>
        <row r="1077">
          <cell r="A1077" t="str">
            <v>UR0417249</v>
          </cell>
        </row>
        <row r="1078">
          <cell r="A1078" t="str">
            <v>UR0417250</v>
          </cell>
        </row>
        <row r="1079">
          <cell r="A1079" t="str">
            <v>UR0417251</v>
          </cell>
        </row>
        <row r="1080">
          <cell r="A1080" t="str">
            <v>UR0417252</v>
          </cell>
        </row>
        <row r="1081">
          <cell r="A1081" t="str">
            <v>UR0417253</v>
          </cell>
        </row>
        <row r="1082">
          <cell r="A1082" t="str">
            <v>UR0417254</v>
          </cell>
        </row>
        <row r="1083">
          <cell r="A1083" t="str">
            <v>UR0417255</v>
          </cell>
        </row>
        <row r="1084">
          <cell r="A1084">
            <v>19599</v>
          </cell>
        </row>
        <row r="1085">
          <cell r="A1085" t="str">
            <v>UR0417256</v>
          </cell>
        </row>
        <row r="1086">
          <cell r="A1086" t="str">
            <v>UR0417257</v>
          </cell>
        </row>
        <row r="1087">
          <cell r="A1087" t="str">
            <v>UR0417258</v>
          </cell>
        </row>
        <row r="1088">
          <cell r="A1088">
            <v>19607</v>
          </cell>
        </row>
        <row r="1089">
          <cell r="A1089" t="str">
            <v>UR0417260</v>
          </cell>
        </row>
        <row r="1090">
          <cell r="A1090" t="str">
            <v>UR0417261</v>
          </cell>
        </row>
        <row r="1091">
          <cell r="A1091" t="str">
            <v>UR0417262</v>
          </cell>
        </row>
        <row r="1092">
          <cell r="A1092" t="str">
            <v>UR0417263</v>
          </cell>
        </row>
        <row r="1093">
          <cell r="A1093" t="str">
            <v>UR0417264</v>
          </cell>
        </row>
        <row r="1094">
          <cell r="A1094" t="str">
            <v>UR0417265</v>
          </cell>
        </row>
        <row r="1095">
          <cell r="A1095" t="str">
            <v>UR0417266</v>
          </cell>
        </row>
        <row r="1096">
          <cell r="A1096" t="str">
            <v>UR0417267</v>
          </cell>
        </row>
        <row r="1097">
          <cell r="A1097" t="str">
            <v>UR0417268</v>
          </cell>
        </row>
        <row r="1098">
          <cell r="A1098" t="str">
            <v>UR0417269</v>
          </cell>
        </row>
        <row r="1099">
          <cell r="A1099" t="str">
            <v>UR0417270</v>
          </cell>
        </row>
        <row r="1100">
          <cell r="A1100" t="str">
            <v>UR0417271</v>
          </cell>
        </row>
        <row r="1101">
          <cell r="A1101" t="str">
            <v>UR0417272</v>
          </cell>
        </row>
        <row r="1102">
          <cell r="A1102" t="str">
            <v>UR0417273</v>
          </cell>
        </row>
        <row r="1103">
          <cell r="A1103" t="str">
            <v>UR0417274</v>
          </cell>
        </row>
        <row r="1104">
          <cell r="A1104" t="str">
            <v>UR0417275</v>
          </cell>
        </row>
        <row r="1105">
          <cell r="A1105" t="str">
            <v>UR0417276</v>
          </cell>
        </row>
        <row r="1106">
          <cell r="A1106" t="str">
            <v>UR0417277</v>
          </cell>
        </row>
        <row r="1107">
          <cell r="A1107">
            <v>19648</v>
          </cell>
        </row>
        <row r="1108">
          <cell r="A1108" t="str">
            <v>UR0417279</v>
          </cell>
        </row>
        <row r="1109">
          <cell r="A1109" t="str">
            <v>UR0417280</v>
          </cell>
        </row>
        <row r="1110">
          <cell r="A1110" t="str">
            <v>UR0417281</v>
          </cell>
        </row>
        <row r="1111">
          <cell r="A1111" t="str">
            <v>UR0417282</v>
          </cell>
        </row>
        <row r="1112">
          <cell r="A1112" t="str">
            <v>UR0417283</v>
          </cell>
        </row>
        <row r="1113">
          <cell r="A1113" t="str">
            <v>UR0417284</v>
          </cell>
        </row>
        <row r="1114">
          <cell r="A1114">
            <v>34874</v>
          </cell>
        </row>
        <row r="1115">
          <cell r="A1115" t="str">
            <v>UR0417286</v>
          </cell>
        </row>
        <row r="1116">
          <cell r="A1116" t="str">
            <v>UR0417287</v>
          </cell>
        </row>
        <row r="1117">
          <cell r="A1117" t="str">
            <v>UR0417288</v>
          </cell>
        </row>
        <row r="1118">
          <cell r="A1118" t="str">
            <v>UR0417289</v>
          </cell>
        </row>
        <row r="1119">
          <cell r="A1119" t="str">
            <v>UR0417290</v>
          </cell>
        </row>
        <row r="1120">
          <cell r="A1120" t="str">
            <v>UR0417291</v>
          </cell>
        </row>
        <row r="1121">
          <cell r="A1121" t="str">
            <v>UR0417292</v>
          </cell>
        </row>
        <row r="1122">
          <cell r="A1122" t="str">
            <v>UR0417293</v>
          </cell>
        </row>
        <row r="1123">
          <cell r="A1123" t="str">
            <v>UR0417294</v>
          </cell>
        </row>
        <row r="1124">
          <cell r="A1124" t="str">
            <v>UR0417295</v>
          </cell>
        </row>
        <row r="1125">
          <cell r="A1125" t="str">
            <v>UR0417296</v>
          </cell>
        </row>
        <row r="1126">
          <cell r="A1126" t="str">
            <v>UR0417297</v>
          </cell>
        </row>
        <row r="1127">
          <cell r="A1127">
            <v>13711</v>
          </cell>
        </row>
        <row r="1128">
          <cell r="A1128">
            <v>25174</v>
          </cell>
        </row>
        <row r="1129">
          <cell r="A1129" t="str">
            <v>UR0417300</v>
          </cell>
        </row>
        <row r="1130">
          <cell r="A1130" t="str">
            <v>UR0417301</v>
          </cell>
        </row>
        <row r="1131">
          <cell r="A1131">
            <v>19983</v>
          </cell>
        </row>
        <row r="1132">
          <cell r="A1132" t="str">
            <v>UR0417303</v>
          </cell>
        </row>
        <row r="1133">
          <cell r="A1133" t="str">
            <v>UR0417304</v>
          </cell>
        </row>
        <row r="1134">
          <cell r="A1134" t="str">
            <v>UR0417305</v>
          </cell>
        </row>
        <row r="1135">
          <cell r="A1135" t="str">
            <v>UR0417306</v>
          </cell>
        </row>
        <row r="1136">
          <cell r="A1136" t="str">
            <v>UR0417307</v>
          </cell>
        </row>
        <row r="1137">
          <cell r="A1137" t="str">
            <v>UR0417308</v>
          </cell>
        </row>
        <row r="1138">
          <cell r="A1138" t="str">
            <v>UR0417309</v>
          </cell>
        </row>
        <row r="1139">
          <cell r="A1139" t="str">
            <v>UR0417310</v>
          </cell>
        </row>
        <row r="1140">
          <cell r="A1140" t="str">
            <v>UR0417311</v>
          </cell>
        </row>
        <row r="1141">
          <cell r="A1141" t="str">
            <v>UR0417312</v>
          </cell>
        </row>
        <row r="1142">
          <cell r="A1142" t="str">
            <v>UR0417313</v>
          </cell>
        </row>
        <row r="1143">
          <cell r="A1143" t="str">
            <v>UR0417314</v>
          </cell>
        </row>
        <row r="1144">
          <cell r="A1144" t="str">
            <v>UR0417315</v>
          </cell>
        </row>
        <row r="1145">
          <cell r="A1145" t="str">
            <v>UR0417316</v>
          </cell>
        </row>
        <row r="1146">
          <cell r="A1146" t="str">
            <v>UR0417317</v>
          </cell>
        </row>
        <row r="1147">
          <cell r="A1147" t="str">
            <v>UR0417318</v>
          </cell>
        </row>
        <row r="1148">
          <cell r="A1148" t="str">
            <v>UR0417319</v>
          </cell>
        </row>
        <row r="1149">
          <cell r="A1149" t="str">
            <v>UR0417320</v>
          </cell>
        </row>
        <row r="1150">
          <cell r="A1150" t="str">
            <v>UR0417321</v>
          </cell>
        </row>
        <row r="1151">
          <cell r="A1151" t="str">
            <v>UR0417322</v>
          </cell>
        </row>
        <row r="1152">
          <cell r="A1152">
            <v>7756</v>
          </cell>
        </row>
        <row r="1153">
          <cell r="A1153" t="str">
            <v>UR0417323</v>
          </cell>
        </row>
        <row r="1154">
          <cell r="A1154" t="str">
            <v>UR0417324</v>
          </cell>
        </row>
        <row r="1155">
          <cell r="A1155" t="str">
            <v>UR0417325</v>
          </cell>
        </row>
        <row r="1156">
          <cell r="A1156" t="str">
            <v>UR0417326</v>
          </cell>
        </row>
        <row r="1157">
          <cell r="A1157" t="str">
            <v>UR0417327</v>
          </cell>
        </row>
        <row r="1158">
          <cell r="A1158" t="str">
            <v>UR0417328</v>
          </cell>
        </row>
        <row r="1159">
          <cell r="A1159" t="str">
            <v>UR0417329</v>
          </cell>
        </row>
        <row r="1160">
          <cell r="A1160" t="str">
            <v>UR0417330</v>
          </cell>
        </row>
        <row r="1161">
          <cell r="A1161" t="str">
            <v>UR0417331</v>
          </cell>
        </row>
        <row r="1162">
          <cell r="A1162" t="str">
            <v>UR0417332</v>
          </cell>
        </row>
        <row r="1163">
          <cell r="A1163">
            <v>20592</v>
          </cell>
        </row>
        <row r="1164">
          <cell r="A1164" t="str">
            <v>UR0417334</v>
          </cell>
        </row>
        <row r="1165">
          <cell r="A1165" t="str">
            <v>UR0417335</v>
          </cell>
        </row>
        <row r="1166">
          <cell r="A1166">
            <v>20611</v>
          </cell>
        </row>
        <row r="1167">
          <cell r="A1167" t="str">
            <v>UR0417337</v>
          </cell>
        </row>
        <row r="1168">
          <cell r="A1168" t="str">
            <v>UR0417338</v>
          </cell>
        </row>
        <row r="1169">
          <cell r="A1169" t="str">
            <v>UR0417339</v>
          </cell>
        </row>
        <row r="1170">
          <cell r="A1170" t="str">
            <v>UR0417340</v>
          </cell>
        </row>
        <row r="1171">
          <cell r="A1171" t="str">
            <v>UR0417341</v>
          </cell>
        </row>
        <row r="1172">
          <cell r="A1172" t="str">
            <v>UR0417342</v>
          </cell>
        </row>
        <row r="1173">
          <cell r="A1173">
            <v>20794</v>
          </cell>
        </row>
        <row r="1174">
          <cell r="A1174" t="str">
            <v>UR0417344</v>
          </cell>
        </row>
        <row r="1175">
          <cell r="A1175">
            <v>20791</v>
          </cell>
        </row>
        <row r="1176">
          <cell r="A1176" t="str">
            <v>UR0417346</v>
          </cell>
        </row>
        <row r="1177">
          <cell r="A1177">
            <v>20788</v>
          </cell>
        </row>
        <row r="1178">
          <cell r="A1178" t="str">
            <v>UR0417348</v>
          </cell>
        </row>
        <row r="1179">
          <cell r="A1179">
            <v>20798</v>
          </cell>
        </row>
        <row r="1180">
          <cell r="A1180" t="str">
            <v>UR0417350</v>
          </cell>
        </row>
        <row r="1181">
          <cell r="A1181" t="str">
            <v>UR0417351</v>
          </cell>
        </row>
        <row r="1182">
          <cell r="A1182">
            <v>20789</v>
          </cell>
        </row>
        <row r="1183">
          <cell r="A1183" t="str">
            <v>UR0417353</v>
          </cell>
        </row>
        <row r="1184">
          <cell r="A1184" t="str">
            <v>UR0417354</v>
          </cell>
        </row>
        <row r="1185">
          <cell r="A1185" t="str">
            <v>UR0417355</v>
          </cell>
        </row>
        <row r="1186">
          <cell r="A1186" t="str">
            <v>UR0417356</v>
          </cell>
        </row>
        <row r="1187">
          <cell r="A1187" t="str">
            <v>UR0417357</v>
          </cell>
        </row>
        <row r="1188">
          <cell r="A1188" t="str">
            <v>UR0417358</v>
          </cell>
        </row>
        <row r="1189">
          <cell r="A1189">
            <v>20853</v>
          </cell>
        </row>
        <row r="1190">
          <cell r="A1190" t="str">
            <v>UR0417360</v>
          </cell>
        </row>
        <row r="1191">
          <cell r="A1191" t="str">
            <v>UR0417361</v>
          </cell>
        </row>
        <row r="1192">
          <cell r="A1192">
            <v>20839</v>
          </cell>
        </row>
        <row r="1193">
          <cell r="A1193" t="str">
            <v>UR0417363</v>
          </cell>
        </row>
        <row r="1194">
          <cell r="A1194" t="str">
            <v>UR0417364</v>
          </cell>
        </row>
        <row r="1195">
          <cell r="A1195" t="str">
            <v>UR0417365</v>
          </cell>
        </row>
        <row r="1196">
          <cell r="A1196">
            <v>20649</v>
          </cell>
        </row>
        <row r="1197">
          <cell r="A1197" t="str">
            <v>UR0417367</v>
          </cell>
        </row>
        <row r="1198">
          <cell r="A1198" t="str">
            <v>UR0417368</v>
          </cell>
        </row>
        <row r="1199">
          <cell r="A1199" t="str">
            <v>UR0417369</v>
          </cell>
        </row>
        <row r="1200">
          <cell r="A1200" t="str">
            <v>UR0417370</v>
          </cell>
        </row>
        <row r="1201">
          <cell r="A1201" t="str">
            <v>UR0417371</v>
          </cell>
        </row>
        <row r="1202">
          <cell r="A1202" t="str">
            <v>UR0417372</v>
          </cell>
        </row>
        <row r="1203">
          <cell r="A1203" t="str">
            <v>UR0417373</v>
          </cell>
        </row>
        <row r="1204">
          <cell r="A1204" t="str">
            <v>UR0417374</v>
          </cell>
        </row>
        <row r="1205">
          <cell r="A1205" t="str">
            <v>UR0417375</v>
          </cell>
        </row>
        <row r="1206">
          <cell r="A1206" t="str">
            <v>UR0417376</v>
          </cell>
        </row>
        <row r="1207">
          <cell r="A1207" t="str">
            <v>UR0417377</v>
          </cell>
        </row>
        <row r="1208">
          <cell r="A1208" t="str">
            <v>UR0417378</v>
          </cell>
        </row>
        <row r="1209">
          <cell r="A1209" t="str">
            <v>UR0417379</v>
          </cell>
        </row>
        <row r="1211">
          <cell r="A1211" t="str">
            <v>UR0517001</v>
          </cell>
        </row>
        <row r="1212">
          <cell r="A1212" t="str">
            <v>UR0517002</v>
          </cell>
        </row>
        <row r="1213">
          <cell r="A1213">
            <v>20907</v>
          </cell>
        </row>
        <row r="1214">
          <cell r="A1214">
            <v>20899</v>
          </cell>
        </row>
        <row r="1215">
          <cell r="A1215">
            <v>20903</v>
          </cell>
        </row>
        <row r="1216">
          <cell r="A1216">
            <v>20894</v>
          </cell>
        </row>
        <row r="1217">
          <cell r="A1217">
            <v>60888</v>
          </cell>
        </row>
        <row r="1218">
          <cell r="A1218">
            <v>62787</v>
          </cell>
        </row>
        <row r="1219">
          <cell r="A1219" t="str">
            <v>UR0517009</v>
          </cell>
        </row>
        <row r="1220">
          <cell r="A1220" t="str">
            <v>UR0517010</v>
          </cell>
        </row>
        <row r="1221">
          <cell r="A1221" t="str">
            <v>UR0517011</v>
          </cell>
        </row>
        <row r="1222">
          <cell r="A1222" t="str">
            <v>UR0517012</v>
          </cell>
        </row>
        <row r="1223">
          <cell r="A1223" t="str">
            <v>UR0517013</v>
          </cell>
        </row>
        <row r="1224">
          <cell r="A1224" t="str">
            <v>UR0517014</v>
          </cell>
        </row>
        <row r="1225">
          <cell r="A1225">
            <v>20911</v>
          </cell>
        </row>
        <row r="1226">
          <cell r="A1226" t="str">
            <v>UR0517016</v>
          </cell>
        </row>
        <row r="1227">
          <cell r="A1227" t="str">
            <v>UR0517017</v>
          </cell>
        </row>
        <row r="1228">
          <cell r="A1228" t="str">
            <v>UR0517018</v>
          </cell>
        </row>
        <row r="1229">
          <cell r="A1229" t="str">
            <v>UR0517019</v>
          </cell>
        </row>
        <row r="1230">
          <cell r="A1230" t="str">
            <v>UR0517020</v>
          </cell>
        </row>
        <row r="1231">
          <cell r="A1231" t="str">
            <v>UR0517021</v>
          </cell>
        </row>
        <row r="1232">
          <cell r="A1232" t="str">
            <v>UR0517022</v>
          </cell>
        </row>
        <row r="1233">
          <cell r="A1233" t="str">
            <v>UR0517023</v>
          </cell>
        </row>
        <row r="1234">
          <cell r="A1234" t="str">
            <v>UR0517024</v>
          </cell>
        </row>
        <row r="1235">
          <cell r="A1235" t="str">
            <v>UR0517025</v>
          </cell>
        </row>
        <row r="1236">
          <cell r="A1236">
            <v>21260</v>
          </cell>
        </row>
        <row r="1237">
          <cell r="A1237" t="str">
            <v>UR0517027</v>
          </cell>
        </row>
        <row r="1238">
          <cell r="A1238" t="str">
            <v>UR0517028</v>
          </cell>
        </row>
        <row r="1239">
          <cell r="A1239" t="str">
            <v>UR0517029</v>
          </cell>
        </row>
        <row r="1240">
          <cell r="A1240">
            <v>21285</v>
          </cell>
        </row>
        <row r="1241">
          <cell r="A1241">
            <v>21282</v>
          </cell>
        </row>
        <row r="1242">
          <cell r="A1242" t="str">
            <v>UR0517030</v>
          </cell>
        </row>
        <row r="1243">
          <cell r="A1243">
            <v>21287</v>
          </cell>
        </row>
        <row r="1244">
          <cell r="A1244" t="str">
            <v>UR0517032</v>
          </cell>
        </row>
        <row r="1245">
          <cell r="A1245" t="str">
            <v>UR0517033</v>
          </cell>
        </row>
        <row r="1246">
          <cell r="A1246" t="str">
            <v>UR0517034</v>
          </cell>
        </row>
        <row r="1247">
          <cell r="A1247" t="str">
            <v>UR0517035</v>
          </cell>
        </row>
        <row r="1248">
          <cell r="A1248" t="str">
            <v>UR0517036</v>
          </cell>
        </row>
        <row r="1249">
          <cell r="A1249" t="str">
            <v>UR0517037</v>
          </cell>
        </row>
        <row r="1250">
          <cell r="A1250" t="str">
            <v>UR0517038</v>
          </cell>
        </row>
        <row r="1251">
          <cell r="A1251" t="str">
            <v>UR0517039</v>
          </cell>
        </row>
        <row r="1252">
          <cell r="A1252" t="str">
            <v>UR0517040</v>
          </cell>
        </row>
        <row r="1253">
          <cell r="A1253">
            <v>21344</v>
          </cell>
        </row>
        <row r="1254">
          <cell r="A1254" t="str">
            <v>UR0517042</v>
          </cell>
        </row>
        <row r="1255">
          <cell r="A1255" t="str">
            <v>UR0517043</v>
          </cell>
        </row>
        <row r="1256">
          <cell r="A1256" t="str">
            <v>UR0517044</v>
          </cell>
        </row>
        <row r="1257">
          <cell r="A1257" t="str">
            <v>UR0517045</v>
          </cell>
        </row>
        <row r="1258">
          <cell r="A1258" t="str">
            <v>UR0517046</v>
          </cell>
        </row>
        <row r="1259">
          <cell r="A1259">
            <v>21555</v>
          </cell>
        </row>
        <row r="1260">
          <cell r="A1260" t="str">
            <v>UR0517048</v>
          </cell>
        </row>
        <row r="1261">
          <cell r="A1261" t="str">
            <v>UR0517049</v>
          </cell>
        </row>
        <row r="1262">
          <cell r="A1262" t="str">
            <v>UR0517050</v>
          </cell>
        </row>
        <row r="1263">
          <cell r="A1263" t="str">
            <v>UR0517051</v>
          </cell>
        </row>
        <row r="1264">
          <cell r="A1264" t="str">
            <v>UR0517052</v>
          </cell>
        </row>
        <row r="1265">
          <cell r="A1265" t="str">
            <v>UR0517053</v>
          </cell>
        </row>
        <row r="1266">
          <cell r="A1266" t="str">
            <v>UR0517054</v>
          </cell>
        </row>
        <row r="1267">
          <cell r="A1267" t="str">
            <v>UR0517055</v>
          </cell>
        </row>
        <row r="1268">
          <cell r="A1268">
            <v>55625</v>
          </cell>
        </row>
        <row r="1269">
          <cell r="A1269">
            <v>21601</v>
          </cell>
        </row>
        <row r="1270">
          <cell r="A1270">
            <v>21746</v>
          </cell>
        </row>
        <row r="1271">
          <cell r="A1271">
            <v>21752</v>
          </cell>
        </row>
        <row r="1272">
          <cell r="A1272" t="str">
            <v>UR0517060</v>
          </cell>
        </row>
        <row r="1273">
          <cell r="A1273">
            <v>21753</v>
          </cell>
        </row>
        <row r="1274">
          <cell r="A1274">
            <v>21755</v>
          </cell>
        </row>
        <row r="1275">
          <cell r="A1275">
            <v>14978</v>
          </cell>
        </row>
        <row r="1276">
          <cell r="A1276">
            <v>21819</v>
          </cell>
        </row>
        <row r="1277">
          <cell r="A1277" t="str">
            <v>UR0517065</v>
          </cell>
        </row>
        <row r="1278">
          <cell r="A1278">
            <v>21899</v>
          </cell>
        </row>
        <row r="1279">
          <cell r="A1279">
            <v>21558</v>
          </cell>
        </row>
        <row r="1280">
          <cell r="A1280" t="str">
            <v>UR0517068</v>
          </cell>
        </row>
        <row r="1281">
          <cell r="A1281">
            <v>21887</v>
          </cell>
        </row>
        <row r="1282">
          <cell r="A1282" t="str">
            <v>UR0517070</v>
          </cell>
        </row>
        <row r="1283">
          <cell r="A1283" t="str">
            <v>UR0517071</v>
          </cell>
        </row>
        <row r="1284">
          <cell r="A1284" t="str">
            <v>UR0517072</v>
          </cell>
        </row>
        <row r="1285">
          <cell r="A1285" t="str">
            <v>UR0517073</v>
          </cell>
        </row>
        <row r="1286">
          <cell r="A1286" t="str">
            <v>UR0517074</v>
          </cell>
        </row>
        <row r="1287">
          <cell r="A1287">
            <v>21927</v>
          </cell>
        </row>
        <row r="1288">
          <cell r="A1288" t="str">
            <v>UR0517076</v>
          </cell>
        </row>
        <row r="1289">
          <cell r="A1289" t="str">
            <v>UR0517077</v>
          </cell>
        </row>
        <row r="1290">
          <cell r="A1290" t="str">
            <v>UR0517078</v>
          </cell>
        </row>
        <row r="1291">
          <cell r="A1291" t="str">
            <v>UR0517079</v>
          </cell>
        </row>
        <row r="1292">
          <cell r="A1292" t="str">
            <v>UR0517080</v>
          </cell>
        </row>
        <row r="1293">
          <cell r="A1293">
            <v>120931</v>
          </cell>
        </row>
        <row r="1294">
          <cell r="A1294" t="str">
            <v>UR0517082</v>
          </cell>
        </row>
        <row r="1295">
          <cell r="A1295">
            <v>13336</v>
          </cell>
        </row>
        <row r="1296">
          <cell r="A1296">
            <v>21937</v>
          </cell>
        </row>
        <row r="1297">
          <cell r="A1297">
            <v>21937</v>
          </cell>
        </row>
        <row r="1298">
          <cell r="A1298" t="str">
            <v>UR0517086</v>
          </cell>
        </row>
        <row r="1299">
          <cell r="A1299" t="str">
            <v>UR0517087</v>
          </cell>
        </row>
        <row r="1300">
          <cell r="A1300">
            <v>21956</v>
          </cell>
        </row>
        <row r="1301">
          <cell r="A1301">
            <v>21959</v>
          </cell>
        </row>
        <row r="1302">
          <cell r="A1302" t="str">
            <v>UR0517090</v>
          </cell>
        </row>
        <row r="1303">
          <cell r="A1303" t="str">
            <v>UR0517091</v>
          </cell>
        </row>
        <row r="1304">
          <cell r="A1304" t="str">
            <v>UR0517092</v>
          </cell>
        </row>
        <row r="1305">
          <cell r="A1305" t="str">
            <v>UR0517093</v>
          </cell>
        </row>
        <row r="1306">
          <cell r="A1306">
            <v>21971</v>
          </cell>
        </row>
        <row r="1307">
          <cell r="A1307" t="str">
            <v>UR0517095</v>
          </cell>
        </row>
        <row r="1308">
          <cell r="A1308">
            <v>22221</v>
          </cell>
        </row>
        <row r="1309">
          <cell r="A1309" t="str">
            <v>UR0517097</v>
          </cell>
        </row>
        <row r="1310">
          <cell r="A1310" t="str">
            <v>UR0517098</v>
          </cell>
        </row>
        <row r="1311">
          <cell r="A1311" t="str">
            <v>UR0517099</v>
          </cell>
        </row>
        <row r="1312">
          <cell r="A1312">
            <v>22072</v>
          </cell>
        </row>
        <row r="1313">
          <cell r="A1313" t="str">
            <v>UR0517101</v>
          </cell>
        </row>
        <row r="1314">
          <cell r="A1314" t="str">
            <v>UR0517102</v>
          </cell>
        </row>
        <row r="1315">
          <cell r="A1315" t="str">
            <v>UR0517104</v>
          </cell>
        </row>
        <row r="1316">
          <cell r="A1316">
            <v>22247</v>
          </cell>
        </row>
        <row r="1317">
          <cell r="A1317" t="str">
            <v>UR0517106</v>
          </cell>
        </row>
        <row r="1318">
          <cell r="A1318" t="str">
            <v>UR0517107</v>
          </cell>
        </row>
        <row r="1319">
          <cell r="A1319" t="str">
            <v>PAT0021301</v>
          </cell>
        </row>
        <row r="1320">
          <cell r="A1320" t="str">
            <v>UR0517109</v>
          </cell>
        </row>
        <row r="1321">
          <cell r="A1321">
            <v>86915</v>
          </cell>
        </row>
        <row r="1322">
          <cell r="A1322">
            <v>22252</v>
          </cell>
        </row>
        <row r="1323">
          <cell r="A1323">
            <v>22248</v>
          </cell>
        </row>
        <row r="1324">
          <cell r="A1324">
            <v>22316</v>
          </cell>
        </row>
        <row r="1325">
          <cell r="A1325">
            <v>22407</v>
          </cell>
        </row>
        <row r="1326">
          <cell r="A1326">
            <v>22411</v>
          </cell>
        </row>
        <row r="1327">
          <cell r="A1327">
            <v>22409</v>
          </cell>
        </row>
        <row r="1328">
          <cell r="A1328">
            <v>22410</v>
          </cell>
        </row>
        <row r="1329">
          <cell r="A1329" t="str">
            <v>UR0517117</v>
          </cell>
        </row>
        <row r="1330">
          <cell r="A1330">
            <v>22414</v>
          </cell>
        </row>
        <row r="1331">
          <cell r="A1331">
            <v>22418</v>
          </cell>
        </row>
        <row r="1332">
          <cell r="A1332">
            <v>22425</v>
          </cell>
        </row>
        <row r="1333">
          <cell r="A1333">
            <v>22480</v>
          </cell>
        </row>
        <row r="1334">
          <cell r="A1334" t="str">
            <v>UR0517122</v>
          </cell>
        </row>
        <row r="1335">
          <cell r="A1335" t="str">
            <v>UR0517123</v>
          </cell>
        </row>
        <row r="1336">
          <cell r="A1336" t="str">
            <v>UR0517124</v>
          </cell>
        </row>
        <row r="1337">
          <cell r="A1337" t="str">
            <v>UR0517125</v>
          </cell>
        </row>
        <row r="1338">
          <cell r="A1338" t="str">
            <v>UR0517126</v>
          </cell>
        </row>
        <row r="1339">
          <cell r="A1339" t="str">
            <v>UR0517127</v>
          </cell>
        </row>
        <row r="1340">
          <cell r="A1340" t="str">
            <v>UR0517128</v>
          </cell>
        </row>
        <row r="1341">
          <cell r="A1341" t="str">
            <v>UR0517129</v>
          </cell>
        </row>
        <row r="1342">
          <cell r="A1342" t="str">
            <v>UR0517130</v>
          </cell>
        </row>
        <row r="1343">
          <cell r="A1343">
            <v>22624</v>
          </cell>
        </row>
        <row r="1344">
          <cell r="A1344" t="str">
            <v>UR0517132</v>
          </cell>
        </row>
        <row r="1345">
          <cell r="A1345" t="str">
            <v>UR0517133</v>
          </cell>
        </row>
        <row r="1346">
          <cell r="A1346" t="str">
            <v>UR0517134</v>
          </cell>
        </row>
        <row r="1347">
          <cell r="A1347">
            <v>22743</v>
          </cell>
        </row>
        <row r="1348">
          <cell r="A1348" t="str">
            <v>UR0517136</v>
          </cell>
        </row>
        <row r="1349">
          <cell r="A1349" t="str">
            <v>UR0517137</v>
          </cell>
        </row>
        <row r="1350">
          <cell r="A1350" t="str">
            <v>UR0517138</v>
          </cell>
        </row>
        <row r="1351">
          <cell r="A1351">
            <v>22768</v>
          </cell>
        </row>
        <row r="1352">
          <cell r="A1352" t="str">
            <v>UR0517140</v>
          </cell>
        </row>
        <row r="1353">
          <cell r="A1353" t="str">
            <v>UR0517141</v>
          </cell>
        </row>
        <row r="1354">
          <cell r="A1354" t="str">
            <v>UR0517142</v>
          </cell>
        </row>
        <row r="1355">
          <cell r="A1355" t="str">
            <v>UR0517143</v>
          </cell>
        </row>
        <row r="1356">
          <cell r="A1356">
            <v>22774</v>
          </cell>
        </row>
        <row r="1357">
          <cell r="A1357" t="str">
            <v>UR0517145</v>
          </cell>
        </row>
        <row r="1358">
          <cell r="A1358" t="str">
            <v>UR0517146</v>
          </cell>
        </row>
        <row r="1359">
          <cell r="A1359" t="str">
            <v>UR0517147</v>
          </cell>
        </row>
        <row r="1360">
          <cell r="A1360">
            <v>22915</v>
          </cell>
        </row>
        <row r="1361">
          <cell r="A1361" t="str">
            <v>UR0517149</v>
          </cell>
        </row>
        <row r="1362">
          <cell r="A1362">
            <v>6111</v>
          </cell>
        </row>
        <row r="1363">
          <cell r="A1363" t="str">
            <v>UR0517151</v>
          </cell>
        </row>
        <row r="1364">
          <cell r="A1364" t="str">
            <v>UR0517152</v>
          </cell>
        </row>
        <row r="1365">
          <cell r="A1365">
            <v>22945</v>
          </cell>
        </row>
        <row r="1366">
          <cell r="A1366">
            <v>22946</v>
          </cell>
        </row>
        <row r="1367">
          <cell r="A1367" t="str">
            <v>UR0517155</v>
          </cell>
        </row>
        <row r="1368">
          <cell r="A1368" t="str">
            <v>UR0517156</v>
          </cell>
        </row>
        <row r="1369">
          <cell r="A1369" t="str">
            <v>UR0517157</v>
          </cell>
        </row>
        <row r="1370">
          <cell r="A1370" t="str">
            <v>UR0517158</v>
          </cell>
        </row>
        <row r="1371">
          <cell r="A1371" t="str">
            <v>UR0517159</v>
          </cell>
        </row>
        <row r="1372">
          <cell r="A1372">
            <v>22958</v>
          </cell>
        </row>
        <row r="1373">
          <cell r="A1373" t="str">
            <v>UR0517161</v>
          </cell>
        </row>
        <row r="1374">
          <cell r="A1374">
            <v>85633</v>
          </cell>
        </row>
        <row r="1375">
          <cell r="A1375">
            <v>22964</v>
          </cell>
        </row>
        <row r="1376">
          <cell r="A1376" t="str">
            <v>UR0517164</v>
          </cell>
        </row>
        <row r="1377">
          <cell r="A1377" t="str">
            <v>UR0517165</v>
          </cell>
        </row>
        <row r="1378">
          <cell r="A1378">
            <v>53381</v>
          </cell>
        </row>
        <row r="1379">
          <cell r="A1379" t="str">
            <v>UR0517167</v>
          </cell>
        </row>
        <row r="1380">
          <cell r="A1380" t="str">
            <v>UR0517168</v>
          </cell>
        </row>
        <row r="1381">
          <cell r="A1381" t="str">
            <v>UR0517169</v>
          </cell>
        </row>
        <row r="1382">
          <cell r="A1382" t="str">
            <v>UR0517170</v>
          </cell>
        </row>
        <row r="1383">
          <cell r="A1383" t="str">
            <v>UR0517171</v>
          </cell>
        </row>
        <row r="1384">
          <cell r="A1384" t="str">
            <v>UR0517172</v>
          </cell>
        </row>
        <row r="1385">
          <cell r="A1385" t="str">
            <v>UR0517173</v>
          </cell>
        </row>
        <row r="1386">
          <cell r="A1386" t="str">
            <v>UR0517174</v>
          </cell>
        </row>
        <row r="1387">
          <cell r="A1387">
            <v>23015</v>
          </cell>
        </row>
        <row r="1388">
          <cell r="A1388" t="str">
            <v>UR0517176</v>
          </cell>
        </row>
        <row r="1389">
          <cell r="A1389">
            <v>23130</v>
          </cell>
        </row>
        <row r="1390">
          <cell r="A1390" t="str">
            <v>UR0517178</v>
          </cell>
        </row>
        <row r="1391">
          <cell r="A1391" t="str">
            <v>UR0517179</v>
          </cell>
        </row>
        <row r="1392">
          <cell r="A1392">
            <v>18724</v>
          </cell>
        </row>
        <row r="1393">
          <cell r="A1393" t="str">
            <v>UR0517181</v>
          </cell>
        </row>
        <row r="1394">
          <cell r="A1394">
            <v>24956</v>
          </cell>
        </row>
        <row r="1395">
          <cell r="A1395" t="str">
            <v>UR0517183</v>
          </cell>
        </row>
        <row r="1396">
          <cell r="A1396" t="str">
            <v>UR0517184</v>
          </cell>
        </row>
        <row r="1397">
          <cell r="A1397" t="str">
            <v>UR0517185</v>
          </cell>
        </row>
        <row r="1398">
          <cell r="A1398" t="str">
            <v>UR0517186</v>
          </cell>
        </row>
        <row r="1399">
          <cell r="A1399" t="str">
            <v>UR0517187</v>
          </cell>
        </row>
        <row r="1400">
          <cell r="A1400" t="str">
            <v>UR0517188</v>
          </cell>
        </row>
        <row r="1401">
          <cell r="A1401" t="str">
            <v>UR0517189</v>
          </cell>
        </row>
        <row r="1402">
          <cell r="A1402" t="str">
            <v>UR0517190</v>
          </cell>
        </row>
        <row r="1403">
          <cell r="A1403" t="str">
            <v>UR0517191</v>
          </cell>
        </row>
        <row r="1404">
          <cell r="A1404" t="str">
            <v>UR0517192</v>
          </cell>
        </row>
        <row r="1405">
          <cell r="A1405" t="str">
            <v>UR0517193</v>
          </cell>
        </row>
        <row r="1406">
          <cell r="A1406" t="str">
            <v>UR0517194</v>
          </cell>
        </row>
        <row r="1407">
          <cell r="A1407" t="str">
            <v>UR0517195</v>
          </cell>
        </row>
        <row r="1408">
          <cell r="A1408">
            <v>23386</v>
          </cell>
        </row>
        <row r="1409">
          <cell r="A1409" t="str">
            <v>UR0517197</v>
          </cell>
        </row>
        <row r="1410">
          <cell r="A1410">
            <v>23495</v>
          </cell>
        </row>
        <row r="1411">
          <cell r="A1411" t="str">
            <v>UR0517199</v>
          </cell>
        </row>
        <row r="1412">
          <cell r="A1412">
            <v>23401</v>
          </cell>
        </row>
        <row r="1413">
          <cell r="A1413">
            <v>23413</v>
          </cell>
        </row>
        <row r="1414">
          <cell r="A1414">
            <v>23501</v>
          </cell>
        </row>
        <row r="1415">
          <cell r="A1415" t="str">
            <v>UR0517203</v>
          </cell>
        </row>
        <row r="1416">
          <cell r="A1416" t="str">
            <v>UR0517204</v>
          </cell>
        </row>
        <row r="1417">
          <cell r="A1417">
            <v>55787</v>
          </cell>
        </row>
        <row r="1418">
          <cell r="A1418">
            <v>23547</v>
          </cell>
        </row>
        <row r="1419">
          <cell r="A1419">
            <v>23570</v>
          </cell>
        </row>
        <row r="1420">
          <cell r="A1420">
            <v>56048</v>
          </cell>
        </row>
        <row r="1421">
          <cell r="A1421" t="str">
            <v>UR0517209</v>
          </cell>
        </row>
        <row r="1422">
          <cell r="A1422" t="str">
            <v>UR0517210</v>
          </cell>
        </row>
        <row r="1423">
          <cell r="A1423">
            <v>23609</v>
          </cell>
        </row>
        <row r="1424">
          <cell r="A1424">
            <v>23638</v>
          </cell>
        </row>
        <row r="1425">
          <cell r="A1425">
            <v>23641</v>
          </cell>
        </row>
        <row r="1426">
          <cell r="A1426">
            <v>7208</v>
          </cell>
        </row>
        <row r="1427">
          <cell r="A1427">
            <v>23408</v>
          </cell>
        </row>
        <row r="1428">
          <cell r="A1428">
            <v>23757</v>
          </cell>
        </row>
        <row r="1429">
          <cell r="A1429">
            <v>23758</v>
          </cell>
        </row>
        <row r="1430">
          <cell r="A1430">
            <v>34310</v>
          </cell>
        </row>
        <row r="1431">
          <cell r="A1431">
            <v>23771</v>
          </cell>
        </row>
        <row r="1432">
          <cell r="A1432">
            <v>23772</v>
          </cell>
        </row>
        <row r="1433">
          <cell r="A1433">
            <v>23777</v>
          </cell>
        </row>
        <row r="1434">
          <cell r="A1434" t="str">
            <v>UR0517222</v>
          </cell>
        </row>
        <row r="1435">
          <cell r="A1435">
            <v>23785</v>
          </cell>
        </row>
        <row r="1436">
          <cell r="A1436" t="str">
            <v>UR0517224</v>
          </cell>
        </row>
        <row r="1437">
          <cell r="A1437">
            <v>23870</v>
          </cell>
        </row>
        <row r="1438">
          <cell r="A1438" t="str">
            <v>UR0517226</v>
          </cell>
        </row>
        <row r="1439">
          <cell r="A1439" t="str">
            <v>UR0517227</v>
          </cell>
        </row>
        <row r="1440">
          <cell r="A1440" t="str">
            <v>UR0517228</v>
          </cell>
        </row>
        <row r="1441">
          <cell r="A1441" t="str">
            <v>UR0517229</v>
          </cell>
        </row>
        <row r="1442">
          <cell r="A1442" t="str">
            <v>UR0517230</v>
          </cell>
        </row>
        <row r="1443">
          <cell r="A1443">
            <v>23934</v>
          </cell>
        </row>
        <row r="1444">
          <cell r="A1444" t="str">
            <v>UR0517232</v>
          </cell>
        </row>
        <row r="1445">
          <cell r="A1445">
            <v>45895</v>
          </cell>
        </row>
        <row r="1446">
          <cell r="A1446">
            <v>23836</v>
          </cell>
        </row>
        <row r="1447">
          <cell r="A1447" t="str">
            <v>UR0517235</v>
          </cell>
        </row>
        <row r="1448">
          <cell r="A1448" t="str">
            <v>UR0517236</v>
          </cell>
        </row>
        <row r="1449">
          <cell r="A1449" t="str">
            <v>UR0517237</v>
          </cell>
        </row>
        <row r="1450">
          <cell r="A1450" t="str">
            <v>UR0517238</v>
          </cell>
        </row>
        <row r="1451">
          <cell r="A1451" t="str">
            <v>UR0517239</v>
          </cell>
        </row>
        <row r="1452">
          <cell r="A1452" t="str">
            <v>UR0517240</v>
          </cell>
        </row>
        <row r="1453">
          <cell r="A1453">
            <v>51587</v>
          </cell>
        </row>
        <row r="1454">
          <cell r="A1454" t="str">
            <v>UR0517242</v>
          </cell>
        </row>
        <row r="1455">
          <cell r="A1455" t="str">
            <v>UR0517243</v>
          </cell>
        </row>
        <row r="1456">
          <cell r="A1456">
            <v>23950</v>
          </cell>
        </row>
        <row r="1457">
          <cell r="A1457">
            <v>23998</v>
          </cell>
        </row>
        <row r="1458">
          <cell r="A1458">
            <v>15152</v>
          </cell>
        </row>
        <row r="1459">
          <cell r="A1459">
            <v>1385</v>
          </cell>
        </row>
        <row r="1460">
          <cell r="A1460" t="str">
            <v>UR0517248</v>
          </cell>
        </row>
        <row r="1461">
          <cell r="A1461" t="str">
            <v>UR0517249</v>
          </cell>
        </row>
        <row r="1462">
          <cell r="A1462">
            <v>23961</v>
          </cell>
        </row>
        <row r="1463">
          <cell r="A1463" t="str">
            <v>UR0517251</v>
          </cell>
        </row>
        <row r="1464">
          <cell r="A1464" t="str">
            <v>UR0517252</v>
          </cell>
        </row>
        <row r="1465">
          <cell r="A1465" t="str">
            <v>UR0517253</v>
          </cell>
        </row>
        <row r="1466">
          <cell r="A1466" t="str">
            <v>UR0517254</v>
          </cell>
        </row>
        <row r="1467">
          <cell r="A1467" t="str">
            <v>UR0517255</v>
          </cell>
        </row>
        <row r="1468">
          <cell r="A1468" t="str">
            <v>UR0517256</v>
          </cell>
        </row>
        <row r="1469">
          <cell r="A1469" t="str">
            <v>UR0517257</v>
          </cell>
        </row>
        <row r="1470">
          <cell r="A1470" t="str">
            <v>UR0517258</v>
          </cell>
        </row>
        <row r="1471">
          <cell r="A1471" t="str">
            <v>UR0517259</v>
          </cell>
        </row>
        <row r="1472">
          <cell r="A1472">
            <v>23974</v>
          </cell>
        </row>
        <row r="1473">
          <cell r="A1473">
            <v>24126</v>
          </cell>
        </row>
        <row r="1474">
          <cell r="A1474" t="str">
            <v>UR0517262</v>
          </cell>
        </row>
        <row r="1475">
          <cell r="A1475">
            <v>23985</v>
          </cell>
        </row>
        <row r="1476">
          <cell r="A1476">
            <v>22480</v>
          </cell>
        </row>
        <row r="1477">
          <cell r="A1477" t="str">
            <v>UR0517265</v>
          </cell>
        </row>
        <row r="1478">
          <cell r="A1478">
            <v>84984</v>
          </cell>
        </row>
        <row r="1479">
          <cell r="A1479" t="str">
            <v>UR0517267</v>
          </cell>
        </row>
        <row r="1480">
          <cell r="A1480">
            <v>4034</v>
          </cell>
        </row>
        <row r="1481">
          <cell r="A1481">
            <v>24158</v>
          </cell>
        </row>
        <row r="1482">
          <cell r="A1482" t="str">
            <v>pat0020739</v>
          </cell>
        </row>
        <row r="1483">
          <cell r="A1483" t="str">
            <v>UR0517271</v>
          </cell>
        </row>
        <row r="1484">
          <cell r="A1484" t="str">
            <v>UR0517272</v>
          </cell>
        </row>
        <row r="1485">
          <cell r="A1485" t="str">
            <v>UR0517273</v>
          </cell>
        </row>
        <row r="1486">
          <cell r="A1486" t="str">
            <v>UR0517274</v>
          </cell>
        </row>
        <row r="1487">
          <cell r="A1487">
            <v>63248</v>
          </cell>
        </row>
        <row r="1488">
          <cell r="A1488" t="str">
            <v>UR0517276</v>
          </cell>
        </row>
        <row r="1489">
          <cell r="A1489" t="str">
            <v>UR0517277</v>
          </cell>
        </row>
        <row r="1490">
          <cell r="A1490">
            <v>24283</v>
          </cell>
        </row>
        <row r="1491">
          <cell r="A1491">
            <v>24394</v>
          </cell>
        </row>
        <row r="1492">
          <cell r="A1492">
            <v>24395</v>
          </cell>
        </row>
        <row r="1493">
          <cell r="A1493">
            <v>38790</v>
          </cell>
        </row>
        <row r="1494">
          <cell r="A1494" t="str">
            <v>UR0517282</v>
          </cell>
        </row>
        <row r="1495">
          <cell r="A1495">
            <v>24286</v>
          </cell>
        </row>
        <row r="1496">
          <cell r="A1496" t="str">
            <v>UR0517284</v>
          </cell>
        </row>
        <row r="1497">
          <cell r="A1497" t="str">
            <v>UR0517285</v>
          </cell>
        </row>
        <row r="1498">
          <cell r="A1498" t="str">
            <v>UR0517286</v>
          </cell>
        </row>
        <row r="1499">
          <cell r="A1499" t="str">
            <v>UR0517287</v>
          </cell>
        </row>
        <row r="1500">
          <cell r="A1500">
            <v>24409</v>
          </cell>
        </row>
        <row r="1501">
          <cell r="A1501" t="str">
            <v>UR0517289</v>
          </cell>
        </row>
        <row r="1502">
          <cell r="A1502">
            <v>24460</v>
          </cell>
        </row>
        <row r="1503">
          <cell r="A1503">
            <v>24219</v>
          </cell>
        </row>
        <row r="1504">
          <cell r="A1504" t="str">
            <v>UR0517292</v>
          </cell>
        </row>
        <row r="1505">
          <cell r="A1505">
            <v>24431</v>
          </cell>
        </row>
        <row r="1506">
          <cell r="A1506">
            <v>24430</v>
          </cell>
        </row>
        <row r="1507">
          <cell r="A1507">
            <v>17939</v>
          </cell>
        </row>
        <row r="1508">
          <cell r="A1508">
            <v>24472</v>
          </cell>
        </row>
        <row r="1509">
          <cell r="A1509">
            <v>24444</v>
          </cell>
        </row>
        <row r="1510">
          <cell r="A1510">
            <v>24513</v>
          </cell>
        </row>
        <row r="1511">
          <cell r="A1511">
            <v>24478</v>
          </cell>
        </row>
        <row r="1512">
          <cell r="A1512" t="str">
            <v>UR0517300</v>
          </cell>
        </row>
        <row r="1513">
          <cell r="A1513">
            <v>24490</v>
          </cell>
        </row>
        <row r="1514">
          <cell r="A1514">
            <v>24633</v>
          </cell>
        </row>
        <row r="1515">
          <cell r="A1515" t="str">
            <v>UR0517303</v>
          </cell>
        </row>
        <row r="1516">
          <cell r="A1516" t="str">
            <v>UR0517304</v>
          </cell>
        </row>
        <row r="1517">
          <cell r="A1517">
            <v>24586</v>
          </cell>
        </row>
        <row r="1518">
          <cell r="A1518" t="str">
            <v>UR0517306</v>
          </cell>
        </row>
        <row r="1519">
          <cell r="A1519" t="str">
            <v>UR0517307</v>
          </cell>
        </row>
        <row r="1520">
          <cell r="A1520">
            <v>24591</v>
          </cell>
        </row>
        <row r="1521">
          <cell r="A1521" t="str">
            <v>UR0517309</v>
          </cell>
        </row>
        <row r="1522">
          <cell r="A1522" t="str">
            <v>UR0517310</v>
          </cell>
        </row>
        <row r="1523">
          <cell r="A1523">
            <v>24598</v>
          </cell>
        </row>
        <row r="1524">
          <cell r="A1524">
            <v>24601</v>
          </cell>
        </row>
        <row r="1525">
          <cell r="A1525" t="str">
            <v>UR0517313</v>
          </cell>
        </row>
        <row r="1526">
          <cell r="A1526" t="str">
            <v>UR0517314</v>
          </cell>
        </row>
        <row r="1527">
          <cell r="A1527" t="str">
            <v>UR0517315</v>
          </cell>
        </row>
        <row r="1528">
          <cell r="A1528" t="str">
            <v>UR0517316</v>
          </cell>
        </row>
        <row r="1529">
          <cell r="A1529">
            <v>24628</v>
          </cell>
        </row>
        <row r="1530">
          <cell r="A1530" t="str">
            <v>URO517318</v>
          </cell>
        </row>
        <row r="1531">
          <cell r="A1531" t="str">
            <v>UR0517319</v>
          </cell>
        </row>
        <row r="1532">
          <cell r="A1532" t="str">
            <v>UR0517320</v>
          </cell>
        </row>
        <row r="1533">
          <cell r="A1533" t="str">
            <v>UR0517321</v>
          </cell>
        </row>
        <row r="1534">
          <cell r="A1534" t="str">
            <v>UR0517322</v>
          </cell>
        </row>
        <row r="1535">
          <cell r="A1535" t="str">
            <v>UR0517323</v>
          </cell>
        </row>
        <row r="1536">
          <cell r="A1536" t="str">
            <v>UR0517324</v>
          </cell>
        </row>
        <row r="1537">
          <cell r="A1537">
            <v>24667</v>
          </cell>
        </row>
        <row r="1538">
          <cell r="A1538">
            <v>20685</v>
          </cell>
        </row>
        <row r="1539">
          <cell r="A1539" t="str">
            <v>UR0517327</v>
          </cell>
        </row>
        <row r="1540">
          <cell r="A1540" t="str">
            <v>UR0517328</v>
          </cell>
        </row>
        <row r="1541">
          <cell r="A1541" t="str">
            <v>UR0517329</v>
          </cell>
        </row>
        <row r="1542">
          <cell r="A1542" t="str">
            <v>UR0517330</v>
          </cell>
        </row>
        <row r="1543">
          <cell r="A1543" t="str">
            <v>UR0517331</v>
          </cell>
        </row>
        <row r="1544">
          <cell r="A1544" t="str">
            <v>UR0517332</v>
          </cell>
        </row>
        <row r="1545">
          <cell r="A1545" t="str">
            <v>UR0517333</v>
          </cell>
        </row>
        <row r="1546">
          <cell r="A1546" t="str">
            <v>UR0517334</v>
          </cell>
        </row>
        <row r="1547">
          <cell r="A1547" t="str">
            <v>UR0517335</v>
          </cell>
        </row>
        <row r="1548">
          <cell r="A1548" t="str">
            <v>UR0517336</v>
          </cell>
        </row>
        <row r="1549">
          <cell r="A1549" t="str">
            <v>UR0517337</v>
          </cell>
        </row>
        <row r="1550">
          <cell r="A1550">
            <v>34797</v>
          </cell>
        </row>
        <row r="1551">
          <cell r="A1551">
            <v>11319</v>
          </cell>
        </row>
        <row r="1552">
          <cell r="A1552" t="str">
            <v>UR0517340</v>
          </cell>
        </row>
        <row r="1553">
          <cell r="A1553" t="str">
            <v>UR0517341</v>
          </cell>
        </row>
        <row r="1554">
          <cell r="A1554" t="str">
            <v>UR0517342</v>
          </cell>
        </row>
        <row r="1555">
          <cell r="A1555">
            <v>24816</v>
          </cell>
        </row>
        <row r="1556">
          <cell r="A1556">
            <v>24813</v>
          </cell>
        </row>
        <row r="1557">
          <cell r="A1557" t="str">
            <v>UR0517345</v>
          </cell>
        </row>
        <row r="1558">
          <cell r="A1558" t="str">
            <v>UR0517346</v>
          </cell>
        </row>
        <row r="1559">
          <cell r="A1559">
            <v>24830</v>
          </cell>
        </row>
        <row r="1560">
          <cell r="A1560" t="str">
            <v>UR0517348</v>
          </cell>
        </row>
        <row r="1561">
          <cell r="A1561" t="str">
            <v>UR0517349</v>
          </cell>
        </row>
        <row r="1562">
          <cell r="A1562" t="str">
            <v>UR0517350</v>
          </cell>
        </row>
        <row r="1563">
          <cell r="A1563" t="str">
            <v>UR0517351</v>
          </cell>
        </row>
        <row r="1564">
          <cell r="A1564" t="str">
            <v>UR0517352</v>
          </cell>
        </row>
        <row r="1565">
          <cell r="A1565">
            <v>24849</v>
          </cell>
        </row>
        <row r="1566">
          <cell r="A1566" t="str">
            <v>UR0517354</v>
          </cell>
        </row>
        <row r="1567">
          <cell r="A1567">
            <v>24848</v>
          </cell>
        </row>
        <row r="1568">
          <cell r="A1568" t="str">
            <v>UR0517356</v>
          </cell>
        </row>
        <row r="1569">
          <cell r="A1569" t="str">
            <v>UR0517357</v>
          </cell>
        </row>
        <row r="1570">
          <cell r="A1570" t="str">
            <v>UR0517358</v>
          </cell>
        </row>
        <row r="1571">
          <cell r="A1571">
            <v>24853</v>
          </cell>
        </row>
        <row r="1572">
          <cell r="A1572" t="str">
            <v>PAT0021127</v>
          </cell>
        </row>
        <row r="1573">
          <cell r="A1573" t="str">
            <v>UR0517361</v>
          </cell>
        </row>
        <row r="1574">
          <cell r="A1574" t="str">
            <v>UR0517362</v>
          </cell>
        </row>
        <row r="1575">
          <cell r="A1575" t="str">
            <v>UR0517363</v>
          </cell>
        </row>
        <row r="1576">
          <cell r="A1576">
            <v>29124</v>
          </cell>
        </row>
        <row r="1577">
          <cell r="A1577">
            <v>25112</v>
          </cell>
        </row>
        <row r="1578">
          <cell r="A1578">
            <v>25111</v>
          </cell>
        </row>
        <row r="1579">
          <cell r="A1579" t="str">
            <v>UR0517367</v>
          </cell>
        </row>
        <row r="1580">
          <cell r="A1580">
            <v>25134</v>
          </cell>
        </row>
        <row r="1581">
          <cell r="A1581">
            <v>36265</v>
          </cell>
        </row>
        <row r="1582">
          <cell r="A1582" t="str">
            <v>UR0517370</v>
          </cell>
        </row>
        <row r="1583">
          <cell r="A1583" t="str">
            <v>PATOO1697</v>
          </cell>
        </row>
        <row r="1584">
          <cell r="A1584">
            <v>25213</v>
          </cell>
        </row>
        <row r="1585">
          <cell r="A1585">
            <v>25149</v>
          </cell>
        </row>
        <row r="1586">
          <cell r="A1586">
            <v>25303</v>
          </cell>
        </row>
        <row r="1587">
          <cell r="A1587">
            <v>25318</v>
          </cell>
        </row>
        <row r="1588">
          <cell r="A1588" t="str">
            <v>UR0517376</v>
          </cell>
        </row>
        <row r="1589">
          <cell r="A1589">
            <v>25406</v>
          </cell>
        </row>
        <row r="1590">
          <cell r="A1590" t="str">
            <v>UR0517378</v>
          </cell>
        </row>
        <row r="1591">
          <cell r="A1591" t="str">
            <v>UR0517379</v>
          </cell>
        </row>
        <row r="1592">
          <cell r="A1592" t="str">
            <v>UR0517380</v>
          </cell>
        </row>
        <row r="1593">
          <cell r="A1593">
            <v>25339</v>
          </cell>
        </row>
        <row r="1594">
          <cell r="A1594">
            <v>25327</v>
          </cell>
        </row>
        <row r="1595">
          <cell r="A1595">
            <v>25302</v>
          </cell>
        </row>
        <row r="1596">
          <cell r="A1596">
            <v>25346</v>
          </cell>
        </row>
        <row r="1597">
          <cell r="A1597">
            <v>25345</v>
          </cell>
        </row>
        <row r="1598">
          <cell r="A1598" t="str">
            <v>UR0517386</v>
          </cell>
        </row>
        <row r="1599">
          <cell r="A1599">
            <v>25324</v>
          </cell>
        </row>
        <row r="1600">
          <cell r="A1600">
            <v>25430</v>
          </cell>
        </row>
        <row r="1601">
          <cell r="A1601">
            <v>68291</v>
          </cell>
        </row>
        <row r="1602">
          <cell r="A1602">
            <v>25585</v>
          </cell>
        </row>
        <row r="1603">
          <cell r="A1603">
            <v>25435</v>
          </cell>
        </row>
        <row r="1604">
          <cell r="A1604">
            <v>25518</v>
          </cell>
        </row>
        <row r="1605">
          <cell r="A1605">
            <v>25508</v>
          </cell>
        </row>
        <row r="1606">
          <cell r="A1606" t="str">
            <v>UR0517394</v>
          </cell>
        </row>
        <row r="1607">
          <cell r="A1607" t="str">
            <v>UR0517395</v>
          </cell>
        </row>
        <row r="1608">
          <cell r="A1608">
            <v>25511</v>
          </cell>
        </row>
        <row r="1609">
          <cell r="A1609" t="str">
            <v>UR0517397</v>
          </cell>
        </row>
        <row r="1610">
          <cell r="A1610">
            <v>32614</v>
          </cell>
        </row>
        <row r="1611">
          <cell r="A1611">
            <v>25514</v>
          </cell>
        </row>
        <row r="1612">
          <cell r="A1612">
            <v>25528</v>
          </cell>
        </row>
        <row r="1613">
          <cell r="A1613" t="str">
            <v>UR0517401</v>
          </cell>
        </row>
        <row r="1614">
          <cell r="A1614" t="str">
            <v>UR0517402</v>
          </cell>
        </row>
        <row r="1615">
          <cell r="A1615">
            <v>25566</v>
          </cell>
        </row>
        <row r="1616">
          <cell r="A1616">
            <v>25563</v>
          </cell>
        </row>
        <row r="1617">
          <cell r="A1617">
            <v>18949</v>
          </cell>
        </row>
        <row r="1618">
          <cell r="A1618">
            <v>25609</v>
          </cell>
        </row>
        <row r="1619">
          <cell r="A1619">
            <v>25543</v>
          </cell>
        </row>
        <row r="1620">
          <cell r="A1620">
            <v>25651</v>
          </cell>
        </row>
        <row r="1621">
          <cell r="A1621">
            <v>25649</v>
          </cell>
        </row>
        <row r="1622">
          <cell r="A1622">
            <v>25652</v>
          </cell>
        </row>
        <row r="1623">
          <cell r="A1623" t="str">
            <v>UR0617010</v>
          </cell>
        </row>
        <row r="1624">
          <cell r="A1624">
            <v>25659</v>
          </cell>
        </row>
        <row r="1625">
          <cell r="A1625">
            <v>25786</v>
          </cell>
        </row>
        <row r="1626">
          <cell r="A1626">
            <v>25666</v>
          </cell>
        </row>
        <row r="1627">
          <cell r="A1627">
            <v>25678</v>
          </cell>
        </row>
        <row r="1628">
          <cell r="A1628" t="str">
            <v>UR0617015</v>
          </cell>
        </row>
        <row r="1629">
          <cell r="A1629">
            <v>24697</v>
          </cell>
        </row>
        <row r="1630">
          <cell r="A1630" t="str">
            <v>UR0617017</v>
          </cell>
        </row>
        <row r="1631">
          <cell r="A1631" t="str">
            <v>UR0617018</v>
          </cell>
        </row>
        <row r="1632">
          <cell r="A1632">
            <v>25785</v>
          </cell>
        </row>
        <row r="1633">
          <cell r="A1633">
            <v>82341</v>
          </cell>
        </row>
        <row r="1634">
          <cell r="A1634">
            <v>58016</v>
          </cell>
        </row>
        <row r="1635">
          <cell r="A1635">
            <v>85953</v>
          </cell>
        </row>
        <row r="1636">
          <cell r="A1636" t="str">
            <v>UR0617023</v>
          </cell>
        </row>
        <row r="1637">
          <cell r="A1637">
            <v>25823</v>
          </cell>
        </row>
        <row r="1638">
          <cell r="A1638" t="str">
            <v>UR0617025</v>
          </cell>
        </row>
        <row r="1639">
          <cell r="A1639" t="str">
            <v>UR0617026</v>
          </cell>
        </row>
        <row r="1640">
          <cell r="A1640" t="str">
            <v>UR0617027</v>
          </cell>
        </row>
        <row r="1641">
          <cell r="A1641" t="str">
            <v>UR0617028</v>
          </cell>
        </row>
        <row r="1642">
          <cell r="A1642" t="str">
            <v>UR0617029</v>
          </cell>
        </row>
        <row r="1643">
          <cell r="A1643">
            <v>25846</v>
          </cell>
        </row>
        <row r="1644">
          <cell r="A1644">
            <v>25838</v>
          </cell>
        </row>
        <row r="1645">
          <cell r="A1645" t="str">
            <v>UR0617032</v>
          </cell>
        </row>
        <row r="1646">
          <cell r="A1646">
            <v>25852</v>
          </cell>
        </row>
        <row r="1647">
          <cell r="A1647" t="str">
            <v>UR0617034</v>
          </cell>
        </row>
        <row r="1648">
          <cell r="A1648" t="str">
            <v>UR0617035</v>
          </cell>
        </row>
        <row r="1649">
          <cell r="A1649" t="str">
            <v>UR0617036</v>
          </cell>
        </row>
        <row r="1650">
          <cell r="A1650" t="str">
            <v>UR0617037</v>
          </cell>
        </row>
        <row r="1651">
          <cell r="A1651" t="str">
            <v>UR0617038</v>
          </cell>
        </row>
        <row r="1652">
          <cell r="A1652">
            <v>25867</v>
          </cell>
        </row>
        <row r="1653">
          <cell r="A1653">
            <v>25870</v>
          </cell>
        </row>
        <row r="1654">
          <cell r="A1654">
            <v>25901</v>
          </cell>
        </row>
        <row r="1655">
          <cell r="A1655" t="str">
            <v>UR0617043</v>
          </cell>
        </row>
        <row r="1656">
          <cell r="A1656">
            <v>25868</v>
          </cell>
        </row>
        <row r="1657">
          <cell r="A1657" t="str">
            <v>UR0617045</v>
          </cell>
        </row>
        <row r="1658">
          <cell r="A1658" t="str">
            <v>UR0617046</v>
          </cell>
        </row>
        <row r="1659">
          <cell r="A1659" t="str">
            <v>PAT0001298</v>
          </cell>
        </row>
        <row r="1660">
          <cell r="A1660" t="str">
            <v>UR0617048</v>
          </cell>
        </row>
        <row r="1661">
          <cell r="A1661" t="str">
            <v>UR0617049</v>
          </cell>
        </row>
        <row r="1662">
          <cell r="A1662">
            <v>25891</v>
          </cell>
        </row>
        <row r="1663">
          <cell r="A1663" t="str">
            <v>UR0617051</v>
          </cell>
        </row>
        <row r="1664">
          <cell r="A1664">
            <v>25906</v>
          </cell>
        </row>
        <row r="1665">
          <cell r="A1665">
            <v>25903</v>
          </cell>
        </row>
        <row r="1666">
          <cell r="A1666" t="str">
            <v>UR0617054</v>
          </cell>
        </row>
        <row r="1667">
          <cell r="A1667" t="str">
            <v>UR0617055</v>
          </cell>
        </row>
        <row r="1668">
          <cell r="A1668" t="str">
            <v>UR0617056</v>
          </cell>
        </row>
        <row r="1669">
          <cell r="A1669" t="str">
            <v>UR0617057</v>
          </cell>
        </row>
        <row r="1670">
          <cell r="A1670" t="str">
            <v>UR0617058</v>
          </cell>
        </row>
        <row r="1671">
          <cell r="A1671" t="str">
            <v>UR0617059</v>
          </cell>
        </row>
        <row r="1672">
          <cell r="A1672">
            <v>25928</v>
          </cell>
        </row>
        <row r="1673">
          <cell r="A1673">
            <v>56083</v>
          </cell>
        </row>
        <row r="1674">
          <cell r="A1674">
            <v>43438</v>
          </cell>
        </row>
        <row r="1675">
          <cell r="A1675" t="str">
            <v>UR0617063</v>
          </cell>
        </row>
        <row r="1676">
          <cell r="A1676">
            <v>26150</v>
          </cell>
        </row>
        <row r="1677">
          <cell r="A1677" t="str">
            <v>UR0617065</v>
          </cell>
        </row>
        <row r="1678">
          <cell r="A1678">
            <v>26106</v>
          </cell>
        </row>
        <row r="1679">
          <cell r="A1679" t="str">
            <v>UR0617067</v>
          </cell>
        </row>
        <row r="1680">
          <cell r="A1680" t="str">
            <v>UR0617068</v>
          </cell>
        </row>
        <row r="1681">
          <cell r="A1681">
            <v>26283</v>
          </cell>
        </row>
        <row r="1682">
          <cell r="A1682">
            <v>25951</v>
          </cell>
        </row>
        <row r="1683">
          <cell r="A1683">
            <v>33615</v>
          </cell>
        </row>
        <row r="1684">
          <cell r="A1684">
            <v>26303</v>
          </cell>
        </row>
        <row r="1685">
          <cell r="A1685" t="str">
            <v>UR0617073</v>
          </cell>
        </row>
        <row r="1686">
          <cell r="A1686">
            <v>26251</v>
          </cell>
        </row>
        <row r="1687">
          <cell r="A1687">
            <v>26277</v>
          </cell>
        </row>
        <row r="1688">
          <cell r="A1688">
            <v>26321</v>
          </cell>
        </row>
        <row r="1689">
          <cell r="A1689">
            <v>25294</v>
          </cell>
        </row>
        <row r="1690">
          <cell r="A1690" t="str">
            <v>UR0617078</v>
          </cell>
        </row>
        <row r="1691">
          <cell r="A1691">
            <v>26242</v>
          </cell>
        </row>
        <row r="1692">
          <cell r="A1692">
            <v>58728</v>
          </cell>
        </row>
        <row r="1693">
          <cell r="A1693" t="str">
            <v>UR0617081</v>
          </cell>
        </row>
        <row r="1694">
          <cell r="A1694">
            <v>26334</v>
          </cell>
        </row>
        <row r="1695">
          <cell r="A1695" t="str">
            <v>UR0617083</v>
          </cell>
        </row>
        <row r="1696">
          <cell r="A1696">
            <v>11154</v>
          </cell>
        </row>
        <row r="1697">
          <cell r="A1697">
            <v>26392</v>
          </cell>
        </row>
        <row r="1698">
          <cell r="A1698">
            <v>26378</v>
          </cell>
        </row>
        <row r="1699">
          <cell r="A1699">
            <v>26427</v>
          </cell>
        </row>
        <row r="1700">
          <cell r="A1700">
            <v>26359</v>
          </cell>
        </row>
        <row r="1701">
          <cell r="A1701" t="str">
            <v>UR0617089</v>
          </cell>
        </row>
        <row r="1702">
          <cell r="A1702" t="str">
            <v>UR0017690</v>
          </cell>
        </row>
        <row r="1703">
          <cell r="A1703">
            <v>26498</v>
          </cell>
        </row>
        <row r="1704">
          <cell r="A1704" t="str">
            <v>UR0617692</v>
          </cell>
        </row>
        <row r="1705">
          <cell r="A1705" t="str">
            <v>UR0617093</v>
          </cell>
        </row>
        <row r="1706">
          <cell r="A1706">
            <v>26505</v>
          </cell>
        </row>
        <row r="1707">
          <cell r="A1707">
            <v>26506</v>
          </cell>
        </row>
        <row r="1708">
          <cell r="A1708" t="str">
            <v>UR0617096</v>
          </cell>
        </row>
        <row r="1709">
          <cell r="A1709" t="str">
            <v>UR0617097</v>
          </cell>
        </row>
        <row r="1710">
          <cell r="A1710" t="str">
            <v>UR0617098</v>
          </cell>
        </row>
        <row r="1711">
          <cell r="A1711">
            <v>45499</v>
          </cell>
        </row>
        <row r="1712">
          <cell r="A1712">
            <v>26616</v>
          </cell>
        </row>
        <row r="1713">
          <cell r="A1713">
            <v>26530</v>
          </cell>
        </row>
        <row r="1714">
          <cell r="A1714">
            <v>26622</v>
          </cell>
        </row>
        <row r="1715">
          <cell r="A1715">
            <v>26631</v>
          </cell>
        </row>
        <row r="1716">
          <cell r="A1716" t="str">
            <v>UR0617104</v>
          </cell>
        </row>
        <row r="1717">
          <cell r="A1717">
            <v>26635</v>
          </cell>
        </row>
        <row r="1718">
          <cell r="A1718">
            <v>26642</v>
          </cell>
        </row>
        <row r="1719">
          <cell r="A1719" t="str">
            <v>UR0617107</v>
          </cell>
        </row>
        <row r="1720">
          <cell r="A1720" t="str">
            <v>UR0617108</v>
          </cell>
        </row>
        <row r="1721">
          <cell r="A1721">
            <v>19404</v>
          </cell>
        </row>
        <row r="1722">
          <cell r="A1722">
            <v>26709</v>
          </cell>
        </row>
        <row r="1723">
          <cell r="A1723">
            <v>26725</v>
          </cell>
        </row>
        <row r="1724">
          <cell r="A1724" t="str">
            <v>UR0617112</v>
          </cell>
        </row>
        <row r="1725">
          <cell r="A1725" t="str">
            <v>UR0617113</v>
          </cell>
        </row>
        <row r="1726">
          <cell r="A1726" t="str">
            <v>UR0617114</v>
          </cell>
        </row>
        <row r="1727">
          <cell r="A1727">
            <v>26583</v>
          </cell>
        </row>
        <row r="1728">
          <cell r="A1728">
            <v>18416</v>
          </cell>
        </row>
        <row r="1729">
          <cell r="A1729">
            <v>25583</v>
          </cell>
        </row>
        <row r="1730">
          <cell r="A1730">
            <v>26798</v>
          </cell>
        </row>
        <row r="1731">
          <cell r="A1731">
            <v>26812</v>
          </cell>
        </row>
        <row r="1732">
          <cell r="A1732">
            <v>26691</v>
          </cell>
        </row>
        <row r="1733">
          <cell r="A1733">
            <v>26805</v>
          </cell>
        </row>
        <row r="1734">
          <cell r="A1734" t="str">
            <v>UR0617122</v>
          </cell>
        </row>
        <row r="1735">
          <cell r="A1735">
            <v>26857</v>
          </cell>
        </row>
        <row r="1736">
          <cell r="A1736">
            <v>26816</v>
          </cell>
        </row>
        <row r="1737">
          <cell r="A1737" t="str">
            <v>UR0617125</v>
          </cell>
        </row>
        <row r="1738">
          <cell r="A1738" t="str">
            <v>UR0617126</v>
          </cell>
        </row>
        <row r="1739">
          <cell r="A1739">
            <v>26819</v>
          </cell>
        </row>
        <row r="1740">
          <cell r="A1740">
            <v>26829</v>
          </cell>
        </row>
        <row r="1741">
          <cell r="A1741">
            <v>13848</v>
          </cell>
        </row>
        <row r="1742">
          <cell r="A1742">
            <v>26826</v>
          </cell>
        </row>
        <row r="1743">
          <cell r="A1743">
            <v>26847</v>
          </cell>
        </row>
        <row r="1744">
          <cell r="A1744">
            <v>476544</v>
          </cell>
        </row>
        <row r="1745">
          <cell r="A1745">
            <v>26838</v>
          </cell>
        </row>
        <row r="1746">
          <cell r="A1746">
            <v>26846</v>
          </cell>
        </row>
        <row r="1747">
          <cell r="A1747" t="str">
            <v>UR0617135</v>
          </cell>
        </row>
        <row r="1748">
          <cell r="A1748" t="str">
            <v>UR0617136</v>
          </cell>
        </row>
        <row r="1749">
          <cell r="A1749" t="str">
            <v>UR0617137</v>
          </cell>
        </row>
        <row r="1750">
          <cell r="A1750">
            <v>26842</v>
          </cell>
        </row>
        <row r="1751">
          <cell r="A1751">
            <v>82849</v>
          </cell>
        </row>
        <row r="1752">
          <cell r="A1752" t="str">
            <v>UR0617140</v>
          </cell>
        </row>
        <row r="1753">
          <cell r="A1753" t="str">
            <v>UR0617141</v>
          </cell>
        </row>
        <row r="1754">
          <cell r="A1754">
            <v>26860</v>
          </cell>
        </row>
        <row r="1755">
          <cell r="A1755" t="str">
            <v>UR0617143</v>
          </cell>
        </row>
        <row r="1756">
          <cell r="A1756" t="str">
            <v>UR0617144</v>
          </cell>
        </row>
        <row r="1757">
          <cell r="A1757" t="str">
            <v>UR0617145</v>
          </cell>
        </row>
        <row r="1758">
          <cell r="A1758" t="str">
            <v>UR0617146</v>
          </cell>
        </row>
        <row r="1759">
          <cell r="A1759">
            <v>26854</v>
          </cell>
        </row>
        <row r="1760">
          <cell r="A1760" t="str">
            <v>UR0617148</v>
          </cell>
        </row>
        <row r="1761">
          <cell r="A1761">
            <v>26866</v>
          </cell>
        </row>
        <row r="1762">
          <cell r="A1762">
            <v>29556</v>
          </cell>
        </row>
        <row r="1763">
          <cell r="A1763" t="str">
            <v>UR0617151</v>
          </cell>
        </row>
        <row r="1764">
          <cell r="A1764">
            <v>26873</v>
          </cell>
        </row>
        <row r="1765">
          <cell r="A1765" t="str">
            <v>UR0617153</v>
          </cell>
        </row>
        <row r="1766">
          <cell r="A1766" t="str">
            <v>UR0617154</v>
          </cell>
        </row>
        <row r="1767">
          <cell r="A1767" t="str">
            <v>UR0617155</v>
          </cell>
        </row>
        <row r="1768">
          <cell r="A1768">
            <v>26891</v>
          </cell>
        </row>
        <row r="1769">
          <cell r="A1769" t="str">
            <v>UR0617157</v>
          </cell>
        </row>
        <row r="1770">
          <cell r="A1770" t="str">
            <v>UR0617158</v>
          </cell>
        </row>
        <row r="1771">
          <cell r="A1771">
            <v>26893</v>
          </cell>
        </row>
        <row r="1772">
          <cell r="A1772">
            <v>27094</v>
          </cell>
        </row>
        <row r="1773">
          <cell r="A1773">
            <v>26892</v>
          </cell>
        </row>
        <row r="1774">
          <cell r="A1774" t="str">
            <v>UR0617162</v>
          </cell>
        </row>
        <row r="1775">
          <cell r="A1775">
            <v>27016</v>
          </cell>
        </row>
        <row r="1776">
          <cell r="A1776">
            <v>27023</v>
          </cell>
        </row>
        <row r="1777">
          <cell r="A1777">
            <v>27082</v>
          </cell>
        </row>
        <row r="1778">
          <cell r="A1778">
            <v>22891</v>
          </cell>
        </row>
        <row r="1779">
          <cell r="A1779">
            <v>14082</v>
          </cell>
        </row>
        <row r="1780">
          <cell r="A1780">
            <v>27102</v>
          </cell>
        </row>
        <row r="1781">
          <cell r="A1781" t="str">
            <v>UR0617169</v>
          </cell>
        </row>
        <row r="1782">
          <cell r="A1782" t="str">
            <v>UR0617170</v>
          </cell>
        </row>
        <row r="1783">
          <cell r="A1783">
            <v>27120</v>
          </cell>
        </row>
        <row r="1784">
          <cell r="A1784" t="str">
            <v>UR0617172</v>
          </cell>
        </row>
        <row r="1785">
          <cell r="A1785" t="str">
            <v>UR0617173</v>
          </cell>
        </row>
        <row r="1786">
          <cell r="A1786" t="str">
            <v>UR0617174</v>
          </cell>
        </row>
        <row r="1787">
          <cell r="A1787" t="str">
            <v>UR0617175</v>
          </cell>
        </row>
        <row r="1788">
          <cell r="A1788" t="str">
            <v>UR0617176</v>
          </cell>
        </row>
        <row r="1789">
          <cell r="A1789" t="str">
            <v>UR0617177</v>
          </cell>
        </row>
        <row r="1790">
          <cell r="A1790" t="str">
            <v>UR0617178</v>
          </cell>
        </row>
        <row r="1791">
          <cell r="A1791" t="str">
            <v>UR0617179</v>
          </cell>
        </row>
        <row r="1792">
          <cell r="A1792">
            <v>27206</v>
          </cell>
        </row>
        <row r="1793">
          <cell r="A1793">
            <v>27215</v>
          </cell>
        </row>
        <row r="1794">
          <cell r="A1794">
            <v>27242</v>
          </cell>
        </row>
        <row r="1795">
          <cell r="A1795">
            <v>27257</v>
          </cell>
        </row>
        <row r="1796">
          <cell r="A1796" t="str">
            <v>UR0617184</v>
          </cell>
        </row>
        <row r="1797">
          <cell r="A1797">
            <v>27197</v>
          </cell>
        </row>
        <row r="1798">
          <cell r="A1798" t="str">
            <v>UR0617186</v>
          </cell>
        </row>
        <row r="1799">
          <cell r="A1799">
            <v>27131</v>
          </cell>
        </row>
        <row r="1800">
          <cell r="A1800" t="str">
            <v>UR0617188</v>
          </cell>
        </row>
        <row r="1801">
          <cell r="A1801">
            <v>27268</v>
          </cell>
        </row>
        <row r="1802">
          <cell r="A1802">
            <v>27288</v>
          </cell>
        </row>
        <row r="1803">
          <cell r="A1803" t="str">
            <v>UR0617191</v>
          </cell>
        </row>
        <row r="1804">
          <cell r="A1804">
            <v>27277</v>
          </cell>
        </row>
        <row r="1805">
          <cell r="A1805">
            <v>27276</v>
          </cell>
        </row>
        <row r="1806">
          <cell r="A1806">
            <v>27352</v>
          </cell>
        </row>
        <row r="1807">
          <cell r="A1807">
            <v>274061</v>
          </cell>
        </row>
        <row r="1808">
          <cell r="A1808" t="str">
            <v>UR0617196</v>
          </cell>
        </row>
        <row r="1809">
          <cell r="A1809" t="str">
            <v>UR0617197</v>
          </cell>
        </row>
        <row r="1810">
          <cell r="A1810" t="str">
            <v>UR0617198</v>
          </cell>
        </row>
        <row r="1811">
          <cell r="A1811">
            <v>26527</v>
          </cell>
        </row>
        <row r="1812">
          <cell r="A1812" t="str">
            <v>UR0617200</v>
          </cell>
        </row>
        <row r="1813">
          <cell r="A1813" t="str">
            <v>UR0617201</v>
          </cell>
        </row>
        <row r="1814">
          <cell r="A1814" t="str">
            <v>UR0617202</v>
          </cell>
        </row>
        <row r="1815">
          <cell r="A1815" t="str">
            <v>UR0617203</v>
          </cell>
        </row>
        <row r="1816">
          <cell r="A1816">
            <v>27582</v>
          </cell>
        </row>
        <row r="1817">
          <cell r="A1817">
            <v>8514</v>
          </cell>
        </row>
        <row r="1818">
          <cell r="A1818" t="str">
            <v>UR0617206</v>
          </cell>
        </row>
        <row r="1819">
          <cell r="A1819" t="str">
            <v>UR0617207</v>
          </cell>
        </row>
        <row r="1820">
          <cell r="A1820" t="str">
            <v>UR0617208</v>
          </cell>
        </row>
        <row r="1821">
          <cell r="A1821" t="str">
            <v>UR0617209</v>
          </cell>
        </row>
        <row r="1822">
          <cell r="A1822">
            <v>27699</v>
          </cell>
        </row>
        <row r="1823">
          <cell r="A1823" t="str">
            <v>UR0617211</v>
          </cell>
        </row>
        <row r="1824">
          <cell r="A1824" t="str">
            <v>UR0617212</v>
          </cell>
        </row>
        <row r="1825">
          <cell r="A1825" t="str">
            <v>UR0617213</v>
          </cell>
        </row>
        <row r="1826">
          <cell r="A1826">
            <v>27711</v>
          </cell>
        </row>
        <row r="1827">
          <cell r="A1827" t="str">
            <v>UR0617215</v>
          </cell>
        </row>
        <row r="1828">
          <cell r="A1828" t="str">
            <v>UR0617216</v>
          </cell>
        </row>
        <row r="1829">
          <cell r="A1829" t="str">
            <v>UR0617217</v>
          </cell>
        </row>
        <row r="1830">
          <cell r="A1830">
            <v>27705</v>
          </cell>
        </row>
        <row r="1831">
          <cell r="A1831" t="str">
            <v>UR0617219</v>
          </cell>
        </row>
        <row r="1832">
          <cell r="A1832" t="str">
            <v>UR0617220</v>
          </cell>
        </row>
        <row r="1833">
          <cell r="A1833" t="str">
            <v>UR0617221</v>
          </cell>
        </row>
        <row r="1834">
          <cell r="A1834">
            <v>27725</v>
          </cell>
        </row>
        <row r="1835">
          <cell r="A1835">
            <v>27727</v>
          </cell>
        </row>
        <row r="1836">
          <cell r="A1836" t="str">
            <v>UR0617224</v>
          </cell>
        </row>
        <row r="1837">
          <cell r="A1837" t="str">
            <v>UR0617225</v>
          </cell>
        </row>
        <row r="1838">
          <cell r="A1838">
            <v>16855</v>
          </cell>
        </row>
        <row r="1839">
          <cell r="A1839">
            <v>27750</v>
          </cell>
        </row>
        <row r="1840">
          <cell r="A1840">
            <v>27776</v>
          </cell>
        </row>
        <row r="1841">
          <cell r="A1841">
            <v>27772</v>
          </cell>
        </row>
        <row r="1842">
          <cell r="A1842">
            <v>27775</v>
          </cell>
        </row>
        <row r="1843">
          <cell r="A1843" t="str">
            <v>UR0617231</v>
          </cell>
        </row>
        <row r="1844">
          <cell r="A1844" t="str">
            <v>UR0617232</v>
          </cell>
        </row>
        <row r="1845">
          <cell r="A1845">
            <v>27755</v>
          </cell>
        </row>
        <row r="1846">
          <cell r="A1846">
            <v>55136</v>
          </cell>
        </row>
        <row r="1847">
          <cell r="A1847" t="str">
            <v>UR0617235</v>
          </cell>
        </row>
        <row r="1848">
          <cell r="A1848">
            <v>27943</v>
          </cell>
        </row>
        <row r="1849">
          <cell r="A1849">
            <v>27762</v>
          </cell>
        </row>
        <row r="1850">
          <cell r="A1850" t="str">
            <v>UR0617238</v>
          </cell>
        </row>
        <row r="1851">
          <cell r="A1851" t="str">
            <v>UR0617239</v>
          </cell>
        </row>
        <row r="1852">
          <cell r="A1852">
            <v>27783</v>
          </cell>
        </row>
        <row r="1853">
          <cell r="A1853" t="str">
            <v>UR0617241</v>
          </cell>
        </row>
        <row r="1854">
          <cell r="A1854">
            <v>27860</v>
          </cell>
        </row>
        <row r="1855">
          <cell r="A1855" t="str">
            <v>UR0617243</v>
          </cell>
        </row>
        <row r="1856">
          <cell r="A1856">
            <v>27579</v>
          </cell>
        </row>
        <row r="1857">
          <cell r="A1857" t="str">
            <v>UR0617245</v>
          </cell>
        </row>
        <row r="1858">
          <cell r="A1858">
            <v>8135</v>
          </cell>
        </row>
        <row r="1859">
          <cell r="A1859" t="str">
            <v>UR0617247</v>
          </cell>
        </row>
        <row r="1860">
          <cell r="A1860" t="str">
            <v>UR0617248</v>
          </cell>
        </row>
        <row r="1861">
          <cell r="A1861" t="str">
            <v>UR0617249</v>
          </cell>
        </row>
        <row r="1862">
          <cell r="A1862" t="str">
            <v>UR0617250</v>
          </cell>
        </row>
        <row r="1863">
          <cell r="A1863" t="str">
            <v>UR0617251</v>
          </cell>
        </row>
        <row r="1864">
          <cell r="A1864" t="str">
            <v>UR0617252</v>
          </cell>
        </row>
        <row r="1865">
          <cell r="A1865" t="str">
            <v>UR0617253</v>
          </cell>
        </row>
        <row r="1866">
          <cell r="A1866" t="str">
            <v>UR0617254</v>
          </cell>
        </row>
        <row r="1867">
          <cell r="A1867" t="str">
            <v>UR0617255</v>
          </cell>
        </row>
        <row r="1868">
          <cell r="A1868">
            <v>22332</v>
          </cell>
        </row>
        <row r="1869">
          <cell r="A1869" t="str">
            <v>UR0617257</v>
          </cell>
        </row>
        <row r="1870">
          <cell r="A1870" t="str">
            <v>UR0617258</v>
          </cell>
        </row>
        <row r="1871">
          <cell r="A1871" t="str">
            <v>UR0617259</v>
          </cell>
        </row>
        <row r="1872">
          <cell r="A1872" t="str">
            <v>UR0617260</v>
          </cell>
        </row>
        <row r="1873">
          <cell r="A1873">
            <v>27892</v>
          </cell>
        </row>
        <row r="1874">
          <cell r="A1874" t="str">
            <v>UR0617262</v>
          </cell>
        </row>
        <row r="1875">
          <cell r="A1875">
            <v>28087</v>
          </cell>
        </row>
        <row r="1876">
          <cell r="A1876" t="str">
            <v>UR0617264</v>
          </cell>
        </row>
        <row r="1877">
          <cell r="A1877" t="str">
            <v>UR0617265</v>
          </cell>
        </row>
        <row r="1878">
          <cell r="A1878" t="str">
            <v>UR0617266</v>
          </cell>
        </row>
        <row r="1879">
          <cell r="A1879">
            <v>28155</v>
          </cell>
        </row>
        <row r="1880">
          <cell r="A1880">
            <v>28047</v>
          </cell>
        </row>
        <row r="1881">
          <cell r="A1881" t="str">
            <v>UR0617269</v>
          </cell>
        </row>
        <row r="1882">
          <cell r="A1882" t="str">
            <v>UR0617270</v>
          </cell>
        </row>
        <row r="1883">
          <cell r="A1883">
            <v>28037</v>
          </cell>
        </row>
        <row r="1884">
          <cell r="A1884">
            <v>28141</v>
          </cell>
        </row>
        <row r="1885">
          <cell r="A1885" t="str">
            <v>UR0617273</v>
          </cell>
        </row>
        <row r="1886">
          <cell r="A1886" t="str">
            <v>UR0617274</v>
          </cell>
        </row>
        <row r="1887">
          <cell r="A1887" t="str">
            <v>UR0617275</v>
          </cell>
        </row>
        <row r="1888">
          <cell r="A1888" t="str">
            <v>UR0617276</v>
          </cell>
        </row>
        <row r="1889">
          <cell r="A1889">
            <v>28156</v>
          </cell>
        </row>
        <row r="1890">
          <cell r="A1890">
            <v>27829</v>
          </cell>
        </row>
        <row r="1891">
          <cell r="A1891">
            <v>28166</v>
          </cell>
        </row>
        <row r="1892">
          <cell r="A1892">
            <v>28161</v>
          </cell>
        </row>
        <row r="1893">
          <cell r="A1893">
            <v>28212</v>
          </cell>
        </row>
        <row r="1894">
          <cell r="A1894">
            <v>28168</v>
          </cell>
        </row>
        <row r="1895">
          <cell r="A1895">
            <v>28169</v>
          </cell>
        </row>
        <row r="1896">
          <cell r="A1896">
            <v>28144</v>
          </cell>
        </row>
        <row r="1897">
          <cell r="A1897" t="str">
            <v>UR0617285</v>
          </cell>
        </row>
        <row r="1898">
          <cell r="A1898" t="str">
            <v>UR0617286</v>
          </cell>
        </row>
        <row r="1899">
          <cell r="A1899" t="str">
            <v>UR0617287</v>
          </cell>
        </row>
        <row r="1900">
          <cell r="A1900">
            <v>28278</v>
          </cell>
        </row>
        <row r="1901">
          <cell r="A1901" t="str">
            <v>UR0617289</v>
          </cell>
        </row>
        <row r="1902">
          <cell r="A1902" t="str">
            <v>UR0617290</v>
          </cell>
        </row>
        <row r="1903">
          <cell r="A1903" t="str">
            <v>UR0617291</v>
          </cell>
        </row>
        <row r="1904">
          <cell r="A1904">
            <v>28237</v>
          </cell>
        </row>
        <row r="1905">
          <cell r="A1905" t="str">
            <v>UR0617293</v>
          </cell>
        </row>
        <row r="1906">
          <cell r="A1906">
            <v>28279</v>
          </cell>
        </row>
        <row r="1907">
          <cell r="A1907">
            <v>28282</v>
          </cell>
        </row>
        <row r="1908">
          <cell r="A1908" t="str">
            <v>UR0617296</v>
          </cell>
        </row>
        <row r="1909">
          <cell r="A1909">
            <v>3490</v>
          </cell>
        </row>
        <row r="1910">
          <cell r="A1910" t="str">
            <v>UR0617298</v>
          </cell>
        </row>
        <row r="1911">
          <cell r="A1911" t="str">
            <v>UR0617299</v>
          </cell>
        </row>
        <row r="1912">
          <cell r="A1912">
            <v>28336</v>
          </cell>
        </row>
        <row r="1913">
          <cell r="A1913" t="str">
            <v>UR0617301</v>
          </cell>
        </row>
        <row r="1914">
          <cell r="A1914" t="str">
            <v>UR0617302</v>
          </cell>
        </row>
        <row r="1915">
          <cell r="A1915">
            <v>25852</v>
          </cell>
        </row>
        <row r="1916">
          <cell r="A1916">
            <v>28383</v>
          </cell>
        </row>
        <row r="1917">
          <cell r="A1917">
            <v>28378</v>
          </cell>
        </row>
        <row r="1918">
          <cell r="A1918" t="str">
            <v>UR0617306</v>
          </cell>
        </row>
        <row r="1919">
          <cell r="A1919">
            <v>28433</v>
          </cell>
        </row>
        <row r="1920">
          <cell r="A1920" t="str">
            <v>UR0617308</v>
          </cell>
        </row>
        <row r="1921">
          <cell r="A1921">
            <v>28411</v>
          </cell>
        </row>
        <row r="1922">
          <cell r="A1922" t="str">
            <v>UR0617310</v>
          </cell>
        </row>
        <row r="1923">
          <cell r="A1923">
            <v>28418</v>
          </cell>
        </row>
        <row r="1924">
          <cell r="A1924">
            <v>28422</v>
          </cell>
        </row>
        <row r="1925">
          <cell r="A1925">
            <v>28421</v>
          </cell>
        </row>
        <row r="1926">
          <cell r="A1926">
            <v>28439</v>
          </cell>
        </row>
        <row r="1927">
          <cell r="A1927">
            <v>28507</v>
          </cell>
        </row>
        <row r="1928">
          <cell r="A1928" t="str">
            <v>UR0617316</v>
          </cell>
        </row>
        <row r="1929">
          <cell r="A1929">
            <v>28514</v>
          </cell>
        </row>
        <row r="1930">
          <cell r="A1930" t="str">
            <v>UR0617318</v>
          </cell>
        </row>
        <row r="1931">
          <cell r="A1931" t="str">
            <v>UR0617319</v>
          </cell>
        </row>
        <row r="1932">
          <cell r="A1932" t="str">
            <v>UR0617320</v>
          </cell>
        </row>
        <row r="1933">
          <cell r="A1933">
            <v>28538</v>
          </cell>
        </row>
        <row r="1934">
          <cell r="A1934" t="str">
            <v>UR0617322</v>
          </cell>
        </row>
        <row r="1935">
          <cell r="A1935">
            <v>28542</v>
          </cell>
        </row>
        <row r="1936">
          <cell r="A1936" t="str">
            <v>UR0617324</v>
          </cell>
        </row>
        <row r="1937">
          <cell r="A1937" t="str">
            <v>UR0617325</v>
          </cell>
        </row>
        <row r="1938">
          <cell r="A1938">
            <v>28554</v>
          </cell>
        </row>
        <row r="1939">
          <cell r="A1939" t="str">
            <v>UR0617327</v>
          </cell>
        </row>
        <row r="1940">
          <cell r="A1940" t="str">
            <v>UR0617328</v>
          </cell>
        </row>
        <row r="1941">
          <cell r="A1941" t="str">
            <v>UR0617329</v>
          </cell>
        </row>
        <row r="1942">
          <cell r="A1942" t="str">
            <v>UR0617330</v>
          </cell>
        </row>
        <row r="1943">
          <cell r="A1943" t="str">
            <v>UR0617331</v>
          </cell>
        </row>
        <row r="1944">
          <cell r="A1944" t="str">
            <v>UR0617332</v>
          </cell>
        </row>
        <row r="1945">
          <cell r="A1945" t="str">
            <v>UR0617333</v>
          </cell>
        </row>
        <row r="1946">
          <cell r="A1946" t="str">
            <v>UR0617334</v>
          </cell>
        </row>
        <row r="1947">
          <cell r="A1947" t="str">
            <v>UR0617335</v>
          </cell>
        </row>
        <row r="1948">
          <cell r="A1948" t="str">
            <v>UR0617336</v>
          </cell>
        </row>
        <row r="1949">
          <cell r="A1949" t="str">
            <v>UR0617337</v>
          </cell>
        </row>
        <row r="1950">
          <cell r="A1950" t="str">
            <v>UR0617338</v>
          </cell>
        </row>
        <row r="1951">
          <cell r="A1951" t="str">
            <v>UR0617339</v>
          </cell>
        </row>
        <row r="1952">
          <cell r="A1952" t="str">
            <v>UR0617340</v>
          </cell>
        </row>
        <row r="1953">
          <cell r="A1953" t="str">
            <v>UR0617341</v>
          </cell>
        </row>
        <row r="1954">
          <cell r="A1954" t="str">
            <v>UR0617342</v>
          </cell>
        </row>
        <row r="1955">
          <cell r="A1955" t="str">
            <v>UR0617343</v>
          </cell>
        </row>
        <row r="1956">
          <cell r="A1956" t="str">
            <v>UR0617344</v>
          </cell>
        </row>
        <row r="1957">
          <cell r="A1957" t="str">
            <v>UR0617345</v>
          </cell>
        </row>
        <row r="1958">
          <cell r="A1958" t="str">
            <v>UR0617346</v>
          </cell>
        </row>
        <row r="1959">
          <cell r="A1959" t="str">
            <v>UR0617347</v>
          </cell>
        </row>
        <row r="1960">
          <cell r="A1960" t="str">
            <v>UR0617348</v>
          </cell>
        </row>
        <row r="1961">
          <cell r="A1961" t="str">
            <v>UR0617349</v>
          </cell>
        </row>
        <row r="1962">
          <cell r="A1962" t="str">
            <v>UR0617350</v>
          </cell>
        </row>
        <row r="1963">
          <cell r="A1963" t="str">
            <v>UR0617351</v>
          </cell>
        </row>
        <row r="1964">
          <cell r="A1964" t="str">
            <v>UR0617352</v>
          </cell>
        </row>
        <row r="1965">
          <cell r="A1965" t="str">
            <v>UR0617353</v>
          </cell>
        </row>
        <row r="1966">
          <cell r="A1966" t="str">
            <v>UR0617354</v>
          </cell>
        </row>
        <row r="1967">
          <cell r="A1967" t="str">
            <v>UR0617355</v>
          </cell>
        </row>
        <row r="2006">
          <cell r="A2006" t="str">
            <v>UR0617192</v>
          </cell>
        </row>
        <row r="2007">
          <cell r="A2007" t="str">
            <v>UR0617193</v>
          </cell>
        </row>
        <row r="2009">
          <cell r="A2009" t="str">
            <v>UR0617194</v>
          </cell>
        </row>
        <row r="2010">
          <cell r="A2010" t="str">
            <v>UR0617195</v>
          </cell>
        </row>
        <row r="2011">
          <cell r="A2011" t="str">
            <v>UR0617196</v>
          </cell>
        </row>
        <row r="2012">
          <cell r="A2012" t="str">
            <v>UR0617197</v>
          </cell>
        </row>
        <row r="2013">
          <cell r="A2013" t="str">
            <v>UR0617198</v>
          </cell>
        </row>
        <row r="2014">
          <cell r="A2014" t="str">
            <v>UR0617199</v>
          </cell>
        </row>
        <row r="2015">
          <cell r="A2015" t="str">
            <v>UR0617200</v>
          </cell>
        </row>
        <row r="2016">
          <cell r="A2016" t="str">
            <v>UR0617201</v>
          </cell>
        </row>
        <row r="2017">
          <cell r="A2017" t="str">
            <v>UR0617202</v>
          </cell>
        </row>
        <row r="2018">
          <cell r="A2018" t="str">
            <v>UR0617203</v>
          </cell>
        </row>
        <row r="2019">
          <cell r="A2019" t="str">
            <v>UR0617204</v>
          </cell>
        </row>
        <row r="2020">
          <cell r="A2020" t="str">
            <v>UR0617205</v>
          </cell>
        </row>
        <row r="2021">
          <cell r="A2021" t="str">
            <v>UR0617206</v>
          </cell>
        </row>
        <row r="2022">
          <cell r="A2022" t="str">
            <v>UR0617207</v>
          </cell>
        </row>
        <row r="2023">
          <cell r="A2023" t="str">
            <v>UR0617208</v>
          </cell>
        </row>
        <row r="2024">
          <cell r="A2024" t="str">
            <v>UR0617209</v>
          </cell>
        </row>
        <row r="2025">
          <cell r="A2025" t="str">
            <v>UR0617210</v>
          </cell>
        </row>
        <row r="2026">
          <cell r="A2026" t="str">
            <v>UR0617211</v>
          </cell>
        </row>
        <row r="2027">
          <cell r="A2027" t="str">
            <v>UR0617212</v>
          </cell>
        </row>
        <row r="2028">
          <cell r="A2028" t="str">
            <v>UR0617213</v>
          </cell>
        </row>
        <row r="2029">
          <cell r="A2029" t="str">
            <v>UR0617214</v>
          </cell>
        </row>
        <row r="2030">
          <cell r="A2030" t="str">
            <v>UR0617215</v>
          </cell>
        </row>
        <row r="2031">
          <cell r="A2031" t="str">
            <v>UR0617216</v>
          </cell>
        </row>
        <row r="2032">
          <cell r="A2032" t="str">
            <v>UR0617217</v>
          </cell>
        </row>
        <row r="2033">
          <cell r="A2033" t="str">
            <v>UR0617218</v>
          </cell>
        </row>
        <row r="2034">
          <cell r="A2034" t="str">
            <v>UR0617219</v>
          </cell>
        </row>
        <row r="2035">
          <cell r="A2035" t="str">
            <v>UR0617220</v>
          </cell>
        </row>
        <row r="2036">
          <cell r="A2036" t="str">
            <v>UR0617221</v>
          </cell>
        </row>
        <row r="2037">
          <cell r="A2037" t="str">
            <v>UR0617222</v>
          </cell>
        </row>
        <row r="2038">
          <cell r="A2038" t="str">
            <v>UR0617223</v>
          </cell>
        </row>
        <row r="2039">
          <cell r="A2039" t="str">
            <v>UR0617224</v>
          </cell>
        </row>
        <row r="2040">
          <cell r="A2040" t="str">
            <v>UR0617225</v>
          </cell>
        </row>
        <row r="2041">
          <cell r="A2041" t="str">
            <v>UR0617226</v>
          </cell>
        </row>
        <row r="2042">
          <cell r="A2042" t="str">
            <v>UR0617227</v>
          </cell>
        </row>
        <row r="2043">
          <cell r="A2043" t="str">
            <v>UR0617228</v>
          </cell>
        </row>
        <row r="2044">
          <cell r="A2044" t="str">
            <v>UR0617229</v>
          </cell>
        </row>
        <row r="2045">
          <cell r="A2045" t="str">
            <v>UR0617230</v>
          </cell>
        </row>
        <row r="2046">
          <cell r="A2046" t="str">
            <v>UR0617231</v>
          </cell>
        </row>
        <row r="2047">
          <cell r="A2047" t="str">
            <v>UR0617232</v>
          </cell>
        </row>
        <row r="2048">
          <cell r="A2048" t="str">
            <v>UR0617233</v>
          </cell>
        </row>
        <row r="2049">
          <cell r="A2049" t="str">
            <v>UR0617234</v>
          </cell>
        </row>
        <row r="2050">
          <cell r="A2050" t="str">
            <v>UR0617235</v>
          </cell>
        </row>
        <row r="2051">
          <cell r="A2051" t="str">
            <v>UR0617236</v>
          </cell>
        </row>
        <row r="2103">
          <cell r="A2103" t="str">
            <v>Total</v>
          </cell>
        </row>
        <row r="2628">
          <cell r="A2628">
            <v>0</v>
          </cell>
        </row>
      </sheetData>
      <sheetData sheetId="12">
        <row r="1">
          <cell r="A1" t="str">
            <v>DECEDE</v>
          </cell>
        </row>
        <row r="2">
          <cell r="A2" t="str">
            <v>NON MEO</v>
          </cell>
        </row>
        <row r="3">
          <cell r="A3" t="str">
            <v>SCAM</v>
          </cell>
        </row>
        <row r="4">
          <cell r="A4" t="str">
            <v>TRANSFERE</v>
          </cell>
        </row>
        <row r="5">
          <cell r="A5" t="str">
            <v>EVADE</v>
          </cell>
        </row>
        <row r="9">
          <cell r="A9" t="str">
            <v>BLOC</v>
          </cell>
        </row>
        <row r="10">
          <cell r="A10" t="str">
            <v>CARDIOLOGIE</v>
          </cell>
        </row>
        <row r="11">
          <cell r="A11" t="str">
            <v>CHIRURGIE</v>
          </cell>
        </row>
        <row r="12">
          <cell r="A12" t="str">
            <v>DCD</v>
          </cell>
        </row>
        <row r="13">
          <cell r="A13" t="str">
            <v>DERMATOLOGIE</v>
          </cell>
        </row>
        <row r="14">
          <cell r="A14" t="str">
            <v>DIABETO</v>
          </cell>
        </row>
        <row r="15">
          <cell r="A15" t="str">
            <v>ENDOSCOPIE</v>
          </cell>
        </row>
        <row r="16">
          <cell r="A16" t="str">
            <v>EVACUE</v>
          </cell>
        </row>
        <row r="17">
          <cell r="A17" t="str">
            <v>EVADE</v>
          </cell>
        </row>
        <row r="18">
          <cell r="A18" t="str">
            <v>GRAND STANDING</v>
          </cell>
        </row>
        <row r="19">
          <cell r="A19" t="str">
            <v>GYNECO OBS</v>
          </cell>
        </row>
        <row r="20">
          <cell r="A20" t="str">
            <v>MED A</v>
          </cell>
        </row>
        <row r="21">
          <cell r="A21" t="str">
            <v>MED B</v>
          </cell>
        </row>
        <row r="22">
          <cell r="A22" t="str">
            <v>MORGUE</v>
          </cell>
        </row>
        <row r="23">
          <cell r="A23" t="str">
            <v>NEONAT</v>
          </cell>
        </row>
        <row r="24">
          <cell r="A24" t="str">
            <v>NEUROPSYCHIATRIE</v>
          </cell>
        </row>
        <row r="25">
          <cell r="A25" t="str">
            <v>PEDIATRIE</v>
          </cell>
        </row>
        <row r="26">
          <cell r="A26" t="str">
            <v>REANIMATION</v>
          </cell>
        </row>
        <row r="27">
          <cell r="A27" t="str">
            <v>SCAM</v>
          </cell>
        </row>
        <row r="28">
          <cell r="A28" t="str">
            <v>SORTIE AUTORISEE</v>
          </cell>
        </row>
        <row r="35">
          <cell r="A35" t="str">
            <v>F</v>
          </cell>
        </row>
        <row r="36">
          <cell r="A36" t="str">
            <v>M</v>
          </cell>
        </row>
      </sheetData>
      <sheetData sheetId="13"/>
      <sheetData sheetId="14">
        <row r="1">
          <cell r="A1" t="str">
            <v>Mle</v>
          </cell>
        </row>
        <row r="2">
          <cell r="A2" t="str">
            <v>UR0117001</v>
          </cell>
          <cell r="N2">
            <v>5500</v>
          </cell>
        </row>
        <row r="3">
          <cell r="A3" t="str">
            <v>UR0117002</v>
          </cell>
        </row>
        <row r="4">
          <cell r="A4" t="str">
            <v>UR0117003</v>
          </cell>
        </row>
        <row r="5">
          <cell r="A5" t="str">
            <v>UR0117004</v>
          </cell>
        </row>
        <row r="6">
          <cell r="A6" t="str">
            <v>UR0117005</v>
          </cell>
        </row>
        <row r="7">
          <cell r="A7" t="str">
            <v>UR0117006</v>
          </cell>
        </row>
        <row r="8">
          <cell r="A8" t="str">
            <v>UR0117007</v>
          </cell>
        </row>
        <row r="9">
          <cell r="A9" t="str">
            <v>UR0117008</v>
          </cell>
        </row>
        <row r="10">
          <cell r="A10" t="str">
            <v>UR0117009</v>
          </cell>
        </row>
        <row r="11">
          <cell r="A11" t="str">
            <v>UR0117010</v>
          </cell>
        </row>
        <row r="12">
          <cell r="A12" t="str">
            <v>UR0117011</v>
          </cell>
        </row>
        <row r="13">
          <cell r="A13" t="str">
            <v>UR0217001</v>
          </cell>
        </row>
        <row r="14">
          <cell r="A14" t="str">
            <v>UR0217002</v>
          </cell>
        </row>
        <row r="15">
          <cell r="A15" t="str">
            <v>UR0217003</v>
          </cell>
        </row>
        <row r="16">
          <cell r="A16" t="str">
            <v>UR0217004</v>
          </cell>
        </row>
        <row r="17">
          <cell r="A17" t="str">
            <v>UR0217005</v>
          </cell>
        </row>
        <row r="18">
          <cell r="A18" t="str">
            <v>UR0217006</v>
          </cell>
        </row>
        <row r="19">
          <cell r="A19" t="str">
            <v>UR0217007</v>
          </cell>
        </row>
        <row r="20">
          <cell r="A20" t="str">
            <v>UR0217008</v>
          </cell>
        </row>
        <row r="21">
          <cell r="A21" t="str">
            <v>UR0217009</v>
          </cell>
        </row>
        <row r="22">
          <cell r="A22" t="str">
            <v>UR0217010</v>
          </cell>
        </row>
        <row r="23">
          <cell r="A23" t="str">
            <v>UR0217011</v>
          </cell>
        </row>
        <row r="24">
          <cell r="A24" t="str">
            <v>UR0217012</v>
          </cell>
        </row>
        <row r="25">
          <cell r="A25" t="str">
            <v>UR0217013</v>
          </cell>
        </row>
        <row r="26">
          <cell r="A26" t="str">
            <v>UR0217014</v>
          </cell>
        </row>
        <row r="27">
          <cell r="A27" t="str">
            <v>UR0217015</v>
          </cell>
        </row>
        <row r="28">
          <cell r="A28" t="str">
            <v>UR0217016</v>
          </cell>
        </row>
        <row r="29">
          <cell r="A29" t="str">
            <v>UR0217017</v>
          </cell>
        </row>
        <row r="30">
          <cell r="A30" t="str">
            <v>UR0217018</v>
          </cell>
        </row>
        <row r="31">
          <cell r="A31" t="str">
            <v>UR0217019</v>
          </cell>
        </row>
        <row r="32">
          <cell r="A32" t="str">
            <v>UR0217020</v>
          </cell>
        </row>
        <row r="33">
          <cell r="A33" t="str">
            <v>UR0217021</v>
          </cell>
        </row>
        <row r="34">
          <cell r="A34" t="str">
            <v>UR0217022</v>
          </cell>
        </row>
        <row r="35">
          <cell r="A35" t="str">
            <v>UR0217023</v>
          </cell>
        </row>
        <row r="36">
          <cell r="A36" t="str">
            <v>UR0217024</v>
          </cell>
        </row>
        <row r="37">
          <cell r="A37" t="str">
            <v>UR0217025</v>
          </cell>
        </row>
        <row r="38">
          <cell r="A38" t="str">
            <v>UR0217026</v>
          </cell>
        </row>
        <row r="39">
          <cell r="A39" t="str">
            <v>UR0217027</v>
          </cell>
        </row>
        <row r="40">
          <cell r="A40" t="str">
            <v>UR0217028</v>
          </cell>
        </row>
        <row r="41">
          <cell r="A41" t="str">
            <v>UR0217029</v>
          </cell>
        </row>
        <row r="42">
          <cell r="A42" t="str">
            <v>UR0217030</v>
          </cell>
        </row>
        <row r="43">
          <cell r="A43" t="str">
            <v>UR0217031</v>
          </cell>
        </row>
        <row r="44">
          <cell r="A44" t="str">
            <v>UR0217032</v>
          </cell>
        </row>
        <row r="45">
          <cell r="A45" t="str">
            <v>UR0217033</v>
          </cell>
        </row>
        <row r="46">
          <cell r="A46" t="str">
            <v>UR0217034</v>
          </cell>
        </row>
        <row r="47">
          <cell r="A47" t="str">
            <v>UR0217035</v>
          </cell>
        </row>
        <row r="48">
          <cell r="A48" t="str">
            <v>UR0217036</v>
          </cell>
        </row>
        <row r="49">
          <cell r="A49" t="str">
            <v>UR0217037</v>
          </cell>
        </row>
        <row r="50">
          <cell r="A50" t="str">
            <v>UR0217038</v>
          </cell>
        </row>
        <row r="51">
          <cell r="A51" t="str">
            <v>UR0217039</v>
          </cell>
        </row>
        <row r="52">
          <cell r="A52" t="str">
            <v>UR0217040</v>
          </cell>
        </row>
        <row r="53">
          <cell r="A53" t="str">
            <v>UR0217041</v>
          </cell>
        </row>
        <row r="54">
          <cell r="A54" t="str">
            <v>UR0217042</v>
          </cell>
        </row>
        <row r="55">
          <cell r="A55" t="str">
            <v>UR0217043</v>
          </cell>
        </row>
        <row r="56">
          <cell r="A56" t="str">
            <v>UR0217044</v>
          </cell>
        </row>
        <row r="57">
          <cell r="A57" t="str">
            <v>UR0217045</v>
          </cell>
        </row>
        <row r="58">
          <cell r="A58" t="str">
            <v>UR0217046</v>
          </cell>
        </row>
        <row r="59">
          <cell r="A59" t="str">
            <v>UR0217047</v>
          </cell>
        </row>
        <row r="60">
          <cell r="A60" t="str">
            <v>UR0217048</v>
          </cell>
        </row>
        <row r="61">
          <cell r="A61" t="str">
            <v>UR0217049</v>
          </cell>
        </row>
        <row r="62">
          <cell r="A62" t="str">
            <v>UR0217050</v>
          </cell>
        </row>
        <row r="63">
          <cell r="A63" t="str">
            <v>UR0217051</v>
          </cell>
        </row>
        <row r="64">
          <cell r="A64" t="str">
            <v>UR0217052</v>
          </cell>
        </row>
        <row r="65">
          <cell r="A65" t="str">
            <v>UR0217053</v>
          </cell>
        </row>
        <row r="66">
          <cell r="A66" t="str">
            <v>UR0217054</v>
          </cell>
        </row>
        <row r="67">
          <cell r="A67" t="str">
            <v>UR0217055</v>
          </cell>
        </row>
        <row r="68">
          <cell r="A68" t="str">
            <v>UR0217056</v>
          </cell>
        </row>
        <row r="69">
          <cell r="A69" t="str">
            <v>UR0217057</v>
          </cell>
        </row>
        <row r="70">
          <cell r="A70" t="str">
            <v>UR0217058</v>
          </cell>
        </row>
        <row r="71">
          <cell r="A71" t="str">
            <v>UR0217059</v>
          </cell>
        </row>
        <row r="72">
          <cell r="A72" t="str">
            <v>UR0217060</v>
          </cell>
        </row>
        <row r="73">
          <cell r="A73" t="str">
            <v>UR0217061</v>
          </cell>
        </row>
        <row r="74">
          <cell r="A74" t="str">
            <v>UR0217062</v>
          </cell>
        </row>
        <row r="75">
          <cell r="A75" t="str">
            <v>UR0217063</v>
          </cell>
        </row>
        <row r="76">
          <cell r="A76" t="str">
            <v>UR0217064</v>
          </cell>
        </row>
        <row r="77">
          <cell r="A77" t="str">
            <v>UR0217065</v>
          </cell>
        </row>
        <row r="78">
          <cell r="A78" t="str">
            <v>UR0217066</v>
          </cell>
        </row>
        <row r="79">
          <cell r="A79" t="str">
            <v>UR0217067</v>
          </cell>
        </row>
        <row r="80">
          <cell r="A80" t="str">
            <v>UR0217068</v>
          </cell>
        </row>
        <row r="81">
          <cell r="A81" t="str">
            <v>UR0217069</v>
          </cell>
        </row>
        <row r="82">
          <cell r="A82" t="str">
            <v>UR0217070</v>
          </cell>
        </row>
        <row r="83">
          <cell r="A83" t="str">
            <v>UR0217071</v>
          </cell>
        </row>
        <row r="84">
          <cell r="A84" t="str">
            <v>UR0217072</v>
          </cell>
        </row>
        <row r="85">
          <cell r="A85" t="str">
            <v>UR0217073</v>
          </cell>
        </row>
        <row r="86">
          <cell r="A86" t="str">
            <v>UR0217074</v>
          </cell>
        </row>
        <row r="87">
          <cell r="A87" t="str">
            <v>UR0217075</v>
          </cell>
        </row>
        <row r="88">
          <cell r="A88" t="str">
            <v>UR0217076</v>
          </cell>
        </row>
        <row r="89">
          <cell r="A89" t="str">
            <v>UR0217077</v>
          </cell>
        </row>
        <row r="90">
          <cell r="A90" t="str">
            <v>UR0217078</v>
          </cell>
        </row>
        <row r="91">
          <cell r="A91" t="str">
            <v>UR0217079</v>
          </cell>
        </row>
        <row r="92">
          <cell r="A92" t="str">
            <v>UR0217080</v>
          </cell>
        </row>
        <row r="93">
          <cell r="A93" t="str">
            <v>UR0217081</v>
          </cell>
        </row>
        <row r="94">
          <cell r="A94" t="str">
            <v>UR0217082</v>
          </cell>
        </row>
        <row r="95">
          <cell r="A95" t="str">
            <v>UR0217083</v>
          </cell>
        </row>
        <row r="96">
          <cell r="A96" t="str">
            <v>UR0217084</v>
          </cell>
        </row>
        <row r="97">
          <cell r="A97" t="str">
            <v>UR0217085</v>
          </cell>
        </row>
        <row r="98">
          <cell r="A98" t="str">
            <v>UR0217086</v>
          </cell>
        </row>
        <row r="99">
          <cell r="A99" t="str">
            <v>UR0217087</v>
          </cell>
        </row>
        <row r="100">
          <cell r="A100" t="str">
            <v>UR0217088</v>
          </cell>
        </row>
        <row r="101">
          <cell r="A101" t="str">
            <v>UR0217089</v>
          </cell>
        </row>
        <row r="102">
          <cell r="A102" t="str">
            <v>UR0217090</v>
          </cell>
        </row>
        <row r="103">
          <cell r="A103" t="str">
            <v>UR0217091</v>
          </cell>
        </row>
        <row r="104">
          <cell r="A104" t="str">
            <v>UR0217092</v>
          </cell>
        </row>
        <row r="105">
          <cell r="A105" t="str">
            <v>UR0217093</v>
          </cell>
        </row>
        <row r="106">
          <cell r="A106" t="str">
            <v>UR0217094</v>
          </cell>
        </row>
        <row r="107">
          <cell r="A107" t="str">
            <v>UR0217095</v>
          </cell>
        </row>
        <row r="108">
          <cell r="A108" t="str">
            <v>UR0217096</v>
          </cell>
        </row>
        <row r="109">
          <cell r="A109" t="str">
            <v>UR0217097</v>
          </cell>
        </row>
        <row r="110">
          <cell r="A110" t="str">
            <v>UR0217098</v>
          </cell>
        </row>
        <row r="111">
          <cell r="A111" t="str">
            <v>UR0217099</v>
          </cell>
        </row>
        <row r="112">
          <cell r="A112" t="str">
            <v>UR0217100</v>
          </cell>
        </row>
        <row r="113">
          <cell r="A113" t="str">
            <v>UR0217101</v>
          </cell>
        </row>
        <row r="114">
          <cell r="A114" t="str">
            <v>UR0217102</v>
          </cell>
        </row>
        <row r="115">
          <cell r="A115" t="str">
            <v>UR0217103</v>
          </cell>
        </row>
        <row r="116">
          <cell r="A116" t="str">
            <v>UR0217104</v>
          </cell>
        </row>
        <row r="117">
          <cell r="A117" t="str">
            <v>UR0217105</v>
          </cell>
        </row>
        <row r="118">
          <cell r="A118" t="str">
            <v>UR0217106</v>
          </cell>
        </row>
        <row r="119">
          <cell r="A119" t="str">
            <v>UR0217107</v>
          </cell>
        </row>
        <row r="120">
          <cell r="A120" t="str">
            <v>UR0217108</v>
          </cell>
        </row>
        <row r="121">
          <cell r="A121" t="str">
            <v>UR0217109</v>
          </cell>
        </row>
        <row r="122">
          <cell r="A122" t="str">
            <v>UR0217110</v>
          </cell>
        </row>
        <row r="123">
          <cell r="A123" t="str">
            <v>UR0217111</v>
          </cell>
        </row>
        <row r="124">
          <cell r="A124" t="str">
            <v>UR0217112</v>
          </cell>
        </row>
        <row r="125">
          <cell r="A125" t="str">
            <v>UR0217113</v>
          </cell>
        </row>
        <row r="126">
          <cell r="A126" t="str">
            <v>UR0217114</v>
          </cell>
        </row>
        <row r="127">
          <cell r="A127" t="str">
            <v>UR0217115</v>
          </cell>
        </row>
        <row r="128">
          <cell r="A128" t="str">
            <v>UR0217116</v>
          </cell>
        </row>
        <row r="129">
          <cell r="A129" t="str">
            <v>UR0217117</v>
          </cell>
        </row>
        <row r="130">
          <cell r="A130" t="str">
            <v>UR0217118</v>
          </cell>
        </row>
        <row r="131">
          <cell r="A131" t="str">
            <v>UR0217119</v>
          </cell>
        </row>
        <row r="132">
          <cell r="A132" t="str">
            <v>UR0217120</v>
          </cell>
        </row>
        <row r="133">
          <cell r="A133" t="str">
            <v>UR0217121</v>
          </cell>
        </row>
        <row r="134">
          <cell r="A134" t="str">
            <v>UR0217122</v>
          </cell>
        </row>
        <row r="135">
          <cell r="A135" t="str">
            <v>UR0217123</v>
          </cell>
        </row>
        <row r="136">
          <cell r="A136" t="str">
            <v>UR0217124</v>
          </cell>
        </row>
        <row r="137">
          <cell r="A137" t="str">
            <v>UR0217125</v>
          </cell>
        </row>
        <row r="138">
          <cell r="A138" t="str">
            <v>UR0217126</v>
          </cell>
        </row>
        <row r="139">
          <cell r="A139" t="str">
            <v>UR0217127</v>
          </cell>
        </row>
        <row r="140">
          <cell r="A140" t="str">
            <v>UR0217128</v>
          </cell>
        </row>
        <row r="141">
          <cell r="A141" t="str">
            <v>UR0217129</v>
          </cell>
        </row>
        <row r="142">
          <cell r="A142" t="str">
            <v>UR0217130</v>
          </cell>
        </row>
        <row r="143">
          <cell r="A143" t="str">
            <v>UR0217131</v>
          </cell>
        </row>
        <row r="144">
          <cell r="A144" t="str">
            <v>UR0217132</v>
          </cell>
        </row>
        <row r="145">
          <cell r="A145" t="str">
            <v>UR0217133</v>
          </cell>
        </row>
        <row r="146">
          <cell r="A146" t="str">
            <v>UR0217134</v>
          </cell>
        </row>
        <row r="147">
          <cell r="A147" t="str">
            <v>UR0217135</v>
          </cell>
        </row>
        <row r="148">
          <cell r="A148" t="str">
            <v>UR0217136</v>
          </cell>
        </row>
        <row r="149">
          <cell r="A149" t="str">
            <v>UR0217137</v>
          </cell>
        </row>
        <row r="150">
          <cell r="A150" t="str">
            <v>UR0217138</v>
          </cell>
        </row>
        <row r="151">
          <cell r="A151" t="str">
            <v>UR0217139</v>
          </cell>
        </row>
        <row r="152">
          <cell r="A152" t="str">
            <v>UR0217140</v>
          </cell>
        </row>
        <row r="153">
          <cell r="A153" t="str">
            <v>UR0217141</v>
          </cell>
        </row>
        <row r="154">
          <cell r="A154" t="str">
            <v>UR0217142</v>
          </cell>
        </row>
        <row r="155">
          <cell r="A155" t="str">
            <v>UR0217143</v>
          </cell>
        </row>
        <row r="156">
          <cell r="A156" t="str">
            <v>UR0217144</v>
          </cell>
        </row>
        <row r="157">
          <cell r="A157" t="str">
            <v>UR0217145</v>
          </cell>
        </row>
        <row r="158">
          <cell r="A158" t="str">
            <v>UR0217146</v>
          </cell>
        </row>
        <row r="159">
          <cell r="A159" t="str">
            <v>UR0217147</v>
          </cell>
        </row>
        <row r="160">
          <cell r="A160" t="str">
            <v>UR0217148</v>
          </cell>
        </row>
        <row r="161">
          <cell r="A161" t="str">
            <v>UR0217149</v>
          </cell>
        </row>
        <row r="162">
          <cell r="A162" t="str">
            <v>UR0217150</v>
          </cell>
        </row>
        <row r="163">
          <cell r="A163" t="str">
            <v>UR0217151</v>
          </cell>
        </row>
        <row r="164">
          <cell r="A164" t="str">
            <v>UR0217152</v>
          </cell>
        </row>
        <row r="165">
          <cell r="A165" t="str">
            <v>UR0217153</v>
          </cell>
        </row>
        <row r="166">
          <cell r="A166" t="str">
            <v>UR0217154</v>
          </cell>
        </row>
        <row r="167">
          <cell r="A167" t="str">
            <v>UR0217155</v>
          </cell>
        </row>
        <row r="168">
          <cell r="A168" t="str">
            <v>UR0217156</v>
          </cell>
        </row>
        <row r="169">
          <cell r="A169" t="str">
            <v>UR0217157</v>
          </cell>
        </row>
        <row r="170">
          <cell r="A170" t="str">
            <v>UR0217158</v>
          </cell>
        </row>
        <row r="171">
          <cell r="A171" t="str">
            <v>UR0217159</v>
          </cell>
        </row>
        <row r="172">
          <cell r="A172" t="str">
            <v>UR0217160</v>
          </cell>
        </row>
        <row r="173">
          <cell r="A173" t="str">
            <v>UR0217161</v>
          </cell>
        </row>
        <row r="174">
          <cell r="A174" t="str">
            <v>UR0217162</v>
          </cell>
        </row>
        <row r="175">
          <cell r="A175" t="str">
            <v>UR0217163</v>
          </cell>
        </row>
        <row r="176">
          <cell r="A176" t="str">
            <v>UR0217164</v>
          </cell>
        </row>
        <row r="177">
          <cell r="A177" t="str">
            <v>UR0217165</v>
          </cell>
        </row>
        <row r="178">
          <cell r="A178" t="str">
            <v>UR0217166</v>
          </cell>
        </row>
        <row r="179">
          <cell r="A179" t="str">
            <v>UR0217167</v>
          </cell>
        </row>
        <row r="180">
          <cell r="A180" t="str">
            <v>UR0217168</v>
          </cell>
        </row>
        <row r="181">
          <cell r="A181" t="str">
            <v>UR0217169</v>
          </cell>
        </row>
        <row r="182">
          <cell r="A182" t="str">
            <v>UR0217170</v>
          </cell>
        </row>
        <row r="183">
          <cell r="A183" t="str">
            <v>UR0217171</v>
          </cell>
        </row>
        <row r="184">
          <cell r="A184" t="str">
            <v>UR0217172</v>
          </cell>
        </row>
        <row r="185">
          <cell r="A185" t="str">
            <v>UR0217173</v>
          </cell>
        </row>
        <row r="186">
          <cell r="A186" t="str">
            <v>UR0217174</v>
          </cell>
        </row>
        <row r="187">
          <cell r="A187" t="str">
            <v>UR0217175</v>
          </cell>
        </row>
        <row r="188">
          <cell r="A188" t="str">
            <v>UR0217176</v>
          </cell>
        </row>
        <row r="189">
          <cell r="A189" t="str">
            <v>UR0217177</v>
          </cell>
        </row>
        <row r="190">
          <cell r="A190" t="str">
            <v>UR0217178</v>
          </cell>
        </row>
        <row r="191">
          <cell r="A191" t="str">
            <v>UR0217179</v>
          </cell>
        </row>
        <row r="192">
          <cell r="A192" t="str">
            <v>UR0217180</v>
          </cell>
        </row>
        <row r="193">
          <cell r="A193" t="str">
            <v>UR0217181</v>
          </cell>
        </row>
        <row r="194">
          <cell r="A194" t="str">
            <v>UR0217182</v>
          </cell>
        </row>
        <row r="195">
          <cell r="A195" t="str">
            <v>UR0217183</v>
          </cell>
        </row>
        <row r="196">
          <cell r="A196" t="str">
            <v>UR0217184</v>
          </cell>
        </row>
        <row r="197">
          <cell r="A197" t="str">
            <v>UR0217185</v>
          </cell>
        </row>
        <row r="198">
          <cell r="A198" t="str">
            <v>UR0217186</v>
          </cell>
        </row>
        <row r="199">
          <cell r="A199" t="str">
            <v>UR0217187</v>
          </cell>
        </row>
        <row r="200">
          <cell r="A200" t="str">
            <v>UR0217188</v>
          </cell>
        </row>
        <row r="201">
          <cell r="A201" t="str">
            <v>UR0217189</v>
          </cell>
        </row>
        <row r="202">
          <cell r="A202" t="str">
            <v>UR0217190</v>
          </cell>
        </row>
        <row r="203">
          <cell r="A203" t="str">
            <v>UR0217191</v>
          </cell>
        </row>
        <row r="204">
          <cell r="A204" t="str">
            <v>UR0217192</v>
          </cell>
        </row>
        <row r="205">
          <cell r="A205" t="str">
            <v>UR0217193</v>
          </cell>
        </row>
        <row r="206">
          <cell r="A206" t="str">
            <v>UR0217194</v>
          </cell>
        </row>
        <row r="207">
          <cell r="A207" t="str">
            <v>UR0217195</v>
          </cell>
        </row>
        <row r="208">
          <cell r="A208" t="str">
            <v>UR0217196</v>
          </cell>
        </row>
        <row r="209">
          <cell r="A209" t="str">
            <v>UR0217197</v>
          </cell>
        </row>
        <row r="210">
          <cell r="A210" t="str">
            <v>UR0217198</v>
          </cell>
        </row>
        <row r="211">
          <cell r="A211" t="str">
            <v>UR0217199</v>
          </cell>
        </row>
        <row r="212">
          <cell r="A212" t="str">
            <v>UR0217200</v>
          </cell>
        </row>
        <row r="213">
          <cell r="A213" t="str">
            <v>UR0217201</v>
          </cell>
        </row>
        <row r="214">
          <cell r="A214" t="str">
            <v>UR0217202</v>
          </cell>
        </row>
        <row r="215">
          <cell r="A215" t="str">
            <v>UR0217203</v>
          </cell>
        </row>
        <row r="216">
          <cell r="A216" t="str">
            <v>UR0217204</v>
          </cell>
        </row>
        <row r="217">
          <cell r="A217" t="str">
            <v>UR0217205</v>
          </cell>
        </row>
        <row r="218">
          <cell r="A218" t="str">
            <v>UR0217206</v>
          </cell>
        </row>
        <row r="219">
          <cell r="A219" t="str">
            <v>UR0217207</v>
          </cell>
        </row>
        <row r="220">
          <cell r="A220" t="str">
            <v>UR0217208</v>
          </cell>
        </row>
        <row r="221">
          <cell r="A221" t="str">
            <v>UR0217209</v>
          </cell>
        </row>
        <row r="222">
          <cell r="A222" t="str">
            <v>UR0217210</v>
          </cell>
        </row>
        <row r="223">
          <cell r="A223" t="str">
            <v>UR0217211</v>
          </cell>
        </row>
        <row r="224">
          <cell r="A224" t="str">
            <v>UR0217212</v>
          </cell>
        </row>
        <row r="225">
          <cell r="A225" t="str">
            <v>UR0217213</v>
          </cell>
        </row>
        <row r="226">
          <cell r="A226" t="str">
            <v>UR0217214</v>
          </cell>
        </row>
        <row r="227">
          <cell r="A227" t="str">
            <v>UR0217215</v>
          </cell>
        </row>
        <row r="228">
          <cell r="A228" t="str">
            <v>UR0217216</v>
          </cell>
        </row>
        <row r="229">
          <cell r="A229" t="str">
            <v>UR0217217</v>
          </cell>
        </row>
        <row r="230">
          <cell r="A230" t="str">
            <v>UR0217218</v>
          </cell>
        </row>
        <row r="231">
          <cell r="A231" t="str">
            <v>UR0217219</v>
          </cell>
        </row>
        <row r="232">
          <cell r="A232" t="str">
            <v>UR0217220</v>
          </cell>
        </row>
        <row r="233">
          <cell r="A233" t="str">
            <v>UR0217221</v>
          </cell>
        </row>
        <row r="234">
          <cell r="A234" t="str">
            <v>UR0217222</v>
          </cell>
        </row>
        <row r="235">
          <cell r="A235" t="str">
            <v>UR0217223</v>
          </cell>
        </row>
        <row r="236">
          <cell r="A236" t="str">
            <v>UR0217224</v>
          </cell>
        </row>
        <row r="237">
          <cell r="A237" t="str">
            <v>UR0217225</v>
          </cell>
        </row>
        <row r="238">
          <cell r="A238" t="str">
            <v>UR0217226</v>
          </cell>
        </row>
        <row r="239">
          <cell r="A239" t="str">
            <v>UR0217227</v>
          </cell>
        </row>
        <row r="240">
          <cell r="A240" t="str">
            <v>UR0217228</v>
          </cell>
        </row>
        <row r="241">
          <cell r="A241" t="str">
            <v>UR0217229</v>
          </cell>
        </row>
        <row r="242">
          <cell r="A242" t="str">
            <v>UR0217230</v>
          </cell>
        </row>
        <row r="243">
          <cell r="A243" t="str">
            <v>UR0217231</v>
          </cell>
        </row>
        <row r="244">
          <cell r="A244" t="str">
            <v>UR0217232</v>
          </cell>
        </row>
        <row r="245">
          <cell r="A245" t="str">
            <v>UR0217233</v>
          </cell>
        </row>
        <row r="246">
          <cell r="A246" t="str">
            <v>UR0217234</v>
          </cell>
        </row>
        <row r="247">
          <cell r="A247" t="str">
            <v>UR0217235</v>
          </cell>
        </row>
        <row r="248">
          <cell r="A248" t="str">
            <v>UR0217236</v>
          </cell>
        </row>
        <row r="249">
          <cell r="A249" t="str">
            <v>UR0217237</v>
          </cell>
        </row>
        <row r="250">
          <cell r="A250" t="str">
            <v>UR0217238</v>
          </cell>
        </row>
        <row r="251">
          <cell r="A251" t="str">
            <v>UR0217239</v>
          </cell>
        </row>
        <row r="252">
          <cell r="A252" t="str">
            <v>UR0217240</v>
          </cell>
        </row>
        <row r="253">
          <cell r="A253" t="str">
            <v>UR0217241</v>
          </cell>
        </row>
        <row r="254">
          <cell r="A254" t="str">
            <v>UR0217242</v>
          </cell>
        </row>
        <row r="255">
          <cell r="A255" t="str">
            <v>UR0217243</v>
          </cell>
        </row>
        <row r="256">
          <cell r="A256" t="str">
            <v>UR0217244</v>
          </cell>
        </row>
        <row r="257">
          <cell r="A257" t="str">
            <v>UR0217245</v>
          </cell>
        </row>
        <row r="258">
          <cell r="A258" t="str">
            <v>UR0217246</v>
          </cell>
        </row>
        <row r="259">
          <cell r="A259" t="str">
            <v>UR0217247</v>
          </cell>
        </row>
        <row r="260">
          <cell r="A260" t="str">
            <v>UR0217248</v>
          </cell>
        </row>
        <row r="261">
          <cell r="A261" t="str">
            <v>UR0217249</v>
          </cell>
        </row>
        <row r="262">
          <cell r="A262" t="str">
            <v>UR0217250</v>
          </cell>
        </row>
        <row r="263">
          <cell r="A263" t="str">
            <v>UR0217251</v>
          </cell>
        </row>
        <row r="264">
          <cell r="A264" t="str">
            <v>UR0217252</v>
          </cell>
        </row>
        <row r="265">
          <cell r="A265" t="str">
            <v>UR0217253</v>
          </cell>
        </row>
        <row r="266">
          <cell r="A266" t="str">
            <v>UR0217254</v>
          </cell>
        </row>
        <row r="267">
          <cell r="A267" t="str">
            <v>UR0217255</v>
          </cell>
        </row>
        <row r="268">
          <cell r="A268" t="str">
            <v>UR0217256</v>
          </cell>
        </row>
        <row r="269">
          <cell r="A269" t="str">
            <v>UR0217257</v>
          </cell>
        </row>
        <row r="270">
          <cell r="A270" t="str">
            <v>UR0217258</v>
          </cell>
        </row>
        <row r="271">
          <cell r="A271" t="str">
            <v>UR0217259</v>
          </cell>
        </row>
        <row r="272">
          <cell r="A272" t="str">
            <v>UR0217260</v>
          </cell>
        </row>
        <row r="273">
          <cell r="A273" t="str">
            <v>UR0217261</v>
          </cell>
        </row>
        <row r="274">
          <cell r="A274" t="str">
            <v>UR0217262</v>
          </cell>
        </row>
        <row r="275">
          <cell r="A275" t="str">
            <v>UR0217263</v>
          </cell>
        </row>
        <row r="276">
          <cell r="A276" t="str">
            <v>UR0217264</v>
          </cell>
        </row>
        <row r="277">
          <cell r="A277" t="str">
            <v>UR0217265</v>
          </cell>
        </row>
        <row r="278">
          <cell r="A278" t="str">
            <v>UR0217266</v>
          </cell>
        </row>
        <row r="279">
          <cell r="A279" t="str">
            <v>UR0217267</v>
          </cell>
        </row>
        <row r="280">
          <cell r="A280" t="str">
            <v>UR0217268</v>
          </cell>
        </row>
        <row r="281">
          <cell r="A281" t="str">
            <v>UR0217269</v>
          </cell>
        </row>
        <row r="282">
          <cell r="A282" t="str">
            <v>UR0217270</v>
          </cell>
        </row>
        <row r="283">
          <cell r="A283" t="str">
            <v>UR0217271</v>
          </cell>
        </row>
        <row r="284">
          <cell r="A284" t="str">
            <v>UR0217272</v>
          </cell>
        </row>
        <row r="285">
          <cell r="A285" t="str">
            <v>UR0217273</v>
          </cell>
        </row>
        <row r="286">
          <cell r="A286" t="str">
            <v>UR0217274</v>
          </cell>
        </row>
        <row r="287">
          <cell r="A287" t="str">
            <v>UR0217275</v>
          </cell>
        </row>
        <row r="288">
          <cell r="A288" t="str">
            <v>UR0217276</v>
          </cell>
        </row>
        <row r="289">
          <cell r="A289" t="str">
            <v>UR0217277</v>
          </cell>
        </row>
        <row r="290">
          <cell r="A290" t="str">
            <v>UR0217278</v>
          </cell>
        </row>
        <row r="291">
          <cell r="A291" t="str">
            <v>UR0217279</v>
          </cell>
        </row>
        <row r="292">
          <cell r="A292" t="str">
            <v>UR0217280</v>
          </cell>
        </row>
        <row r="293">
          <cell r="A293" t="str">
            <v>UR0217281</v>
          </cell>
        </row>
        <row r="294">
          <cell r="A294" t="str">
            <v>UR0217282</v>
          </cell>
        </row>
        <row r="295">
          <cell r="A295" t="str">
            <v>UR0217283</v>
          </cell>
        </row>
        <row r="296">
          <cell r="A296" t="str">
            <v>UR0217284</v>
          </cell>
        </row>
        <row r="297">
          <cell r="A297" t="str">
            <v>UR0217285</v>
          </cell>
        </row>
        <row r="298">
          <cell r="A298" t="str">
            <v>UR0217286</v>
          </cell>
        </row>
        <row r="299">
          <cell r="A299" t="str">
            <v>UR0217287</v>
          </cell>
        </row>
        <row r="300">
          <cell r="A300" t="str">
            <v>UR0217288</v>
          </cell>
        </row>
        <row r="301">
          <cell r="A301" t="str">
            <v>UR0217289</v>
          </cell>
        </row>
        <row r="302">
          <cell r="A302" t="str">
            <v>UR0217290</v>
          </cell>
        </row>
        <row r="303">
          <cell r="A303" t="str">
            <v>UR0217291</v>
          </cell>
        </row>
        <row r="304">
          <cell r="A304" t="str">
            <v>UR0217292</v>
          </cell>
        </row>
        <row r="305">
          <cell r="A305" t="str">
            <v>UR0217293</v>
          </cell>
        </row>
        <row r="306">
          <cell r="A306" t="str">
            <v>UR0217294</v>
          </cell>
        </row>
        <row r="307">
          <cell r="A307" t="str">
            <v>UR0217295</v>
          </cell>
        </row>
        <row r="308">
          <cell r="A308" t="str">
            <v>UR0217296</v>
          </cell>
        </row>
        <row r="309">
          <cell r="A309" t="str">
            <v>UR0217297</v>
          </cell>
        </row>
        <row r="310">
          <cell r="A310" t="str">
            <v>UR0217298</v>
          </cell>
        </row>
        <row r="311">
          <cell r="A311" t="str">
            <v>UR0217300</v>
          </cell>
        </row>
        <row r="312">
          <cell r="A312" t="str">
            <v>UR0217301</v>
          </cell>
        </row>
        <row r="313">
          <cell r="A313" t="str">
            <v>UR0217302</v>
          </cell>
        </row>
        <row r="314">
          <cell r="A314" t="str">
            <v>UR0217304</v>
          </cell>
        </row>
        <row r="315">
          <cell r="A315" t="str">
            <v>UR0217305</v>
          </cell>
        </row>
        <row r="316">
          <cell r="A316" t="str">
            <v>UR0217306</v>
          </cell>
        </row>
        <row r="317">
          <cell r="A317" t="str">
            <v>UR0217307</v>
          </cell>
        </row>
        <row r="318">
          <cell r="A318" t="str">
            <v>UR0217308</v>
          </cell>
        </row>
        <row r="319">
          <cell r="A319" t="str">
            <v>UR0217309</v>
          </cell>
        </row>
        <row r="320">
          <cell r="A320" t="str">
            <v>UR0217310</v>
          </cell>
        </row>
        <row r="321">
          <cell r="A321" t="str">
            <v>UR0217311</v>
          </cell>
        </row>
        <row r="322">
          <cell r="A322" t="str">
            <v>UR0217312</v>
          </cell>
        </row>
        <row r="323">
          <cell r="A323" t="str">
            <v>UR0217313</v>
          </cell>
        </row>
        <row r="324">
          <cell r="A324" t="str">
            <v>UR0217314</v>
          </cell>
        </row>
        <row r="325">
          <cell r="A325" t="str">
            <v>UR0217315</v>
          </cell>
        </row>
        <row r="326">
          <cell r="A326" t="str">
            <v>UR0217316</v>
          </cell>
        </row>
        <row r="327">
          <cell r="A327" t="str">
            <v>UR0217317</v>
          </cell>
        </row>
        <row r="328">
          <cell r="A328" t="str">
            <v>UR0217318</v>
          </cell>
        </row>
        <row r="329">
          <cell r="A329" t="str">
            <v>UR0217319</v>
          </cell>
        </row>
        <row r="330">
          <cell r="A330" t="str">
            <v>UR0217320</v>
          </cell>
        </row>
        <row r="331">
          <cell r="A331" t="str">
            <v>UR0217321</v>
          </cell>
        </row>
        <row r="332">
          <cell r="A332" t="str">
            <v>UR0217322</v>
          </cell>
        </row>
        <row r="333">
          <cell r="A333" t="str">
            <v>UR0217323</v>
          </cell>
        </row>
        <row r="334">
          <cell r="A334" t="str">
            <v>UR0217324</v>
          </cell>
        </row>
        <row r="335">
          <cell r="A335" t="str">
            <v>UR0217325</v>
          </cell>
        </row>
        <row r="336">
          <cell r="A336" t="str">
            <v>UR0217326</v>
          </cell>
        </row>
        <row r="337">
          <cell r="A337" t="str">
            <v>UR0217327</v>
          </cell>
        </row>
        <row r="338">
          <cell r="A338" t="str">
            <v>UR0217328</v>
          </cell>
        </row>
        <row r="339">
          <cell r="A339" t="str">
            <v>UR0217329</v>
          </cell>
        </row>
        <row r="340">
          <cell r="A340" t="str">
            <v>UR0217330</v>
          </cell>
        </row>
        <row r="341">
          <cell r="A341" t="str">
            <v>UR0217331</v>
          </cell>
        </row>
        <row r="342">
          <cell r="A342" t="str">
            <v>UR0217332</v>
          </cell>
        </row>
        <row r="343">
          <cell r="A343" t="str">
            <v>UR0217333</v>
          </cell>
        </row>
        <row r="344">
          <cell r="A344" t="str">
            <v>UR0217334</v>
          </cell>
        </row>
        <row r="345">
          <cell r="A345" t="str">
            <v>UR0217335</v>
          </cell>
        </row>
        <row r="346">
          <cell r="A346" t="str">
            <v>UR0217336</v>
          </cell>
        </row>
        <row r="347">
          <cell r="A347" t="str">
            <v>UR0217337</v>
          </cell>
        </row>
        <row r="348">
          <cell r="A348" t="str">
            <v>UR0217338</v>
          </cell>
        </row>
        <row r="349">
          <cell r="A349" t="str">
            <v>UR0217339</v>
          </cell>
        </row>
        <row r="350">
          <cell r="A350" t="str">
            <v>UR0217340</v>
          </cell>
        </row>
        <row r="351">
          <cell r="A351" t="str">
            <v>UR0217341</v>
          </cell>
        </row>
        <row r="352">
          <cell r="A352" t="str">
            <v>UR0217342</v>
          </cell>
        </row>
        <row r="353">
          <cell r="A353" t="str">
            <v>UR0217343</v>
          </cell>
        </row>
        <row r="354">
          <cell r="A354" t="str">
            <v>UR0217344</v>
          </cell>
        </row>
        <row r="355">
          <cell r="A355" t="str">
            <v>UR0217345</v>
          </cell>
        </row>
        <row r="356">
          <cell r="A356" t="str">
            <v>UR0217346</v>
          </cell>
        </row>
        <row r="357">
          <cell r="A357" t="str">
            <v>UR0217347</v>
          </cell>
        </row>
        <row r="358">
          <cell r="A358" t="str">
            <v>UR0217348</v>
          </cell>
        </row>
        <row r="359">
          <cell r="A359" t="str">
            <v>UR0217349</v>
          </cell>
        </row>
        <row r="360">
          <cell r="A360" t="str">
            <v>UR0217350</v>
          </cell>
        </row>
        <row r="361">
          <cell r="A361" t="str">
            <v>UR0217351</v>
          </cell>
        </row>
        <row r="362">
          <cell r="A362" t="str">
            <v>UR0217352</v>
          </cell>
        </row>
        <row r="363">
          <cell r="A363" t="str">
            <v>UR0217353</v>
          </cell>
        </row>
        <row r="364">
          <cell r="A364" t="str">
            <v>UR0217354</v>
          </cell>
        </row>
        <row r="365">
          <cell r="A365" t="str">
            <v>UR0217355</v>
          </cell>
        </row>
        <row r="366">
          <cell r="A366" t="str">
            <v>UR0217356</v>
          </cell>
        </row>
        <row r="367">
          <cell r="A367" t="str">
            <v>UR0217357</v>
          </cell>
        </row>
        <row r="368">
          <cell r="A368" t="str">
            <v>UR0217358</v>
          </cell>
        </row>
        <row r="369">
          <cell r="A369" t="str">
            <v>UR0217359</v>
          </cell>
        </row>
        <row r="370">
          <cell r="A370" t="str">
            <v>UR0217360</v>
          </cell>
        </row>
        <row r="371">
          <cell r="A371" t="str">
            <v>UR0217361</v>
          </cell>
        </row>
        <row r="372">
          <cell r="A372" t="str">
            <v>UR0217362</v>
          </cell>
        </row>
        <row r="373">
          <cell r="A373" t="str">
            <v>UR0217363</v>
          </cell>
        </row>
        <row r="374">
          <cell r="A374" t="str">
            <v>UR0217364</v>
          </cell>
        </row>
        <row r="375">
          <cell r="A375" t="str">
            <v>UR0217365</v>
          </cell>
        </row>
        <row r="376">
          <cell r="A376" t="str">
            <v>UR0217366</v>
          </cell>
        </row>
        <row r="377">
          <cell r="A377" t="str">
            <v>UR0217367</v>
          </cell>
        </row>
        <row r="378">
          <cell r="A378" t="str">
            <v>UR0217368</v>
          </cell>
        </row>
        <row r="379">
          <cell r="A379" t="str">
            <v>UR0217369</v>
          </cell>
        </row>
        <row r="380">
          <cell r="A380" t="str">
            <v>UR0217370</v>
          </cell>
        </row>
        <row r="381">
          <cell r="A381" t="str">
            <v>UR0217371</v>
          </cell>
        </row>
        <row r="382">
          <cell r="A382" t="str">
            <v>UR0217372</v>
          </cell>
        </row>
        <row r="383">
          <cell r="A383" t="str">
            <v>UR0217373</v>
          </cell>
        </row>
        <row r="384">
          <cell r="A384" t="str">
            <v>UR0217374</v>
          </cell>
        </row>
        <row r="385">
          <cell r="A385" t="str">
            <v>UR0217375</v>
          </cell>
        </row>
        <row r="386">
          <cell r="A386" t="str">
            <v>UR0217376</v>
          </cell>
        </row>
        <row r="387">
          <cell r="A387" t="str">
            <v>UR0217377</v>
          </cell>
        </row>
        <row r="388">
          <cell r="A388" t="str">
            <v>UR0217378</v>
          </cell>
        </row>
        <row r="389">
          <cell r="A389" t="str">
            <v>UR0217379</v>
          </cell>
        </row>
        <row r="390">
          <cell r="A390" t="str">
            <v>UR0217380</v>
          </cell>
        </row>
        <row r="391">
          <cell r="A391" t="str">
            <v>UR0217381</v>
          </cell>
        </row>
        <row r="392">
          <cell r="A392" t="str">
            <v>UR0217382</v>
          </cell>
        </row>
        <row r="393">
          <cell r="A393" t="str">
            <v>UR0217383</v>
          </cell>
        </row>
        <row r="394">
          <cell r="A394" t="str">
            <v>UR0217384</v>
          </cell>
        </row>
        <row r="395">
          <cell r="A395" t="str">
            <v>UR0217385</v>
          </cell>
        </row>
        <row r="396">
          <cell r="A396" t="str">
            <v>UR0217386</v>
          </cell>
        </row>
        <row r="397">
          <cell r="A397" t="str">
            <v>UR0217387</v>
          </cell>
        </row>
        <row r="398">
          <cell r="A398" t="str">
            <v>UR0217388</v>
          </cell>
        </row>
        <row r="399">
          <cell r="A399" t="str">
            <v>UR0217389</v>
          </cell>
        </row>
        <row r="400">
          <cell r="A400" t="str">
            <v>UR0217390</v>
          </cell>
        </row>
        <row r="401">
          <cell r="A401" t="str">
            <v>UR0217391</v>
          </cell>
        </row>
        <row r="402">
          <cell r="A402" t="str">
            <v>UR0217392</v>
          </cell>
        </row>
        <row r="403">
          <cell r="A403" t="str">
            <v>UR0217393</v>
          </cell>
        </row>
        <row r="404">
          <cell r="A404" t="str">
            <v>UR0217394</v>
          </cell>
        </row>
        <row r="405">
          <cell r="A405" t="str">
            <v>UR0317001</v>
          </cell>
        </row>
        <row r="406">
          <cell r="A406" t="str">
            <v>UR0317002</v>
          </cell>
        </row>
        <row r="407">
          <cell r="A407" t="str">
            <v>UR0317003</v>
          </cell>
        </row>
        <row r="408">
          <cell r="A408" t="str">
            <v>UR0317004</v>
          </cell>
        </row>
        <row r="409">
          <cell r="A409" t="str">
            <v>UR0317005</v>
          </cell>
        </row>
        <row r="410">
          <cell r="A410" t="str">
            <v>UR0317006</v>
          </cell>
        </row>
        <row r="411">
          <cell r="A411" t="str">
            <v>UR0317007</v>
          </cell>
        </row>
        <row r="412">
          <cell r="A412" t="str">
            <v>UR0317008</v>
          </cell>
        </row>
        <row r="413">
          <cell r="A413" t="str">
            <v>UR0317009</v>
          </cell>
        </row>
        <row r="414">
          <cell r="A414" t="str">
            <v>UR0317010</v>
          </cell>
        </row>
        <row r="415">
          <cell r="A415" t="str">
            <v>UR0317011</v>
          </cell>
        </row>
        <row r="416">
          <cell r="A416" t="str">
            <v>UR0317012</v>
          </cell>
        </row>
        <row r="417">
          <cell r="A417" t="str">
            <v>UR0317013</v>
          </cell>
        </row>
        <row r="418">
          <cell r="A418" t="str">
            <v>UR0317014</v>
          </cell>
        </row>
        <row r="419">
          <cell r="A419" t="str">
            <v>UR0317015</v>
          </cell>
        </row>
        <row r="420">
          <cell r="A420" t="str">
            <v>UR0317016</v>
          </cell>
        </row>
        <row r="421">
          <cell r="A421" t="str">
            <v>UR0317017</v>
          </cell>
        </row>
        <row r="422">
          <cell r="A422" t="str">
            <v>UR0317018</v>
          </cell>
        </row>
        <row r="423">
          <cell r="A423" t="str">
            <v>UR0317019</v>
          </cell>
        </row>
        <row r="424">
          <cell r="A424" t="str">
            <v>UR0317020</v>
          </cell>
        </row>
        <row r="425">
          <cell r="A425" t="str">
            <v>UR0317021</v>
          </cell>
        </row>
        <row r="426">
          <cell r="A426" t="str">
            <v>UR0317022</v>
          </cell>
        </row>
        <row r="427">
          <cell r="A427" t="str">
            <v>UR0317023</v>
          </cell>
        </row>
        <row r="428">
          <cell r="A428" t="str">
            <v>UR0317024</v>
          </cell>
        </row>
        <row r="429">
          <cell r="A429" t="str">
            <v>UR0317025</v>
          </cell>
        </row>
        <row r="430">
          <cell r="A430" t="str">
            <v>UR0317026</v>
          </cell>
        </row>
        <row r="431">
          <cell r="A431" t="str">
            <v>UR0317027</v>
          </cell>
        </row>
        <row r="432">
          <cell r="A432" t="str">
            <v>UR0317028</v>
          </cell>
        </row>
        <row r="433">
          <cell r="A433" t="str">
            <v>UR0317029</v>
          </cell>
        </row>
        <row r="434">
          <cell r="A434" t="str">
            <v>UR0317030</v>
          </cell>
        </row>
        <row r="435">
          <cell r="A435" t="str">
            <v>UR0317031</v>
          </cell>
        </row>
        <row r="436">
          <cell r="A436" t="str">
            <v>UR0317032</v>
          </cell>
        </row>
        <row r="437">
          <cell r="A437" t="str">
            <v>UR0317033</v>
          </cell>
        </row>
        <row r="438">
          <cell r="A438" t="str">
            <v>UR0317034</v>
          </cell>
        </row>
        <row r="439">
          <cell r="A439" t="str">
            <v>UR0317035</v>
          </cell>
        </row>
        <row r="440">
          <cell r="A440" t="str">
            <v>UR0317036</v>
          </cell>
        </row>
        <row r="441">
          <cell r="A441" t="str">
            <v>UR0317037</v>
          </cell>
        </row>
        <row r="442">
          <cell r="A442" t="str">
            <v>UR0317038</v>
          </cell>
        </row>
        <row r="443">
          <cell r="A443" t="str">
            <v>UR0317039</v>
          </cell>
        </row>
        <row r="444">
          <cell r="A444" t="str">
            <v>UR0317040</v>
          </cell>
        </row>
        <row r="445">
          <cell r="A445" t="str">
            <v>UR0317041</v>
          </cell>
        </row>
        <row r="446">
          <cell r="A446" t="str">
            <v>UR0317042</v>
          </cell>
        </row>
        <row r="447">
          <cell r="A447" t="str">
            <v>UR0317043</v>
          </cell>
        </row>
        <row r="448">
          <cell r="A448" t="str">
            <v>UR0317044</v>
          </cell>
        </row>
        <row r="449">
          <cell r="A449" t="str">
            <v>UR0317045</v>
          </cell>
        </row>
        <row r="450">
          <cell r="A450" t="str">
            <v>UR0317046</v>
          </cell>
        </row>
        <row r="451">
          <cell r="A451" t="str">
            <v>UR0317047</v>
          </cell>
        </row>
        <row r="452">
          <cell r="A452" t="str">
            <v>UR0317048</v>
          </cell>
        </row>
        <row r="453">
          <cell r="A453" t="str">
            <v>UR0317049</v>
          </cell>
        </row>
        <row r="454">
          <cell r="A454" t="str">
            <v>UR0317050</v>
          </cell>
        </row>
        <row r="455">
          <cell r="A455" t="str">
            <v>UR0317051</v>
          </cell>
        </row>
        <row r="456">
          <cell r="A456" t="str">
            <v>UR0317052</v>
          </cell>
        </row>
        <row r="457">
          <cell r="A457" t="str">
            <v>UR0317053</v>
          </cell>
        </row>
        <row r="458">
          <cell r="A458" t="str">
            <v>UR0317054</v>
          </cell>
        </row>
        <row r="459">
          <cell r="A459" t="str">
            <v>UR0317055</v>
          </cell>
        </row>
        <row r="460">
          <cell r="A460" t="str">
            <v>UR0317056</v>
          </cell>
        </row>
        <row r="461">
          <cell r="A461" t="str">
            <v>UR0317057</v>
          </cell>
        </row>
        <row r="462">
          <cell r="A462" t="str">
            <v>UR0317058</v>
          </cell>
        </row>
        <row r="463">
          <cell r="A463" t="str">
            <v>UR0317059</v>
          </cell>
        </row>
        <row r="464">
          <cell r="A464" t="str">
            <v>UR0317060</v>
          </cell>
        </row>
        <row r="465">
          <cell r="A465" t="str">
            <v>UR0317061</v>
          </cell>
        </row>
        <row r="466">
          <cell r="A466" t="str">
            <v>UR0317062</v>
          </cell>
        </row>
        <row r="467">
          <cell r="A467" t="str">
            <v>UR0317063</v>
          </cell>
        </row>
        <row r="468">
          <cell r="A468" t="str">
            <v>UR0317064</v>
          </cell>
        </row>
        <row r="469">
          <cell r="A469" t="str">
            <v>UR0317065</v>
          </cell>
        </row>
        <row r="470">
          <cell r="A470" t="str">
            <v>UR0317066</v>
          </cell>
        </row>
        <row r="471">
          <cell r="A471" t="str">
            <v>UR0317067</v>
          </cell>
        </row>
        <row r="472">
          <cell r="A472" t="str">
            <v>UR0317068</v>
          </cell>
        </row>
        <row r="473">
          <cell r="A473" t="str">
            <v>UR0317069</v>
          </cell>
        </row>
        <row r="474">
          <cell r="A474" t="str">
            <v>UR0317070</v>
          </cell>
        </row>
        <row r="475">
          <cell r="A475" t="str">
            <v>UR0317071</v>
          </cell>
        </row>
        <row r="476">
          <cell r="A476" t="str">
            <v>UR0317072</v>
          </cell>
        </row>
        <row r="477">
          <cell r="A477" t="str">
            <v>UR0317073</v>
          </cell>
        </row>
        <row r="478">
          <cell r="A478" t="str">
            <v>UR0317074</v>
          </cell>
        </row>
        <row r="479">
          <cell r="A479" t="str">
            <v>UR0317075</v>
          </cell>
        </row>
        <row r="480">
          <cell r="A480" t="str">
            <v>UR0317076</v>
          </cell>
        </row>
        <row r="481">
          <cell r="A481" t="str">
            <v>UR0317077</v>
          </cell>
        </row>
        <row r="482">
          <cell r="A482" t="str">
            <v>UR0317078</v>
          </cell>
        </row>
        <row r="483">
          <cell r="A483" t="str">
            <v>UR0317079</v>
          </cell>
        </row>
        <row r="484">
          <cell r="A484" t="str">
            <v>UR0317080</v>
          </cell>
        </row>
        <row r="485">
          <cell r="A485" t="str">
            <v>UR0317081</v>
          </cell>
        </row>
        <row r="486">
          <cell r="A486" t="str">
            <v>UR0317082</v>
          </cell>
        </row>
        <row r="487">
          <cell r="A487" t="str">
            <v>UR0317083</v>
          </cell>
        </row>
        <row r="488">
          <cell r="A488" t="str">
            <v>UR0317084</v>
          </cell>
        </row>
        <row r="489">
          <cell r="A489" t="str">
            <v>UR0317085</v>
          </cell>
        </row>
        <row r="490">
          <cell r="A490" t="str">
            <v>UR0317086</v>
          </cell>
        </row>
        <row r="491">
          <cell r="A491" t="str">
            <v>UR0317087</v>
          </cell>
        </row>
        <row r="492">
          <cell r="A492" t="str">
            <v>UR0317088</v>
          </cell>
        </row>
        <row r="493">
          <cell r="A493" t="str">
            <v>UR0317089</v>
          </cell>
        </row>
        <row r="494">
          <cell r="A494" t="str">
            <v>UR0317090</v>
          </cell>
        </row>
        <row r="495">
          <cell r="A495" t="str">
            <v>UR0317091</v>
          </cell>
        </row>
        <row r="496">
          <cell r="A496" t="str">
            <v>UR0317092</v>
          </cell>
        </row>
        <row r="497">
          <cell r="A497" t="str">
            <v>UR0317093</v>
          </cell>
        </row>
        <row r="498">
          <cell r="A498" t="str">
            <v>UR0317094</v>
          </cell>
        </row>
        <row r="499">
          <cell r="A499" t="str">
            <v>UR0317095</v>
          </cell>
        </row>
        <row r="500">
          <cell r="A500" t="str">
            <v>UR0317096</v>
          </cell>
        </row>
        <row r="501">
          <cell r="A501" t="str">
            <v>UR0317097</v>
          </cell>
        </row>
        <row r="502">
          <cell r="A502" t="str">
            <v>UR0317098</v>
          </cell>
        </row>
        <row r="503">
          <cell r="A503" t="str">
            <v>UR0317099</v>
          </cell>
        </row>
        <row r="504">
          <cell r="A504" t="str">
            <v>UR0317100</v>
          </cell>
        </row>
        <row r="505">
          <cell r="A505" t="str">
            <v>UR0317101</v>
          </cell>
        </row>
        <row r="506">
          <cell r="A506" t="str">
            <v>UR0317102</v>
          </cell>
        </row>
        <row r="507">
          <cell r="A507" t="str">
            <v>UR0317103</v>
          </cell>
        </row>
        <row r="508">
          <cell r="A508" t="str">
            <v>UR0317104</v>
          </cell>
        </row>
        <row r="509">
          <cell r="A509" t="str">
            <v>UR0317105</v>
          </cell>
        </row>
        <row r="510">
          <cell r="A510" t="str">
            <v>UR0317106</v>
          </cell>
        </row>
        <row r="511">
          <cell r="A511" t="str">
            <v>UR0317107</v>
          </cell>
        </row>
        <row r="512">
          <cell r="A512" t="str">
            <v>UR0317108</v>
          </cell>
        </row>
        <row r="513">
          <cell r="A513" t="str">
            <v>UR0317109</v>
          </cell>
        </row>
        <row r="514">
          <cell r="A514" t="str">
            <v>UR0317110</v>
          </cell>
        </row>
        <row r="515">
          <cell r="A515" t="str">
            <v>UR0317111</v>
          </cell>
        </row>
        <row r="516">
          <cell r="A516" t="str">
            <v>UR0317112</v>
          </cell>
        </row>
        <row r="517">
          <cell r="A517" t="str">
            <v>UR0317113</v>
          </cell>
        </row>
        <row r="518">
          <cell r="A518" t="str">
            <v>UR0317114</v>
          </cell>
        </row>
        <row r="519">
          <cell r="A519" t="str">
            <v>UR0317115</v>
          </cell>
        </row>
        <row r="520">
          <cell r="A520" t="str">
            <v>UR0317116</v>
          </cell>
        </row>
        <row r="521">
          <cell r="A521" t="str">
            <v>UR0317117</v>
          </cell>
        </row>
        <row r="522">
          <cell r="A522" t="str">
            <v>UR0317118</v>
          </cell>
        </row>
        <row r="523">
          <cell r="A523" t="str">
            <v>UR0317119</v>
          </cell>
        </row>
        <row r="524">
          <cell r="A524" t="str">
            <v>UR0317120</v>
          </cell>
        </row>
        <row r="525">
          <cell r="A525" t="str">
            <v>UR0317121</v>
          </cell>
        </row>
        <row r="526">
          <cell r="A526" t="str">
            <v>UR0317122</v>
          </cell>
        </row>
        <row r="527">
          <cell r="A527" t="str">
            <v>UR0317123</v>
          </cell>
        </row>
        <row r="528">
          <cell r="A528" t="str">
            <v>UR0317124</v>
          </cell>
        </row>
        <row r="529">
          <cell r="A529" t="str">
            <v>UR0317125</v>
          </cell>
        </row>
        <row r="530">
          <cell r="A530" t="str">
            <v>UR0317126</v>
          </cell>
        </row>
        <row r="531">
          <cell r="A531" t="str">
            <v>UR0317127</v>
          </cell>
        </row>
        <row r="532">
          <cell r="A532" t="str">
            <v>UR0317128</v>
          </cell>
        </row>
        <row r="533">
          <cell r="A533" t="str">
            <v>UR0317129</v>
          </cell>
        </row>
        <row r="534">
          <cell r="A534" t="str">
            <v>UR0317130</v>
          </cell>
        </row>
        <row r="535">
          <cell r="A535" t="str">
            <v>UR0317131</v>
          </cell>
        </row>
        <row r="536">
          <cell r="A536" t="str">
            <v>UR0317132</v>
          </cell>
        </row>
        <row r="537">
          <cell r="A537" t="str">
            <v>UR0317133</v>
          </cell>
        </row>
        <row r="538">
          <cell r="A538" t="str">
            <v>UR0317134</v>
          </cell>
        </row>
        <row r="539">
          <cell r="A539" t="str">
            <v>UR0317135</v>
          </cell>
        </row>
        <row r="540">
          <cell r="A540" t="str">
            <v>UR0317136</v>
          </cell>
        </row>
        <row r="541">
          <cell r="A541" t="str">
            <v>UR0317137</v>
          </cell>
        </row>
        <row r="542">
          <cell r="A542" t="str">
            <v>UR0317138</v>
          </cell>
        </row>
        <row r="543">
          <cell r="A543" t="str">
            <v>UR0317139</v>
          </cell>
        </row>
        <row r="544">
          <cell r="A544" t="str">
            <v>UR0317140</v>
          </cell>
        </row>
        <row r="545">
          <cell r="A545" t="str">
            <v>UR0317141</v>
          </cell>
        </row>
        <row r="546">
          <cell r="A546" t="str">
            <v>UR0317142</v>
          </cell>
        </row>
        <row r="547">
          <cell r="A547" t="str">
            <v>UR0317143</v>
          </cell>
        </row>
        <row r="548">
          <cell r="A548" t="str">
            <v>UR0317144</v>
          </cell>
        </row>
        <row r="549">
          <cell r="A549" t="str">
            <v>UR0317145</v>
          </cell>
        </row>
        <row r="550">
          <cell r="A550" t="str">
            <v>UR0317146</v>
          </cell>
        </row>
        <row r="551">
          <cell r="A551" t="str">
            <v>UR0317147</v>
          </cell>
        </row>
        <row r="552">
          <cell r="A552" t="str">
            <v>UR0317148</v>
          </cell>
        </row>
        <row r="553">
          <cell r="A553" t="str">
            <v>UR0317149</v>
          </cell>
        </row>
        <row r="554">
          <cell r="A554" t="str">
            <v>UR0317150</v>
          </cell>
        </row>
        <row r="555">
          <cell r="A555" t="str">
            <v>UR0317151</v>
          </cell>
        </row>
        <row r="556">
          <cell r="A556" t="str">
            <v>UR0317152</v>
          </cell>
        </row>
        <row r="557">
          <cell r="A557" t="str">
            <v>UR0317153</v>
          </cell>
        </row>
        <row r="558">
          <cell r="A558" t="str">
            <v>UR0317154</v>
          </cell>
        </row>
        <row r="559">
          <cell r="A559" t="str">
            <v>UR0317155</v>
          </cell>
        </row>
        <row r="560">
          <cell r="A560" t="str">
            <v>UR0317156</v>
          </cell>
        </row>
        <row r="561">
          <cell r="A561" t="str">
            <v>UR0317157</v>
          </cell>
        </row>
        <row r="562">
          <cell r="A562" t="str">
            <v>UR0317158</v>
          </cell>
        </row>
        <row r="563">
          <cell r="A563" t="str">
            <v>UR0317159</v>
          </cell>
        </row>
        <row r="564">
          <cell r="A564" t="str">
            <v>UR0317160</v>
          </cell>
        </row>
        <row r="565">
          <cell r="A565" t="str">
            <v>UR0317161</v>
          </cell>
        </row>
        <row r="566">
          <cell r="A566" t="str">
            <v>UR0317162</v>
          </cell>
        </row>
        <row r="567">
          <cell r="A567" t="str">
            <v>UR0317163</v>
          </cell>
        </row>
        <row r="568">
          <cell r="A568" t="str">
            <v>UR0317164</v>
          </cell>
        </row>
        <row r="569">
          <cell r="A569" t="str">
            <v>UR0317165</v>
          </cell>
        </row>
        <row r="570">
          <cell r="A570" t="str">
            <v>UR0317166</v>
          </cell>
        </row>
        <row r="571">
          <cell r="A571" t="str">
            <v>UR0317167</v>
          </cell>
        </row>
        <row r="572">
          <cell r="A572" t="str">
            <v>UR0317168</v>
          </cell>
        </row>
        <row r="573">
          <cell r="A573" t="str">
            <v>UR0317169</v>
          </cell>
        </row>
        <row r="574">
          <cell r="A574" t="str">
            <v>UR0317175</v>
          </cell>
        </row>
        <row r="575">
          <cell r="A575" t="str">
            <v>UR0317176</v>
          </cell>
        </row>
        <row r="576">
          <cell r="A576" t="str">
            <v>UR0317177</v>
          </cell>
        </row>
        <row r="577">
          <cell r="A577" t="str">
            <v>UR0317178</v>
          </cell>
        </row>
        <row r="578">
          <cell r="A578" t="str">
            <v>UR0317179</v>
          </cell>
        </row>
        <row r="579">
          <cell r="A579" t="str">
            <v>UR0317180</v>
          </cell>
        </row>
        <row r="580">
          <cell r="A580" t="str">
            <v>UR0317181</v>
          </cell>
        </row>
        <row r="581">
          <cell r="A581" t="str">
            <v>UR0317182</v>
          </cell>
        </row>
        <row r="582">
          <cell r="A582" t="str">
            <v>UR0317183</v>
          </cell>
        </row>
        <row r="583">
          <cell r="A583" t="str">
            <v>UR0317184</v>
          </cell>
        </row>
        <row r="584">
          <cell r="A584" t="str">
            <v>UR0317185</v>
          </cell>
        </row>
        <row r="585">
          <cell r="A585" t="str">
            <v>UR0317186</v>
          </cell>
        </row>
        <row r="586">
          <cell r="A586" t="str">
            <v>UR0317187</v>
          </cell>
        </row>
        <row r="587">
          <cell r="A587" t="str">
            <v>UR0317188</v>
          </cell>
        </row>
        <row r="588">
          <cell r="A588" t="str">
            <v>UR0317189</v>
          </cell>
        </row>
        <row r="589">
          <cell r="A589" t="str">
            <v>UR0317190</v>
          </cell>
        </row>
        <row r="590">
          <cell r="A590" t="str">
            <v>UR0317191</v>
          </cell>
        </row>
        <row r="591">
          <cell r="A591" t="str">
            <v>UR0317192</v>
          </cell>
        </row>
        <row r="592">
          <cell r="A592" t="str">
            <v>UR0317193</v>
          </cell>
        </row>
        <row r="593">
          <cell r="A593" t="str">
            <v>UR0317194</v>
          </cell>
        </row>
        <row r="594">
          <cell r="A594" t="str">
            <v>UR0317195</v>
          </cell>
        </row>
        <row r="595">
          <cell r="A595" t="str">
            <v>UR0317196</v>
          </cell>
        </row>
        <row r="596">
          <cell r="A596" t="str">
            <v>UR0317197</v>
          </cell>
        </row>
        <row r="597">
          <cell r="A597" t="str">
            <v>UR0317198</v>
          </cell>
        </row>
        <row r="598">
          <cell r="A598" t="str">
            <v>UR0317199</v>
          </cell>
        </row>
        <row r="599">
          <cell r="A599" t="str">
            <v>UR0317200</v>
          </cell>
        </row>
        <row r="600">
          <cell r="A600" t="str">
            <v>UR0317201</v>
          </cell>
        </row>
        <row r="601">
          <cell r="A601" t="str">
            <v>UR0317202</v>
          </cell>
        </row>
        <row r="602">
          <cell r="A602" t="str">
            <v>UR0317203</v>
          </cell>
        </row>
        <row r="603">
          <cell r="A603" t="str">
            <v>UR0317204</v>
          </cell>
        </row>
        <row r="604">
          <cell r="A604" t="str">
            <v>UR0317205</v>
          </cell>
        </row>
        <row r="605">
          <cell r="A605" t="str">
            <v>UR0317206</v>
          </cell>
        </row>
        <row r="606">
          <cell r="A606" t="str">
            <v>UR0317207</v>
          </cell>
        </row>
        <row r="607">
          <cell r="A607" t="str">
            <v>UR0317208</v>
          </cell>
        </row>
        <row r="608">
          <cell r="A608" t="str">
            <v>UR0317209</v>
          </cell>
        </row>
        <row r="609">
          <cell r="A609" t="str">
            <v>UR0317210</v>
          </cell>
        </row>
        <row r="610">
          <cell r="A610" t="str">
            <v>UR0317211</v>
          </cell>
        </row>
        <row r="611">
          <cell r="A611" t="str">
            <v>UR0317212</v>
          </cell>
        </row>
        <row r="612">
          <cell r="A612" t="str">
            <v>UR0317213</v>
          </cell>
        </row>
        <row r="613">
          <cell r="A613" t="str">
            <v>UR0317214</v>
          </cell>
        </row>
        <row r="614">
          <cell r="A614" t="str">
            <v>UR0317215</v>
          </cell>
        </row>
        <row r="615">
          <cell r="A615" t="str">
            <v>UR0317216</v>
          </cell>
        </row>
        <row r="616">
          <cell r="A616" t="str">
            <v>UR0317217</v>
          </cell>
        </row>
        <row r="617">
          <cell r="A617" t="str">
            <v>UR0317218</v>
          </cell>
        </row>
        <row r="618">
          <cell r="A618" t="str">
            <v>UR0317219</v>
          </cell>
        </row>
        <row r="619">
          <cell r="A619" t="str">
            <v>UR0317220</v>
          </cell>
        </row>
        <row r="620">
          <cell r="A620" t="str">
            <v>UR0317221</v>
          </cell>
        </row>
        <row r="621">
          <cell r="A621" t="str">
            <v>UR0317222</v>
          </cell>
        </row>
        <row r="622">
          <cell r="A622" t="str">
            <v>UR0317223</v>
          </cell>
        </row>
        <row r="623">
          <cell r="A623" t="str">
            <v>UR0317224</v>
          </cell>
        </row>
        <row r="624">
          <cell r="A624" t="str">
            <v>UR0317225</v>
          </cell>
        </row>
        <row r="625">
          <cell r="A625" t="str">
            <v>UR0317226</v>
          </cell>
        </row>
        <row r="626">
          <cell r="A626" t="str">
            <v>UR0317227</v>
          </cell>
        </row>
        <row r="627">
          <cell r="A627" t="str">
            <v>UR0317228</v>
          </cell>
        </row>
        <row r="628">
          <cell r="A628" t="str">
            <v>UR0317229</v>
          </cell>
        </row>
        <row r="629">
          <cell r="A629" t="str">
            <v>UR0317230</v>
          </cell>
        </row>
        <row r="630">
          <cell r="A630" t="str">
            <v>UR0317231</v>
          </cell>
        </row>
        <row r="631">
          <cell r="A631" t="str">
            <v>UR0317232</v>
          </cell>
        </row>
        <row r="632">
          <cell r="A632" t="str">
            <v>UR0317233</v>
          </cell>
        </row>
        <row r="633">
          <cell r="A633" t="str">
            <v>UR0317234</v>
          </cell>
        </row>
        <row r="634">
          <cell r="A634" t="str">
            <v>UR0317235</v>
          </cell>
        </row>
        <row r="635">
          <cell r="A635" t="str">
            <v>UR0317236</v>
          </cell>
        </row>
        <row r="636">
          <cell r="A636" t="str">
            <v>UR0317237</v>
          </cell>
        </row>
        <row r="637">
          <cell r="A637" t="str">
            <v>UR0317238</v>
          </cell>
        </row>
        <row r="638">
          <cell r="A638" t="str">
            <v>UR0317239</v>
          </cell>
        </row>
        <row r="639">
          <cell r="A639" t="str">
            <v>UR0317240</v>
          </cell>
        </row>
        <row r="640">
          <cell r="A640" t="str">
            <v>UR0317241</v>
          </cell>
        </row>
        <row r="641">
          <cell r="A641" t="str">
            <v>UR0317242</v>
          </cell>
        </row>
        <row r="642">
          <cell r="A642" t="str">
            <v>UR0317243</v>
          </cell>
        </row>
        <row r="643">
          <cell r="A643" t="str">
            <v>UR0317244</v>
          </cell>
        </row>
        <row r="644">
          <cell r="A644" t="str">
            <v>UR0317245</v>
          </cell>
        </row>
        <row r="645">
          <cell r="A645" t="str">
            <v>UR0317246</v>
          </cell>
        </row>
        <row r="646">
          <cell r="A646" t="str">
            <v>UR0317247</v>
          </cell>
        </row>
        <row r="647">
          <cell r="A647" t="str">
            <v>UR0317248</v>
          </cell>
        </row>
        <row r="648">
          <cell r="A648" t="str">
            <v>UR0317249</v>
          </cell>
        </row>
        <row r="649">
          <cell r="A649" t="str">
            <v>UR0317250</v>
          </cell>
        </row>
        <row r="650">
          <cell r="A650" t="str">
            <v>UR0317251</v>
          </cell>
        </row>
        <row r="651">
          <cell r="A651" t="str">
            <v>UR0317252</v>
          </cell>
        </row>
        <row r="652">
          <cell r="A652" t="str">
            <v>UR0317253</v>
          </cell>
        </row>
        <row r="653">
          <cell r="A653" t="str">
            <v>UR0317254</v>
          </cell>
        </row>
        <row r="654">
          <cell r="A654" t="str">
            <v>UR0317255</v>
          </cell>
        </row>
        <row r="655">
          <cell r="A655" t="str">
            <v>UR0317256</v>
          </cell>
        </row>
        <row r="656">
          <cell r="A656" t="str">
            <v>UR0317257</v>
          </cell>
        </row>
        <row r="657">
          <cell r="A657" t="str">
            <v>UR0317258</v>
          </cell>
        </row>
        <row r="658">
          <cell r="A658" t="str">
            <v>UR0317259</v>
          </cell>
        </row>
        <row r="659">
          <cell r="A659" t="str">
            <v>UR0317260</v>
          </cell>
        </row>
        <row r="660">
          <cell r="A660" t="str">
            <v>UR0317261</v>
          </cell>
        </row>
        <row r="661">
          <cell r="A661" t="str">
            <v>UR0317262</v>
          </cell>
        </row>
        <row r="662">
          <cell r="A662" t="str">
            <v>UR0317263</v>
          </cell>
        </row>
        <row r="663">
          <cell r="A663" t="str">
            <v>UR0317264</v>
          </cell>
        </row>
        <row r="664">
          <cell r="A664" t="str">
            <v>UR0317265</v>
          </cell>
        </row>
        <row r="665">
          <cell r="A665" t="str">
            <v>UR0317266</v>
          </cell>
        </row>
        <row r="666">
          <cell r="A666" t="str">
            <v>UR0317267</v>
          </cell>
        </row>
        <row r="667">
          <cell r="A667" t="str">
            <v>UR0317268</v>
          </cell>
        </row>
        <row r="668">
          <cell r="A668" t="str">
            <v>UR0317269</v>
          </cell>
        </row>
        <row r="669">
          <cell r="A669" t="str">
            <v>UR0317270</v>
          </cell>
        </row>
        <row r="670">
          <cell r="A670" t="str">
            <v>UR0317271</v>
          </cell>
        </row>
        <row r="671">
          <cell r="A671" t="str">
            <v>UR0317272</v>
          </cell>
        </row>
        <row r="672">
          <cell r="A672" t="str">
            <v>UR0317273</v>
          </cell>
        </row>
        <row r="673">
          <cell r="A673" t="str">
            <v>UR0317274</v>
          </cell>
        </row>
        <row r="674">
          <cell r="A674" t="str">
            <v>UR0317275</v>
          </cell>
        </row>
        <row r="675">
          <cell r="A675" t="str">
            <v>UR0317276</v>
          </cell>
        </row>
        <row r="676">
          <cell r="A676" t="str">
            <v>UR0317277</v>
          </cell>
        </row>
        <row r="677">
          <cell r="A677" t="str">
            <v>UR0317278</v>
          </cell>
        </row>
        <row r="678">
          <cell r="A678" t="str">
            <v>UR0317279</v>
          </cell>
        </row>
        <row r="679">
          <cell r="A679" t="str">
            <v>UR0317280</v>
          </cell>
        </row>
        <row r="680">
          <cell r="A680" t="str">
            <v>UR0317281</v>
          </cell>
        </row>
        <row r="681">
          <cell r="A681" t="str">
            <v>UR0317282</v>
          </cell>
        </row>
        <row r="682">
          <cell r="A682" t="str">
            <v>UR0317283</v>
          </cell>
        </row>
        <row r="683">
          <cell r="A683" t="str">
            <v>UR0317284</v>
          </cell>
        </row>
        <row r="684">
          <cell r="A684" t="str">
            <v>UR0317285</v>
          </cell>
        </row>
        <row r="685">
          <cell r="A685" t="str">
            <v>UR0317286</v>
          </cell>
        </row>
        <row r="686">
          <cell r="A686" t="str">
            <v>UR0317287</v>
          </cell>
        </row>
        <row r="687">
          <cell r="A687" t="str">
            <v>UR0317288</v>
          </cell>
        </row>
        <row r="688">
          <cell r="A688" t="str">
            <v>UR0317289</v>
          </cell>
        </row>
        <row r="689">
          <cell r="A689" t="str">
            <v>UR0317290</v>
          </cell>
        </row>
        <row r="690">
          <cell r="A690" t="str">
            <v>UR0317291</v>
          </cell>
        </row>
        <row r="691">
          <cell r="A691" t="str">
            <v>UR0317292</v>
          </cell>
        </row>
        <row r="692">
          <cell r="A692" t="str">
            <v>UR0317293</v>
          </cell>
        </row>
        <row r="693">
          <cell r="A693" t="str">
            <v>UR0317294</v>
          </cell>
        </row>
        <row r="694">
          <cell r="A694" t="str">
            <v>UR0317295</v>
          </cell>
        </row>
        <row r="695">
          <cell r="A695" t="str">
            <v>UR0317296</v>
          </cell>
        </row>
        <row r="696">
          <cell r="A696" t="str">
            <v>UR0317297</v>
          </cell>
        </row>
        <row r="697">
          <cell r="A697" t="str">
            <v>UR0317298</v>
          </cell>
        </row>
        <row r="698">
          <cell r="A698" t="str">
            <v>UR0317299</v>
          </cell>
        </row>
        <row r="699">
          <cell r="A699" t="str">
            <v>UR0317300</v>
          </cell>
        </row>
        <row r="700">
          <cell r="A700" t="str">
            <v>UR0317301</v>
          </cell>
        </row>
        <row r="701">
          <cell r="A701" t="str">
            <v>UR0317302</v>
          </cell>
        </row>
        <row r="702">
          <cell r="A702" t="str">
            <v>UR0317303</v>
          </cell>
        </row>
        <row r="703">
          <cell r="A703" t="str">
            <v>UR0317304</v>
          </cell>
        </row>
        <row r="704">
          <cell r="A704" t="str">
            <v>UR0317305</v>
          </cell>
        </row>
        <row r="705">
          <cell r="A705" t="str">
            <v>UR0317306</v>
          </cell>
        </row>
        <row r="706">
          <cell r="A706" t="str">
            <v>UR0317307</v>
          </cell>
        </row>
        <row r="707">
          <cell r="A707" t="str">
            <v>UR0317308</v>
          </cell>
        </row>
        <row r="708">
          <cell r="A708" t="str">
            <v>UR0317309</v>
          </cell>
        </row>
        <row r="709">
          <cell r="A709" t="str">
            <v>UR0317310</v>
          </cell>
        </row>
        <row r="710">
          <cell r="A710" t="str">
            <v>UR0317311</v>
          </cell>
        </row>
        <row r="711">
          <cell r="A711" t="str">
            <v>UR0317313</v>
          </cell>
        </row>
        <row r="712">
          <cell r="A712" t="str">
            <v>UR0317314</v>
          </cell>
        </row>
        <row r="713">
          <cell r="A713" t="str">
            <v>UR0317315</v>
          </cell>
        </row>
        <row r="714">
          <cell r="A714" t="str">
            <v>UR0317316</v>
          </cell>
        </row>
        <row r="715">
          <cell r="A715" t="str">
            <v>UR0317317</v>
          </cell>
        </row>
        <row r="716">
          <cell r="A716" t="str">
            <v>UR0317318</v>
          </cell>
        </row>
        <row r="717">
          <cell r="A717" t="str">
            <v>UR0317320</v>
          </cell>
        </row>
        <row r="718">
          <cell r="A718" t="str">
            <v>UR0317321</v>
          </cell>
        </row>
        <row r="719">
          <cell r="A719" t="str">
            <v>UR0317322</v>
          </cell>
        </row>
        <row r="720">
          <cell r="A720" t="str">
            <v>UR0317323</v>
          </cell>
        </row>
        <row r="721">
          <cell r="A721" t="str">
            <v>UR0317324</v>
          </cell>
        </row>
        <row r="722">
          <cell r="A722" t="str">
            <v>UR0317325</v>
          </cell>
        </row>
        <row r="723">
          <cell r="A723" t="str">
            <v>UR0317326</v>
          </cell>
        </row>
        <row r="724">
          <cell r="A724" t="str">
            <v>UR0317327</v>
          </cell>
        </row>
        <row r="725">
          <cell r="A725" t="str">
            <v>UR0317328</v>
          </cell>
        </row>
        <row r="726">
          <cell r="A726" t="str">
            <v>UR0317329</v>
          </cell>
        </row>
        <row r="727">
          <cell r="A727" t="str">
            <v>UR0317330</v>
          </cell>
        </row>
        <row r="728">
          <cell r="A728" t="str">
            <v>UR0317331</v>
          </cell>
        </row>
        <row r="729">
          <cell r="A729" t="str">
            <v>UR0317332</v>
          </cell>
        </row>
        <row r="730">
          <cell r="A730" t="str">
            <v>UR0317333</v>
          </cell>
        </row>
        <row r="731">
          <cell r="A731" t="str">
            <v>UR0317334</v>
          </cell>
        </row>
        <row r="732">
          <cell r="A732" t="str">
            <v>UR0317335</v>
          </cell>
        </row>
        <row r="733">
          <cell r="A733" t="str">
            <v>UR0317336</v>
          </cell>
        </row>
        <row r="734">
          <cell r="A734" t="str">
            <v>UR0317337</v>
          </cell>
        </row>
        <row r="735">
          <cell r="A735" t="str">
            <v>UR0317338</v>
          </cell>
        </row>
        <row r="736">
          <cell r="A736" t="str">
            <v>UR0317339</v>
          </cell>
        </row>
        <row r="737">
          <cell r="A737" t="str">
            <v>UR0317340</v>
          </cell>
        </row>
        <row r="738">
          <cell r="A738" t="str">
            <v>UR0317341</v>
          </cell>
        </row>
        <row r="739">
          <cell r="A739" t="str">
            <v>UR0317342</v>
          </cell>
        </row>
        <row r="740">
          <cell r="A740" t="str">
            <v>UR0317343</v>
          </cell>
        </row>
        <row r="741">
          <cell r="A741" t="str">
            <v>UR0317344</v>
          </cell>
        </row>
        <row r="742">
          <cell r="A742" t="str">
            <v>UR0317345</v>
          </cell>
        </row>
        <row r="743">
          <cell r="A743" t="str">
            <v>UR0317346</v>
          </cell>
        </row>
        <row r="744">
          <cell r="A744" t="str">
            <v>UR0317347</v>
          </cell>
        </row>
        <row r="745">
          <cell r="A745" t="str">
            <v>UR0317348</v>
          </cell>
        </row>
        <row r="746">
          <cell r="A746" t="str">
            <v>UR0317349</v>
          </cell>
        </row>
        <row r="747">
          <cell r="A747" t="str">
            <v>UR0317350</v>
          </cell>
        </row>
        <row r="748">
          <cell r="A748" t="str">
            <v>UR0317351</v>
          </cell>
        </row>
        <row r="749">
          <cell r="A749" t="str">
            <v>UR0317352</v>
          </cell>
        </row>
        <row r="750">
          <cell r="A750" t="str">
            <v>UR0317353</v>
          </cell>
        </row>
        <row r="751">
          <cell r="A751" t="str">
            <v>UR0317354</v>
          </cell>
        </row>
        <row r="752">
          <cell r="A752" t="str">
            <v>UR0317355</v>
          </cell>
        </row>
        <row r="753">
          <cell r="A753" t="str">
            <v>UR0317356</v>
          </cell>
        </row>
        <row r="754">
          <cell r="A754" t="str">
            <v>UR0317357</v>
          </cell>
        </row>
        <row r="755">
          <cell r="A755" t="str">
            <v>UR0317358</v>
          </cell>
        </row>
        <row r="756">
          <cell r="A756" t="str">
            <v>UR0317359</v>
          </cell>
        </row>
        <row r="757">
          <cell r="A757" t="str">
            <v>UR0317360</v>
          </cell>
        </row>
        <row r="758">
          <cell r="A758" t="str">
            <v>UR0317361</v>
          </cell>
        </row>
        <row r="759">
          <cell r="A759" t="str">
            <v>UR0317362</v>
          </cell>
        </row>
        <row r="760">
          <cell r="A760" t="str">
            <v>UR0317363</v>
          </cell>
        </row>
        <row r="761">
          <cell r="A761" t="str">
            <v>UR0317364</v>
          </cell>
        </row>
        <row r="762">
          <cell r="A762" t="str">
            <v>UR0317365</v>
          </cell>
        </row>
        <row r="763">
          <cell r="A763" t="str">
            <v>UR0317366</v>
          </cell>
        </row>
        <row r="764">
          <cell r="A764" t="str">
            <v>UR0317367</v>
          </cell>
        </row>
        <row r="765">
          <cell r="A765" t="str">
            <v>UR0317368</v>
          </cell>
        </row>
        <row r="766">
          <cell r="A766" t="str">
            <v>UR0317369</v>
          </cell>
        </row>
        <row r="767">
          <cell r="A767" t="str">
            <v>UR0317370</v>
          </cell>
        </row>
        <row r="768">
          <cell r="A768" t="str">
            <v>UR0317371</v>
          </cell>
        </row>
        <row r="769">
          <cell r="A769" t="str">
            <v>UR0317372</v>
          </cell>
        </row>
        <row r="770">
          <cell r="A770" t="str">
            <v>UR0317373</v>
          </cell>
        </row>
        <row r="771">
          <cell r="A771" t="str">
            <v>UR0317374</v>
          </cell>
        </row>
        <row r="772">
          <cell r="A772" t="str">
            <v>UR0317376</v>
          </cell>
        </row>
        <row r="773">
          <cell r="A773">
            <v>16234</v>
          </cell>
        </row>
        <row r="774">
          <cell r="A774" t="str">
            <v>UR0317378</v>
          </cell>
        </row>
        <row r="775">
          <cell r="A775" t="str">
            <v>UR0317379</v>
          </cell>
        </row>
        <row r="776">
          <cell r="A776" t="str">
            <v>UR0317380</v>
          </cell>
        </row>
        <row r="777">
          <cell r="A777" t="str">
            <v>UR0317381</v>
          </cell>
        </row>
        <row r="778">
          <cell r="A778" t="str">
            <v>UR0317382</v>
          </cell>
        </row>
        <row r="779">
          <cell r="A779" t="str">
            <v>UR0317383</v>
          </cell>
        </row>
        <row r="780">
          <cell r="A780" t="str">
            <v>UR0317384</v>
          </cell>
        </row>
        <row r="781">
          <cell r="A781" t="str">
            <v>UR0317385</v>
          </cell>
        </row>
        <row r="782">
          <cell r="A782" t="str">
            <v>UR0317386</v>
          </cell>
        </row>
        <row r="783">
          <cell r="A783" t="str">
            <v>UR0317387</v>
          </cell>
        </row>
        <row r="784">
          <cell r="A784" t="str">
            <v>UR0317388</v>
          </cell>
        </row>
        <row r="785">
          <cell r="A785" t="str">
            <v>UR0317389</v>
          </cell>
        </row>
        <row r="786">
          <cell r="A786" t="str">
            <v>UR0317390</v>
          </cell>
        </row>
        <row r="787">
          <cell r="A787">
            <v>16396</v>
          </cell>
        </row>
        <row r="788">
          <cell r="A788" t="str">
            <v>UR0317392</v>
          </cell>
        </row>
        <row r="789">
          <cell r="A789" t="str">
            <v>UR0317393</v>
          </cell>
        </row>
        <row r="790">
          <cell r="A790" t="str">
            <v>UR0317394</v>
          </cell>
        </row>
        <row r="791">
          <cell r="A791" t="str">
            <v>UR0317395</v>
          </cell>
        </row>
        <row r="792">
          <cell r="A792" t="str">
            <v>UR0317396</v>
          </cell>
        </row>
        <row r="793">
          <cell r="A793" t="str">
            <v>UR0317397</v>
          </cell>
        </row>
        <row r="794">
          <cell r="A794" t="str">
            <v>UR0317398</v>
          </cell>
        </row>
        <row r="795">
          <cell r="A795" t="str">
            <v>UR0317399</v>
          </cell>
        </row>
        <row r="796">
          <cell r="A796" t="str">
            <v>UR0317400</v>
          </cell>
        </row>
        <row r="797">
          <cell r="A797" t="str">
            <v>UR0317401</v>
          </cell>
        </row>
        <row r="798">
          <cell r="A798" t="str">
            <v>UR0317402</v>
          </cell>
        </row>
        <row r="799">
          <cell r="A799" t="str">
            <v>UR0317403</v>
          </cell>
        </row>
        <row r="800">
          <cell r="A800" t="str">
            <v>UR0317404</v>
          </cell>
        </row>
        <row r="801">
          <cell r="A801" t="str">
            <v>UR0317405</v>
          </cell>
        </row>
        <row r="802">
          <cell r="A802" t="str">
            <v>UR0317406</v>
          </cell>
        </row>
        <row r="803">
          <cell r="A803" t="str">
            <v>UR0317407</v>
          </cell>
        </row>
        <row r="804">
          <cell r="A804" t="str">
            <v>UR0317408</v>
          </cell>
        </row>
        <row r="805">
          <cell r="A805" t="str">
            <v>UR0317409</v>
          </cell>
        </row>
        <row r="806">
          <cell r="A806">
            <v>1652</v>
          </cell>
        </row>
        <row r="807">
          <cell r="A807">
            <v>16359</v>
          </cell>
        </row>
        <row r="808">
          <cell r="A808" t="str">
            <v>UR0417001</v>
          </cell>
        </row>
        <row r="809">
          <cell r="A809" t="str">
            <v>UR0417002</v>
          </cell>
        </row>
        <row r="810">
          <cell r="A810" t="str">
            <v>UR0417003</v>
          </cell>
        </row>
        <row r="811">
          <cell r="A811" t="str">
            <v>UR0417004</v>
          </cell>
        </row>
        <row r="812">
          <cell r="A812" t="str">
            <v>UR0417005</v>
          </cell>
        </row>
        <row r="813">
          <cell r="A813">
            <v>16540</v>
          </cell>
        </row>
        <row r="814">
          <cell r="A814" t="str">
            <v>UR0417007</v>
          </cell>
        </row>
        <row r="815">
          <cell r="A815">
            <v>16552</v>
          </cell>
        </row>
        <row r="816">
          <cell r="A816">
            <v>16554</v>
          </cell>
        </row>
        <row r="817">
          <cell r="A817">
            <v>16551</v>
          </cell>
        </row>
        <row r="818">
          <cell r="A818">
            <v>16575</v>
          </cell>
        </row>
        <row r="819">
          <cell r="A819" t="str">
            <v>UR0417012</v>
          </cell>
        </row>
        <row r="820">
          <cell r="A820" t="str">
            <v>UR0414013</v>
          </cell>
        </row>
        <row r="821">
          <cell r="A821" t="str">
            <v>UR0417014</v>
          </cell>
        </row>
        <row r="822">
          <cell r="A822" t="str">
            <v>UR0417015</v>
          </cell>
        </row>
        <row r="823">
          <cell r="A823" t="str">
            <v>UR0417016</v>
          </cell>
        </row>
        <row r="824">
          <cell r="A824" t="str">
            <v>UR0417017</v>
          </cell>
        </row>
        <row r="825">
          <cell r="A825">
            <v>16704</v>
          </cell>
        </row>
        <row r="826">
          <cell r="A826">
            <v>46103</v>
          </cell>
        </row>
        <row r="827">
          <cell r="A827">
            <v>16573</v>
          </cell>
        </row>
        <row r="828">
          <cell r="A828">
            <v>7478</v>
          </cell>
        </row>
        <row r="829">
          <cell r="A829" t="str">
            <v>UR0417022</v>
          </cell>
        </row>
        <row r="830">
          <cell r="A830" t="str">
            <v>UR0417023</v>
          </cell>
        </row>
        <row r="831">
          <cell r="A831" t="str">
            <v>UR0417024</v>
          </cell>
        </row>
        <row r="832">
          <cell r="A832" t="str">
            <v>UR0417025</v>
          </cell>
        </row>
        <row r="833">
          <cell r="A833" t="str">
            <v>UR0417026</v>
          </cell>
        </row>
        <row r="834">
          <cell r="A834" t="str">
            <v>UR0417027</v>
          </cell>
        </row>
        <row r="835">
          <cell r="A835" t="str">
            <v>UR0417028</v>
          </cell>
        </row>
        <row r="836">
          <cell r="A836" t="str">
            <v>UR0417029</v>
          </cell>
        </row>
        <row r="837">
          <cell r="A837" t="str">
            <v>UR0417030</v>
          </cell>
        </row>
        <row r="838">
          <cell r="A838" t="str">
            <v>UR0417031</v>
          </cell>
        </row>
        <row r="839">
          <cell r="A839">
            <v>16797</v>
          </cell>
        </row>
        <row r="840">
          <cell r="A840" t="str">
            <v>UR0417033</v>
          </cell>
        </row>
        <row r="841">
          <cell r="A841" t="str">
            <v>UR0417034</v>
          </cell>
        </row>
        <row r="842">
          <cell r="A842" t="str">
            <v>UR0417035</v>
          </cell>
        </row>
        <row r="843">
          <cell r="A843">
            <v>13848</v>
          </cell>
        </row>
        <row r="844">
          <cell r="A844">
            <v>16828</v>
          </cell>
        </row>
        <row r="845">
          <cell r="A845">
            <v>16827</v>
          </cell>
        </row>
        <row r="846">
          <cell r="A846">
            <v>16831</v>
          </cell>
        </row>
        <row r="847">
          <cell r="A847" t="str">
            <v>UR0417043</v>
          </cell>
        </row>
        <row r="848">
          <cell r="A848" t="str">
            <v>UR0417044</v>
          </cell>
        </row>
        <row r="849">
          <cell r="A849" t="str">
            <v>UR0417045</v>
          </cell>
        </row>
        <row r="850">
          <cell r="A850">
            <v>17065</v>
          </cell>
        </row>
        <row r="851">
          <cell r="A851" t="str">
            <v>UR0417046</v>
          </cell>
        </row>
        <row r="852">
          <cell r="A852" t="str">
            <v>UR0417047</v>
          </cell>
        </row>
        <row r="853">
          <cell r="A853" t="str">
            <v>UR0417048</v>
          </cell>
        </row>
        <row r="854">
          <cell r="A854" t="str">
            <v>UR0417049</v>
          </cell>
        </row>
        <row r="855">
          <cell r="A855">
            <v>17091</v>
          </cell>
        </row>
        <row r="856">
          <cell r="A856">
            <v>17090</v>
          </cell>
        </row>
        <row r="857">
          <cell r="A857" t="str">
            <v>UR0417050</v>
          </cell>
        </row>
        <row r="858">
          <cell r="A858" t="str">
            <v>UR0417051</v>
          </cell>
        </row>
        <row r="859">
          <cell r="A859" t="str">
            <v>UR0417052</v>
          </cell>
        </row>
        <row r="860">
          <cell r="A860">
            <v>17260</v>
          </cell>
        </row>
        <row r="861">
          <cell r="A861" t="str">
            <v>UR0417053</v>
          </cell>
        </row>
        <row r="862">
          <cell r="A862">
            <v>17281</v>
          </cell>
        </row>
        <row r="863">
          <cell r="A863" t="str">
            <v>UR0417054</v>
          </cell>
        </row>
        <row r="864">
          <cell r="A864" t="str">
            <v>UR0417055</v>
          </cell>
        </row>
        <row r="865">
          <cell r="A865" t="str">
            <v>UR0417056</v>
          </cell>
        </row>
        <row r="866">
          <cell r="A866" t="str">
            <v>UR0417057</v>
          </cell>
        </row>
        <row r="867">
          <cell r="A867" t="str">
            <v>UR0417058</v>
          </cell>
        </row>
        <row r="868">
          <cell r="A868" t="str">
            <v>UR0417059</v>
          </cell>
        </row>
        <row r="869">
          <cell r="A869" t="str">
            <v>UR0417060</v>
          </cell>
        </row>
        <row r="870">
          <cell r="A870" t="str">
            <v>UR0417061</v>
          </cell>
        </row>
        <row r="871">
          <cell r="A871">
            <v>17300</v>
          </cell>
        </row>
        <row r="872">
          <cell r="A872" t="str">
            <v>UR0417062</v>
          </cell>
        </row>
        <row r="873">
          <cell r="A873">
            <v>16847</v>
          </cell>
        </row>
        <row r="874">
          <cell r="A874" t="str">
            <v>UR0417041</v>
          </cell>
        </row>
        <row r="875">
          <cell r="A875" t="str">
            <v>UR0417042</v>
          </cell>
        </row>
        <row r="876">
          <cell r="A876" t="str">
            <v>UR0417068</v>
          </cell>
        </row>
        <row r="877">
          <cell r="A877" t="str">
            <v>UR0417069</v>
          </cell>
        </row>
        <row r="878">
          <cell r="A878" t="str">
            <v>UR0417070</v>
          </cell>
        </row>
        <row r="879">
          <cell r="A879" t="str">
            <v>UR0417071</v>
          </cell>
        </row>
        <row r="880">
          <cell r="A880" t="str">
            <v>UR0417072</v>
          </cell>
        </row>
        <row r="881">
          <cell r="A881" t="str">
            <v>UR0417073</v>
          </cell>
        </row>
        <row r="882">
          <cell r="A882" t="str">
            <v>UR0417074</v>
          </cell>
        </row>
        <row r="883">
          <cell r="A883" t="str">
            <v>UR0417075</v>
          </cell>
        </row>
        <row r="884">
          <cell r="A884" t="str">
            <v>UR0417076</v>
          </cell>
        </row>
        <row r="885">
          <cell r="A885" t="str">
            <v>UR0417077</v>
          </cell>
        </row>
        <row r="886">
          <cell r="A886" t="str">
            <v>UR0417078</v>
          </cell>
        </row>
        <row r="887">
          <cell r="A887" t="str">
            <v>UR04079</v>
          </cell>
        </row>
        <row r="888">
          <cell r="A888" t="str">
            <v>UR0417080</v>
          </cell>
        </row>
        <row r="889">
          <cell r="A889" t="str">
            <v>UR0417081</v>
          </cell>
        </row>
        <row r="890">
          <cell r="A890" t="str">
            <v>UR0417082</v>
          </cell>
        </row>
        <row r="891">
          <cell r="A891" t="str">
            <v>UR0417083</v>
          </cell>
        </row>
        <row r="892">
          <cell r="A892" t="str">
            <v>UR0417085</v>
          </cell>
        </row>
        <row r="893">
          <cell r="A893" t="str">
            <v>UR0417086</v>
          </cell>
        </row>
        <row r="894">
          <cell r="A894" t="str">
            <v>UR0417087</v>
          </cell>
        </row>
        <row r="895">
          <cell r="A895" t="str">
            <v>UR0417089</v>
          </cell>
        </row>
        <row r="896">
          <cell r="A896" t="str">
            <v>UR0417090</v>
          </cell>
        </row>
        <row r="897">
          <cell r="A897" t="str">
            <v>UR0417091</v>
          </cell>
        </row>
        <row r="898">
          <cell r="A898" t="str">
            <v>UR0417092</v>
          </cell>
        </row>
        <row r="899">
          <cell r="A899" t="str">
            <v>UR0417093</v>
          </cell>
        </row>
        <row r="900">
          <cell r="A900" t="str">
            <v>UR0417094</v>
          </cell>
        </row>
        <row r="901">
          <cell r="A901" t="str">
            <v>UR0417095</v>
          </cell>
        </row>
        <row r="902">
          <cell r="A902" t="str">
            <v>UR0417096</v>
          </cell>
        </row>
        <row r="903">
          <cell r="A903" t="str">
            <v>UR0417097</v>
          </cell>
        </row>
        <row r="904">
          <cell r="A904" t="str">
            <v>UR0417098</v>
          </cell>
        </row>
        <row r="905">
          <cell r="A905" t="str">
            <v>UR0417099</v>
          </cell>
        </row>
        <row r="906">
          <cell r="A906" t="str">
            <v>UR0417100</v>
          </cell>
        </row>
        <row r="907">
          <cell r="A907" t="str">
            <v>UR0417101</v>
          </cell>
        </row>
        <row r="908">
          <cell r="A908" t="str">
            <v>UR0417102</v>
          </cell>
        </row>
        <row r="909">
          <cell r="A909" t="str">
            <v>UR0417103</v>
          </cell>
        </row>
        <row r="910">
          <cell r="A910" t="str">
            <v>UR0417104</v>
          </cell>
        </row>
        <row r="911">
          <cell r="A911" t="str">
            <v>UR0417105</v>
          </cell>
        </row>
        <row r="912">
          <cell r="A912" t="str">
            <v>UR0417106</v>
          </cell>
        </row>
        <row r="913">
          <cell r="A913" t="str">
            <v>UR0417107</v>
          </cell>
        </row>
        <row r="914">
          <cell r="A914">
            <v>17914</v>
          </cell>
        </row>
        <row r="915">
          <cell r="A915" t="str">
            <v>UR0417108</v>
          </cell>
        </row>
        <row r="916">
          <cell r="A916" t="str">
            <v>UR0417109</v>
          </cell>
        </row>
        <row r="917">
          <cell r="A917" t="str">
            <v>UR0417110</v>
          </cell>
        </row>
        <row r="918">
          <cell r="A918" t="str">
            <v>UR0417111</v>
          </cell>
        </row>
        <row r="919">
          <cell r="A919" t="str">
            <v>UR0417112</v>
          </cell>
        </row>
        <row r="920">
          <cell r="A920">
            <v>9190</v>
          </cell>
        </row>
        <row r="921">
          <cell r="A921">
            <v>17827</v>
          </cell>
        </row>
        <row r="922">
          <cell r="A922" t="str">
            <v>UR0417113</v>
          </cell>
        </row>
        <row r="923">
          <cell r="A923" t="str">
            <v>UR0417114</v>
          </cell>
        </row>
        <row r="924">
          <cell r="A924" t="str">
            <v>UR0417115</v>
          </cell>
        </row>
        <row r="925">
          <cell r="A925" t="str">
            <v>UR0417116</v>
          </cell>
        </row>
        <row r="926">
          <cell r="A926" t="str">
            <v>UR0417117</v>
          </cell>
        </row>
        <row r="927">
          <cell r="A927" t="str">
            <v>UR0417118</v>
          </cell>
        </row>
        <row r="928">
          <cell r="A928" t="str">
            <v>UR0417119</v>
          </cell>
        </row>
        <row r="929">
          <cell r="A929" t="str">
            <v>UR0417120</v>
          </cell>
        </row>
        <row r="930">
          <cell r="A930" t="str">
            <v>UR0417121</v>
          </cell>
        </row>
        <row r="931">
          <cell r="A931" t="str">
            <v>UR0417122</v>
          </cell>
        </row>
        <row r="932">
          <cell r="A932" t="str">
            <v>UR0417123</v>
          </cell>
        </row>
        <row r="933">
          <cell r="A933" t="str">
            <v>UR0417124</v>
          </cell>
        </row>
        <row r="934">
          <cell r="A934" t="str">
            <v>UR0417125</v>
          </cell>
        </row>
        <row r="935">
          <cell r="A935" t="str">
            <v>UR0417126</v>
          </cell>
        </row>
        <row r="936">
          <cell r="A936" t="str">
            <v>UR0417127</v>
          </cell>
        </row>
        <row r="937">
          <cell r="A937" t="str">
            <v>UR0417128</v>
          </cell>
        </row>
        <row r="938">
          <cell r="A938" t="str">
            <v>UR0417129</v>
          </cell>
        </row>
        <row r="939">
          <cell r="A939" t="str">
            <v>UR0417130</v>
          </cell>
        </row>
        <row r="940">
          <cell r="A940" t="str">
            <v>UR0417131</v>
          </cell>
        </row>
        <row r="941">
          <cell r="A941" t="str">
            <v>UR0417132</v>
          </cell>
        </row>
        <row r="942">
          <cell r="A942" t="str">
            <v>UR0417133</v>
          </cell>
        </row>
        <row r="943">
          <cell r="A943" t="str">
            <v>UR0417134</v>
          </cell>
        </row>
        <row r="944">
          <cell r="A944" t="str">
            <v>UR0417135</v>
          </cell>
        </row>
        <row r="945">
          <cell r="A945" t="str">
            <v>UR0417136</v>
          </cell>
        </row>
        <row r="946">
          <cell r="A946" t="str">
            <v>UR0417137</v>
          </cell>
        </row>
        <row r="947">
          <cell r="A947" t="str">
            <v>UR0417138</v>
          </cell>
        </row>
        <row r="948">
          <cell r="A948" t="str">
            <v>UR0417139</v>
          </cell>
        </row>
        <row r="949">
          <cell r="A949" t="str">
            <v>UR0417140</v>
          </cell>
        </row>
        <row r="950">
          <cell r="A950" t="str">
            <v>UR0417141</v>
          </cell>
        </row>
        <row r="951">
          <cell r="A951">
            <v>18186</v>
          </cell>
        </row>
        <row r="952">
          <cell r="A952" t="str">
            <v>UR0417142</v>
          </cell>
        </row>
        <row r="953">
          <cell r="A953" t="str">
            <v>UR0417143</v>
          </cell>
        </row>
        <row r="954">
          <cell r="A954" t="str">
            <v>UR0417144</v>
          </cell>
        </row>
        <row r="955">
          <cell r="A955">
            <v>18389</v>
          </cell>
        </row>
        <row r="956">
          <cell r="A956">
            <v>18392</v>
          </cell>
        </row>
        <row r="957">
          <cell r="A957">
            <v>18394</v>
          </cell>
        </row>
        <row r="958">
          <cell r="A958" t="str">
            <v>UR0417145</v>
          </cell>
        </row>
        <row r="959">
          <cell r="A959">
            <v>18456</v>
          </cell>
        </row>
        <row r="960">
          <cell r="A960">
            <v>18474</v>
          </cell>
        </row>
        <row r="961">
          <cell r="A961">
            <v>18531</v>
          </cell>
        </row>
        <row r="962">
          <cell r="A962" t="str">
            <v>UR0417149</v>
          </cell>
        </row>
        <row r="963">
          <cell r="A963" t="str">
            <v>UR0417150</v>
          </cell>
        </row>
        <row r="964">
          <cell r="A964" t="str">
            <v>UR0417151</v>
          </cell>
        </row>
        <row r="965">
          <cell r="A965">
            <v>18541</v>
          </cell>
        </row>
        <row r="966">
          <cell r="A966" t="str">
            <v>UR0417153</v>
          </cell>
        </row>
        <row r="967">
          <cell r="A967">
            <v>18552</v>
          </cell>
        </row>
        <row r="968">
          <cell r="A968">
            <v>18544</v>
          </cell>
        </row>
        <row r="969">
          <cell r="A969">
            <v>18545</v>
          </cell>
        </row>
        <row r="970">
          <cell r="A970">
            <v>18548</v>
          </cell>
        </row>
        <row r="971">
          <cell r="A971">
            <v>18346</v>
          </cell>
        </row>
        <row r="972">
          <cell r="A972" t="str">
            <v>UR0417159</v>
          </cell>
        </row>
        <row r="973">
          <cell r="A973" t="str">
            <v>UR0417160</v>
          </cell>
        </row>
        <row r="974">
          <cell r="A974">
            <v>18550</v>
          </cell>
        </row>
        <row r="975">
          <cell r="A975" t="str">
            <v>UR0417162</v>
          </cell>
        </row>
        <row r="976">
          <cell r="A976">
            <v>18569</v>
          </cell>
        </row>
        <row r="977">
          <cell r="A977" t="str">
            <v>UR0417164</v>
          </cell>
        </row>
        <row r="978">
          <cell r="A978" t="str">
            <v>UR0417165</v>
          </cell>
        </row>
        <row r="979">
          <cell r="A979" t="str">
            <v>UR0417166</v>
          </cell>
        </row>
        <row r="980">
          <cell r="A980">
            <v>18581</v>
          </cell>
        </row>
        <row r="981">
          <cell r="A981" t="str">
            <v>UR0417168</v>
          </cell>
        </row>
        <row r="982">
          <cell r="A982" t="str">
            <v>UR0417169</v>
          </cell>
        </row>
        <row r="983">
          <cell r="A983">
            <v>18586</v>
          </cell>
        </row>
        <row r="984">
          <cell r="A984">
            <v>18584</v>
          </cell>
        </row>
        <row r="985">
          <cell r="A985" t="str">
            <v>UR0417172</v>
          </cell>
        </row>
        <row r="986">
          <cell r="A986" t="str">
            <v>UR0417173</v>
          </cell>
        </row>
        <row r="987">
          <cell r="A987" t="str">
            <v>UR0417174</v>
          </cell>
        </row>
        <row r="988">
          <cell r="A988" t="str">
            <v>UR0417175</v>
          </cell>
        </row>
        <row r="989">
          <cell r="A989" t="str">
            <v>UR0417176</v>
          </cell>
        </row>
        <row r="990">
          <cell r="A990" t="str">
            <v>UR0417177</v>
          </cell>
        </row>
        <row r="991">
          <cell r="A991" t="str">
            <v>UR0417178</v>
          </cell>
        </row>
        <row r="992">
          <cell r="A992" t="str">
            <v>UR0417179</v>
          </cell>
        </row>
        <row r="993">
          <cell r="A993" t="str">
            <v>UR0417180</v>
          </cell>
        </row>
        <row r="994">
          <cell r="A994" t="str">
            <v>UR0417181</v>
          </cell>
        </row>
        <row r="995">
          <cell r="A995" t="str">
            <v>UR0417182</v>
          </cell>
        </row>
        <row r="996">
          <cell r="A996" t="str">
            <v>UR0417183</v>
          </cell>
        </row>
        <row r="997">
          <cell r="A997" t="str">
            <v>UR0417184</v>
          </cell>
        </row>
        <row r="998">
          <cell r="A998" t="str">
            <v>UR0417185</v>
          </cell>
        </row>
        <row r="999">
          <cell r="A999" t="str">
            <v>UR0417186</v>
          </cell>
        </row>
        <row r="1000">
          <cell r="A1000" t="str">
            <v>UR0417187</v>
          </cell>
        </row>
        <row r="1001">
          <cell r="A1001" t="str">
            <v>UR0417188</v>
          </cell>
        </row>
        <row r="1002">
          <cell r="A1002" t="str">
            <v>UR0417189</v>
          </cell>
        </row>
        <row r="1003">
          <cell r="A1003" t="str">
            <v>UR0417190</v>
          </cell>
        </row>
        <row r="1004">
          <cell r="A1004" t="str">
            <v>UR0417191</v>
          </cell>
        </row>
        <row r="1005">
          <cell r="A1005">
            <v>66825</v>
          </cell>
        </row>
        <row r="1006">
          <cell r="A1006" t="str">
            <v>UR0417192</v>
          </cell>
        </row>
        <row r="1007">
          <cell r="A1007" t="str">
            <v>UR0417193</v>
          </cell>
        </row>
        <row r="1008">
          <cell r="A1008" t="str">
            <v>UR0417194</v>
          </cell>
        </row>
        <row r="1009">
          <cell r="A1009">
            <v>18667</v>
          </cell>
        </row>
        <row r="1010">
          <cell r="A1010">
            <v>18666</v>
          </cell>
        </row>
        <row r="1011">
          <cell r="A1011">
            <v>18674</v>
          </cell>
        </row>
        <row r="1012">
          <cell r="A1012" t="str">
            <v>UR0417198</v>
          </cell>
        </row>
        <row r="1013">
          <cell r="A1013" t="str">
            <v>UR0417199</v>
          </cell>
        </row>
        <row r="1014">
          <cell r="A1014" t="str">
            <v>UR0417200</v>
          </cell>
        </row>
        <row r="1015">
          <cell r="A1015" t="str">
            <v>UR0417201</v>
          </cell>
        </row>
        <row r="1016">
          <cell r="A1016" t="str">
            <v>UR0417202</v>
          </cell>
        </row>
        <row r="1017">
          <cell r="A1017" t="str">
            <v>UR0417203</v>
          </cell>
        </row>
        <row r="1018">
          <cell r="A1018">
            <v>19024</v>
          </cell>
        </row>
        <row r="1019">
          <cell r="A1019" t="str">
            <v>UR0417204</v>
          </cell>
        </row>
        <row r="1020">
          <cell r="A1020" t="str">
            <v>UR0417205</v>
          </cell>
        </row>
        <row r="1021">
          <cell r="A1021" t="str">
            <v>UR0417206</v>
          </cell>
        </row>
        <row r="1022">
          <cell r="A1022" t="str">
            <v>UR0417207</v>
          </cell>
        </row>
        <row r="1023">
          <cell r="A1023">
            <v>18885</v>
          </cell>
        </row>
        <row r="1024">
          <cell r="A1024" t="str">
            <v>UR0417208</v>
          </cell>
        </row>
        <row r="1025">
          <cell r="A1025">
            <v>18935</v>
          </cell>
        </row>
        <row r="1026">
          <cell r="A1026" t="str">
            <v>UR0417209</v>
          </cell>
        </row>
        <row r="1027">
          <cell r="A1027" t="str">
            <v>UR0417210</v>
          </cell>
        </row>
        <row r="1028">
          <cell r="A1028" t="str">
            <v>UR0417211</v>
          </cell>
        </row>
        <row r="1029">
          <cell r="A1029">
            <v>18947</v>
          </cell>
        </row>
        <row r="1030">
          <cell r="A1030" t="str">
            <v>UR0417212</v>
          </cell>
        </row>
        <row r="1031">
          <cell r="A1031" t="str">
            <v>UR0417213</v>
          </cell>
        </row>
        <row r="1032">
          <cell r="A1032">
            <v>18952</v>
          </cell>
        </row>
        <row r="1033">
          <cell r="A1033">
            <v>63196</v>
          </cell>
        </row>
        <row r="1034">
          <cell r="A1034">
            <v>16349</v>
          </cell>
        </row>
        <row r="1035">
          <cell r="A1035">
            <v>66004</v>
          </cell>
        </row>
        <row r="1036">
          <cell r="A1036">
            <v>1943</v>
          </cell>
        </row>
        <row r="1037">
          <cell r="A1037" t="str">
            <v>UR0417214</v>
          </cell>
        </row>
        <row r="1038">
          <cell r="A1038">
            <v>19020</v>
          </cell>
        </row>
        <row r="1039">
          <cell r="A1039" t="str">
            <v>UR0417215</v>
          </cell>
        </row>
        <row r="1040">
          <cell r="A1040" t="str">
            <v>UR0417216</v>
          </cell>
        </row>
        <row r="1041">
          <cell r="A1041" t="str">
            <v>UR0417217</v>
          </cell>
        </row>
        <row r="1042">
          <cell r="A1042" t="str">
            <v>UR0417218</v>
          </cell>
        </row>
        <row r="1043">
          <cell r="A1043" t="str">
            <v>UR0417219</v>
          </cell>
        </row>
        <row r="1044">
          <cell r="A1044" t="str">
            <v>UR0417220</v>
          </cell>
        </row>
        <row r="1045">
          <cell r="A1045">
            <v>19156</v>
          </cell>
        </row>
        <row r="1046">
          <cell r="A1046" t="str">
            <v>UR0417221</v>
          </cell>
        </row>
        <row r="1047">
          <cell r="A1047" t="str">
            <v>UR0417222</v>
          </cell>
        </row>
        <row r="1048">
          <cell r="A1048" t="str">
            <v>UR0417223</v>
          </cell>
        </row>
        <row r="1049">
          <cell r="A1049" t="str">
            <v>UR0417224</v>
          </cell>
        </row>
        <row r="1050">
          <cell r="A1050" t="str">
            <v>UR0417225</v>
          </cell>
        </row>
        <row r="1051">
          <cell r="A1051" t="str">
            <v>UR0417226</v>
          </cell>
        </row>
        <row r="1052">
          <cell r="A1052">
            <v>192339</v>
          </cell>
        </row>
        <row r="1053">
          <cell r="A1053" t="str">
            <v>UR0417227</v>
          </cell>
        </row>
        <row r="1054">
          <cell r="A1054">
            <v>19406</v>
          </cell>
        </row>
        <row r="1055">
          <cell r="A1055" t="str">
            <v>UR0417229</v>
          </cell>
        </row>
        <row r="1056">
          <cell r="A1056" t="str">
            <v>UR0417230</v>
          </cell>
        </row>
        <row r="1057">
          <cell r="A1057" t="str">
            <v>UR0417231</v>
          </cell>
        </row>
        <row r="1058">
          <cell r="A1058" t="str">
            <v>UR0417232</v>
          </cell>
        </row>
        <row r="1059">
          <cell r="A1059" t="str">
            <v>UR0417233</v>
          </cell>
        </row>
        <row r="1060">
          <cell r="A1060" t="str">
            <v>UR0417234</v>
          </cell>
        </row>
        <row r="1061">
          <cell r="A1061" t="str">
            <v>UR0417235</v>
          </cell>
        </row>
        <row r="1062">
          <cell r="A1062" t="str">
            <v>UR0417236</v>
          </cell>
        </row>
        <row r="1063">
          <cell r="A1063" t="str">
            <v>UR0417237</v>
          </cell>
        </row>
        <row r="1064">
          <cell r="A1064" t="str">
            <v>UR0417238</v>
          </cell>
        </row>
        <row r="1065">
          <cell r="A1065">
            <v>19304</v>
          </cell>
        </row>
        <row r="1066">
          <cell r="A1066">
            <v>19396</v>
          </cell>
        </row>
        <row r="1067">
          <cell r="A1067" t="str">
            <v>UR0417239</v>
          </cell>
        </row>
        <row r="1068">
          <cell r="A1068" t="str">
            <v>UR0417240</v>
          </cell>
        </row>
        <row r="1069">
          <cell r="A1069" t="str">
            <v>UR0417241</v>
          </cell>
        </row>
        <row r="1070">
          <cell r="A1070" t="str">
            <v>UR0417242</v>
          </cell>
        </row>
        <row r="1071">
          <cell r="A1071" t="str">
            <v>UR0417243</v>
          </cell>
        </row>
        <row r="1072">
          <cell r="A1072" t="str">
            <v>UR0417244</v>
          </cell>
        </row>
        <row r="1073">
          <cell r="A1073" t="str">
            <v>UR0417245</v>
          </cell>
        </row>
        <row r="1074">
          <cell r="A1074" t="str">
            <v>UR0417246</v>
          </cell>
        </row>
        <row r="1075">
          <cell r="A1075" t="str">
            <v>UR0417247</v>
          </cell>
        </row>
        <row r="1076">
          <cell r="A1076" t="str">
            <v>UR0417248</v>
          </cell>
        </row>
        <row r="1077">
          <cell r="A1077" t="str">
            <v>UR0417249</v>
          </cell>
        </row>
        <row r="1078">
          <cell r="A1078" t="str">
            <v>UR0417250</v>
          </cell>
        </row>
        <row r="1079">
          <cell r="A1079" t="str">
            <v>UR0417251</v>
          </cell>
        </row>
        <row r="1080">
          <cell r="A1080" t="str">
            <v>UR0417252</v>
          </cell>
        </row>
        <row r="1081">
          <cell r="A1081" t="str">
            <v>UR0417253</v>
          </cell>
        </row>
        <row r="1082">
          <cell r="A1082" t="str">
            <v>UR0417254</v>
          </cell>
        </row>
        <row r="1083">
          <cell r="A1083" t="str">
            <v>UR0417255</v>
          </cell>
        </row>
        <row r="1084">
          <cell r="A1084">
            <v>19599</v>
          </cell>
        </row>
        <row r="1085">
          <cell r="A1085" t="str">
            <v>UR0417256</v>
          </cell>
        </row>
        <row r="1086">
          <cell r="A1086" t="str">
            <v>UR0417257</v>
          </cell>
        </row>
        <row r="1087">
          <cell r="A1087" t="str">
            <v>UR0417258</v>
          </cell>
        </row>
        <row r="1088">
          <cell r="A1088">
            <v>19607</v>
          </cell>
        </row>
        <row r="1089">
          <cell r="A1089" t="str">
            <v>UR0417260</v>
          </cell>
        </row>
        <row r="1090">
          <cell r="A1090" t="str">
            <v>UR0417261</v>
          </cell>
        </row>
        <row r="1091">
          <cell r="A1091" t="str">
            <v>UR0417262</v>
          </cell>
        </row>
        <row r="1092">
          <cell r="A1092" t="str">
            <v>UR0417263</v>
          </cell>
        </row>
        <row r="1093">
          <cell r="A1093" t="str">
            <v>UR0417264</v>
          </cell>
        </row>
        <row r="1094">
          <cell r="A1094" t="str">
            <v>UR0417265</v>
          </cell>
        </row>
        <row r="1095">
          <cell r="A1095" t="str">
            <v>UR0417266</v>
          </cell>
        </row>
        <row r="1096">
          <cell r="A1096" t="str">
            <v>UR0417267</v>
          </cell>
        </row>
        <row r="1097">
          <cell r="A1097" t="str">
            <v>UR0417268</v>
          </cell>
        </row>
        <row r="1098">
          <cell r="A1098" t="str">
            <v>UR0417269</v>
          </cell>
        </row>
        <row r="1099">
          <cell r="A1099" t="str">
            <v>UR0417270</v>
          </cell>
        </row>
        <row r="1100">
          <cell r="A1100" t="str">
            <v>UR0417271</v>
          </cell>
        </row>
        <row r="1101">
          <cell r="A1101" t="str">
            <v>UR0417272</v>
          </cell>
        </row>
        <row r="1102">
          <cell r="A1102" t="str">
            <v>UR0417273</v>
          </cell>
        </row>
        <row r="1103">
          <cell r="A1103" t="str">
            <v>UR0417274</v>
          </cell>
        </row>
        <row r="1104">
          <cell r="A1104" t="str">
            <v>UR0417275</v>
          </cell>
        </row>
        <row r="1105">
          <cell r="A1105" t="str">
            <v>UR0417276</v>
          </cell>
        </row>
        <row r="1106">
          <cell r="A1106" t="str">
            <v>UR0417277</v>
          </cell>
        </row>
        <row r="1107">
          <cell r="A1107">
            <v>19648</v>
          </cell>
        </row>
        <row r="1108">
          <cell r="A1108" t="str">
            <v>UR0417279</v>
          </cell>
        </row>
        <row r="1109">
          <cell r="A1109" t="str">
            <v>UR0417280</v>
          </cell>
        </row>
        <row r="1110">
          <cell r="A1110" t="str">
            <v>UR0417281</v>
          </cell>
        </row>
        <row r="1111">
          <cell r="A1111" t="str">
            <v>UR0417282</v>
          </cell>
        </row>
        <row r="1112">
          <cell r="A1112" t="str">
            <v>UR0417283</v>
          </cell>
        </row>
        <row r="1113">
          <cell r="A1113" t="str">
            <v>UR0417284</v>
          </cell>
        </row>
        <row r="1114">
          <cell r="A1114">
            <v>34874</v>
          </cell>
        </row>
        <row r="1115">
          <cell r="A1115" t="str">
            <v>UR0417286</v>
          </cell>
        </row>
        <row r="1116">
          <cell r="A1116" t="str">
            <v>UR0417287</v>
          </cell>
        </row>
        <row r="1117">
          <cell r="A1117" t="str">
            <v>UR0417288</v>
          </cell>
        </row>
        <row r="1118">
          <cell r="A1118" t="str">
            <v>UR0417289</v>
          </cell>
        </row>
        <row r="1119">
          <cell r="A1119" t="str">
            <v>UR0417290</v>
          </cell>
        </row>
        <row r="1120">
          <cell r="A1120" t="str">
            <v>UR0417291</v>
          </cell>
        </row>
        <row r="1121">
          <cell r="A1121" t="str">
            <v>UR0417292</v>
          </cell>
        </row>
        <row r="1122">
          <cell r="A1122" t="str">
            <v>UR0417293</v>
          </cell>
        </row>
        <row r="1123">
          <cell r="A1123" t="str">
            <v>UR0417294</v>
          </cell>
        </row>
        <row r="1124">
          <cell r="A1124" t="str">
            <v>UR0417295</v>
          </cell>
        </row>
        <row r="1125">
          <cell r="A1125" t="str">
            <v>UR0417296</v>
          </cell>
        </row>
        <row r="1126">
          <cell r="A1126" t="str">
            <v>UR0417297</v>
          </cell>
        </row>
        <row r="1127">
          <cell r="A1127">
            <v>13711</v>
          </cell>
        </row>
        <row r="1128">
          <cell r="A1128">
            <v>25174</v>
          </cell>
        </row>
        <row r="1129">
          <cell r="A1129" t="str">
            <v>UR0417300</v>
          </cell>
        </row>
        <row r="1130">
          <cell r="A1130" t="str">
            <v>UR0417301</v>
          </cell>
        </row>
        <row r="1131">
          <cell r="A1131">
            <v>19983</v>
          </cell>
        </row>
        <row r="1132">
          <cell r="A1132" t="str">
            <v>UR0417303</v>
          </cell>
        </row>
        <row r="1133">
          <cell r="A1133" t="str">
            <v>UR0417304</v>
          </cell>
        </row>
        <row r="1134">
          <cell r="A1134" t="str">
            <v>UR0417305</v>
          </cell>
        </row>
        <row r="1135">
          <cell r="A1135" t="str">
            <v>UR0417306</v>
          </cell>
        </row>
        <row r="1136">
          <cell r="A1136" t="str">
            <v>UR0417307</v>
          </cell>
        </row>
        <row r="1137">
          <cell r="A1137" t="str">
            <v>UR0417308</v>
          </cell>
        </row>
        <row r="1138">
          <cell r="A1138" t="str">
            <v>UR0417309</v>
          </cell>
        </row>
        <row r="1139">
          <cell r="A1139" t="str">
            <v>UR0417310</v>
          </cell>
        </row>
        <row r="1140">
          <cell r="A1140" t="str">
            <v>UR0417311</v>
          </cell>
        </row>
        <row r="1141">
          <cell r="A1141" t="str">
            <v>UR0417312</v>
          </cell>
        </row>
        <row r="1142">
          <cell r="A1142" t="str">
            <v>UR0417313</v>
          </cell>
        </row>
        <row r="1143">
          <cell r="A1143" t="str">
            <v>UR0417314</v>
          </cell>
        </row>
        <row r="1144">
          <cell r="A1144" t="str">
            <v>UR0417315</v>
          </cell>
        </row>
        <row r="1145">
          <cell r="A1145" t="str">
            <v>UR0417316</v>
          </cell>
        </row>
        <row r="1146">
          <cell r="A1146" t="str">
            <v>UR0417317</v>
          </cell>
        </row>
        <row r="1147">
          <cell r="A1147" t="str">
            <v>UR0417318</v>
          </cell>
        </row>
        <row r="1148">
          <cell r="A1148" t="str">
            <v>UR0417319</v>
          </cell>
        </row>
        <row r="1149">
          <cell r="A1149" t="str">
            <v>UR0417320</v>
          </cell>
        </row>
        <row r="1150">
          <cell r="A1150" t="str">
            <v>UR0417321</v>
          </cell>
        </row>
        <row r="1151">
          <cell r="A1151" t="str">
            <v>UR0417322</v>
          </cell>
        </row>
        <row r="1152">
          <cell r="A1152">
            <v>7756</v>
          </cell>
        </row>
        <row r="1153">
          <cell r="A1153" t="str">
            <v>UR0417323</v>
          </cell>
        </row>
        <row r="1154">
          <cell r="A1154" t="str">
            <v>UR0417324</v>
          </cell>
        </row>
        <row r="1155">
          <cell r="A1155" t="str">
            <v>UR0417325</v>
          </cell>
        </row>
        <row r="1156">
          <cell r="A1156" t="str">
            <v>UR0417326</v>
          </cell>
        </row>
        <row r="1157">
          <cell r="A1157" t="str">
            <v>UR0417327</v>
          </cell>
        </row>
        <row r="1158">
          <cell r="A1158" t="str">
            <v>UR0417328</v>
          </cell>
        </row>
        <row r="1159">
          <cell r="A1159" t="str">
            <v>UR0417329</v>
          </cell>
        </row>
        <row r="1160">
          <cell r="A1160" t="str">
            <v>UR0417330</v>
          </cell>
        </row>
        <row r="1161">
          <cell r="A1161" t="str">
            <v>UR0417331</v>
          </cell>
        </row>
        <row r="1162">
          <cell r="A1162" t="str">
            <v>UR0417332</v>
          </cell>
        </row>
        <row r="1163">
          <cell r="A1163">
            <v>20592</v>
          </cell>
        </row>
        <row r="1164">
          <cell r="A1164" t="str">
            <v>UR0417334</v>
          </cell>
        </row>
        <row r="1165">
          <cell r="A1165" t="str">
            <v>UR0417335</v>
          </cell>
        </row>
        <row r="1166">
          <cell r="A1166">
            <v>20611</v>
          </cell>
        </row>
        <row r="1167">
          <cell r="A1167" t="str">
            <v>UR0417337</v>
          </cell>
        </row>
        <row r="1168">
          <cell r="A1168" t="str">
            <v>UR0417338</v>
          </cell>
        </row>
        <row r="1169">
          <cell r="A1169" t="str">
            <v>UR0417339</v>
          </cell>
        </row>
        <row r="1170">
          <cell r="A1170" t="str">
            <v>UR0417340</v>
          </cell>
        </row>
        <row r="1171">
          <cell r="A1171" t="str">
            <v>UR0417341</v>
          </cell>
        </row>
        <row r="1172">
          <cell r="A1172" t="str">
            <v>UR0417342</v>
          </cell>
        </row>
        <row r="1173">
          <cell r="A1173">
            <v>20794</v>
          </cell>
        </row>
        <row r="1174">
          <cell r="A1174" t="str">
            <v>UR0417344</v>
          </cell>
        </row>
        <row r="1175">
          <cell r="A1175">
            <v>20791</v>
          </cell>
        </row>
        <row r="1176">
          <cell r="A1176" t="str">
            <v>UR0417346</v>
          </cell>
        </row>
        <row r="1177">
          <cell r="A1177">
            <v>20788</v>
          </cell>
        </row>
        <row r="1178">
          <cell r="A1178" t="str">
            <v>UR0417348</v>
          </cell>
        </row>
        <row r="1179">
          <cell r="A1179">
            <v>20798</v>
          </cell>
        </row>
        <row r="1180">
          <cell r="A1180" t="str">
            <v>UR0417350</v>
          </cell>
        </row>
        <row r="1181">
          <cell r="A1181" t="str">
            <v>UR0417351</v>
          </cell>
        </row>
        <row r="1182">
          <cell r="A1182">
            <v>20789</v>
          </cell>
        </row>
        <row r="1183">
          <cell r="A1183" t="str">
            <v>UR0417353</v>
          </cell>
        </row>
        <row r="1184">
          <cell r="A1184" t="str">
            <v>UR0417354</v>
          </cell>
        </row>
        <row r="1185">
          <cell r="A1185" t="str">
            <v>UR0417355</v>
          </cell>
        </row>
        <row r="1186">
          <cell r="A1186" t="str">
            <v>UR0417356</v>
          </cell>
        </row>
        <row r="1187">
          <cell r="A1187" t="str">
            <v>UR0417357</v>
          </cell>
        </row>
        <row r="1188">
          <cell r="A1188" t="str">
            <v>UR0417358</v>
          </cell>
        </row>
        <row r="1189">
          <cell r="A1189">
            <v>20853</v>
          </cell>
        </row>
        <row r="1190">
          <cell r="A1190" t="str">
            <v>UR0417360</v>
          </cell>
        </row>
        <row r="1191">
          <cell r="A1191" t="str">
            <v>UR0417361</v>
          </cell>
        </row>
        <row r="1192">
          <cell r="A1192">
            <v>20839</v>
          </cell>
        </row>
        <row r="1193">
          <cell r="A1193" t="str">
            <v>UR0417363</v>
          </cell>
        </row>
        <row r="1194">
          <cell r="A1194" t="str">
            <v>UR0417364</v>
          </cell>
        </row>
        <row r="1195">
          <cell r="A1195" t="str">
            <v>UR0417365</v>
          </cell>
        </row>
        <row r="1196">
          <cell r="A1196">
            <v>20649</v>
          </cell>
        </row>
        <row r="1197">
          <cell r="A1197" t="str">
            <v>UR0417367</v>
          </cell>
        </row>
        <row r="1198">
          <cell r="A1198" t="str">
            <v>UR0417368</v>
          </cell>
        </row>
        <row r="1199">
          <cell r="A1199" t="str">
            <v>UR0417369</v>
          </cell>
        </row>
        <row r="1200">
          <cell r="A1200" t="str">
            <v>UR0417370</v>
          </cell>
        </row>
        <row r="1201">
          <cell r="A1201" t="str">
            <v>UR0417371</v>
          </cell>
        </row>
        <row r="1202">
          <cell r="A1202" t="str">
            <v>UR0417372</v>
          </cell>
        </row>
        <row r="1203">
          <cell r="A1203" t="str">
            <v>UR0417373</v>
          </cell>
        </row>
        <row r="1204">
          <cell r="A1204" t="str">
            <v>UR0417374</v>
          </cell>
        </row>
        <row r="1205">
          <cell r="A1205" t="str">
            <v>UR0417375</v>
          </cell>
        </row>
        <row r="1206">
          <cell r="A1206" t="str">
            <v>UR0417376</v>
          </cell>
        </row>
        <row r="1207">
          <cell r="A1207" t="str">
            <v>UR0417377</v>
          </cell>
        </row>
        <row r="1208">
          <cell r="A1208" t="str">
            <v>UR0417378</v>
          </cell>
        </row>
        <row r="1209">
          <cell r="A1209" t="str">
            <v>UR0417379</v>
          </cell>
        </row>
        <row r="1210">
          <cell r="A1210">
            <v>0</v>
          </cell>
        </row>
        <row r="1211">
          <cell r="A1211" t="str">
            <v>UR0517001</v>
          </cell>
        </row>
        <row r="1212">
          <cell r="A1212" t="str">
            <v>UR0517002</v>
          </cell>
        </row>
        <row r="1213">
          <cell r="A1213">
            <v>20907</v>
          </cell>
        </row>
        <row r="1214">
          <cell r="A1214">
            <v>20899</v>
          </cell>
        </row>
        <row r="1215">
          <cell r="A1215">
            <v>20903</v>
          </cell>
        </row>
        <row r="1216">
          <cell r="A1216">
            <v>20894</v>
          </cell>
        </row>
        <row r="1217">
          <cell r="A1217">
            <v>60888</v>
          </cell>
        </row>
        <row r="1218">
          <cell r="A1218">
            <v>62787</v>
          </cell>
        </row>
        <row r="1219">
          <cell r="A1219" t="str">
            <v>UR0517009</v>
          </cell>
        </row>
        <row r="1220">
          <cell r="A1220" t="str">
            <v>UR0517010</v>
          </cell>
        </row>
        <row r="1221">
          <cell r="A1221" t="str">
            <v>UR0517011</v>
          </cell>
        </row>
        <row r="1222">
          <cell r="A1222" t="str">
            <v>UR0517012</v>
          </cell>
        </row>
        <row r="1223">
          <cell r="A1223" t="str">
            <v>UR0517013</v>
          </cell>
        </row>
        <row r="1224">
          <cell r="A1224" t="str">
            <v>UR0517014</v>
          </cell>
        </row>
        <row r="1225">
          <cell r="A1225">
            <v>20911</v>
          </cell>
        </row>
        <row r="1226">
          <cell r="A1226" t="str">
            <v>UR0517016</v>
          </cell>
        </row>
        <row r="1227">
          <cell r="A1227" t="str">
            <v>UR0517017</v>
          </cell>
        </row>
        <row r="1228">
          <cell r="A1228" t="str">
            <v>UR0517018</v>
          </cell>
        </row>
        <row r="1229">
          <cell r="A1229" t="str">
            <v>UR0517019</v>
          </cell>
        </row>
        <row r="1230">
          <cell r="A1230" t="str">
            <v>UR0517020</v>
          </cell>
        </row>
        <row r="1231">
          <cell r="A1231" t="str">
            <v>UR0517021</v>
          </cell>
        </row>
        <row r="1232">
          <cell r="A1232" t="str">
            <v>UR0517022</v>
          </cell>
        </row>
        <row r="1233">
          <cell r="A1233" t="str">
            <v>UR0517023</v>
          </cell>
        </row>
        <row r="1234">
          <cell r="A1234" t="str">
            <v>UR0517024</v>
          </cell>
        </row>
        <row r="1235">
          <cell r="A1235" t="str">
            <v>UR0517025</v>
          </cell>
        </row>
        <row r="1236">
          <cell r="A1236">
            <v>21260</v>
          </cell>
        </row>
        <row r="1237">
          <cell r="A1237" t="str">
            <v>UR0517027</v>
          </cell>
        </row>
        <row r="1238">
          <cell r="A1238" t="str">
            <v>UR0517028</v>
          </cell>
        </row>
        <row r="1239">
          <cell r="A1239" t="str">
            <v>UR0517029</v>
          </cell>
        </row>
        <row r="1240">
          <cell r="A1240">
            <v>21285</v>
          </cell>
        </row>
        <row r="1241">
          <cell r="A1241">
            <v>21282</v>
          </cell>
        </row>
        <row r="1242">
          <cell r="A1242" t="str">
            <v>UR0517030</v>
          </cell>
        </row>
        <row r="1243">
          <cell r="A1243">
            <v>21287</v>
          </cell>
        </row>
        <row r="1244">
          <cell r="A1244" t="str">
            <v>UR0517032</v>
          </cell>
        </row>
        <row r="1245">
          <cell r="A1245" t="str">
            <v>UR0517033</v>
          </cell>
        </row>
        <row r="1246">
          <cell r="A1246" t="str">
            <v>UR0517034</v>
          </cell>
        </row>
        <row r="1247">
          <cell r="A1247" t="str">
            <v>UR0517035</v>
          </cell>
        </row>
        <row r="1248">
          <cell r="A1248" t="str">
            <v>UR0517036</v>
          </cell>
        </row>
        <row r="1249">
          <cell r="A1249" t="str">
            <v>UR0517037</v>
          </cell>
        </row>
        <row r="1250">
          <cell r="A1250" t="str">
            <v>UR0517038</v>
          </cell>
        </row>
        <row r="1251">
          <cell r="A1251" t="str">
            <v>UR0517039</v>
          </cell>
        </row>
        <row r="1252">
          <cell r="A1252" t="str">
            <v>UR0517040</v>
          </cell>
        </row>
        <row r="1253">
          <cell r="A1253">
            <v>21344</v>
          </cell>
        </row>
        <row r="1254">
          <cell r="A1254" t="str">
            <v>UR0517042</v>
          </cell>
        </row>
        <row r="1255">
          <cell r="A1255" t="str">
            <v>UR0517043</v>
          </cell>
        </row>
        <row r="1256">
          <cell r="A1256" t="str">
            <v>UR0517044</v>
          </cell>
        </row>
        <row r="1257">
          <cell r="A1257" t="str">
            <v>UR0517045</v>
          </cell>
        </row>
        <row r="1258">
          <cell r="A1258" t="str">
            <v>UR0517046</v>
          </cell>
        </row>
        <row r="1259">
          <cell r="A1259">
            <v>21555</v>
          </cell>
        </row>
        <row r="1260">
          <cell r="A1260" t="str">
            <v>UR0517048</v>
          </cell>
        </row>
        <row r="1261">
          <cell r="A1261" t="str">
            <v>UR0517049</v>
          </cell>
        </row>
        <row r="1262">
          <cell r="A1262" t="str">
            <v>UR0517050</v>
          </cell>
        </row>
        <row r="1263">
          <cell r="A1263" t="str">
            <v>UR0517051</v>
          </cell>
        </row>
        <row r="1264">
          <cell r="A1264" t="str">
            <v>UR0517052</v>
          </cell>
        </row>
        <row r="1265">
          <cell r="A1265" t="str">
            <v>UR0517053</v>
          </cell>
        </row>
        <row r="1266">
          <cell r="A1266" t="str">
            <v>UR0517054</v>
          </cell>
        </row>
        <row r="1267">
          <cell r="A1267" t="str">
            <v>UR0517055</v>
          </cell>
        </row>
        <row r="1268">
          <cell r="A1268">
            <v>55625</v>
          </cell>
        </row>
        <row r="1269">
          <cell r="A1269">
            <v>21601</v>
          </cell>
        </row>
        <row r="1270">
          <cell r="A1270">
            <v>21746</v>
          </cell>
        </row>
        <row r="1271">
          <cell r="A1271">
            <v>21752</v>
          </cell>
        </row>
        <row r="1272">
          <cell r="A1272" t="str">
            <v>UR0517060</v>
          </cell>
        </row>
        <row r="1273">
          <cell r="A1273">
            <v>21753</v>
          </cell>
        </row>
        <row r="1274">
          <cell r="A1274">
            <v>21755</v>
          </cell>
        </row>
        <row r="1275">
          <cell r="A1275">
            <v>14978</v>
          </cell>
        </row>
        <row r="1276">
          <cell r="A1276">
            <v>21819</v>
          </cell>
        </row>
        <row r="1277">
          <cell r="A1277" t="str">
            <v>UR0517065</v>
          </cell>
        </row>
        <row r="1278">
          <cell r="A1278">
            <v>21899</v>
          </cell>
        </row>
        <row r="1279">
          <cell r="A1279">
            <v>21558</v>
          </cell>
        </row>
        <row r="1280">
          <cell r="A1280" t="str">
            <v>UR0517068</v>
          </cell>
        </row>
        <row r="1281">
          <cell r="A1281">
            <v>21887</v>
          </cell>
        </row>
        <row r="1282">
          <cell r="A1282" t="str">
            <v>UR0517070</v>
          </cell>
        </row>
        <row r="1283">
          <cell r="A1283" t="str">
            <v>UR0517071</v>
          </cell>
        </row>
        <row r="1284">
          <cell r="A1284" t="str">
            <v>UR0517072</v>
          </cell>
        </row>
        <row r="1285">
          <cell r="A1285" t="str">
            <v>UR0517073</v>
          </cell>
        </row>
        <row r="1286">
          <cell r="A1286" t="str">
            <v>UR0517074</v>
          </cell>
        </row>
        <row r="1287">
          <cell r="A1287">
            <v>21927</v>
          </cell>
        </row>
        <row r="1288">
          <cell r="A1288" t="str">
            <v>UR0517076</v>
          </cell>
        </row>
        <row r="1289">
          <cell r="A1289" t="str">
            <v>UR0517077</v>
          </cell>
        </row>
        <row r="1290">
          <cell r="A1290" t="str">
            <v>UR0517078</v>
          </cell>
        </row>
        <row r="1291">
          <cell r="A1291" t="str">
            <v>UR0517079</v>
          </cell>
        </row>
        <row r="1292">
          <cell r="A1292" t="str">
            <v>UR0517080</v>
          </cell>
        </row>
        <row r="1293">
          <cell r="A1293">
            <v>120931</v>
          </cell>
        </row>
        <row r="1294">
          <cell r="A1294" t="str">
            <v>UR0517082</v>
          </cell>
        </row>
        <row r="1295">
          <cell r="A1295">
            <v>13336</v>
          </cell>
        </row>
        <row r="1296">
          <cell r="A1296">
            <v>21937</v>
          </cell>
        </row>
        <row r="1297">
          <cell r="A1297">
            <v>21937</v>
          </cell>
        </row>
        <row r="1298">
          <cell r="A1298" t="str">
            <v>UR0517086</v>
          </cell>
        </row>
        <row r="1299">
          <cell r="A1299" t="str">
            <v>UR0517087</v>
          </cell>
        </row>
        <row r="1300">
          <cell r="A1300">
            <v>21956</v>
          </cell>
        </row>
        <row r="1301">
          <cell r="A1301">
            <v>21959</v>
          </cell>
        </row>
        <row r="1302">
          <cell r="A1302" t="str">
            <v>UR0517090</v>
          </cell>
        </row>
        <row r="1303">
          <cell r="A1303" t="str">
            <v>UR0517091</v>
          </cell>
        </row>
        <row r="1304">
          <cell r="A1304" t="str">
            <v>UR0517092</v>
          </cell>
        </row>
        <row r="1305">
          <cell r="A1305" t="str">
            <v>UR0517093</v>
          </cell>
        </row>
        <row r="1306">
          <cell r="A1306">
            <v>21971</v>
          </cell>
        </row>
        <row r="1307">
          <cell r="A1307" t="str">
            <v>UR0517095</v>
          </cell>
        </row>
        <row r="1308">
          <cell r="A1308">
            <v>22221</v>
          </cell>
        </row>
        <row r="1309">
          <cell r="A1309" t="str">
            <v>UR0517097</v>
          </cell>
        </row>
        <row r="1310">
          <cell r="A1310" t="str">
            <v>UR0517098</v>
          </cell>
        </row>
        <row r="1311">
          <cell r="A1311" t="str">
            <v>UR0517099</v>
          </cell>
        </row>
        <row r="1312">
          <cell r="A1312">
            <v>22072</v>
          </cell>
        </row>
        <row r="1313">
          <cell r="A1313" t="str">
            <v>UR0517101</v>
          </cell>
        </row>
        <row r="1314">
          <cell r="A1314" t="str">
            <v>UR0517102</v>
          </cell>
        </row>
        <row r="1315">
          <cell r="A1315" t="str">
            <v>UR0517104</v>
          </cell>
        </row>
        <row r="1316">
          <cell r="A1316">
            <v>22247</v>
          </cell>
        </row>
        <row r="1317">
          <cell r="A1317" t="str">
            <v>UR0517106</v>
          </cell>
        </row>
        <row r="1318">
          <cell r="A1318" t="str">
            <v>UR0517107</v>
          </cell>
        </row>
        <row r="1319">
          <cell r="A1319" t="str">
            <v>PAT0021301</v>
          </cell>
        </row>
        <row r="1320">
          <cell r="A1320" t="str">
            <v>UR0517109</v>
          </cell>
        </row>
        <row r="1321">
          <cell r="A1321">
            <v>86915</v>
          </cell>
        </row>
        <row r="1322">
          <cell r="A1322">
            <v>22252</v>
          </cell>
        </row>
        <row r="1323">
          <cell r="A1323">
            <v>22248</v>
          </cell>
        </row>
        <row r="1324">
          <cell r="A1324">
            <v>22316</v>
          </cell>
        </row>
        <row r="1325">
          <cell r="A1325">
            <v>22407</v>
          </cell>
        </row>
        <row r="1326">
          <cell r="A1326">
            <v>22411</v>
          </cell>
        </row>
        <row r="1327">
          <cell r="A1327">
            <v>22409</v>
          </cell>
        </row>
        <row r="1328">
          <cell r="A1328">
            <v>22410</v>
          </cell>
        </row>
        <row r="1329">
          <cell r="A1329" t="str">
            <v>UR0517117</v>
          </cell>
        </row>
        <row r="1330">
          <cell r="A1330">
            <v>22414</v>
          </cell>
        </row>
        <row r="1331">
          <cell r="A1331">
            <v>22418</v>
          </cell>
        </row>
        <row r="1332">
          <cell r="A1332">
            <v>22425</v>
          </cell>
        </row>
        <row r="1333">
          <cell r="A1333">
            <v>22480</v>
          </cell>
        </row>
        <row r="1334">
          <cell r="A1334" t="str">
            <v>UR0517122</v>
          </cell>
        </row>
        <row r="1335">
          <cell r="A1335" t="str">
            <v>UR0517123</v>
          </cell>
        </row>
        <row r="1336">
          <cell r="A1336" t="str">
            <v>UR0517124</v>
          </cell>
        </row>
        <row r="1337">
          <cell r="A1337" t="str">
            <v>UR0517125</v>
          </cell>
        </row>
        <row r="1338">
          <cell r="A1338" t="str">
            <v>UR0517126</v>
          </cell>
        </row>
        <row r="1339">
          <cell r="A1339" t="str">
            <v>UR0517127</v>
          </cell>
        </row>
        <row r="1340">
          <cell r="A1340" t="str">
            <v>UR0517128</v>
          </cell>
        </row>
        <row r="1341">
          <cell r="A1341" t="str">
            <v>UR0517129</v>
          </cell>
        </row>
        <row r="1342">
          <cell r="A1342" t="str">
            <v>UR0517130</v>
          </cell>
        </row>
        <row r="1343">
          <cell r="A1343">
            <v>22624</v>
          </cell>
        </row>
        <row r="1344">
          <cell r="A1344" t="str">
            <v>UR0517132</v>
          </cell>
        </row>
        <row r="1345">
          <cell r="A1345" t="str">
            <v>UR0517133</v>
          </cell>
        </row>
        <row r="1346">
          <cell r="A1346" t="str">
            <v>UR0517134</v>
          </cell>
        </row>
        <row r="1347">
          <cell r="A1347">
            <v>22743</v>
          </cell>
        </row>
        <row r="1348">
          <cell r="A1348" t="str">
            <v>UR0517136</v>
          </cell>
        </row>
        <row r="1349">
          <cell r="A1349" t="str">
            <v>UR0517137</v>
          </cell>
        </row>
        <row r="1350">
          <cell r="A1350" t="str">
            <v>UR0517138</v>
          </cell>
        </row>
        <row r="1351">
          <cell r="A1351">
            <v>22768</v>
          </cell>
        </row>
        <row r="1352">
          <cell r="A1352" t="str">
            <v>UR0517140</v>
          </cell>
        </row>
        <row r="1353">
          <cell r="A1353" t="str">
            <v>UR0517141</v>
          </cell>
        </row>
        <row r="1354">
          <cell r="A1354" t="str">
            <v>UR0517142</v>
          </cell>
        </row>
        <row r="1355">
          <cell r="A1355" t="str">
            <v>UR0517143</v>
          </cell>
        </row>
        <row r="1356">
          <cell r="A1356">
            <v>22774</v>
          </cell>
        </row>
        <row r="1357">
          <cell r="A1357" t="str">
            <v>UR0517145</v>
          </cell>
        </row>
        <row r="1358">
          <cell r="A1358" t="str">
            <v>UR0517146</v>
          </cell>
        </row>
        <row r="1359">
          <cell r="A1359" t="str">
            <v>UR0517147</v>
          </cell>
        </row>
        <row r="1360">
          <cell r="A1360">
            <v>22915</v>
          </cell>
        </row>
        <row r="1361">
          <cell r="A1361" t="str">
            <v>UR0517149</v>
          </cell>
        </row>
        <row r="1362">
          <cell r="A1362">
            <v>6111</v>
          </cell>
        </row>
        <row r="1363">
          <cell r="A1363" t="str">
            <v>UR0517151</v>
          </cell>
        </row>
        <row r="1364">
          <cell r="A1364" t="str">
            <v>UR0517152</v>
          </cell>
        </row>
        <row r="1365">
          <cell r="A1365">
            <v>22945</v>
          </cell>
        </row>
        <row r="1366">
          <cell r="A1366">
            <v>22946</v>
          </cell>
        </row>
        <row r="1367">
          <cell r="A1367" t="str">
            <v>UR0517155</v>
          </cell>
        </row>
        <row r="1368">
          <cell r="A1368" t="str">
            <v>UR0517156</v>
          </cell>
        </row>
        <row r="1369">
          <cell r="A1369" t="str">
            <v>UR0517157</v>
          </cell>
        </row>
        <row r="1370">
          <cell r="A1370" t="str">
            <v>UR0517158</v>
          </cell>
        </row>
        <row r="1371">
          <cell r="A1371" t="str">
            <v>UR0517159</v>
          </cell>
        </row>
        <row r="1372">
          <cell r="A1372">
            <v>22958</v>
          </cell>
        </row>
        <row r="1373">
          <cell r="A1373" t="str">
            <v>UR0517161</v>
          </cell>
        </row>
        <row r="1374">
          <cell r="A1374">
            <v>85633</v>
          </cell>
        </row>
        <row r="1375">
          <cell r="A1375">
            <v>22964</v>
          </cell>
        </row>
        <row r="1376">
          <cell r="A1376" t="str">
            <v>UR0517164</v>
          </cell>
        </row>
        <row r="1377">
          <cell r="A1377" t="str">
            <v>UR0517165</v>
          </cell>
        </row>
        <row r="1378">
          <cell r="A1378">
            <v>53381</v>
          </cell>
        </row>
        <row r="1379">
          <cell r="A1379" t="str">
            <v>UR0517167</v>
          </cell>
        </row>
        <row r="1380">
          <cell r="A1380" t="str">
            <v>UR0517168</v>
          </cell>
        </row>
        <row r="1381">
          <cell r="A1381" t="str">
            <v>UR0517169</v>
          </cell>
        </row>
        <row r="1382">
          <cell r="A1382" t="str">
            <v>UR0517170</v>
          </cell>
        </row>
        <row r="1383">
          <cell r="A1383" t="str">
            <v>UR0517171</v>
          </cell>
        </row>
        <row r="1384">
          <cell r="A1384" t="str">
            <v>UR0517172</v>
          </cell>
        </row>
        <row r="1385">
          <cell r="A1385" t="str">
            <v>UR0517173</v>
          </cell>
        </row>
        <row r="1386">
          <cell r="A1386" t="str">
            <v>UR0517174</v>
          </cell>
        </row>
        <row r="1387">
          <cell r="A1387">
            <v>23015</v>
          </cell>
        </row>
        <row r="1388">
          <cell r="A1388" t="str">
            <v>UR0517176</v>
          </cell>
        </row>
        <row r="1389">
          <cell r="A1389">
            <v>23130</v>
          </cell>
        </row>
        <row r="1390">
          <cell r="A1390" t="str">
            <v>UR0517178</v>
          </cell>
        </row>
        <row r="1391">
          <cell r="A1391" t="str">
            <v>UR0517179</v>
          </cell>
        </row>
        <row r="1392">
          <cell r="A1392">
            <v>18724</v>
          </cell>
        </row>
        <row r="1393">
          <cell r="A1393" t="str">
            <v>UR0517181</v>
          </cell>
        </row>
        <row r="1394">
          <cell r="A1394">
            <v>24956</v>
          </cell>
        </row>
        <row r="1395">
          <cell r="A1395" t="str">
            <v>UR0517183</v>
          </cell>
        </row>
        <row r="1396">
          <cell r="A1396" t="str">
            <v>UR0517184</v>
          </cell>
        </row>
        <row r="1397">
          <cell r="A1397" t="str">
            <v>UR0517185</v>
          </cell>
        </row>
        <row r="1398">
          <cell r="A1398" t="str">
            <v>UR0517186</v>
          </cell>
        </row>
        <row r="1399">
          <cell r="A1399" t="str">
            <v>UR0517187</v>
          </cell>
        </row>
        <row r="1400">
          <cell r="A1400" t="str">
            <v>UR0517188</v>
          </cell>
        </row>
        <row r="1401">
          <cell r="A1401" t="str">
            <v>UR0517189</v>
          </cell>
        </row>
        <row r="1402">
          <cell r="A1402" t="str">
            <v>UR0517190</v>
          </cell>
        </row>
        <row r="1403">
          <cell r="A1403" t="str">
            <v>UR0517191</v>
          </cell>
        </row>
        <row r="1404">
          <cell r="A1404" t="str">
            <v>UR0517192</v>
          </cell>
        </row>
        <row r="1405">
          <cell r="A1405" t="str">
            <v>UR0517193</v>
          </cell>
        </row>
        <row r="1406">
          <cell r="A1406" t="str">
            <v>UR0517194</v>
          </cell>
        </row>
        <row r="1407">
          <cell r="A1407" t="str">
            <v>UR0517195</v>
          </cell>
        </row>
        <row r="1408">
          <cell r="A1408">
            <v>23386</v>
          </cell>
        </row>
        <row r="1409">
          <cell r="A1409" t="str">
            <v>UR0517197</v>
          </cell>
        </row>
        <row r="1410">
          <cell r="A1410">
            <v>23495</v>
          </cell>
        </row>
        <row r="1411">
          <cell r="A1411" t="str">
            <v>UR0517199</v>
          </cell>
        </row>
        <row r="1412">
          <cell r="A1412">
            <v>23401</v>
          </cell>
        </row>
        <row r="1413">
          <cell r="A1413">
            <v>23413</v>
          </cell>
        </row>
        <row r="1414">
          <cell r="A1414">
            <v>23501</v>
          </cell>
        </row>
        <row r="1415">
          <cell r="A1415" t="str">
            <v>UR0517203</v>
          </cell>
        </row>
        <row r="1416">
          <cell r="A1416" t="str">
            <v>UR0517204</v>
          </cell>
        </row>
        <row r="1417">
          <cell r="A1417">
            <v>55787</v>
          </cell>
        </row>
        <row r="1418">
          <cell r="A1418">
            <v>23547</v>
          </cell>
        </row>
        <row r="1419">
          <cell r="A1419">
            <v>23570</v>
          </cell>
        </row>
        <row r="1420">
          <cell r="A1420">
            <v>56048</v>
          </cell>
        </row>
        <row r="1421">
          <cell r="A1421" t="str">
            <v>UR0517209</v>
          </cell>
        </row>
        <row r="1422">
          <cell r="A1422" t="str">
            <v>UR0517210</v>
          </cell>
        </row>
        <row r="1423">
          <cell r="A1423">
            <v>23609</v>
          </cell>
        </row>
        <row r="1424">
          <cell r="A1424">
            <v>23638</v>
          </cell>
        </row>
        <row r="1425">
          <cell r="A1425">
            <v>23641</v>
          </cell>
        </row>
        <row r="1426">
          <cell r="A1426">
            <v>7208</v>
          </cell>
        </row>
        <row r="1427">
          <cell r="A1427">
            <v>23408</v>
          </cell>
        </row>
        <row r="1428">
          <cell r="A1428">
            <v>23757</v>
          </cell>
        </row>
        <row r="1429">
          <cell r="A1429">
            <v>23758</v>
          </cell>
        </row>
        <row r="1430">
          <cell r="A1430">
            <v>34310</v>
          </cell>
        </row>
        <row r="1431">
          <cell r="A1431">
            <v>23771</v>
          </cell>
        </row>
        <row r="1432">
          <cell r="A1432">
            <v>23772</v>
          </cell>
        </row>
        <row r="1433">
          <cell r="A1433">
            <v>23777</v>
          </cell>
        </row>
        <row r="1434">
          <cell r="A1434" t="str">
            <v>UR0517222</v>
          </cell>
        </row>
        <row r="1435">
          <cell r="A1435">
            <v>23785</v>
          </cell>
        </row>
        <row r="1436">
          <cell r="A1436" t="str">
            <v>UR0517224</v>
          </cell>
        </row>
        <row r="1437">
          <cell r="A1437">
            <v>23870</v>
          </cell>
        </row>
        <row r="1438">
          <cell r="A1438" t="str">
            <v>UR0517226</v>
          </cell>
        </row>
        <row r="1439">
          <cell r="A1439" t="str">
            <v>UR0517227</v>
          </cell>
        </row>
        <row r="1440">
          <cell r="A1440" t="str">
            <v>UR0517228</v>
          </cell>
        </row>
        <row r="1441">
          <cell r="A1441" t="str">
            <v>UR0517229</v>
          </cell>
        </row>
        <row r="1442">
          <cell r="A1442" t="str">
            <v>UR0517230</v>
          </cell>
        </row>
        <row r="1443">
          <cell r="A1443">
            <v>23934</v>
          </cell>
        </row>
        <row r="1444">
          <cell r="A1444" t="str">
            <v>UR0517232</v>
          </cell>
        </row>
        <row r="1445">
          <cell r="A1445">
            <v>45895</v>
          </cell>
        </row>
        <row r="1446">
          <cell r="A1446">
            <v>23836</v>
          </cell>
        </row>
        <row r="1447">
          <cell r="A1447" t="str">
            <v>UR0517235</v>
          </cell>
        </row>
        <row r="1448">
          <cell r="A1448" t="str">
            <v>UR0517236</v>
          </cell>
        </row>
        <row r="1449">
          <cell r="A1449" t="str">
            <v>UR0517237</v>
          </cell>
        </row>
        <row r="1450">
          <cell r="A1450" t="str">
            <v>UR0517238</v>
          </cell>
        </row>
        <row r="1451">
          <cell r="A1451" t="str">
            <v>UR0517239</v>
          </cell>
        </row>
        <row r="1452">
          <cell r="A1452" t="str">
            <v>UR0517240</v>
          </cell>
        </row>
        <row r="1453">
          <cell r="A1453">
            <v>51587</v>
          </cell>
        </row>
        <row r="1454">
          <cell r="A1454" t="str">
            <v>UR0517242</v>
          </cell>
        </row>
        <row r="1455">
          <cell r="A1455" t="str">
            <v>UR0517243</v>
          </cell>
        </row>
        <row r="1456">
          <cell r="A1456">
            <v>23950</v>
          </cell>
        </row>
        <row r="1457">
          <cell r="A1457">
            <v>23998</v>
          </cell>
        </row>
        <row r="1458">
          <cell r="A1458">
            <v>15152</v>
          </cell>
        </row>
        <row r="1459">
          <cell r="A1459">
            <v>1385</v>
          </cell>
        </row>
        <row r="1460">
          <cell r="A1460" t="str">
            <v>UR0517248</v>
          </cell>
        </row>
        <row r="1461">
          <cell r="A1461" t="str">
            <v>UR0517249</v>
          </cell>
        </row>
        <row r="1462">
          <cell r="A1462">
            <v>23961</v>
          </cell>
        </row>
        <row r="1463">
          <cell r="A1463" t="str">
            <v>UR0517251</v>
          </cell>
        </row>
        <row r="1464">
          <cell r="A1464" t="str">
            <v>UR0517252</v>
          </cell>
        </row>
        <row r="1465">
          <cell r="A1465" t="str">
            <v>UR0517253</v>
          </cell>
        </row>
        <row r="1466">
          <cell r="A1466" t="str">
            <v>UR0517254</v>
          </cell>
        </row>
        <row r="1467">
          <cell r="A1467" t="str">
            <v>UR0517255</v>
          </cell>
        </row>
        <row r="1468">
          <cell r="A1468" t="str">
            <v>UR0517256</v>
          </cell>
        </row>
        <row r="1469">
          <cell r="A1469" t="str">
            <v>UR0517257</v>
          </cell>
        </row>
        <row r="1470">
          <cell r="A1470" t="str">
            <v>UR0517258</v>
          </cell>
        </row>
        <row r="1471">
          <cell r="A1471" t="str">
            <v>UR0517259</v>
          </cell>
        </row>
        <row r="1472">
          <cell r="A1472">
            <v>23974</v>
          </cell>
        </row>
        <row r="1473">
          <cell r="A1473">
            <v>24126</v>
          </cell>
        </row>
        <row r="1474">
          <cell r="A1474" t="str">
            <v>UR0517262</v>
          </cell>
        </row>
        <row r="1475">
          <cell r="A1475">
            <v>23985</v>
          </cell>
        </row>
        <row r="1476">
          <cell r="A1476">
            <v>22480</v>
          </cell>
        </row>
        <row r="1477">
          <cell r="A1477" t="str">
            <v>UR0517265</v>
          </cell>
        </row>
        <row r="1478">
          <cell r="A1478">
            <v>84984</v>
          </cell>
        </row>
        <row r="1479">
          <cell r="A1479" t="str">
            <v>UR0517267</v>
          </cell>
        </row>
        <row r="1480">
          <cell r="A1480">
            <v>4034</v>
          </cell>
        </row>
        <row r="1481">
          <cell r="A1481">
            <v>24158</v>
          </cell>
        </row>
        <row r="1482">
          <cell r="A1482" t="str">
            <v>pat0020739</v>
          </cell>
        </row>
        <row r="1483">
          <cell r="A1483" t="str">
            <v>UR0517271</v>
          </cell>
        </row>
        <row r="1484">
          <cell r="A1484" t="str">
            <v>UR0517272</v>
          </cell>
        </row>
        <row r="1485">
          <cell r="A1485" t="str">
            <v>UR0517273</v>
          </cell>
        </row>
        <row r="1486">
          <cell r="A1486" t="str">
            <v>UR0517274</v>
          </cell>
        </row>
        <row r="1487">
          <cell r="A1487">
            <v>63248</v>
          </cell>
        </row>
        <row r="1488">
          <cell r="A1488" t="str">
            <v>UR0517276</v>
          </cell>
        </row>
        <row r="1489">
          <cell r="A1489" t="str">
            <v>UR0517277</v>
          </cell>
        </row>
        <row r="1490">
          <cell r="A1490">
            <v>24283</v>
          </cell>
        </row>
        <row r="1491">
          <cell r="A1491">
            <v>24394</v>
          </cell>
        </row>
        <row r="1492">
          <cell r="A1492">
            <v>24395</v>
          </cell>
        </row>
        <row r="1493">
          <cell r="A1493">
            <v>38790</v>
          </cell>
        </row>
        <row r="1494">
          <cell r="A1494" t="str">
            <v>UR0517282</v>
          </cell>
        </row>
        <row r="1495">
          <cell r="A1495">
            <v>24286</v>
          </cell>
        </row>
        <row r="1496">
          <cell r="A1496" t="str">
            <v>UR0517284</v>
          </cell>
        </row>
        <row r="1497">
          <cell r="A1497" t="str">
            <v>UR0517285</v>
          </cell>
        </row>
        <row r="1498">
          <cell r="A1498" t="str">
            <v>UR0517286</v>
          </cell>
        </row>
        <row r="1499">
          <cell r="A1499" t="str">
            <v>UR0517287</v>
          </cell>
        </row>
        <row r="1500">
          <cell r="A1500">
            <v>24409</v>
          </cell>
        </row>
        <row r="1501">
          <cell r="A1501" t="str">
            <v>UR0517289</v>
          </cell>
        </row>
        <row r="1502">
          <cell r="A1502">
            <v>24460</v>
          </cell>
        </row>
        <row r="1503">
          <cell r="A1503">
            <v>24219</v>
          </cell>
        </row>
        <row r="1504">
          <cell r="A1504" t="str">
            <v>UR0517292</v>
          </cell>
        </row>
        <row r="1505">
          <cell r="A1505">
            <v>24431</v>
          </cell>
        </row>
        <row r="1506">
          <cell r="A1506">
            <v>24430</v>
          </cell>
        </row>
        <row r="1507">
          <cell r="A1507">
            <v>17939</v>
          </cell>
        </row>
        <row r="1508">
          <cell r="A1508">
            <v>24472</v>
          </cell>
        </row>
        <row r="1509">
          <cell r="A1509">
            <v>24444</v>
          </cell>
        </row>
        <row r="1510">
          <cell r="A1510">
            <v>24513</v>
          </cell>
        </row>
        <row r="1511">
          <cell r="A1511">
            <v>24478</v>
          </cell>
        </row>
        <row r="1512">
          <cell r="A1512" t="str">
            <v>UR0517300</v>
          </cell>
        </row>
        <row r="1513">
          <cell r="A1513">
            <v>24490</v>
          </cell>
        </row>
        <row r="1514">
          <cell r="A1514">
            <v>24633</v>
          </cell>
        </row>
        <row r="1515">
          <cell r="A1515" t="str">
            <v>UR0517303</v>
          </cell>
        </row>
        <row r="1516">
          <cell r="A1516" t="str">
            <v>UR0517304</v>
          </cell>
        </row>
        <row r="1517">
          <cell r="A1517">
            <v>24586</v>
          </cell>
        </row>
        <row r="1518">
          <cell r="A1518" t="str">
            <v>UR0517306</v>
          </cell>
        </row>
        <row r="1519">
          <cell r="A1519" t="str">
            <v>UR0517307</v>
          </cell>
        </row>
        <row r="1520">
          <cell r="A1520">
            <v>24591</v>
          </cell>
        </row>
        <row r="1521">
          <cell r="A1521" t="str">
            <v>UR0517309</v>
          </cell>
        </row>
        <row r="1522">
          <cell r="A1522" t="str">
            <v>UR0517310</v>
          </cell>
        </row>
        <row r="1523">
          <cell r="A1523">
            <v>24598</v>
          </cell>
        </row>
        <row r="1524">
          <cell r="A1524">
            <v>24601</v>
          </cell>
        </row>
        <row r="1525">
          <cell r="A1525" t="str">
            <v>UR0517313</v>
          </cell>
        </row>
        <row r="1526">
          <cell r="A1526" t="str">
            <v>UR0517314</v>
          </cell>
        </row>
        <row r="1527">
          <cell r="A1527" t="str">
            <v>UR0517315</v>
          </cell>
        </row>
        <row r="1528">
          <cell r="A1528" t="str">
            <v>UR0517316</v>
          </cell>
        </row>
        <row r="1529">
          <cell r="A1529">
            <v>24628</v>
          </cell>
        </row>
        <row r="1530">
          <cell r="A1530" t="str">
            <v>URO517318</v>
          </cell>
        </row>
        <row r="1531">
          <cell r="A1531" t="str">
            <v>UR0517319</v>
          </cell>
        </row>
        <row r="1532">
          <cell r="A1532" t="str">
            <v>UR0517320</v>
          </cell>
        </row>
        <row r="1533">
          <cell r="A1533" t="str">
            <v>UR0517321</v>
          </cell>
        </row>
        <row r="1534">
          <cell r="A1534" t="str">
            <v>UR0517322</v>
          </cell>
        </row>
        <row r="1535">
          <cell r="A1535" t="str">
            <v>UR0517323</v>
          </cell>
        </row>
        <row r="1536">
          <cell r="A1536" t="str">
            <v>UR0517324</v>
          </cell>
        </row>
        <row r="1537">
          <cell r="A1537">
            <v>24667</v>
          </cell>
        </row>
        <row r="1538">
          <cell r="A1538">
            <v>20685</v>
          </cell>
        </row>
        <row r="1539">
          <cell r="A1539" t="str">
            <v>UR0517327</v>
          </cell>
        </row>
        <row r="1540">
          <cell r="A1540" t="str">
            <v>UR0517328</v>
          </cell>
        </row>
        <row r="1541">
          <cell r="A1541" t="str">
            <v>UR0517329</v>
          </cell>
        </row>
        <row r="1542">
          <cell r="A1542" t="str">
            <v>UR0517330</v>
          </cell>
        </row>
        <row r="1543">
          <cell r="A1543" t="str">
            <v>UR0517331</v>
          </cell>
        </row>
        <row r="1544">
          <cell r="A1544" t="str">
            <v>UR0517332</v>
          </cell>
        </row>
        <row r="1545">
          <cell r="A1545" t="str">
            <v>UR0517333</v>
          </cell>
        </row>
        <row r="1546">
          <cell r="A1546" t="str">
            <v>UR0517334</v>
          </cell>
        </row>
        <row r="1547">
          <cell r="A1547" t="str">
            <v>UR0517335</v>
          </cell>
        </row>
        <row r="1548">
          <cell r="A1548" t="str">
            <v>UR0517336</v>
          </cell>
        </row>
        <row r="1549">
          <cell r="A1549" t="str">
            <v>UR0517337</v>
          </cell>
        </row>
        <row r="1550">
          <cell r="A1550">
            <v>34797</v>
          </cell>
        </row>
        <row r="1551">
          <cell r="A1551">
            <v>11319</v>
          </cell>
        </row>
        <row r="1552">
          <cell r="A1552" t="str">
            <v>UR0517340</v>
          </cell>
        </row>
        <row r="1553">
          <cell r="A1553" t="str">
            <v>UR0517341</v>
          </cell>
        </row>
        <row r="1554">
          <cell r="A1554" t="str">
            <v>UR0517342</v>
          </cell>
        </row>
        <row r="1555">
          <cell r="A1555">
            <v>24816</v>
          </cell>
        </row>
        <row r="1556">
          <cell r="A1556">
            <v>24813</v>
          </cell>
        </row>
        <row r="1557">
          <cell r="A1557" t="str">
            <v>UR0517345</v>
          </cell>
        </row>
        <row r="1558">
          <cell r="A1558" t="str">
            <v>UR0517346</v>
          </cell>
        </row>
        <row r="1559">
          <cell r="A1559">
            <v>24830</v>
          </cell>
        </row>
        <row r="1560">
          <cell r="A1560" t="str">
            <v>UR0517348</v>
          </cell>
        </row>
        <row r="1561">
          <cell r="A1561" t="str">
            <v>UR0517349</v>
          </cell>
        </row>
        <row r="1562">
          <cell r="A1562" t="str">
            <v>UR0517350</v>
          </cell>
        </row>
        <row r="1563">
          <cell r="A1563" t="str">
            <v>UR0517351</v>
          </cell>
        </row>
        <row r="1564">
          <cell r="A1564" t="str">
            <v>UR0517352</v>
          </cell>
        </row>
        <row r="1565">
          <cell r="A1565">
            <v>24849</v>
          </cell>
        </row>
        <row r="1566">
          <cell r="A1566" t="str">
            <v>UR0517354</v>
          </cell>
        </row>
        <row r="1567">
          <cell r="A1567">
            <v>24848</v>
          </cell>
        </row>
        <row r="1568">
          <cell r="A1568" t="str">
            <v>UR0517356</v>
          </cell>
        </row>
        <row r="1569">
          <cell r="A1569" t="str">
            <v>UR0517357</v>
          </cell>
        </row>
        <row r="1570">
          <cell r="A1570" t="str">
            <v>UR0517358</v>
          </cell>
        </row>
        <row r="1571">
          <cell r="A1571">
            <v>24853</v>
          </cell>
        </row>
        <row r="1572">
          <cell r="A1572" t="str">
            <v>PAT0021127</v>
          </cell>
        </row>
        <row r="1573">
          <cell r="A1573" t="str">
            <v>UR0517361</v>
          </cell>
        </row>
        <row r="1574">
          <cell r="A1574" t="str">
            <v>UR0517362</v>
          </cell>
        </row>
        <row r="1575">
          <cell r="A1575" t="str">
            <v>UR0517363</v>
          </cell>
        </row>
        <row r="1576">
          <cell r="A1576">
            <v>29124</v>
          </cell>
        </row>
        <row r="1577">
          <cell r="A1577">
            <v>25112</v>
          </cell>
        </row>
        <row r="1578">
          <cell r="A1578">
            <v>25111</v>
          </cell>
        </row>
        <row r="1579">
          <cell r="A1579" t="str">
            <v>UR0517367</v>
          </cell>
        </row>
        <row r="1580">
          <cell r="A1580">
            <v>25134</v>
          </cell>
        </row>
        <row r="1581">
          <cell r="A1581">
            <v>36265</v>
          </cell>
        </row>
        <row r="1582">
          <cell r="A1582" t="str">
            <v>UR0517370</v>
          </cell>
        </row>
        <row r="1583">
          <cell r="A1583" t="str">
            <v>PATOO1697</v>
          </cell>
        </row>
        <row r="1584">
          <cell r="A1584">
            <v>25213</v>
          </cell>
        </row>
        <row r="1585">
          <cell r="A1585">
            <v>25149</v>
          </cell>
        </row>
        <row r="1586">
          <cell r="A1586">
            <v>25303</v>
          </cell>
        </row>
        <row r="1587">
          <cell r="A1587">
            <v>25318</v>
          </cell>
        </row>
        <row r="1588">
          <cell r="A1588" t="str">
            <v>UR0517376</v>
          </cell>
        </row>
        <row r="1589">
          <cell r="A1589">
            <v>25406</v>
          </cell>
        </row>
        <row r="1590">
          <cell r="A1590" t="str">
            <v>UR0517378</v>
          </cell>
        </row>
        <row r="1591">
          <cell r="A1591" t="str">
            <v>UR0517379</v>
          </cell>
        </row>
        <row r="1592">
          <cell r="A1592" t="str">
            <v>UR0517380</v>
          </cell>
        </row>
        <row r="1593">
          <cell r="A1593">
            <v>25339</v>
          </cell>
        </row>
        <row r="1594">
          <cell r="A1594">
            <v>25327</v>
          </cell>
        </row>
        <row r="1595">
          <cell r="A1595">
            <v>25302</v>
          </cell>
        </row>
        <row r="1596">
          <cell r="A1596">
            <v>25346</v>
          </cell>
        </row>
        <row r="1597">
          <cell r="A1597">
            <v>25345</v>
          </cell>
        </row>
        <row r="1598">
          <cell r="A1598" t="str">
            <v>UR0517386</v>
          </cell>
        </row>
        <row r="1599">
          <cell r="A1599">
            <v>25324</v>
          </cell>
        </row>
        <row r="1600">
          <cell r="A1600">
            <v>25430</v>
          </cell>
        </row>
        <row r="1601">
          <cell r="A1601">
            <v>68291</v>
          </cell>
        </row>
        <row r="1602">
          <cell r="A1602">
            <v>25585</v>
          </cell>
        </row>
        <row r="1603">
          <cell r="A1603">
            <v>25435</v>
          </cell>
        </row>
        <row r="1604">
          <cell r="A1604">
            <v>25518</v>
          </cell>
        </row>
        <row r="1605">
          <cell r="A1605">
            <v>25508</v>
          </cell>
        </row>
        <row r="1606">
          <cell r="A1606" t="str">
            <v>UR0517394</v>
          </cell>
        </row>
        <row r="1607">
          <cell r="A1607" t="str">
            <v>UR0517395</v>
          </cell>
        </row>
        <row r="1608">
          <cell r="A1608">
            <v>25511</v>
          </cell>
        </row>
        <row r="1609">
          <cell r="A1609" t="str">
            <v>UR0517397</v>
          </cell>
        </row>
        <row r="1610">
          <cell r="A1610">
            <v>32614</v>
          </cell>
        </row>
        <row r="1611">
          <cell r="A1611">
            <v>25514</v>
          </cell>
        </row>
        <row r="1612">
          <cell r="A1612">
            <v>25528</v>
          </cell>
        </row>
        <row r="1613">
          <cell r="A1613" t="str">
            <v>UR0517401</v>
          </cell>
        </row>
        <row r="1614">
          <cell r="A1614" t="str">
            <v>UR0517402</v>
          </cell>
        </row>
        <row r="1615">
          <cell r="A1615">
            <v>25566</v>
          </cell>
        </row>
        <row r="1616">
          <cell r="A1616">
            <v>25563</v>
          </cell>
        </row>
        <row r="1617">
          <cell r="A1617">
            <v>18949</v>
          </cell>
        </row>
        <row r="1618">
          <cell r="A1618">
            <v>25609</v>
          </cell>
        </row>
        <row r="1619">
          <cell r="A1619">
            <v>25543</v>
          </cell>
        </row>
        <row r="1620">
          <cell r="A1620">
            <v>25651</v>
          </cell>
        </row>
        <row r="1621">
          <cell r="A1621">
            <v>25649</v>
          </cell>
        </row>
        <row r="1622">
          <cell r="A1622">
            <v>25652</v>
          </cell>
        </row>
        <row r="1623">
          <cell r="A1623" t="str">
            <v>UR0617010</v>
          </cell>
        </row>
        <row r="1624">
          <cell r="A1624">
            <v>25659</v>
          </cell>
        </row>
        <row r="1625">
          <cell r="A1625">
            <v>25786</v>
          </cell>
        </row>
        <row r="1626">
          <cell r="A1626">
            <v>25666</v>
          </cell>
        </row>
        <row r="1627">
          <cell r="A1627">
            <v>25678</v>
          </cell>
        </row>
        <row r="1628">
          <cell r="A1628" t="str">
            <v>UR0617015</v>
          </cell>
        </row>
        <row r="1629">
          <cell r="A1629">
            <v>24697</v>
          </cell>
        </row>
        <row r="1630">
          <cell r="A1630" t="str">
            <v>UR0617017</v>
          </cell>
        </row>
        <row r="1631">
          <cell r="A1631" t="str">
            <v>UR0617018</v>
          </cell>
        </row>
        <row r="1632">
          <cell r="A1632">
            <v>25785</v>
          </cell>
        </row>
        <row r="1633">
          <cell r="A1633">
            <v>82341</v>
          </cell>
        </row>
        <row r="1634">
          <cell r="A1634">
            <v>58016</v>
          </cell>
        </row>
        <row r="1635">
          <cell r="A1635">
            <v>85953</v>
          </cell>
        </row>
        <row r="1636">
          <cell r="A1636" t="str">
            <v>UR0617023</v>
          </cell>
        </row>
        <row r="1637">
          <cell r="A1637">
            <v>25823</v>
          </cell>
        </row>
        <row r="1638">
          <cell r="A1638" t="str">
            <v>UR0617025</v>
          </cell>
        </row>
        <row r="1639">
          <cell r="A1639" t="str">
            <v>UR0617026</v>
          </cell>
        </row>
        <row r="1640">
          <cell r="A1640" t="str">
            <v>UR0617027</v>
          </cell>
        </row>
        <row r="1641">
          <cell r="A1641" t="str">
            <v>UR0617028</v>
          </cell>
        </row>
        <row r="1642">
          <cell r="A1642" t="str">
            <v>UR0617029</v>
          </cell>
        </row>
        <row r="1643">
          <cell r="A1643">
            <v>25846</v>
          </cell>
        </row>
        <row r="1644">
          <cell r="A1644">
            <v>25838</v>
          </cell>
        </row>
        <row r="1645">
          <cell r="A1645" t="str">
            <v>UR0617032</v>
          </cell>
        </row>
        <row r="1646">
          <cell r="A1646">
            <v>25852</v>
          </cell>
        </row>
        <row r="1647">
          <cell r="A1647" t="str">
            <v>UR0617034</v>
          </cell>
        </row>
        <row r="1648">
          <cell r="A1648" t="str">
            <v>UR0617035</v>
          </cell>
        </row>
        <row r="1649">
          <cell r="A1649" t="str">
            <v>UR0617036</v>
          </cell>
        </row>
        <row r="1650">
          <cell r="A1650" t="str">
            <v>UR0617037</v>
          </cell>
        </row>
        <row r="1651">
          <cell r="A1651" t="str">
            <v>UR0617038</v>
          </cell>
        </row>
        <row r="1652">
          <cell r="A1652">
            <v>25867</v>
          </cell>
        </row>
        <row r="1653">
          <cell r="A1653">
            <v>25870</v>
          </cell>
        </row>
        <row r="1654">
          <cell r="A1654">
            <v>25901</v>
          </cell>
        </row>
        <row r="1655">
          <cell r="A1655" t="str">
            <v>UR0617043</v>
          </cell>
        </row>
        <row r="1656">
          <cell r="A1656">
            <v>25868</v>
          </cell>
        </row>
        <row r="1657">
          <cell r="A1657" t="str">
            <v>UR0617045</v>
          </cell>
        </row>
        <row r="1658">
          <cell r="A1658" t="str">
            <v>UR0617046</v>
          </cell>
        </row>
        <row r="1659">
          <cell r="A1659" t="str">
            <v>PAT0001298</v>
          </cell>
        </row>
        <row r="1660">
          <cell r="A1660" t="str">
            <v>UR0617048</v>
          </cell>
        </row>
        <row r="1661">
          <cell r="A1661" t="str">
            <v>UR0617049</v>
          </cell>
        </row>
        <row r="1662">
          <cell r="A1662">
            <v>25891</v>
          </cell>
        </row>
        <row r="1663">
          <cell r="A1663" t="str">
            <v>UR0617051</v>
          </cell>
        </row>
        <row r="1664">
          <cell r="A1664">
            <v>25906</v>
          </cell>
        </row>
        <row r="1665">
          <cell r="A1665">
            <v>25903</v>
          </cell>
        </row>
        <row r="1666">
          <cell r="A1666" t="str">
            <v>UR0617054</v>
          </cell>
        </row>
        <row r="1667">
          <cell r="A1667" t="str">
            <v>UR0617055</v>
          </cell>
        </row>
        <row r="1668">
          <cell r="A1668" t="str">
            <v>UR0617056</v>
          </cell>
        </row>
        <row r="1669">
          <cell r="A1669" t="str">
            <v>UR0617057</v>
          </cell>
        </row>
        <row r="1670">
          <cell r="A1670" t="str">
            <v>UR0617058</v>
          </cell>
        </row>
        <row r="1671">
          <cell r="A1671" t="str">
            <v>UR0617059</v>
          </cell>
        </row>
        <row r="1672">
          <cell r="A1672">
            <v>25928</v>
          </cell>
        </row>
        <row r="1673">
          <cell r="A1673">
            <v>56083</v>
          </cell>
        </row>
        <row r="1674">
          <cell r="A1674">
            <v>43438</v>
          </cell>
        </row>
        <row r="1675">
          <cell r="A1675" t="str">
            <v>UR0617063</v>
          </cell>
        </row>
        <row r="1676">
          <cell r="A1676">
            <v>26150</v>
          </cell>
        </row>
        <row r="1677">
          <cell r="A1677" t="str">
            <v>UR0617065</v>
          </cell>
        </row>
        <row r="1678">
          <cell r="A1678">
            <v>26106</v>
          </cell>
        </row>
        <row r="1679">
          <cell r="A1679" t="str">
            <v>UR0617067</v>
          </cell>
        </row>
        <row r="1680">
          <cell r="A1680" t="str">
            <v>UR0617068</v>
          </cell>
        </row>
        <row r="1681">
          <cell r="A1681">
            <v>26283</v>
          </cell>
        </row>
        <row r="1682">
          <cell r="A1682">
            <v>25951</v>
          </cell>
        </row>
        <row r="1683">
          <cell r="A1683">
            <v>33615</v>
          </cell>
        </row>
        <row r="1684">
          <cell r="A1684">
            <v>26303</v>
          </cell>
        </row>
        <row r="1685">
          <cell r="A1685" t="str">
            <v>UR0617073</v>
          </cell>
        </row>
        <row r="1686">
          <cell r="A1686">
            <v>26251</v>
          </cell>
        </row>
        <row r="1687">
          <cell r="A1687">
            <v>26277</v>
          </cell>
        </row>
        <row r="1688">
          <cell r="A1688">
            <v>26321</v>
          </cell>
        </row>
        <row r="1689">
          <cell r="A1689">
            <v>25294</v>
          </cell>
        </row>
        <row r="1690">
          <cell r="A1690" t="str">
            <v>UR0617078</v>
          </cell>
        </row>
        <row r="1691">
          <cell r="A1691">
            <v>26242</v>
          </cell>
        </row>
        <row r="1692">
          <cell r="A1692">
            <v>58728</v>
          </cell>
        </row>
        <row r="1693">
          <cell r="A1693" t="str">
            <v>UR0617081</v>
          </cell>
        </row>
        <row r="1694">
          <cell r="A1694">
            <v>26334</v>
          </cell>
        </row>
        <row r="1695">
          <cell r="A1695" t="str">
            <v>UR0617083</v>
          </cell>
        </row>
        <row r="1696">
          <cell r="A1696">
            <v>11154</v>
          </cell>
        </row>
        <row r="1697">
          <cell r="A1697">
            <v>26392</v>
          </cell>
        </row>
        <row r="1698">
          <cell r="A1698">
            <v>26378</v>
          </cell>
        </row>
        <row r="1699">
          <cell r="A1699">
            <v>26427</v>
          </cell>
        </row>
        <row r="1700">
          <cell r="A1700">
            <v>26359</v>
          </cell>
        </row>
        <row r="1701">
          <cell r="A1701" t="str">
            <v>UR0617089</v>
          </cell>
        </row>
        <row r="1702">
          <cell r="A1702" t="str">
            <v>UR0017690</v>
          </cell>
        </row>
        <row r="1703">
          <cell r="A1703">
            <v>26498</v>
          </cell>
        </row>
        <row r="1704">
          <cell r="A1704" t="str">
            <v>UR0617692</v>
          </cell>
        </row>
        <row r="1705">
          <cell r="A1705" t="str">
            <v>UR0617093</v>
          </cell>
        </row>
        <row r="1706">
          <cell r="A1706">
            <v>26505</v>
          </cell>
        </row>
        <row r="1707">
          <cell r="A1707">
            <v>26506</v>
          </cell>
        </row>
        <row r="1708">
          <cell r="A1708" t="str">
            <v>UR0617096</v>
          </cell>
        </row>
        <row r="1709">
          <cell r="A1709" t="str">
            <v>UR0617097</v>
          </cell>
        </row>
        <row r="1710">
          <cell r="A1710" t="str">
            <v>UR0617098</v>
          </cell>
        </row>
        <row r="1711">
          <cell r="A1711">
            <v>45499</v>
          </cell>
        </row>
        <row r="1712">
          <cell r="A1712">
            <v>26616</v>
          </cell>
        </row>
        <row r="1713">
          <cell r="A1713">
            <v>26530</v>
          </cell>
        </row>
        <row r="1714">
          <cell r="A1714">
            <v>26622</v>
          </cell>
        </row>
        <row r="1715">
          <cell r="A1715">
            <v>26631</v>
          </cell>
        </row>
        <row r="1716">
          <cell r="A1716" t="str">
            <v>UR0617104</v>
          </cell>
        </row>
        <row r="1717">
          <cell r="A1717">
            <v>26635</v>
          </cell>
        </row>
        <row r="1718">
          <cell r="A1718">
            <v>26642</v>
          </cell>
        </row>
        <row r="1719">
          <cell r="A1719" t="str">
            <v>UR0617107</v>
          </cell>
        </row>
        <row r="1720">
          <cell r="A1720" t="str">
            <v>UR0617108</v>
          </cell>
        </row>
        <row r="1721">
          <cell r="A1721">
            <v>19404</v>
          </cell>
        </row>
        <row r="1722">
          <cell r="A1722">
            <v>26709</v>
          </cell>
        </row>
        <row r="1723">
          <cell r="A1723">
            <v>26725</v>
          </cell>
        </row>
        <row r="1724">
          <cell r="A1724" t="str">
            <v>UR0617112</v>
          </cell>
        </row>
        <row r="1725">
          <cell r="A1725" t="str">
            <v>UR0617113</v>
          </cell>
        </row>
        <row r="1726">
          <cell r="A1726" t="str">
            <v>UR0617114</v>
          </cell>
        </row>
        <row r="1727">
          <cell r="A1727">
            <v>26583</v>
          </cell>
        </row>
        <row r="1728">
          <cell r="A1728">
            <v>18416</v>
          </cell>
        </row>
        <row r="1729">
          <cell r="A1729">
            <v>25583</v>
          </cell>
        </row>
        <row r="1730">
          <cell r="A1730">
            <v>26798</v>
          </cell>
        </row>
        <row r="1731">
          <cell r="A1731">
            <v>26812</v>
          </cell>
        </row>
        <row r="1732">
          <cell r="A1732">
            <v>26691</v>
          </cell>
        </row>
        <row r="1733">
          <cell r="A1733">
            <v>26805</v>
          </cell>
        </row>
        <row r="1734">
          <cell r="A1734" t="str">
            <v>UR0617122</v>
          </cell>
        </row>
        <row r="1735">
          <cell r="A1735">
            <v>26857</v>
          </cell>
        </row>
        <row r="1736">
          <cell r="A1736">
            <v>26816</v>
          </cell>
        </row>
        <row r="1737">
          <cell r="A1737" t="str">
            <v>UR0617125</v>
          </cell>
        </row>
        <row r="1738">
          <cell r="A1738" t="str">
            <v>UR0617126</v>
          </cell>
        </row>
        <row r="1739">
          <cell r="A1739">
            <v>26819</v>
          </cell>
        </row>
        <row r="1740">
          <cell r="A1740">
            <v>26829</v>
          </cell>
        </row>
        <row r="1741">
          <cell r="A1741">
            <v>13848</v>
          </cell>
        </row>
        <row r="1742">
          <cell r="A1742">
            <v>26826</v>
          </cell>
        </row>
        <row r="1743">
          <cell r="A1743">
            <v>26847</v>
          </cell>
        </row>
        <row r="1744">
          <cell r="A1744">
            <v>476544</v>
          </cell>
        </row>
        <row r="1745">
          <cell r="A1745">
            <v>26838</v>
          </cell>
        </row>
        <row r="1746">
          <cell r="A1746">
            <v>26846</v>
          </cell>
        </row>
        <row r="1747">
          <cell r="A1747" t="str">
            <v>UR0617135</v>
          </cell>
        </row>
        <row r="1748">
          <cell r="A1748" t="str">
            <v>UR0617136</v>
          </cell>
        </row>
        <row r="1749">
          <cell r="A1749" t="str">
            <v>UR0617137</v>
          </cell>
        </row>
        <row r="1750">
          <cell r="A1750">
            <v>26842</v>
          </cell>
        </row>
        <row r="1751">
          <cell r="A1751">
            <v>82849</v>
          </cell>
        </row>
        <row r="1752">
          <cell r="A1752" t="str">
            <v>UR0617140</v>
          </cell>
        </row>
        <row r="1753">
          <cell r="A1753" t="str">
            <v>UR0617141</v>
          </cell>
        </row>
        <row r="1754">
          <cell r="A1754">
            <v>26860</v>
          </cell>
        </row>
        <row r="1755">
          <cell r="A1755" t="str">
            <v>UR0617143</v>
          </cell>
        </row>
        <row r="1756">
          <cell r="A1756" t="str">
            <v>UR0617144</v>
          </cell>
        </row>
        <row r="1757">
          <cell r="A1757" t="str">
            <v>UR0617145</v>
          </cell>
        </row>
        <row r="1758">
          <cell r="A1758" t="str">
            <v>UR0617146</v>
          </cell>
        </row>
        <row r="1759">
          <cell r="A1759">
            <v>26854</v>
          </cell>
        </row>
        <row r="1760">
          <cell r="A1760" t="str">
            <v>UR0617148</v>
          </cell>
        </row>
        <row r="1761">
          <cell r="A1761">
            <v>26866</v>
          </cell>
        </row>
        <row r="1762">
          <cell r="A1762">
            <v>29556</v>
          </cell>
        </row>
        <row r="1763">
          <cell r="A1763" t="str">
            <v>UR0617151</v>
          </cell>
        </row>
        <row r="1764">
          <cell r="A1764">
            <v>26873</v>
          </cell>
        </row>
        <row r="1765">
          <cell r="A1765" t="str">
            <v>UR0617153</v>
          </cell>
        </row>
        <row r="1766">
          <cell r="A1766" t="str">
            <v>UR0617154</v>
          </cell>
        </row>
        <row r="1767">
          <cell r="A1767" t="str">
            <v>UR0617155</v>
          </cell>
        </row>
        <row r="1768">
          <cell r="A1768">
            <v>26891</v>
          </cell>
        </row>
        <row r="1769">
          <cell r="A1769" t="str">
            <v>UR0617157</v>
          </cell>
        </row>
        <row r="1770">
          <cell r="A1770" t="str">
            <v>UR0617158</v>
          </cell>
        </row>
        <row r="1771">
          <cell r="A1771">
            <v>26893</v>
          </cell>
        </row>
        <row r="1772">
          <cell r="A1772">
            <v>27094</v>
          </cell>
        </row>
        <row r="1773">
          <cell r="A1773">
            <v>26892</v>
          </cell>
        </row>
        <row r="1774">
          <cell r="A1774" t="str">
            <v>UR0617162</v>
          </cell>
        </row>
        <row r="1775">
          <cell r="A1775">
            <v>27016</v>
          </cell>
        </row>
        <row r="1776">
          <cell r="A1776">
            <v>27023</v>
          </cell>
        </row>
        <row r="1777">
          <cell r="A1777">
            <v>27082</v>
          </cell>
        </row>
        <row r="1778">
          <cell r="A1778">
            <v>22891</v>
          </cell>
        </row>
        <row r="1779">
          <cell r="A1779">
            <v>14082</v>
          </cell>
        </row>
        <row r="1780">
          <cell r="A1780">
            <v>27102</v>
          </cell>
        </row>
        <row r="1781">
          <cell r="A1781" t="str">
            <v>UR0617169</v>
          </cell>
        </row>
        <row r="1782">
          <cell r="A1782" t="str">
            <v>UR0617170</v>
          </cell>
        </row>
        <row r="1783">
          <cell r="A1783">
            <v>27120</v>
          </cell>
        </row>
        <row r="1784">
          <cell r="A1784" t="str">
            <v>UR0617172</v>
          </cell>
        </row>
        <row r="1785">
          <cell r="A1785" t="str">
            <v>UR0617173</v>
          </cell>
        </row>
        <row r="1786">
          <cell r="A1786" t="str">
            <v>UR0617174</v>
          </cell>
        </row>
        <row r="1787">
          <cell r="A1787" t="str">
            <v>UR0617175</v>
          </cell>
        </row>
        <row r="1788">
          <cell r="A1788" t="str">
            <v>UR0617176</v>
          </cell>
        </row>
        <row r="1789">
          <cell r="A1789" t="str">
            <v>UR0617177</v>
          </cell>
        </row>
        <row r="1790">
          <cell r="A1790" t="str">
            <v>UR0617178</v>
          </cell>
        </row>
        <row r="1791">
          <cell r="A1791" t="str">
            <v>UR0617179</v>
          </cell>
        </row>
        <row r="1792">
          <cell r="A1792">
            <v>27206</v>
          </cell>
        </row>
        <row r="1793">
          <cell r="A1793">
            <v>27215</v>
          </cell>
        </row>
        <row r="1794">
          <cell r="A1794">
            <v>27242</v>
          </cell>
        </row>
        <row r="1795">
          <cell r="A1795">
            <v>27257</v>
          </cell>
        </row>
        <row r="1796">
          <cell r="A1796" t="str">
            <v>UR0617184</v>
          </cell>
        </row>
        <row r="1797">
          <cell r="A1797">
            <v>27197</v>
          </cell>
        </row>
        <row r="1798">
          <cell r="A1798" t="str">
            <v>UR0617186</v>
          </cell>
        </row>
        <row r="1799">
          <cell r="A1799">
            <v>27131</v>
          </cell>
        </row>
        <row r="1800">
          <cell r="A1800" t="str">
            <v>UR0617188</v>
          </cell>
        </row>
        <row r="1801">
          <cell r="A1801">
            <v>27268</v>
          </cell>
        </row>
        <row r="1802">
          <cell r="A1802">
            <v>27288</v>
          </cell>
        </row>
        <row r="1803">
          <cell r="A1803" t="str">
            <v>UR0617191</v>
          </cell>
        </row>
        <row r="1804">
          <cell r="A1804">
            <v>27277</v>
          </cell>
        </row>
        <row r="1805">
          <cell r="A1805">
            <v>27276</v>
          </cell>
        </row>
        <row r="1806">
          <cell r="A1806">
            <v>27352</v>
          </cell>
        </row>
        <row r="1807">
          <cell r="A1807">
            <v>274061</v>
          </cell>
        </row>
        <row r="1808">
          <cell r="A1808" t="str">
            <v>UR0617196</v>
          </cell>
        </row>
        <row r="1809">
          <cell r="A1809" t="str">
            <v>UR0617197</v>
          </cell>
        </row>
        <row r="1810">
          <cell r="A1810" t="str">
            <v>UR0617198</v>
          </cell>
        </row>
        <row r="1811">
          <cell r="A1811">
            <v>26527</v>
          </cell>
        </row>
        <row r="1812">
          <cell r="A1812" t="str">
            <v>UR0617200</v>
          </cell>
        </row>
        <row r="1813">
          <cell r="A1813" t="str">
            <v>UR0617201</v>
          </cell>
        </row>
        <row r="1814">
          <cell r="A1814" t="str">
            <v>UR0617202</v>
          </cell>
        </row>
        <row r="1815">
          <cell r="A1815" t="str">
            <v>UR0617203</v>
          </cell>
        </row>
        <row r="1816">
          <cell r="A1816">
            <v>27582</v>
          </cell>
        </row>
        <row r="1817">
          <cell r="A1817">
            <v>8514</v>
          </cell>
        </row>
        <row r="1818">
          <cell r="A1818" t="str">
            <v>UR0617206</v>
          </cell>
        </row>
        <row r="1819">
          <cell r="A1819" t="str">
            <v>UR0617207</v>
          </cell>
        </row>
        <row r="1820">
          <cell r="A1820" t="str">
            <v>UR0617208</v>
          </cell>
        </row>
        <row r="1821">
          <cell r="A1821" t="str">
            <v>UR0617209</v>
          </cell>
        </row>
        <row r="1822">
          <cell r="A1822">
            <v>27699</v>
          </cell>
        </row>
        <row r="1823">
          <cell r="A1823" t="str">
            <v>UR0617211</v>
          </cell>
        </row>
        <row r="1824">
          <cell r="A1824" t="str">
            <v>UR0617212</v>
          </cell>
        </row>
        <row r="1825">
          <cell r="A1825" t="str">
            <v>UR0617213</v>
          </cell>
        </row>
        <row r="1826">
          <cell r="A1826">
            <v>27711</v>
          </cell>
        </row>
        <row r="1827">
          <cell r="A1827" t="str">
            <v>UR0617215</v>
          </cell>
        </row>
        <row r="1828">
          <cell r="A1828" t="str">
            <v>UR0617216</v>
          </cell>
        </row>
        <row r="1829">
          <cell r="A1829" t="str">
            <v>UR0617217</v>
          </cell>
        </row>
        <row r="1830">
          <cell r="A1830">
            <v>27705</v>
          </cell>
        </row>
        <row r="1831">
          <cell r="A1831" t="str">
            <v>UR0617219</v>
          </cell>
        </row>
        <row r="1832">
          <cell r="A1832" t="str">
            <v>UR0617220</v>
          </cell>
        </row>
        <row r="1833">
          <cell r="A1833" t="str">
            <v>UR0617221</v>
          </cell>
        </row>
        <row r="1834">
          <cell r="A1834">
            <v>27725</v>
          </cell>
        </row>
        <row r="1835">
          <cell r="A1835">
            <v>27727</v>
          </cell>
        </row>
        <row r="1836">
          <cell r="A1836" t="str">
            <v>UR0617224</v>
          </cell>
        </row>
        <row r="1837">
          <cell r="A1837" t="str">
            <v>UR0617225</v>
          </cell>
        </row>
        <row r="1838">
          <cell r="A1838">
            <v>16855</v>
          </cell>
        </row>
        <row r="1839">
          <cell r="A1839">
            <v>27750</v>
          </cell>
        </row>
        <row r="1840">
          <cell r="A1840">
            <v>27776</v>
          </cell>
        </row>
        <row r="1841">
          <cell r="A1841">
            <v>27772</v>
          </cell>
        </row>
        <row r="1842">
          <cell r="A1842">
            <v>27775</v>
          </cell>
        </row>
        <row r="1843">
          <cell r="A1843" t="str">
            <v>UR0617231</v>
          </cell>
        </row>
        <row r="1844">
          <cell r="A1844" t="str">
            <v>UR0617232</v>
          </cell>
        </row>
        <row r="1845">
          <cell r="A1845">
            <v>27755</v>
          </cell>
        </row>
        <row r="1846">
          <cell r="A1846">
            <v>55136</v>
          </cell>
        </row>
        <row r="1847">
          <cell r="A1847" t="str">
            <v>UR0617235</v>
          </cell>
        </row>
        <row r="1848">
          <cell r="A1848">
            <v>27943</v>
          </cell>
        </row>
        <row r="1849">
          <cell r="A1849">
            <v>27762</v>
          </cell>
        </row>
        <row r="1850">
          <cell r="A1850" t="str">
            <v>UR0617238</v>
          </cell>
        </row>
        <row r="1851">
          <cell r="A1851" t="str">
            <v>UR0617239</v>
          </cell>
        </row>
        <row r="1852">
          <cell r="A1852">
            <v>27783</v>
          </cell>
        </row>
        <row r="1853">
          <cell r="A1853" t="str">
            <v>UR0617241</v>
          </cell>
        </row>
        <row r="1854">
          <cell r="A1854">
            <v>27860</v>
          </cell>
        </row>
        <row r="1855">
          <cell r="A1855" t="str">
            <v>UR0617243</v>
          </cell>
        </row>
        <row r="1856">
          <cell r="A1856">
            <v>27579</v>
          </cell>
        </row>
        <row r="1857">
          <cell r="A1857" t="str">
            <v>UR0617245</v>
          </cell>
        </row>
        <row r="1858">
          <cell r="A1858">
            <v>8135</v>
          </cell>
        </row>
        <row r="1859">
          <cell r="A1859" t="str">
            <v>UR0617247</v>
          </cell>
        </row>
        <row r="1860">
          <cell r="A1860" t="str">
            <v>UR0617248</v>
          </cell>
        </row>
        <row r="1861">
          <cell r="A1861" t="str">
            <v>UR0617249</v>
          </cell>
        </row>
        <row r="1862">
          <cell r="A1862" t="str">
            <v>UR0617250</v>
          </cell>
        </row>
        <row r="1863">
          <cell r="A1863" t="str">
            <v>UR0617251</v>
          </cell>
        </row>
        <row r="1864">
          <cell r="A1864" t="str">
            <v>UR0617252</v>
          </cell>
        </row>
        <row r="1865">
          <cell r="A1865" t="str">
            <v>UR0617253</v>
          </cell>
        </row>
        <row r="1866">
          <cell r="A1866" t="str">
            <v>UR0617254</v>
          </cell>
        </row>
        <row r="1867">
          <cell r="A1867" t="str">
            <v>UR0617255</v>
          </cell>
        </row>
        <row r="1868">
          <cell r="A1868">
            <v>22332</v>
          </cell>
        </row>
        <row r="1869">
          <cell r="A1869" t="str">
            <v>UR0617257</v>
          </cell>
        </row>
        <row r="1870">
          <cell r="A1870" t="str">
            <v>UR0617258</v>
          </cell>
        </row>
        <row r="1871">
          <cell r="A1871" t="str">
            <v>UR0617259</v>
          </cell>
        </row>
        <row r="1872">
          <cell r="A1872" t="str">
            <v>UR0617260</v>
          </cell>
        </row>
        <row r="1873">
          <cell r="A1873">
            <v>27892</v>
          </cell>
        </row>
        <row r="1874">
          <cell r="A1874" t="str">
            <v>UR0617262</v>
          </cell>
        </row>
        <row r="1875">
          <cell r="A1875">
            <v>28087</v>
          </cell>
        </row>
        <row r="1876">
          <cell r="A1876" t="str">
            <v>UR0617264</v>
          </cell>
        </row>
        <row r="1877">
          <cell r="A1877" t="str">
            <v>UR0617265</v>
          </cell>
        </row>
        <row r="1878">
          <cell r="A1878" t="str">
            <v>UR0617266</v>
          </cell>
        </row>
        <row r="1879">
          <cell r="A1879">
            <v>28155</v>
          </cell>
        </row>
        <row r="1880">
          <cell r="A1880">
            <v>28047</v>
          </cell>
        </row>
        <row r="1881">
          <cell r="A1881" t="str">
            <v>UR0617269</v>
          </cell>
        </row>
        <row r="1882">
          <cell r="A1882" t="str">
            <v>UR0617270</v>
          </cell>
        </row>
        <row r="1883">
          <cell r="A1883">
            <v>28037</v>
          </cell>
        </row>
        <row r="1884">
          <cell r="A1884">
            <v>28141</v>
          </cell>
        </row>
        <row r="1885">
          <cell r="A1885" t="str">
            <v>UR0617273</v>
          </cell>
        </row>
        <row r="1886">
          <cell r="A1886" t="str">
            <v>UR0617274</v>
          </cell>
        </row>
        <row r="1887">
          <cell r="A1887" t="str">
            <v>UR0617275</v>
          </cell>
        </row>
        <row r="1888">
          <cell r="A1888" t="str">
            <v>UR0617276</v>
          </cell>
        </row>
        <row r="1889">
          <cell r="A1889">
            <v>28156</v>
          </cell>
        </row>
        <row r="1890">
          <cell r="A1890">
            <v>27829</v>
          </cell>
        </row>
        <row r="1891">
          <cell r="A1891">
            <v>28166</v>
          </cell>
        </row>
        <row r="1892">
          <cell r="A1892">
            <v>28161</v>
          </cell>
        </row>
        <row r="1893">
          <cell r="A1893">
            <v>28212</v>
          </cell>
        </row>
        <row r="1894">
          <cell r="A1894">
            <v>28168</v>
          </cell>
        </row>
        <row r="1895">
          <cell r="A1895">
            <v>28169</v>
          </cell>
        </row>
        <row r="1896">
          <cell r="A1896">
            <v>28144</v>
          </cell>
        </row>
        <row r="1897">
          <cell r="A1897" t="str">
            <v>UR0617285</v>
          </cell>
        </row>
        <row r="1898">
          <cell r="A1898" t="str">
            <v>UR0617286</v>
          </cell>
        </row>
        <row r="1899">
          <cell r="A1899" t="str">
            <v>UR0617287</v>
          </cell>
        </row>
        <row r="1900">
          <cell r="A1900">
            <v>28278</v>
          </cell>
        </row>
        <row r="1901">
          <cell r="A1901" t="str">
            <v>UR0617289</v>
          </cell>
        </row>
        <row r="1902">
          <cell r="A1902" t="str">
            <v>UR0617290</v>
          </cell>
        </row>
        <row r="1903">
          <cell r="A1903" t="str">
            <v>UR0617291</v>
          </cell>
        </row>
        <row r="1904">
          <cell r="A1904">
            <v>28237</v>
          </cell>
        </row>
        <row r="1905">
          <cell r="A1905" t="str">
            <v>UR0617293</v>
          </cell>
        </row>
        <row r="1906">
          <cell r="A1906">
            <v>28279</v>
          </cell>
        </row>
        <row r="1907">
          <cell r="A1907">
            <v>28282</v>
          </cell>
        </row>
        <row r="1908">
          <cell r="A1908" t="str">
            <v>UR0617296</v>
          </cell>
        </row>
        <row r="1909">
          <cell r="A1909">
            <v>3490</v>
          </cell>
        </row>
        <row r="1910">
          <cell r="A1910" t="str">
            <v>UR0617298</v>
          </cell>
        </row>
        <row r="1911">
          <cell r="A1911" t="str">
            <v>UR0617299</v>
          </cell>
        </row>
        <row r="1912">
          <cell r="A1912">
            <v>28336</v>
          </cell>
        </row>
        <row r="1913">
          <cell r="A1913" t="str">
            <v>UR0617301</v>
          </cell>
        </row>
        <row r="1914">
          <cell r="A1914" t="str">
            <v>UR0617302</v>
          </cell>
        </row>
        <row r="1915">
          <cell r="A1915">
            <v>25852</v>
          </cell>
        </row>
        <row r="1916">
          <cell r="A1916">
            <v>28383</v>
          </cell>
        </row>
        <row r="1917">
          <cell r="A1917">
            <v>28378</v>
          </cell>
        </row>
        <row r="1918">
          <cell r="A1918" t="str">
            <v>UR0617306</v>
          </cell>
        </row>
        <row r="1919">
          <cell r="A1919">
            <v>28433</v>
          </cell>
        </row>
        <row r="1920">
          <cell r="A1920" t="str">
            <v>UR0617308</v>
          </cell>
        </row>
        <row r="1921">
          <cell r="A1921">
            <v>28411</v>
          </cell>
        </row>
        <row r="1922">
          <cell r="A1922" t="str">
            <v>UR0617310</v>
          </cell>
        </row>
        <row r="1923">
          <cell r="A1923">
            <v>28418</v>
          </cell>
        </row>
        <row r="1924">
          <cell r="A1924">
            <v>28422</v>
          </cell>
        </row>
        <row r="1925">
          <cell r="A1925">
            <v>28421</v>
          </cell>
        </row>
        <row r="1926">
          <cell r="A1926">
            <v>28439</v>
          </cell>
        </row>
        <row r="1927">
          <cell r="A1927">
            <v>28507</v>
          </cell>
        </row>
        <row r="1928">
          <cell r="A1928" t="str">
            <v>UR0617316</v>
          </cell>
        </row>
        <row r="1929">
          <cell r="A1929">
            <v>28514</v>
          </cell>
        </row>
        <row r="1930">
          <cell r="A1930" t="str">
            <v>UR0617318</v>
          </cell>
        </row>
        <row r="1931">
          <cell r="A1931" t="str">
            <v>UR0617319</v>
          </cell>
        </row>
        <row r="1932">
          <cell r="A1932" t="str">
            <v>UR0617320</v>
          </cell>
        </row>
        <row r="1933">
          <cell r="A1933">
            <v>28538</v>
          </cell>
        </row>
        <row r="1934">
          <cell r="A1934" t="str">
            <v>UR0617322</v>
          </cell>
        </row>
        <row r="1935">
          <cell r="A1935">
            <v>28542</v>
          </cell>
        </row>
        <row r="1936">
          <cell r="A1936" t="str">
            <v>UR0617324</v>
          </cell>
        </row>
        <row r="1937">
          <cell r="A1937" t="str">
            <v>UR0617325</v>
          </cell>
        </row>
        <row r="1938">
          <cell r="A1938">
            <v>28554</v>
          </cell>
        </row>
        <row r="1939">
          <cell r="A1939" t="str">
            <v>UR0617327</v>
          </cell>
        </row>
        <row r="1940">
          <cell r="A1940" t="str">
            <v>UR0617328</v>
          </cell>
        </row>
        <row r="1941">
          <cell r="A1941" t="str">
            <v>UR0617329</v>
          </cell>
        </row>
        <row r="1942">
          <cell r="A1942" t="str">
            <v>UR0617330</v>
          </cell>
        </row>
        <row r="1943">
          <cell r="A1943" t="str">
            <v>UR0617331</v>
          </cell>
        </row>
        <row r="1944">
          <cell r="A1944" t="str">
            <v>UR0617332</v>
          </cell>
        </row>
        <row r="1945">
          <cell r="A1945" t="str">
            <v>UR0617333</v>
          </cell>
        </row>
        <row r="1946">
          <cell r="A1946" t="str">
            <v>UR0617334</v>
          </cell>
        </row>
        <row r="1947">
          <cell r="A1947" t="str">
            <v>UR0617335</v>
          </cell>
        </row>
        <row r="1948">
          <cell r="A1948" t="str">
            <v>UR0617336</v>
          </cell>
        </row>
        <row r="1949">
          <cell r="A1949" t="str">
            <v>UR0617337</v>
          </cell>
        </row>
        <row r="1950">
          <cell r="A1950" t="str">
            <v>UR0617338</v>
          </cell>
        </row>
        <row r="1951">
          <cell r="A1951" t="str">
            <v>UR0617339</v>
          </cell>
        </row>
        <row r="1952">
          <cell r="A1952" t="str">
            <v>UR0617340</v>
          </cell>
        </row>
        <row r="1953">
          <cell r="A1953" t="str">
            <v>UR0617341</v>
          </cell>
        </row>
        <row r="1954">
          <cell r="A1954" t="str">
            <v>UR0617342</v>
          </cell>
        </row>
        <row r="1955">
          <cell r="A1955" t="str">
            <v>UR0617343</v>
          </cell>
        </row>
        <row r="1956">
          <cell r="A1956" t="str">
            <v>UR0617344</v>
          </cell>
        </row>
        <row r="1957">
          <cell r="A1957" t="str">
            <v>UR0617345</v>
          </cell>
        </row>
        <row r="1958">
          <cell r="A1958" t="str">
            <v>UR0617346</v>
          </cell>
        </row>
        <row r="1959">
          <cell r="A1959" t="str">
            <v>UR0617347</v>
          </cell>
        </row>
        <row r="1960">
          <cell r="A1960" t="str">
            <v>UR0617348</v>
          </cell>
        </row>
        <row r="1961">
          <cell r="A1961" t="str">
            <v>UR0617349</v>
          </cell>
        </row>
        <row r="1962">
          <cell r="A1962" t="str">
            <v>UR0617350</v>
          </cell>
        </row>
        <row r="1963">
          <cell r="A1963" t="str">
            <v>UR0617351</v>
          </cell>
        </row>
        <row r="1964">
          <cell r="A1964" t="str">
            <v>UR0617352</v>
          </cell>
        </row>
        <row r="1965">
          <cell r="A1965" t="str">
            <v>UR0617353</v>
          </cell>
        </row>
        <row r="1966">
          <cell r="A1966" t="str">
            <v>UR0617354</v>
          </cell>
        </row>
        <row r="1967">
          <cell r="A1967" t="str">
            <v>UR0617355</v>
          </cell>
        </row>
        <row r="1968">
          <cell r="A1968">
            <v>0</v>
          </cell>
        </row>
        <row r="1969">
          <cell r="A1969">
            <v>0</v>
          </cell>
        </row>
        <row r="1970">
          <cell r="A1970">
            <v>0</v>
          </cell>
        </row>
        <row r="1971">
          <cell r="A1971">
            <v>0</v>
          </cell>
        </row>
        <row r="1972">
          <cell r="A1972">
            <v>0</v>
          </cell>
        </row>
        <row r="1973">
          <cell r="A1973">
            <v>0</v>
          </cell>
        </row>
        <row r="1974">
          <cell r="A1974">
            <v>0</v>
          </cell>
        </row>
        <row r="1975">
          <cell r="A1975">
            <v>0</v>
          </cell>
        </row>
        <row r="1976">
          <cell r="A1976">
            <v>0</v>
          </cell>
        </row>
        <row r="1977">
          <cell r="A1977">
            <v>0</v>
          </cell>
        </row>
        <row r="1978">
          <cell r="A1978">
            <v>0</v>
          </cell>
        </row>
        <row r="1979">
          <cell r="A1979">
            <v>0</v>
          </cell>
        </row>
        <row r="1980">
          <cell r="A1980">
            <v>0</v>
          </cell>
        </row>
        <row r="1981">
          <cell r="A1981">
            <v>0</v>
          </cell>
        </row>
        <row r="1982">
          <cell r="A1982">
            <v>0</v>
          </cell>
        </row>
        <row r="1983">
          <cell r="A1983">
            <v>0</v>
          </cell>
        </row>
        <row r="1984">
          <cell r="A1984">
            <v>0</v>
          </cell>
        </row>
        <row r="1985">
          <cell r="A1985">
            <v>0</v>
          </cell>
        </row>
        <row r="1986">
          <cell r="A1986">
            <v>0</v>
          </cell>
        </row>
        <row r="1987">
          <cell r="A1987">
            <v>0</v>
          </cell>
        </row>
        <row r="1988">
          <cell r="A1988">
            <v>0</v>
          </cell>
        </row>
        <row r="1989">
          <cell r="A1989">
            <v>0</v>
          </cell>
        </row>
        <row r="1990">
          <cell r="A1990">
            <v>0</v>
          </cell>
        </row>
        <row r="1991">
          <cell r="A1991">
            <v>0</v>
          </cell>
        </row>
        <row r="1992">
          <cell r="A1992">
            <v>0</v>
          </cell>
        </row>
        <row r="1993">
          <cell r="A1993">
            <v>0</v>
          </cell>
        </row>
        <row r="1994">
          <cell r="A1994">
            <v>0</v>
          </cell>
        </row>
        <row r="1995">
          <cell r="A1995">
            <v>0</v>
          </cell>
        </row>
        <row r="1996">
          <cell r="A1996">
            <v>0</v>
          </cell>
        </row>
        <row r="1997">
          <cell r="A1997">
            <v>0</v>
          </cell>
        </row>
        <row r="1998">
          <cell r="A1998">
            <v>0</v>
          </cell>
        </row>
        <row r="1999">
          <cell r="A1999">
            <v>0</v>
          </cell>
        </row>
        <row r="2000">
          <cell r="A2000">
            <v>0</v>
          </cell>
        </row>
        <row r="2001">
          <cell r="A2001">
            <v>0</v>
          </cell>
        </row>
        <row r="2002">
          <cell r="A2002">
            <v>0</v>
          </cell>
        </row>
        <row r="2003">
          <cell r="A2003">
            <v>0</v>
          </cell>
        </row>
        <row r="2004">
          <cell r="A2004">
            <v>0</v>
          </cell>
        </row>
        <row r="2005">
          <cell r="A2005">
            <v>0</v>
          </cell>
        </row>
        <row r="2006">
          <cell r="A2006" t="str">
            <v>UR0617192</v>
          </cell>
        </row>
        <row r="2007">
          <cell r="A2007" t="str">
            <v>UR0617193</v>
          </cell>
        </row>
        <row r="2008">
          <cell r="A2008">
            <v>0</v>
          </cell>
        </row>
        <row r="2009">
          <cell r="A2009" t="str">
            <v>UR0617194</v>
          </cell>
        </row>
        <row r="2010">
          <cell r="A2010" t="str">
            <v>UR0617195</v>
          </cell>
        </row>
        <row r="2011">
          <cell r="A2011" t="str">
            <v>UR0617196</v>
          </cell>
        </row>
        <row r="2012">
          <cell r="A2012" t="str">
            <v>UR0617197</v>
          </cell>
        </row>
        <row r="2013">
          <cell r="A2013" t="str">
            <v>UR0617198</v>
          </cell>
        </row>
        <row r="2014">
          <cell r="A2014" t="str">
            <v>UR0617199</v>
          </cell>
        </row>
        <row r="2015">
          <cell r="A2015" t="str">
            <v>UR0617200</v>
          </cell>
        </row>
        <row r="2016">
          <cell r="A2016" t="str">
            <v>UR0617201</v>
          </cell>
        </row>
        <row r="2017">
          <cell r="A2017" t="str">
            <v>UR0617202</v>
          </cell>
        </row>
        <row r="2018">
          <cell r="A2018" t="str">
            <v>UR0617203</v>
          </cell>
        </row>
        <row r="2019">
          <cell r="A2019" t="str">
            <v>UR0617204</v>
          </cell>
        </row>
        <row r="2020">
          <cell r="A2020" t="str">
            <v>UR0617205</v>
          </cell>
        </row>
        <row r="2021">
          <cell r="A2021" t="str">
            <v>UR0617206</v>
          </cell>
        </row>
        <row r="2022">
          <cell r="A2022" t="str">
            <v>UR0617207</v>
          </cell>
        </row>
        <row r="2023">
          <cell r="A2023" t="str">
            <v>UR0617208</v>
          </cell>
        </row>
        <row r="2024">
          <cell r="A2024" t="str">
            <v>UR0617209</v>
          </cell>
        </row>
        <row r="2025">
          <cell r="A2025" t="str">
            <v>UR0617210</v>
          </cell>
        </row>
        <row r="2026">
          <cell r="A2026" t="str">
            <v>UR0617211</v>
          </cell>
        </row>
        <row r="2027">
          <cell r="A2027" t="str">
            <v>UR0617212</v>
          </cell>
        </row>
        <row r="2028">
          <cell r="A2028" t="str">
            <v>UR0617213</v>
          </cell>
        </row>
        <row r="2029">
          <cell r="A2029" t="str">
            <v>UR0617214</v>
          </cell>
        </row>
        <row r="2030">
          <cell r="A2030" t="str">
            <v>UR0617215</v>
          </cell>
        </row>
        <row r="2031">
          <cell r="A2031" t="str">
            <v>UR0617216</v>
          </cell>
        </row>
        <row r="2032">
          <cell r="A2032" t="str">
            <v>UR0617217</v>
          </cell>
        </row>
        <row r="2033">
          <cell r="A2033" t="str">
            <v>UR0617218</v>
          </cell>
        </row>
        <row r="2034">
          <cell r="A2034" t="str">
            <v>UR0617219</v>
          </cell>
        </row>
        <row r="2035">
          <cell r="A2035" t="str">
            <v>UR0617220</v>
          </cell>
        </row>
        <row r="2036">
          <cell r="A2036" t="str">
            <v>UR0617221</v>
          </cell>
        </row>
        <row r="2037">
          <cell r="A2037" t="str">
            <v>UR0617222</v>
          </cell>
        </row>
        <row r="2038">
          <cell r="A2038" t="str">
            <v>UR0617223</v>
          </cell>
        </row>
        <row r="2039">
          <cell r="A2039" t="str">
            <v>UR0617224</v>
          </cell>
        </row>
        <row r="2040">
          <cell r="A2040" t="str">
            <v>UR0617225</v>
          </cell>
        </row>
        <row r="2041">
          <cell r="A2041" t="str">
            <v>UR0617226</v>
          </cell>
        </row>
        <row r="2042">
          <cell r="A2042" t="str">
            <v>UR0617227</v>
          </cell>
        </row>
        <row r="2043">
          <cell r="A2043" t="str">
            <v>UR0617228</v>
          </cell>
        </row>
        <row r="2044">
          <cell r="A2044" t="str">
            <v>UR0617229</v>
          </cell>
        </row>
        <row r="2045">
          <cell r="A2045" t="str">
            <v>UR0617230</v>
          </cell>
        </row>
        <row r="2046">
          <cell r="A2046" t="str">
            <v>UR0617231</v>
          </cell>
        </row>
        <row r="2047">
          <cell r="A2047" t="str">
            <v>UR0617232</v>
          </cell>
        </row>
        <row r="2048">
          <cell r="A2048" t="str">
            <v>UR0617233</v>
          </cell>
        </row>
        <row r="2049">
          <cell r="A2049" t="str">
            <v>UR0617234</v>
          </cell>
        </row>
        <row r="2050">
          <cell r="A2050" t="str">
            <v>UR0617235</v>
          </cell>
        </row>
        <row r="2051">
          <cell r="A2051" t="str">
            <v>UR0617236</v>
          </cell>
        </row>
        <row r="2052">
          <cell r="A2052">
            <v>0</v>
          </cell>
        </row>
        <row r="2053">
          <cell r="A2053">
            <v>0</v>
          </cell>
        </row>
        <row r="2054">
          <cell r="A2054">
            <v>0</v>
          </cell>
        </row>
        <row r="2055">
          <cell r="A2055">
            <v>0</v>
          </cell>
        </row>
        <row r="2056">
          <cell r="A2056">
            <v>0</v>
          </cell>
        </row>
        <row r="2057">
          <cell r="A2057">
            <v>0</v>
          </cell>
        </row>
        <row r="2058">
          <cell r="A2058">
            <v>0</v>
          </cell>
        </row>
        <row r="2059">
          <cell r="A2059">
            <v>0</v>
          </cell>
        </row>
        <row r="2060">
          <cell r="A2060">
            <v>0</v>
          </cell>
        </row>
        <row r="2061">
          <cell r="A2061">
            <v>0</v>
          </cell>
        </row>
        <row r="2062">
          <cell r="A2062">
            <v>0</v>
          </cell>
        </row>
        <row r="2063">
          <cell r="A2063">
            <v>0</v>
          </cell>
        </row>
        <row r="2064">
          <cell r="A2064">
            <v>0</v>
          </cell>
        </row>
        <row r="2065">
          <cell r="A2065">
            <v>0</v>
          </cell>
        </row>
        <row r="2066">
          <cell r="A2066">
            <v>0</v>
          </cell>
        </row>
        <row r="2067">
          <cell r="A2067">
            <v>0</v>
          </cell>
        </row>
        <row r="2068">
          <cell r="A2068">
            <v>0</v>
          </cell>
        </row>
        <row r="2069">
          <cell r="A2069">
            <v>0</v>
          </cell>
        </row>
        <row r="2070">
          <cell r="A2070">
            <v>0</v>
          </cell>
        </row>
        <row r="2071">
          <cell r="A2071">
            <v>0</v>
          </cell>
        </row>
        <row r="2072">
          <cell r="A2072">
            <v>0</v>
          </cell>
        </row>
        <row r="2073">
          <cell r="A2073">
            <v>0</v>
          </cell>
        </row>
        <row r="2074">
          <cell r="A2074">
            <v>0</v>
          </cell>
        </row>
        <row r="2075">
          <cell r="A2075">
            <v>0</v>
          </cell>
        </row>
        <row r="2076">
          <cell r="A2076">
            <v>0</v>
          </cell>
        </row>
        <row r="2077">
          <cell r="A2077">
            <v>0</v>
          </cell>
        </row>
        <row r="2078">
          <cell r="A2078">
            <v>0</v>
          </cell>
        </row>
        <row r="2079">
          <cell r="A2079">
            <v>0</v>
          </cell>
        </row>
        <row r="2080">
          <cell r="A2080">
            <v>0</v>
          </cell>
        </row>
        <row r="2081">
          <cell r="A2081">
            <v>0</v>
          </cell>
        </row>
        <row r="2082">
          <cell r="A2082">
            <v>0</v>
          </cell>
        </row>
        <row r="2083">
          <cell r="A2083">
            <v>0</v>
          </cell>
        </row>
        <row r="2084">
          <cell r="A2084">
            <v>0</v>
          </cell>
        </row>
        <row r="2085">
          <cell r="A2085">
            <v>0</v>
          </cell>
        </row>
        <row r="2086">
          <cell r="A2086">
            <v>0</v>
          </cell>
        </row>
        <row r="2087">
          <cell r="A2087">
            <v>0</v>
          </cell>
        </row>
        <row r="2088">
          <cell r="A2088">
            <v>0</v>
          </cell>
        </row>
        <row r="2089">
          <cell r="A2089">
            <v>0</v>
          </cell>
        </row>
        <row r="2090">
          <cell r="A2090">
            <v>0</v>
          </cell>
        </row>
        <row r="2091">
          <cell r="A2091">
            <v>0</v>
          </cell>
        </row>
        <row r="2092">
          <cell r="A2092">
            <v>0</v>
          </cell>
        </row>
        <row r="2093">
          <cell r="A2093">
            <v>0</v>
          </cell>
        </row>
        <row r="2094">
          <cell r="A2094">
            <v>0</v>
          </cell>
        </row>
        <row r="2095">
          <cell r="A2095">
            <v>0</v>
          </cell>
        </row>
        <row r="2096">
          <cell r="A2096">
            <v>0</v>
          </cell>
        </row>
        <row r="2097">
          <cell r="A2097">
            <v>0</v>
          </cell>
        </row>
        <row r="2098">
          <cell r="A2098">
            <v>0</v>
          </cell>
        </row>
        <row r="2099">
          <cell r="A2099">
            <v>0</v>
          </cell>
        </row>
        <row r="2100">
          <cell r="A2100">
            <v>0</v>
          </cell>
        </row>
        <row r="2101">
          <cell r="A2101">
            <v>0</v>
          </cell>
        </row>
        <row r="2102">
          <cell r="A2102">
            <v>0</v>
          </cell>
        </row>
        <row r="2103">
          <cell r="A2103" t="str">
            <v>Total</v>
          </cell>
        </row>
        <row r="2104">
          <cell r="A2104">
            <v>0</v>
          </cell>
        </row>
        <row r="2105">
          <cell r="A2105">
            <v>0</v>
          </cell>
        </row>
        <row r="2106">
          <cell r="A2106">
            <v>0</v>
          </cell>
        </row>
        <row r="2107">
          <cell r="A2107">
            <v>0</v>
          </cell>
        </row>
        <row r="2108">
          <cell r="A2108">
            <v>0</v>
          </cell>
        </row>
        <row r="2109">
          <cell r="A2109">
            <v>0</v>
          </cell>
        </row>
        <row r="2110">
          <cell r="A2110">
            <v>0</v>
          </cell>
        </row>
        <row r="2111">
          <cell r="A2111">
            <v>0</v>
          </cell>
        </row>
        <row r="2112">
          <cell r="A2112">
            <v>0</v>
          </cell>
        </row>
        <row r="2113">
          <cell r="A2113">
            <v>0</v>
          </cell>
        </row>
        <row r="2114">
          <cell r="A2114">
            <v>0</v>
          </cell>
        </row>
        <row r="2115">
          <cell r="A2115">
            <v>0</v>
          </cell>
        </row>
        <row r="2116">
          <cell r="A2116">
            <v>0</v>
          </cell>
        </row>
        <row r="2117">
          <cell r="A2117">
            <v>0</v>
          </cell>
        </row>
        <row r="2118">
          <cell r="A2118">
            <v>0</v>
          </cell>
        </row>
        <row r="2119">
          <cell r="A2119">
            <v>0</v>
          </cell>
        </row>
        <row r="2120">
          <cell r="A2120">
            <v>0</v>
          </cell>
        </row>
        <row r="2121">
          <cell r="A2121">
            <v>0</v>
          </cell>
        </row>
        <row r="2122">
          <cell r="A2122">
            <v>0</v>
          </cell>
        </row>
        <row r="2123">
          <cell r="A2123">
            <v>0</v>
          </cell>
        </row>
        <row r="2124">
          <cell r="A2124">
            <v>0</v>
          </cell>
        </row>
        <row r="2125">
          <cell r="A2125">
            <v>0</v>
          </cell>
        </row>
        <row r="2126">
          <cell r="A2126">
            <v>0</v>
          </cell>
        </row>
        <row r="2127">
          <cell r="A2127">
            <v>0</v>
          </cell>
        </row>
        <row r="2128">
          <cell r="A2128">
            <v>0</v>
          </cell>
        </row>
        <row r="2129">
          <cell r="A2129">
            <v>0</v>
          </cell>
        </row>
        <row r="2130">
          <cell r="A2130">
            <v>0</v>
          </cell>
        </row>
        <row r="2131">
          <cell r="A2131">
            <v>0</v>
          </cell>
        </row>
        <row r="2132">
          <cell r="A2132">
            <v>0</v>
          </cell>
        </row>
        <row r="2133">
          <cell r="A2133">
            <v>0</v>
          </cell>
        </row>
        <row r="2134">
          <cell r="A2134">
            <v>0</v>
          </cell>
        </row>
        <row r="2135">
          <cell r="A2135">
            <v>0</v>
          </cell>
        </row>
        <row r="2136">
          <cell r="A2136">
            <v>0</v>
          </cell>
        </row>
        <row r="2137">
          <cell r="A2137">
            <v>0</v>
          </cell>
        </row>
        <row r="2138">
          <cell r="A2138">
            <v>0</v>
          </cell>
        </row>
        <row r="2139">
          <cell r="A2139">
            <v>0</v>
          </cell>
        </row>
        <row r="2140">
          <cell r="A2140">
            <v>0</v>
          </cell>
        </row>
        <row r="2141">
          <cell r="A2141">
            <v>0</v>
          </cell>
        </row>
        <row r="2142">
          <cell r="A2142">
            <v>0</v>
          </cell>
        </row>
        <row r="2143">
          <cell r="A2143">
            <v>0</v>
          </cell>
        </row>
        <row r="2144">
          <cell r="A2144">
            <v>0</v>
          </cell>
        </row>
        <row r="2145">
          <cell r="A2145">
            <v>0</v>
          </cell>
        </row>
        <row r="2146">
          <cell r="A2146">
            <v>0</v>
          </cell>
        </row>
        <row r="2147">
          <cell r="A2147">
            <v>0</v>
          </cell>
        </row>
        <row r="2148">
          <cell r="A2148">
            <v>0</v>
          </cell>
        </row>
        <row r="2149">
          <cell r="A2149">
            <v>0</v>
          </cell>
        </row>
        <row r="2150">
          <cell r="A2150">
            <v>0</v>
          </cell>
        </row>
        <row r="2151">
          <cell r="A2151">
            <v>0</v>
          </cell>
        </row>
        <row r="2152">
          <cell r="A2152">
            <v>0</v>
          </cell>
        </row>
        <row r="2153">
          <cell r="A2153">
            <v>0</v>
          </cell>
        </row>
        <row r="2154">
          <cell r="A2154">
            <v>0</v>
          </cell>
        </row>
        <row r="2155">
          <cell r="A2155">
            <v>0</v>
          </cell>
        </row>
        <row r="2156">
          <cell r="A2156">
            <v>0</v>
          </cell>
        </row>
        <row r="2157">
          <cell r="A2157">
            <v>0</v>
          </cell>
        </row>
        <row r="2158">
          <cell r="A2158">
            <v>0</v>
          </cell>
        </row>
        <row r="2159">
          <cell r="A2159">
            <v>0</v>
          </cell>
        </row>
        <row r="2160">
          <cell r="A2160">
            <v>0</v>
          </cell>
        </row>
        <row r="2161">
          <cell r="A2161">
            <v>0</v>
          </cell>
        </row>
        <row r="2162">
          <cell r="A2162">
            <v>0</v>
          </cell>
        </row>
        <row r="2163">
          <cell r="A2163">
            <v>0</v>
          </cell>
        </row>
        <row r="2164">
          <cell r="A2164">
            <v>0</v>
          </cell>
        </row>
        <row r="2165">
          <cell r="A2165">
            <v>0</v>
          </cell>
        </row>
        <row r="2166">
          <cell r="A2166">
            <v>0</v>
          </cell>
        </row>
        <row r="2167">
          <cell r="A2167">
            <v>0</v>
          </cell>
        </row>
        <row r="2168">
          <cell r="A2168">
            <v>0</v>
          </cell>
        </row>
        <row r="2169">
          <cell r="A2169">
            <v>0</v>
          </cell>
        </row>
        <row r="2170">
          <cell r="A2170">
            <v>0</v>
          </cell>
        </row>
        <row r="2171">
          <cell r="A2171">
            <v>0</v>
          </cell>
        </row>
        <row r="2172">
          <cell r="A2172">
            <v>0</v>
          </cell>
        </row>
        <row r="2173">
          <cell r="A2173">
            <v>0</v>
          </cell>
        </row>
        <row r="2174">
          <cell r="A2174">
            <v>0</v>
          </cell>
        </row>
        <row r="2175">
          <cell r="A2175">
            <v>0</v>
          </cell>
        </row>
        <row r="2176">
          <cell r="A2176">
            <v>0</v>
          </cell>
        </row>
        <row r="2177">
          <cell r="A2177">
            <v>0</v>
          </cell>
        </row>
        <row r="2178">
          <cell r="A2178">
            <v>0</v>
          </cell>
        </row>
        <row r="2179">
          <cell r="A2179">
            <v>0</v>
          </cell>
        </row>
        <row r="2180">
          <cell r="A2180">
            <v>0</v>
          </cell>
        </row>
        <row r="2181">
          <cell r="A2181">
            <v>0</v>
          </cell>
        </row>
        <row r="2182">
          <cell r="A2182">
            <v>0</v>
          </cell>
        </row>
        <row r="2183">
          <cell r="A2183">
            <v>0</v>
          </cell>
        </row>
        <row r="2184">
          <cell r="A2184">
            <v>0</v>
          </cell>
        </row>
        <row r="2185">
          <cell r="A2185">
            <v>0</v>
          </cell>
        </row>
        <row r="2186">
          <cell r="A2186">
            <v>0</v>
          </cell>
        </row>
        <row r="2187">
          <cell r="A2187">
            <v>0</v>
          </cell>
        </row>
        <row r="2188">
          <cell r="A2188">
            <v>0</v>
          </cell>
        </row>
        <row r="2189">
          <cell r="A2189">
            <v>0</v>
          </cell>
        </row>
        <row r="2190">
          <cell r="A2190">
            <v>0</v>
          </cell>
        </row>
        <row r="2191">
          <cell r="A2191">
            <v>0</v>
          </cell>
        </row>
        <row r="2192">
          <cell r="A2192">
            <v>0</v>
          </cell>
        </row>
        <row r="2193">
          <cell r="A2193">
            <v>0</v>
          </cell>
        </row>
        <row r="2194">
          <cell r="A2194">
            <v>0</v>
          </cell>
        </row>
        <row r="2195">
          <cell r="A2195">
            <v>0</v>
          </cell>
        </row>
        <row r="2196">
          <cell r="A2196">
            <v>0</v>
          </cell>
        </row>
        <row r="2197">
          <cell r="A2197">
            <v>0</v>
          </cell>
        </row>
        <row r="2198">
          <cell r="A2198">
            <v>0</v>
          </cell>
        </row>
        <row r="2199">
          <cell r="A2199">
            <v>0</v>
          </cell>
        </row>
        <row r="2200">
          <cell r="A2200">
            <v>0</v>
          </cell>
        </row>
        <row r="2201">
          <cell r="A2201">
            <v>0</v>
          </cell>
        </row>
        <row r="2202">
          <cell r="A2202">
            <v>0</v>
          </cell>
        </row>
        <row r="2203">
          <cell r="A2203">
            <v>0</v>
          </cell>
        </row>
        <row r="2204">
          <cell r="A2204">
            <v>0</v>
          </cell>
        </row>
        <row r="2205">
          <cell r="A2205">
            <v>0</v>
          </cell>
        </row>
        <row r="2206">
          <cell r="A2206">
            <v>0</v>
          </cell>
        </row>
        <row r="2207">
          <cell r="A2207">
            <v>0</v>
          </cell>
        </row>
        <row r="2208">
          <cell r="A2208">
            <v>0</v>
          </cell>
        </row>
        <row r="2209">
          <cell r="A2209">
            <v>0</v>
          </cell>
        </row>
        <row r="2210">
          <cell r="A2210">
            <v>0</v>
          </cell>
        </row>
        <row r="2211">
          <cell r="A2211">
            <v>0</v>
          </cell>
        </row>
        <row r="2212">
          <cell r="A2212">
            <v>0</v>
          </cell>
        </row>
        <row r="2213">
          <cell r="A2213">
            <v>0</v>
          </cell>
        </row>
        <row r="2214">
          <cell r="A2214">
            <v>0</v>
          </cell>
        </row>
        <row r="2215">
          <cell r="A2215">
            <v>0</v>
          </cell>
        </row>
        <row r="2216">
          <cell r="A2216">
            <v>0</v>
          </cell>
        </row>
        <row r="2217">
          <cell r="A2217">
            <v>0</v>
          </cell>
        </row>
        <row r="2218">
          <cell r="A2218">
            <v>0</v>
          </cell>
        </row>
        <row r="2219">
          <cell r="A2219">
            <v>0</v>
          </cell>
        </row>
        <row r="2220">
          <cell r="A2220">
            <v>0</v>
          </cell>
        </row>
        <row r="2221">
          <cell r="A2221">
            <v>0</v>
          </cell>
        </row>
        <row r="2222">
          <cell r="A2222">
            <v>0</v>
          </cell>
        </row>
        <row r="2223">
          <cell r="A2223">
            <v>0</v>
          </cell>
        </row>
        <row r="2224">
          <cell r="A2224">
            <v>0</v>
          </cell>
        </row>
        <row r="2225">
          <cell r="A2225">
            <v>0</v>
          </cell>
        </row>
        <row r="2226">
          <cell r="A2226">
            <v>0</v>
          </cell>
        </row>
        <row r="2227">
          <cell r="A2227">
            <v>0</v>
          </cell>
        </row>
        <row r="2228">
          <cell r="A2228">
            <v>0</v>
          </cell>
        </row>
        <row r="2229">
          <cell r="A2229">
            <v>0</v>
          </cell>
        </row>
        <row r="2230">
          <cell r="A2230">
            <v>0</v>
          </cell>
        </row>
        <row r="2231">
          <cell r="A2231">
            <v>0</v>
          </cell>
        </row>
        <row r="2232">
          <cell r="A2232">
            <v>0</v>
          </cell>
        </row>
        <row r="2233">
          <cell r="A2233">
            <v>0</v>
          </cell>
        </row>
        <row r="2234">
          <cell r="A2234">
            <v>0</v>
          </cell>
        </row>
        <row r="2235">
          <cell r="A2235">
            <v>0</v>
          </cell>
        </row>
        <row r="2236">
          <cell r="A2236">
            <v>0</v>
          </cell>
        </row>
        <row r="2237">
          <cell r="A2237">
            <v>0</v>
          </cell>
        </row>
        <row r="2238">
          <cell r="A2238">
            <v>0</v>
          </cell>
        </row>
        <row r="2239">
          <cell r="A2239">
            <v>0</v>
          </cell>
        </row>
        <row r="2240">
          <cell r="A2240">
            <v>0</v>
          </cell>
        </row>
        <row r="2241">
          <cell r="A2241">
            <v>0</v>
          </cell>
        </row>
        <row r="2242">
          <cell r="A2242">
            <v>0</v>
          </cell>
        </row>
        <row r="2243">
          <cell r="A2243">
            <v>0</v>
          </cell>
        </row>
        <row r="2244">
          <cell r="A2244">
            <v>0</v>
          </cell>
        </row>
        <row r="2245">
          <cell r="A2245">
            <v>0</v>
          </cell>
        </row>
        <row r="2246">
          <cell r="A2246">
            <v>0</v>
          </cell>
        </row>
        <row r="2247">
          <cell r="A2247">
            <v>0</v>
          </cell>
        </row>
        <row r="2248">
          <cell r="A2248">
            <v>0</v>
          </cell>
        </row>
        <row r="2249">
          <cell r="A2249">
            <v>0</v>
          </cell>
        </row>
        <row r="2250">
          <cell r="A2250">
            <v>0</v>
          </cell>
        </row>
        <row r="2251">
          <cell r="A2251">
            <v>0</v>
          </cell>
        </row>
        <row r="2252">
          <cell r="A2252">
            <v>0</v>
          </cell>
        </row>
        <row r="2253">
          <cell r="A2253">
            <v>0</v>
          </cell>
        </row>
        <row r="2254">
          <cell r="A2254">
            <v>0</v>
          </cell>
        </row>
        <row r="2255">
          <cell r="A2255">
            <v>0</v>
          </cell>
        </row>
        <row r="2256">
          <cell r="A2256">
            <v>0</v>
          </cell>
        </row>
        <row r="2257">
          <cell r="A2257">
            <v>0</v>
          </cell>
        </row>
        <row r="2258">
          <cell r="A2258">
            <v>0</v>
          </cell>
        </row>
        <row r="2259">
          <cell r="A2259">
            <v>0</v>
          </cell>
        </row>
        <row r="2260">
          <cell r="A2260">
            <v>0</v>
          </cell>
        </row>
        <row r="2261">
          <cell r="A2261">
            <v>0</v>
          </cell>
        </row>
        <row r="2262">
          <cell r="A2262">
            <v>0</v>
          </cell>
        </row>
        <row r="2263">
          <cell r="A2263">
            <v>0</v>
          </cell>
        </row>
        <row r="2264">
          <cell r="A2264">
            <v>0</v>
          </cell>
        </row>
        <row r="2265">
          <cell r="A2265">
            <v>0</v>
          </cell>
        </row>
        <row r="2266">
          <cell r="A2266">
            <v>0</v>
          </cell>
        </row>
        <row r="2267">
          <cell r="A2267">
            <v>0</v>
          </cell>
        </row>
        <row r="2268">
          <cell r="A2268">
            <v>0</v>
          </cell>
        </row>
        <row r="2269">
          <cell r="A2269">
            <v>0</v>
          </cell>
        </row>
        <row r="2270">
          <cell r="A2270">
            <v>0</v>
          </cell>
        </row>
        <row r="2271">
          <cell r="A2271">
            <v>0</v>
          </cell>
        </row>
        <row r="2272">
          <cell r="A2272">
            <v>0</v>
          </cell>
        </row>
        <row r="2273">
          <cell r="A2273">
            <v>0</v>
          </cell>
        </row>
        <row r="2274">
          <cell r="A2274">
            <v>0</v>
          </cell>
        </row>
        <row r="2275">
          <cell r="A2275">
            <v>0</v>
          </cell>
        </row>
        <row r="2276">
          <cell r="A2276">
            <v>0</v>
          </cell>
        </row>
        <row r="2277">
          <cell r="A2277">
            <v>0</v>
          </cell>
        </row>
        <row r="2278">
          <cell r="A2278">
            <v>0</v>
          </cell>
        </row>
        <row r="2279">
          <cell r="A2279">
            <v>0</v>
          </cell>
        </row>
        <row r="2280">
          <cell r="A2280">
            <v>0</v>
          </cell>
        </row>
        <row r="2281">
          <cell r="A2281">
            <v>0</v>
          </cell>
        </row>
        <row r="2282">
          <cell r="A2282">
            <v>0</v>
          </cell>
        </row>
        <row r="2283">
          <cell r="A2283">
            <v>0</v>
          </cell>
        </row>
        <row r="2284">
          <cell r="A2284">
            <v>0</v>
          </cell>
        </row>
        <row r="2285">
          <cell r="A2285">
            <v>0</v>
          </cell>
        </row>
        <row r="2286">
          <cell r="A2286">
            <v>0</v>
          </cell>
        </row>
        <row r="2287">
          <cell r="A2287">
            <v>0</v>
          </cell>
        </row>
        <row r="2288">
          <cell r="A2288">
            <v>0</v>
          </cell>
        </row>
        <row r="2289">
          <cell r="A2289">
            <v>0</v>
          </cell>
        </row>
        <row r="2290">
          <cell r="A2290">
            <v>0</v>
          </cell>
        </row>
        <row r="2291">
          <cell r="A2291">
            <v>0</v>
          </cell>
        </row>
        <row r="2292">
          <cell r="A2292">
            <v>0</v>
          </cell>
        </row>
        <row r="2293">
          <cell r="A2293">
            <v>0</v>
          </cell>
        </row>
        <row r="2294">
          <cell r="A2294">
            <v>0</v>
          </cell>
        </row>
        <row r="2295">
          <cell r="A2295">
            <v>0</v>
          </cell>
        </row>
        <row r="2296">
          <cell r="A2296">
            <v>0</v>
          </cell>
        </row>
        <row r="2297">
          <cell r="A2297">
            <v>0</v>
          </cell>
        </row>
        <row r="2298">
          <cell r="A2298">
            <v>0</v>
          </cell>
        </row>
        <row r="2299">
          <cell r="A2299">
            <v>0</v>
          </cell>
        </row>
        <row r="2300">
          <cell r="A2300">
            <v>0</v>
          </cell>
        </row>
        <row r="2301">
          <cell r="A2301">
            <v>0</v>
          </cell>
        </row>
        <row r="2302">
          <cell r="A2302">
            <v>0</v>
          </cell>
        </row>
        <row r="2303">
          <cell r="A2303">
            <v>0</v>
          </cell>
        </row>
        <row r="2304">
          <cell r="A2304">
            <v>0</v>
          </cell>
        </row>
        <row r="2305">
          <cell r="A2305">
            <v>0</v>
          </cell>
        </row>
        <row r="2306">
          <cell r="A2306">
            <v>0</v>
          </cell>
        </row>
        <row r="2307">
          <cell r="A2307">
            <v>0</v>
          </cell>
        </row>
        <row r="2308">
          <cell r="A2308">
            <v>0</v>
          </cell>
        </row>
        <row r="2309">
          <cell r="A2309">
            <v>0</v>
          </cell>
        </row>
        <row r="2310">
          <cell r="A2310">
            <v>0</v>
          </cell>
        </row>
        <row r="2311">
          <cell r="A2311">
            <v>0</v>
          </cell>
        </row>
        <row r="2312">
          <cell r="A2312">
            <v>0</v>
          </cell>
        </row>
        <row r="2313">
          <cell r="A2313">
            <v>0</v>
          </cell>
        </row>
        <row r="2314">
          <cell r="A2314">
            <v>0</v>
          </cell>
        </row>
        <row r="2315">
          <cell r="A2315">
            <v>0</v>
          </cell>
        </row>
        <row r="2316">
          <cell r="A2316">
            <v>0</v>
          </cell>
        </row>
        <row r="2317">
          <cell r="A2317">
            <v>0</v>
          </cell>
        </row>
        <row r="2318">
          <cell r="A2318">
            <v>0</v>
          </cell>
        </row>
        <row r="2319">
          <cell r="A2319">
            <v>0</v>
          </cell>
        </row>
        <row r="2320">
          <cell r="A2320">
            <v>0</v>
          </cell>
        </row>
        <row r="2321">
          <cell r="A2321">
            <v>0</v>
          </cell>
        </row>
        <row r="2322">
          <cell r="A2322">
            <v>0</v>
          </cell>
        </row>
        <row r="2323">
          <cell r="A2323">
            <v>0</v>
          </cell>
        </row>
        <row r="2324">
          <cell r="A2324">
            <v>0</v>
          </cell>
        </row>
        <row r="2325">
          <cell r="A2325">
            <v>0</v>
          </cell>
        </row>
        <row r="2326">
          <cell r="A2326">
            <v>0</v>
          </cell>
        </row>
        <row r="2327">
          <cell r="A2327">
            <v>0</v>
          </cell>
        </row>
        <row r="2328">
          <cell r="A2328">
            <v>0</v>
          </cell>
        </row>
        <row r="2329">
          <cell r="A2329">
            <v>0</v>
          </cell>
        </row>
        <row r="2330">
          <cell r="A2330">
            <v>0</v>
          </cell>
        </row>
        <row r="2331">
          <cell r="A2331">
            <v>0</v>
          </cell>
        </row>
        <row r="2332">
          <cell r="A2332">
            <v>0</v>
          </cell>
        </row>
        <row r="2333">
          <cell r="A2333">
            <v>0</v>
          </cell>
        </row>
        <row r="2334">
          <cell r="A2334">
            <v>0</v>
          </cell>
        </row>
        <row r="2335">
          <cell r="A2335">
            <v>0</v>
          </cell>
        </row>
        <row r="2336">
          <cell r="A2336">
            <v>0</v>
          </cell>
        </row>
        <row r="2337">
          <cell r="A2337">
            <v>0</v>
          </cell>
        </row>
        <row r="2338">
          <cell r="A2338">
            <v>0</v>
          </cell>
        </row>
        <row r="2339">
          <cell r="A2339">
            <v>0</v>
          </cell>
        </row>
        <row r="2340">
          <cell r="A2340">
            <v>0</v>
          </cell>
        </row>
        <row r="2341">
          <cell r="A2341">
            <v>0</v>
          </cell>
        </row>
        <row r="2342">
          <cell r="A2342">
            <v>0</v>
          </cell>
        </row>
        <row r="2343">
          <cell r="A2343">
            <v>0</v>
          </cell>
        </row>
        <row r="2344">
          <cell r="A2344">
            <v>0</v>
          </cell>
        </row>
        <row r="2345">
          <cell r="A2345">
            <v>0</v>
          </cell>
        </row>
        <row r="2346">
          <cell r="A2346">
            <v>0</v>
          </cell>
        </row>
        <row r="2347">
          <cell r="A2347">
            <v>0</v>
          </cell>
        </row>
        <row r="2348">
          <cell r="A2348">
            <v>0</v>
          </cell>
        </row>
        <row r="2349">
          <cell r="A2349">
            <v>0</v>
          </cell>
        </row>
        <row r="2350">
          <cell r="A2350">
            <v>0</v>
          </cell>
        </row>
        <row r="2351">
          <cell r="A2351">
            <v>0</v>
          </cell>
        </row>
        <row r="2352">
          <cell r="A2352">
            <v>0</v>
          </cell>
        </row>
        <row r="2353">
          <cell r="A2353">
            <v>0</v>
          </cell>
        </row>
        <row r="2354">
          <cell r="A2354">
            <v>0</v>
          </cell>
        </row>
        <row r="2355">
          <cell r="A2355">
            <v>0</v>
          </cell>
        </row>
        <row r="2356">
          <cell r="A2356">
            <v>0</v>
          </cell>
        </row>
        <row r="2357">
          <cell r="A2357">
            <v>0</v>
          </cell>
        </row>
        <row r="2358">
          <cell r="A2358">
            <v>0</v>
          </cell>
        </row>
        <row r="2359">
          <cell r="A2359">
            <v>0</v>
          </cell>
        </row>
        <row r="2360">
          <cell r="A2360">
            <v>0</v>
          </cell>
        </row>
        <row r="2361">
          <cell r="A2361">
            <v>0</v>
          </cell>
        </row>
        <row r="2362">
          <cell r="A2362">
            <v>0</v>
          </cell>
        </row>
        <row r="2363">
          <cell r="A2363">
            <v>0</v>
          </cell>
        </row>
        <row r="2364">
          <cell r="A2364">
            <v>0</v>
          </cell>
        </row>
        <row r="2365">
          <cell r="A2365">
            <v>0</v>
          </cell>
        </row>
        <row r="2366">
          <cell r="A2366">
            <v>0</v>
          </cell>
        </row>
        <row r="2367">
          <cell r="A2367">
            <v>0</v>
          </cell>
        </row>
        <row r="2368">
          <cell r="A2368">
            <v>0</v>
          </cell>
        </row>
        <row r="2369">
          <cell r="A2369">
            <v>0</v>
          </cell>
        </row>
        <row r="2370">
          <cell r="A2370">
            <v>0</v>
          </cell>
        </row>
        <row r="2371">
          <cell r="A2371">
            <v>0</v>
          </cell>
        </row>
        <row r="2372">
          <cell r="A2372">
            <v>0</v>
          </cell>
        </row>
        <row r="2373">
          <cell r="A2373">
            <v>0</v>
          </cell>
        </row>
        <row r="2374">
          <cell r="A2374">
            <v>0</v>
          </cell>
        </row>
        <row r="2375">
          <cell r="A2375">
            <v>0</v>
          </cell>
        </row>
        <row r="2376">
          <cell r="A2376">
            <v>0</v>
          </cell>
        </row>
        <row r="2377">
          <cell r="A2377">
            <v>0</v>
          </cell>
        </row>
        <row r="2378">
          <cell r="A2378">
            <v>0</v>
          </cell>
        </row>
        <row r="2379">
          <cell r="A2379">
            <v>0</v>
          </cell>
        </row>
        <row r="2380">
          <cell r="A2380">
            <v>0</v>
          </cell>
        </row>
        <row r="2381">
          <cell r="A2381">
            <v>0</v>
          </cell>
        </row>
        <row r="2382">
          <cell r="A2382">
            <v>0</v>
          </cell>
        </row>
        <row r="2383">
          <cell r="A2383">
            <v>0</v>
          </cell>
        </row>
        <row r="2384">
          <cell r="A2384">
            <v>0</v>
          </cell>
        </row>
        <row r="2385">
          <cell r="A2385">
            <v>0</v>
          </cell>
        </row>
        <row r="2386">
          <cell r="A2386">
            <v>0</v>
          </cell>
        </row>
        <row r="2387">
          <cell r="A2387">
            <v>0</v>
          </cell>
        </row>
        <row r="2388">
          <cell r="A2388">
            <v>0</v>
          </cell>
        </row>
        <row r="2389">
          <cell r="A2389">
            <v>0</v>
          </cell>
        </row>
        <row r="2390">
          <cell r="A2390">
            <v>0</v>
          </cell>
        </row>
        <row r="2391">
          <cell r="A2391">
            <v>0</v>
          </cell>
        </row>
        <row r="2392">
          <cell r="A2392">
            <v>0</v>
          </cell>
        </row>
        <row r="2393">
          <cell r="A2393">
            <v>0</v>
          </cell>
        </row>
        <row r="2394">
          <cell r="A2394">
            <v>0</v>
          </cell>
        </row>
        <row r="2395">
          <cell r="A2395">
            <v>0</v>
          </cell>
        </row>
        <row r="2396">
          <cell r="A2396">
            <v>0</v>
          </cell>
        </row>
        <row r="2397">
          <cell r="A2397">
            <v>0</v>
          </cell>
        </row>
        <row r="2398">
          <cell r="A2398">
            <v>0</v>
          </cell>
        </row>
        <row r="2399">
          <cell r="A2399">
            <v>0</v>
          </cell>
        </row>
        <row r="2400">
          <cell r="A2400">
            <v>0</v>
          </cell>
        </row>
        <row r="2401">
          <cell r="A2401">
            <v>0</v>
          </cell>
        </row>
        <row r="2402">
          <cell r="A2402">
            <v>0</v>
          </cell>
        </row>
        <row r="2403">
          <cell r="A2403">
            <v>0</v>
          </cell>
        </row>
        <row r="2404">
          <cell r="A2404">
            <v>0</v>
          </cell>
        </row>
        <row r="2405">
          <cell r="A2405">
            <v>0</v>
          </cell>
        </row>
        <row r="2406">
          <cell r="A2406">
            <v>0</v>
          </cell>
        </row>
        <row r="2407">
          <cell r="A2407">
            <v>0</v>
          </cell>
        </row>
        <row r="2408">
          <cell r="A2408">
            <v>0</v>
          </cell>
        </row>
        <row r="2409">
          <cell r="A2409">
            <v>0</v>
          </cell>
        </row>
        <row r="2410">
          <cell r="A2410">
            <v>0</v>
          </cell>
        </row>
        <row r="2411">
          <cell r="A2411">
            <v>0</v>
          </cell>
        </row>
        <row r="2412">
          <cell r="A2412">
            <v>0</v>
          </cell>
        </row>
        <row r="2413">
          <cell r="A2413">
            <v>0</v>
          </cell>
        </row>
        <row r="2414">
          <cell r="A2414">
            <v>0</v>
          </cell>
        </row>
        <row r="2415">
          <cell r="A2415">
            <v>0</v>
          </cell>
        </row>
        <row r="2416">
          <cell r="A2416">
            <v>0</v>
          </cell>
        </row>
        <row r="2417">
          <cell r="A2417">
            <v>0</v>
          </cell>
        </row>
        <row r="2418">
          <cell r="A2418">
            <v>0</v>
          </cell>
        </row>
        <row r="2419">
          <cell r="A2419">
            <v>0</v>
          </cell>
        </row>
        <row r="2420">
          <cell r="A2420">
            <v>0</v>
          </cell>
        </row>
        <row r="2421">
          <cell r="A2421">
            <v>0</v>
          </cell>
        </row>
        <row r="2422">
          <cell r="A2422">
            <v>0</v>
          </cell>
        </row>
        <row r="2423">
          <cell r="A2423">
            <v>0</v>
          </cell>
        </row>
        <row r="2424">
          <cell r="A2424">
            <v>0</v>
          </cell>
        </row>
        <row r="2425">
          <cell r="A2425">
            <v>0</v>
          </cell>
        </row>
        <row r="2426">
          <cell r="A2426">
            <v>0</v>
          </cell>
        </row>
        <row r="2427">
          <cell r="A2427">
            <v>0</v>
          </cell>
        </row>
        <row r="2428">
          <cell r="A2428">
            <v>0</v>
          </cell>
        </row>
        <row r="2429">
          <cell r="A2429">
            <v>0</v>
          </cell>
        </row>
        <row r="2430">
          <cell r="A2430">
            <v>0</v>
          </cell>
        </row>
        <row r="2431">
          <cell r="A2431">
            <v>0</v>
          </cell>
        </row>
        <row r="2432">
          <cell r="A2432">
            <v>0</v>
          </cell>
        </row>
        <row r="2433">
          <cell r="A2433">
            <v>0</v>
          </cell>
        </row>
        <row r="2434">
          <cell r="A2434">
            <v>0</v>
          </cell>
        </row>
        <row r="2435">
          <cell r="A2435">
            <v>0</v>
          </cell>
        </row>
        <row r="2436">
          <cell r="A2436">
            <v>0</v>
          </cell>
        </row>
        <row r="2437">
          <cell r="A2437">
            <v>0</v>
          </cell>
        </row>
        <row r="2438">
          <cell r="A2438">
            <v>0</v>
          </cell>
        </row>
        <row r="2439">
          <cell r="A2439">
            <v>0</v>
          </cell>
        </row>
        <row r="2440">
          <cell r="A2440">
            <v>0</v>
          </cell>
        </row>
        <row r="2441">
          <cell r="A2441">
            <v>0</v>
          </cell>
        </row>
        <row r="2442">
          <cell r="A2442">
            <v>0</v>
          </cell>
        </row>
        <row r="2443">
          <cell r="A2443">
            <v>0</v>
          </cell>
        </row>
        <row r="2444">
          <cell r="A2444">
            <v>0</v>
          </cell>
        </row>
        <row r="2445">
          <cell r="A2445">
            <v>0</v>
          </cell>
        </row>
        <row r="2446">
          <cell r="A2446">
            <v>0</v>
          </cell>
        </row>
        <row r="2447">
          <cell r="A2447">
            <v>0</v>
          </cell>
        </row>
        <row r="2448">
          <cell r="A2448">
            <v>0</v>
          </cell>
        </row>
        <row r="2449">
          <cell r="A2449">
            <v>0</v>
          </cell>
        </row>
        <row r="2450">
          <cell r="A2450">
            <v>0</v>
          </cell>
        </row>
        <row r="2451">
          <cell r="A2451">
            <v>0</v>
          </cell>
        </row>
        <row r="2452">
          <cell r="A2452">
            <v>0</v>
          </cell>
        </row>
        <row r="2453">
          <cell r="A2453">
            <v>0</v>
          </cell>
        </row>
        <row r="2454">
          <cell r="A2454">
            <v>0</v>
          </cell>
        </row>
        <row r="2455">
          <cell r="A2455">
            <v>0</v>
          </cell>
        </row>
        <row r="2456">
          <cell r="A2456">
            <v>0</v>
          </cell>
        </row>
        <row r="2457">
          <cell r="A2457">
            <v>0</v>
          </cell>
        </row>
        <row r="2458">
          <cell r="A2458">
            <v>0</v>
          </cell>
        </row>
        <row r="2459">
          <cell r="A2459">
            <v>0</v>
          </cell>
        </row>
        <row r="2460">
          <cell r="A2460">
            <v>0</v>
          </cell>
        </row>
        <row r="2461">
          <cell r="A2461">
            <v>0</v>
          </cell>
        </row>
        <row r="2462">
          <cell r="A2462">
            <v>0</v>
          </cell>
        </row>
        <row r="2463">
          <cell r="A2463">
            <v>0</v>
          </cell>
        </row>
        <row r="2464">
          <cell r="A2464">
            <v>0</v>
          </cell>
        </row>
        <row r="2465">
          <cell r="A2465">
            <v>0</v>
          </cell>
        </row>
        <row r="2466">
          <cell r="A2466">
            <v>0</v>
          </cell>
        </row>
        <row r="2467">
          <cell r="A2467">
            <v>0</v>
          </cell>
        </row>
        <row r="2468">
          <cell r="A2468">
            <v>0</v>
          </cell>
        </row>
        <row r="2469">
          <cell r="A2469">
            <v>0</v>
          </cell>
        </row>
        <row r="2470">
          <cell r="A2470">
            <v>0</v>
          </cell>
        </row>
        <row r="2471">
          <cell r="A2471">
            <v>0</v>
          </cell>
        </row>
        <row r="2472">
          <cell r="A2472">
            <v>0</v>
          </cell>
        </row>
        <row r="2473">
          <cell r="A2473">
            <v>0</v>
          </cell>
        </row>
        <row r="2474">
          <cell r="A2474">
            <v>0</v>
          </cell>
        </row>
        <row r="2475">
          <cell r="A2475">
            <v>0</v>
          </cell>
        </row>
        <row r="2476">
          <cell r="A2476">
            <v>0</v>
          </cell>
        </row>
        <row r="2477">
          <cell r="A2477">
            <v>0</v>
          </cell>
        </row>
        <row r="2478">
          <cell r="A2478">
            <v>0</v>
          </cell>
        </row>
        <row r="2479">
          <cell r="A2479">
            <v>0</v>
          </cell>
        </row>
        <row r="2480">
          <cell r="A2480">
            <v>0</v>
          </cell>
        </row>
        <row r="2481">
          <cell r="A2481">
            <v>0</v>
          </cell>
        </row>
        <row r="2482">
          <cell r="A2482">
            <v>0</v>
          </cell>
        </row>
        <row r="2483">
          <cell r="A2483">
            <v>0</v>
          </cell>
        </row>
        <row r="2484">
          <cell r="A2484">
            <v>0</v>
          </cell>
        </row>
        <row r="2485">
          <cell r="A2485">
            <v>0</v>
          </cell>
        </row>
        <row r="2486">
          <cell r="A2486">
            <v>0</v>
          </cell>
        </row>
        <row r="2487">
          <cell r="A2487">
            <v>0</v>
          </cell>
        </row>
        <row r="2488">
          <cell r="A2488">
            <v>0</v>
          </cell>
        </row>
        <row r="2489">
          <cell r="A2489">
            <v>0</v>
          </cell>
        </row>
        <row r="2490">
          <cell r="A2490">
            <v>0</v>
          </cell>
        </row>
        <row r="2491">
          <cell r="A2491">
            <v>0</v>
          </cell>
        </row>
        <row r="2492">
          <cell r="A2492">
            <v>0</v>
          </cell>
        </row>
        <row r="2493">
          <cell r="A2493">
            <v>0</v>
          </cell>
        </row>
        <row r="2494">
          <cell r="A2494">
            <v>0</v>
          </cell>
        </row>
        <row r="2495">
          <cell r="A2495">
            <v>0</v>
          </cell>
        </row>
        <row r="2496">
          <cell r="A2496">
            <v>0</v>
          </cell>
        </row>
        <row r="2497">
          <cell r="A2497">
            <v>0</v>
          </cell>
        </row>
        <row r="2498">
          <cell r="A2498">
            <v>0</v>
          </cell>
        </row>
        <row r="2499">
          <cell r="A2499">
            <v>0</v>
          </cell>
        </row>
        <row r="2500">
          <cell r="A2500">
            <v>0</v>
          </cell>
        </row>
        <row r="2501">
          <cell r="A2501">
            <v>0</v>
          </cell>
        </row>
        <row r="2502">
          <cell r="A2502">
            <v>0</v>
          </cell>
        </row>
        <row r="2503">
          <cell r="A2503">
            <v>0</v>
          </cell>
        </row>
        <row r="2504">
          <cell r="A2504">
            <v>0</v>
          </cell>
        </row>
        <row r="2505">
          <cell r="A2505">
            <v>0</v>
          </cell>
        </row>
        <row r="2506">
          <cell r="A2506">
            <v>0</v>
          </cell>
        </row>
        <row r="2507">
          <cell r="A2507">
            <v>0</v>
          </cell>
        </row>
        <row r="2508">
          <cell r="A2508">
            <v>0</v>
          </cell>
        </row>
        <row r="2509">
          <cell r="A2509">
            <v>0</v>
          </cell>
        </row>
        <row r="2510">
          <cell r="A2510">
            <v>0</v>
          </cell>
        </row>
        <row r="2511">
          <cell r="A2511">
            <v>0</v>
          </cell>
        </row>
        <row r="2512">
          <cell r="A2512">
            <v>0</v>
          </cell>
        </row>
        <row r="2513">
          <cell r="A2513">
            <v>0</v>
          </cell>
        </row>
        <row r="2514">
          <cell r="A2514">
            <v>0</v>
          </cell>
        </row>
        <row r="2515">
          <cell r="A2515">
            <v>0</v>
          </cell>
        </row>
        <row r="2516">
          <cell r="A2516">
            <v>0</v>
          </cell>
        </row>
        <row r="2517">
          <cell r="A2517">
            <v>0</v>
          </cell>
        </row>
        <row r="2518">
          <cell r="A2518">
            <v>0</v>
          </cell>
        </row>
        <row r="2519">
          <cell r="A2519">
            <v>0</v>
          </cell>
        </row>
        <row r="2520">
          <cell r="A2520">
            <v>0</v>
          </cell>
        </row>
        <row r="2521">
          <cell r="A2521">
            <v>0</v>
          </cell>
        </row>
        <row r="2522">
          <cell r="A2522">
            <v>0</v>
          </cell>
        </row>
        <row r="2523">
          <cell r="A2523">
            <v>0</v>
          </cell>
        </row>
        <row r="2524">
          <cell r="A2524">
            <v>0</v>
          </cell>
        </row>
        <row r="2525">
          <cell r="A2525">
            <v>0</v>
          </cell>
        </row>
        <row r="2526">
          <cell r="A2526">
            <v>0</v>
          </cell>
        </row>
        <row r="2527">
          <cell r="A2527">
            <v>0</v>
          </cell>
        </row>
        <row r="2528">
          <cell r="A2528">
            <v>0</v>
          </cell>
        </row>
        <row r="2529">
          <cell r="A2529">
            <v>0</v>
          </cell>
        </row>
        <row r="2530">
          <cell r="A2530">
            <v>0</v>
          </cell>
        </row>
        <row r="2531">
          <cell r="A2531">
            <v>0</v>
          </cell>
        </row>
        <row r="2532">
          <cell r="A2532">
            <v>0</v>
          </cell>
        </row>
        <row r="2533">
          <cell r="A2533">
            <v>0</v>
          </cell>
        </row>
        <row r="2534">
          <cell r="A2534">
            <v>0</v>
          </cell>
        </row>
        <row r="2535">
          <cell r="A2535">
            <v>0</v>
          </cell>
        </row>
        <row r="2536">
          <cell r="A2536">
            <v>0</v>
          </cell>
        </row>
        <row r="2537">
          <cell r="A2537">
            <v>0</v>
          </cell>
        </row>
        <row r="2538">
          <cell r="A2538">
            <v>0</v>
          </cell>
        </row>
        <row r="2539">
          <cell r="A2539">
            <v>0</v>
          </cell>
        </row>
        <row r="2540">
          <cell r="A2540">
            <v>0</v>
          </cell>
        </row>
        <row r="2541">
          <cell r="A2541">
            <v>0</v>
          </cell>
        </row>
        <row r="2542">
          <cell r="A2542">
            <v>0</v>
          </cell>
        </row>
        <row r="2543">
          <cell r="A2543">
            <v>0</v>
          </cell>
        </row>
        <row r="2544">
          <cell r="A2544">
            <v>0</v>
          </cell>
        </row>
        <row r="2545">
          <cell r="A2545">
            <v>0</v>
          </cell>
        </row>
        <row r="2546">
          <cell r="A2546">
            <v>0</v>
          </cell>
        </row>
        <row r="2547">
          <cell r="A2547">
            <v>0</v>
          </cell>
        </row>
        <row r="2548">
          <cell r="A2548">
            <v>0</v>
          </cell>
        </row>
        <row r="2549">
          <cell r="A2549">
            <v>0</v>
          </cell>
        </row>
        <row r="2550">
          <cell r="A2550">
            <v>0</v>
          </cell>
        </row>
        <row r="2551">
          <cell r="A2551">
            <v>0</v>
          </cell>
        </row>
        <row r="2552">
          <cell r="A2552">
            <v>0</v>
          </cell>
        </row>
        <row r="2553">
          <cell r="A2553">
            <v>0</v>
          </cell>
        </row>
        <row r="2554">
          <cell r="A2554">
            <v>0</v>
          </cell>
        </row>
        <row r="2555">
          <cell r="A2555">
            <v>0</v>
          </cell>
        </row>
        <row r="2556">
          <cell r="A2556">
            <v>0</v>
          </cell>
        </row>
        <row r="2557">
          <cell r="A2557">
            <v>0</v>
          </cell>
        </row>
        <row r="2558">
          <cell r="A2558">
            <v>0</v>
          </cell>
        </row>
        <row r="2559">
          <cell r="A2559">
            <v>0</v>
          </cell>
        </row>
        <row r="2560">
          <cell r="A2560">
            <v>0</v>
          </cell>
        </row>
        <row r="2561">
          <cell r="A2561">
            <v>0</v>
          </cell>
        </row>
        <row r="2562">
          <cell r="A2562">
            <v>0</v>
          </cell>
        </row>
        <row r="2563">
          <cell r="A2563">
            <v>0</v>
          </cell>
        </row>
        <row r="2564">
          <cell r="A2564">
            <v>0</v>
          </cell>
        </row>
        <row r="2565">
          <cell r="A2565">
            <v>0</v>
          </cell>
        </row>
        <row r="2566">
          <cell r="A2566">
            <v>0</v>
          </cell>
        </row>
        <row r="2567">
          <cell r="A2567">
            <v>0</v>
          </cell>
        </row>
        <row r="2568">
          <cell r="A2568">
            <v>0</v>
          </cell>
        </row>
        <row r="2569">
          <cell r="A2569">
            <v>0</v>
          </cell>
        </row>
        <row r="2570">
          <cell r="A2570">
            <v>0</v>
          </cell>
        </row>
        <row r="2571">
          <cell r="A2571">
            <v>0</v>
          </cell>
        </row>
        <row r="2572">
          <cell r="A2572">
            <v>0</v>
          </cell>
        </row>
        <row r="2573">
          <cell r="A2573">
            <v>0</v>
          </cell>
        </row>
        <row r="2574">
          <cell r="A2574">
            <v>0</v>
          </cell>
        </row>
        <row r="2575">
          <cell r="A2575">
            <v>0</v>
          </cell>
        </row>
        <row r="2576">
          <cell r="A2576">
            <v>0</v>
          </cell>
        </row>
        <row r="2577">
          <cell r="A2577">
            <v>0</v>
          </cell>
        </row>
        <row r="2578">
          <cell r="A2578">
            <v>0</v>
          </cell>
        </row>
        <row r="2579">
          <cell r="A2579">
            <v>0</v>
          </cell>
        </row>
        <row r="2580">
          <cell r="A2580">
            <v>0</v>
          </cell>
        </row>
        <row r="2581">
          <cell r="A2581">
            <v>0</v>
          </cell>
        </row>
        <row r="2582">
          <cell r="A2582">
            <v>0</v>
          </cell>
        </row>
        <row r="2583">
          <cell r="A2583">
            <v>0</v>
          </cell>
        </row>
        <row r="2584">
          <cell r="A2584">
            <v>0</v>
          </cell>
        </row>
        <row r="2585">
          <cell r="A2585">
            <v>0</v>
          </cell>
        </row>
        <row r="2586">
          <cell r="A2586">
            <v>0</v>
          </cell>
        </row>
        <row r="2587">
          <cell r="A2587">
            <v>0</v>
          </cell>
        </row>
        <row r="2588">
          <cell r="A2588">
            <v>0</v>
          </cell>
        </row>
        <row r="2589">
          <cell r="A2589">
            <v>0</v>
          </cell>
        </row>
        <row r="2590">
          <cell r="A2590">
            <v>0</v>
          </cell>
        </row>
        <row r="2591">
          <cell r="A2591">
            <v>0</v>
          </cell>
        </row>
        <row r="2592">
          <cell r="A2592">
            <v>0</v>
          </cell>
        </row>
        <row r="2593">
          <cell r="A2593">
            <v>0</v>
          </cell>
        </row>
        <row r="2594">
          <cell r="A2594">
            <v>0</v>
          </cell>
        </row>
        <row r="2595">
          <cell r="A2595">
            <v>0</v>
          </cell>
        </row>
        <row r="2596">
          <cell r="A2596">
            <v>0</v>
          </cell>
        </row>
        <row r="2597">
          <cell r="A2597">
            <v>0</v>
          </cell>
        </row>
        <row r="2598">
          <cell r="A2598">
            <v>0</v>
          </cell>
        </row>
        <row r="2599">
          <cell r="A2599">
            <v>0</v>
          </cell>
        </row>
        <row r="2600">
          <cell r="A2600">
            <v>0</v>
          </cell>
        </row>
        <row r="2601">
          <cell r="A2601">
            <v>0</v>
          </cell>
        </row>
        <row r="2602">
          <cell r="A2602">
            <v>0</v>
          </cell>
        </row>
        <row r="2603">
          <cell r="A2603">
            <v>0</v>
          </cell>
        </row>
        <row r="2604">
          <cell r="A2604">
            <v>0</v>
          </cell>
        </row>
        <row r="2605">
          <cell r="A2605">
            <v>0</v>
          </cell>
        </row>
        <row r="2606">
          <cell r="A2606">
            <v>0</v>
          </cell>
        </row>
        <row r="2607">
          <cell r="A2607">
            <v>0</v>
          </cell>
        </row>
        <row r="2608">
          <cell r="A2608">
            <v>0</v>
          </cell>
        </row>
        <row r="2609">
          <cell r="A2609">
            <v>0</v>
          </cell>
        </row>
        <row r="2610">
          <cell r="A2610">
            <v>0</v>
          </cell>
        </row>
        <row r="2611">
          <cell r="A2611">
            <v>0</v>
          </cell>
        </row>
        <row r="2612">
          <cell r="A2612">
            <v>0</v>
          </cell>
        </row>
        <row r="2613">
          <cell r="A2613">
            <v>0</v>
          </cell>
        </row>
        <row r="2614">
          <cell r="A2614">
            <v>0</v>
          </cell>
        </row>
        <row r="2615">
          <cell r="A2615">
            <v>0</v>
          </cell>
        </row>
        <row r="2616">
          <cell r="A2616">
            <v>0</v>
          </cell>
        </row>
        <row r="2617">
          <cell r="A2617">
            <v>0</v>
          </cell>
        </row>
        <row r="2618">
          <cell r="A2618">
            <v>0</v>
          </cell>
        </row>
        <row r="2619">
          <cell r="A2619">
            <v>0</v>
          </cell>
        </row>
        <row r="2620">
          <cell r="A2620">
            <v>0</v>
          </cell>
        </row>
        <row r="2621">
          <cell r="A2621">
            <v>0</v>
          </cell>
        </row>
        <row r="2622">
          <cell r="A2622">
            <v>0</v>
          </cell>
        </row>
        <row r="2623">
          <cell r="A2623">
            <v>0</v>
          </cell>
        </row>
        <row r="2624">
          <cell r="A2624">
            <v>0</v>
          </cell>
        </row>
        <row r="2625">
          <cell r="A2625">
            <v>0</v>
          </cell>
        </row>
        <row r="2626">
          <cell r="A2626">
            <v>0</v>
          </cell>
        </row>
        <row r="2627">
          <cell r="A2627">
            <v>0</v>
          </cell>
        </row>
        <row r="2628">
          <cell r="A2628">
            <v>0</v>
          </cell>
        </row>
        <row r="2629">
          <cell r="A2629">
            <v>0</v>
          </cell>
        </row>
        <row r="2630">
          <cell r="A2630">
            <v>0</v>
          </cell>
        </row>
        <row r="2631">
          <cell r="A2631">
            <v>0</v>
          </cell>
        </row>
        <row r="2632">
          <cell r="A2632">
            <v>0</v>
          </cell>
        </row>
        <row r="2633">
          <cell r="A2633">
            <v>0</v>
          </cell>
        </row>
        <row r="2634">
          <cell r="A2634">
            <v>0</v>
          </cell>
        </row>
        <row r="2635">
          <cell r="A2635">
            <v>0</v>
          </cell>
        </row>
        <row r="2636">
          <cell r="A2636">
            <v>0</v>
          </cell>
        </row>
        <row r="2637">
          <cell r="A2637">
            <v>0</v>
          </cell>
        </row>
        <row r="2638">
          <cell r="A2638">
            <v>0</v>
          </cell>
        </row>
        <row r="2639">
          <cell r="A2639">
            <v>0</v>
          </cell>
        </row>
        <row r="2640">
          <cell r="A2640">
            <v>0</v>
          </cell>
        </row>
        <row r="2641">
          <cell r="A2641">
            <v>0</v>
          </cell>
        </row>
        <row r="2642">
          <cell r="A2642">
            <v>0</v>
          </cell>
        </row>
        <row r="2643">
          <cell r="A2643">
            <v>0</v>
          </cell>
        </row>
        <row r="2644">
          <cell r="A2644">
            <v>0</v>
          </cell>
        </row>
        <row r="2645">
          <cell r="A2645">
            <v>0</v>
          </cell>
        </row>
        <row r="2646">
          <cell r="A2646">
            <v>0</v>
          </cell>
        </row>
        <row r="2647">
          <cell r="A2647">
            <v>0</v>
          </cell>
        </row>
        <row r="2648">
          <cell r="A2648">
            <v>0</v>
          </cell>
        </row>
        <row r="2649">
          <cell r="A2649">
            <v>0</v>
          </cell>
        </row>
        <row r="2650">
          <cell r="A2650">
            <v>0</v>
          </cell>
        </row>
        <row r="2651">
          <cell r="A2651">
            <v>0</v>
          </cell>
        </row>
        <row r="2652">
          <cell r="A2652">
            <v>0</v>
          </cell>
        </row>
        <row r="2653">
          <cell r="A2653">
            <v>0</v>
          </cell>
        </row>
        <row r="2654">
          <cell r="A2654">
            <v>0</v>
          </cell>
        </row>
        <row r="2655">
          <cell r="A2655">
            <v>0</v>
          </cell>
        </row>
        <row r="2656">
          <cell r="A2656">
            <v>0</v>
          </cell>
        </row>
        <row r="2657">
          <cell r="A2657">
            <v>0</v>
          </cell>
        </row>
        <row r="2658">
          <cell r="A2658">
            <v>0</v>
          </cell>
        </row>
        <row r="2659">
          <cell r="A2659">
            <v>0</v>
          </cell>
        </row>
        <row r="2660">
          <cell r="A2660">
            <v>0</v>
          </cell>
        </row>
        <row r="2661">
          <cell r="A2661">
            <v>0</v>
          </cell>
        </row>
        <row r="2662">
          <cell r="A2662">
            <v>0</v>
          </cell>
        </row>
        <row r="2663">
          <cell r="A2663">
            <v>0</v>
          </cell>
        </row>
        <row r="2664">
          <cell r="A2664">
            <v>0</v>
          </cell>
        </row>
        <row r="2665">
          <cell r="A2665">
            <v>0</v>
          </cell>
        </row>
        <row r="2666">
          <cell r="A2666">
            <v>0</v>
          </cell>
        </row>
        <row r="2667">
          <cell r="A2667">
            <v>0</v>
          </cell>
        </row>
        <row r="2668">
          <cell r="A2668">
            <v>0</v>
          </cell>
        </row>
        <row r="2669">
          <cell r="A2669">
            <v>0</v>
          </cell>
        </row>
        <row r="2670">
          <cell r="A2670">
            <v>0</v>
          </cell>
        </row>
        <row r="2671">
          <cell r="A2671">
            <v>0</v>
          </cell>
        </row>
        <row r="2672">
          <cell r="A2672">
            <v>0</v>
          </cell>
        </row>
        <row r="2673">
          <cell r="A2673">
            <v>0</v>
          </cell>
        </row>
        <row r="2674">
          <cell r="A2674">
            <v>0</v>
          </cell>
        </row>
        <row r="2675">
          <cell r="A2675">
            <v>0</v>
          </cell>
        </row>
        <row r="2676">
          <cell r="A2676">
            <v>0</v>
          </cell>
        </row>
        <row r="2677">
          <cell r="A2677">
            <v>0</v>
          </cell>
        </row>
        <row r="2678">
          <cell r="A2678">
            <v>0</v>
          </cell>
        </row>
        <row r="2679">
          <cell r="A2679">
            <v>0</v>
          </cell>
        </row>
        <row r="2680">
          <cell r="A2680">
            <v>0</v>
          </cell>
        </row>
        <row r="2681">
          <cell r="A2681">
            <v>0</v>
          </cell>
        </row>
        <row r="2682">
          <cell r="A2682">
            <v>0</v>
          </cell>
        </row>
        <row r="2683">
          <cell r="A2683">
            <v>0</v>
          </cell>
        </row>
        <row r="2684">
          <cell r="A2684">
            <v>0</v>
          </cell>
        </row>
        <row r="2685">
          <cell r="A2685">
            <v>0</v>
          </cell>
        </row>
        <row r="2686">
          <cell r="A2686">
            <v>0</v>
          </cell>
        </row>
        <row r="2687">
          <cell r="A2687">
            <v>0</v>
          </cell>
        </row>
        <row r="2688">
          <cell r="A2688">
            <v>0</v>
          </cell>
        </row>
        <row r="2689">
          <cell r="A2689">
            <v>0</v>
          </cell>
        </row>
        <row r="2690">
          <cell r="A2690">
            <v>0</v>
          </cell>
        </row>
        <row r="2691">
          <cell r="A2691">
            <v>0</v>
          </cell>
        </row>
        <row r="2692">
          <cell r="A2692">
            <v>0</v>
          </cell>
        </row>
        <row r="2693">
          <cell r="A2693">
            <v>0</v>
          </cell>
        </row>
        <row r="2694">
          <cell r="A2694">
            <v>0</v>
          </cell>
        </row>
        <row r="2695">
          <cell r="A2695">
            <v>0</v>
          </cell>
        </row>
        <row r="2696">
          <cell r="A2696">
            <v>0</v>
          </cell>
        </row>
        <row r="2697">
          <cell r="A2697">
            <v>0</v>
          </cell>
        </row>
        <row r="2698">
          <cell r="A2698">
            <v>0</v>
          </cell>
        </row>
        <row r="2699">
          <cell r="A2699">
            <v>0</v>
          </cell>
        </row>
        <row r="2700">
          <cell r="A2700">
            <v>0</v>
          </cell>
        </row>
        <row r="2701">
          <cell r="A2701">
            <v>0</v>
          </cell>
        </row>
        <row r="2702">
          <cell r="A2702">
            <v>0</v>
          </cell>
        </row>
        <row r="2703">
          <cell r="A2703">
            <v>0</v>
          </cell>
        </row>
        <row r="2704">
          <cell r="A2704">
            <v>0</v>
          </cell>
        </row>
        <row r="2705">
          <cell r="A2705">
            <v>0</v>
          </cell>
        </row>
        <row r="2706">
          <cell r="A2706">
            <v>0</v>
          </cell>
        </row>
        <row r="2707">
          <cell r="A2707">
            <v>0</v>
          </cell>
        </row>
        <row r="2708">
          <cell r="A2708">
            <v>0</v>
          </cell>
        </row>
        <row r="2709">
          <cell r="A2709">
            <v>0</v>
          </cell>
        </row>
        <row r="2710">
          <cell r="A2710">
            <v>0</v>
          </cell>
        </row>
        <row r="2711">
          <cell r="A2711">
            <v>0</v>
          </cell>
        </row>
        <row r="2712">
          <cell r="A2712">
            <v>0</v>
          </cell>
        </row>
        <row r="2713">
          <cell r="A2713">
            <v>0</v>
          </cell>
        </row>
        <row r="2714">
          <cell r="A2714">
            <v>0</v>
          </cell>
        </row>
        <row r="2715">
          <cell r="A2715">
            <v>0</v>
          </cell>
        </row>
        <row r="2716">
          <cell r="A2716">
            <v>0</v>
          </cell>
        </row>
        <row r="2717">
          <cell r="A2717">
            <v>0</v>
          </cell>
        </row>
        <row r="2718">
          <cell r="A2718">
            <v>0</v>
          </cell>
        </row>
        <row r="2719">
          <cell r="A2719">
            <v>0</v>
          </cell>
        </row>
        <row r="2720">
          <cell r="A2720">
            <v>0</v>
          </cell>
        </row>
        <row r="2721">
          <cell r="A2721">
            <v>0</v>
          </cell>
        </row>
        <row r="2722">
          <cell r="A2722">
            <v>0</v>
          </cell>
        </row>
        <row r="2723">
          <cell r="A2723">
            <v>0</v>
          </cell>
        </row>
        <row r="2724">
          <cell r="A2724">
            <v>0</v>
          </cell>
        </row>
        <row r="2725">
          <cell r="A2725">
            <v>0</v>
          </cell>
        </row>
        <row r="2726">
          <cell r="A2726">
            <v>0</v>
          </cell>
        </row>
        <row r="2727">
          <cell r="A2727">
            <v>0</v>
          </cell>
        </row>
        <row r="2728">
          <cell r="A2728">
            <v>0</v>
          </cell>
        </row>
        <row r="2729">
          <cell r="A2729">
            <v>0</v>
          </cell>
        </row>
        <row r="2730">
          <cell r="A2730">
            <v>0</v>
          </cell>
        </row>
        <row r="2731">
          <cell r="A2731">
            <v>0</v>
          </cell>
        </row>
        <row r="2732">
          <cell r="A2732">
            <v>0</v>
          </cell>
        </row>
        <row r="2733">
          <cell r="A2733">
            <v>0</v>
          </cell>
        </row>
        <row r="2734">
          <cell r="A2734">
            <v>0</v>
          </cell>
        </row>
        <row r="2735">
          <cell r="A2735">
            <v>0</v>
          </cell>
        </row>
        <row r="2736">
          <cell r="A2736">
            <v>0</v>
          </cell>
        </row>
        <row r="2737">
          <cell r="A2737">
            <v>0</v>
          </cell>
        </row>
        <row r="2738">
          <cell r="A2738">
            <v>0</v>
          </cell>
        </row>
        <row r="2739">
          <cell r="A2739">
            <v>0</v>
          </cell>
        </row>
        <row r="2740">
          <cell r="A2740">
            <v>0</v>
          </cell>
        </row>
        <row r="2741">
          <cell r="A2741">
            <v>0</v>
          </cell>
        </row>
        <row r="2742">
          <cell r="A2742">
            <v>0</v>
          </cell>
        </row>
        <row r="2743">
          <cell r="A2743">
            <v>0</v>
          </cell>
        </row>
        <row r="2744">
          <cell r="A2744">
            <v>0</v>
          </cell>
        </row>
        <row r="2745">
          <cell r="A2745">
            <v>0</v>
          </cell>
        </row>
        <row r="2746">
          <cell r="A2746">
            <v>0</v>
          </cell>
        </row>
        <row r="2747">
          <cell r="A2747">
            <v>0</v>
          </cell>
        </row>
        <row r="2748">
          <cell r="A2748">
            <v>0</v>
          </cell>
        </row>
        <row r="2749">
          <cell r="A2749">
            <v>0</v>
          </cell>
        </row>
        <row r="2750">
          <cell r="A2750">
            <v>0</v>
          </cell>
        </row>
        <row r="2751">
          <cell r="A2751">
            <v>0</v>
          </cell>
        </row>
        <row r="2752">
          <cell r="A2752">
            <v>0</v>
          </cell>
        </row>
        <row r="2753">
          <cell r="A2753">
            <v>0</v>
          </cell>
        </row>
        <row r="2754">
          <cell r="A2754">
            <v>0</v>
          </cell>
        </row>
        <row r="2755">
          <cell r="A2755">
            <v>0</v>
          </cell>
        </row>
        <row r="2756">
          <cell r="A2756">
            <v>0</v>
          </cell>
        </row>
        <row r="2757">
          <cell r="A2757">
            <v>0</v>
          </cell>
        </row>
        <row r="2758">
          <cell r="A2758">
            <v>0</v>
          </cell>
        </row>
        <row r="2759">
          <cell r="A2759">
            <v>0</v>
          </cell>
        </row>
        <row r="2760">
          <cell r="A2760">
            <v>0</v>
          </cell>
        </row>
        <row r="2761">
          <cell r="A2761">
            <v>0</v>
          </cell>
        </row>
        <row r="2762">
          <cell r="A2762">
            <v>0</v>
          </cell>
        </row>
        <row r="2763">
          <cell r="A2763">
            <v>0</v>
          </cell>
        </row>
        <row r="2764">
          <cell r="A2764">
            <v>0</v>
          </cell>
        </row>
        <row r="2765">
          <cell r="A2765">
            <v>0</v>
          </cell>
        </row>
        <row r="2766">
          <cell r="A2766">
            <v>0</v>
          </cell>
        </row>
        <row r="2767">
          <cell r="A2767">
            <v>0</v>
          </cell>
        </row>
        <row r="2768">
          <cell r="A2768">
            <v>0</v>
          </cell>
        </row>
        <row r="2769">
          <cell r="A2769">
            <v>0</v>
          </cell>
        </row>
        <row r="2770">
          <cell r="A2770">
            <v>0</v>
          </cell>
        </row>
        <row r="2771">
          <cell r="A2771">
            <v>0</v>
          </cell>
        </row>
        <row r="2772">
          <cell r="A2772">
            <v>0</v>
          </cell>
        </row>
        <row r="2773">
          <cell r="A2773">
            <v>0</v>
          </cell>
        </row>
        <row r="2774">
          <cell r="A2774">
            <v>0</v>
          </cell>
        </row>
        <row r="2775">
          <cell r="A2775">
            <v>0</v>
          </cell>
        </row>
        <row r="2776">
          <cell r="A2776">
            <v>0</v>
          </cell>
        </row>
        <row r="2777">
          <cell r="A2777">
            <v>0</v>
          </cell>
        </row>
        <row r="2778">
          <cell r="A2778">
            <v>0</v>
          </cell>
        </row>
        <row r="2779">
          <cell r="A2779">
            <v>0</v>
          </cell>
        </row>
        <row r="2780">
          <cell r="A2780">
            <v>0</v>
          </cell>
        </row>
        <row r="2781">
          <cell r="A2781">
            <v>0</v>
          </cell>
        </row>
        <row r="2782">
          <cell r="A2782">
            <v>0</v>
          </cell>
        </row>
        <row r="2783">
          <cell r="A2783">
            <v>0</v>
          </cell>
        </row>
        <row r="2784">
          <cell r="A2784">
            <v>0</v>
          </cell>
        </row>
        <row r="2785">
          <cell r="A2785">
            <v>0</v>
          </cell>
        </row>
        <row r="2786">
          <cell r="A2786">
            <v>0</v>
          </cell>
        </row>
        <row r="2787">
          <cell r="A2787">
            <v>0</v>
          </cell>
        </row>
        <row r="2788">
          <cell r="A2788">
            <v>0</v>
          </cell>
        </row>
        <row r="2789">
          <cell r="A2789">
            <v>0</v>
          </cell>
        </row>
        <row r="2790">
          <cell r="A2790">
            <v>0</v>
          </cell>
        </row>
        <row r="2791">
          <cell r="A2791">
            <v>0</v>
          </cell>
        </row>
        <row r="2792">
          <cell r="A2792">
            <v>0</v>
          </cell>
        </row>
        <row r="2793">
          <cell r="A2793">
            <v>0</v>
          </cell>
        </row>
        <row r="2794">
          <cell r="A2794">
            <v>0</v>
          </cell>
        </row>
        <row r="2795">
          <cell r="A2795">
            <v>0</v>
          </cell>
        </row>
        <row r="2796">
          <cell r="A2796">
            <v>0</v>
          </cell>
        </row>
        <row r="2797">
          <cell r="A2797">
            <v>0</v>
          </cell>
        </row>
        <row r="2798">
          <cell r="A2798">
            <v>0</v>
          </cell>
        </row>
        <row r="2799">
          <cell r="A2799">
            <v>0</v>
          </cell>
        </row>
        <row r="2800">
          <cell r="A2800">
            <v>0</v>
          </cell>
        </row>
        <row r="2801">
          <cell r="A2801">
            <v>0</v>
          </cell>
        </row>
        <row r="2802">
          <cell r="A2802">
            <v>0</v>
          </cell>
        </row>
        <row r="2803">
          <cell r="A2803">
            <v>0</v>
          </cell>
        </row>
        <row r="2804">
          <cell r="A2804">
            <v>0</v>
          </cell>
        </row>
        <row r="2805">
          <cell r="A2805">
            <v>0</v>
          </cell>
        </row>
        <row r="2806">
          <cell r="A2806">
            <v>0</v>
          </cell>
        </row>
        <row r="2807">
          <cell r="A2807">
            <v>0</v>
          </cell>
        </row>
        <row r="2808">
          <cell r="A2808">
            <v>0</v>
          </cell>
        </row>
        <row r="2809">
          <cell r="A2809">
            <v>0</v>
          </cell>
        </row>
        <row r="2810">
          <cell r="A2810">
            <v>0</v>
          </cell>
        </row>
        <row r="2811">
          <cell r="A2811">
            <v>0</v>
          </cell>
        </row>
        <row r="2812">
          <cell r="A2812">
            <v>0</v>
          </cell>
        </row>
        <row r="2813">
          <cell r="A2813">
            <v>0</v>
          </cell>
        </row>
        <row r="2814">
          <cell r="A2814">
            <v>0</v>
          </cell>
        </row>
        <row r="2815">
          <cell r="A2815">
            <v>0</v>
          </cell>
        </row>
        <row r="2816">
          <cell r="A2816">
            <v>0</v>
          </cell>
        </row>
        <row r="2817">
          <cell r="A2817">
            <v>0</v>
          </cell>
        </row>
        <row r="2818">
          <cell r="A2818">
            <v>0</v>
          </cell>
        </row>
        <row r="2819">
          <cell r="A2819">
            <v>0</v>
          </cell>
        </row>
        <row r="2820">
          <cell r="A2820">
            <v>0</v>
          </cell>
        </row>
        <row r="2821">
          <cell r="A2821">
            <v>0</v>
          </cell>
        </row>
        <row r="2822">
          <cell r="A2822">
            <v>0</v>
          </cell>
        </row>
        <row r="2823">
          <cell r="A2823">
            <v>0</v>
          </cell>
        </row>
        <row r="2824">
          <cell r="A2824">
            <v>0</v>
          </cell>
        </row>
        <row r="2825">
          <cell r="A2825">
            <v>0</v>
          </cell>
        </row>
        <row r="2826">
          <cell r="A2826">
            <v>0</v>
          </cell>
        </row>
        <row r="2827">
          <cell r="A2827">
            <v>0</v>
          </cell>
        </row>
        <row r="2828">
          <cell r="A2828">
            <v>0</v>
          </cell>
        </row>
        <row r="2829">
          <cell r="A2829">
            <v>0</v>
          </cell>
        </row>
        <row r="2830">
          <cell r="A2830">
            <v>0</v>
          </cell>
        </row>
        <row r="2831">
          <cell r="A2831">
            <v>0</v>
          </cell>
        </row>
        <row r="2832">
          <cell r="A2832">
            <v>0</v>
          </cell>
        </row>
        <row r="2833">
          <cell r="A2833">
            <v>0</v>
          </cell>
        </row>
        <row r="2834">
          <cell r="A2834">
            <v>0</v>
          </cell>
        </row>
        <row r="2835">
          <cell r="A2835">
            <v>0</v>
          </cell>
        </row>
        <row r="2836">
          <cell r="A2836">
            <v>0</v>
          </cell>
        </row>
        <row r="2837">
          <cell r="A2837">
            <v>0</v>
          </cell>
        </row>
        <row r="2838">
          <cell r="A2838">
            <v>0</v>
          </cell>
        </row>
        <row r="2839">
          <cell r="A2839">
            <v>0</v>
          </cell>
        </row>
        <row r="2840">
          <cell r="A2840">
            <v>0</v>
          </cell>
        </row>
        <row r="2841">
          <cell r="A2841">
            <v>0</v>
          </cell>
        </row>
        <row r="2842">
          <cell r="A2842">
            <v>0</v>
          </cell>
        </row>
        <row r="2843">
          <cell r="A2843">
            <v>0</v>
          </cell>
        </row>
        <row r="2844">
          <cell r="A2844">
            <v>0</v>
          </cell>
        </row>
        <row r="2845">
          <cell r="A2845">
            <v>0</v>
          </cell>
        </row>
        <row r="2846">
          <cell r="A2846">
            <v>0</v>
          </cell>
        </row>
        <row r="2847">
          <cell r="A2847">
            <v>0</v>
          </cell>
        </row>
        <row r="2848">
          <cell r="A2848">
            <v>0</v>
          </cell>
        </row>
        <row r="2849">
          <cell r="A2849">
            <v>0</v>
          </cell>
        </row>
        <row r="2850">
          <cell r="A2850">
            <v>0</v>
          </cell>
        </row>
        <row r="2851">
          <cell r="A2851">
            <v>0</v>
          </cell>
        </row>
        <row r="2852">
          <cell r="A2852">
            <v>0</v>
          </cell>
        </row>
        <row r="2853">
          <cell r="A2853">
            <v>0</v>
          </cell>
        </row>
        <row r="2854">
          <cell r="A2854">
            <v>0</v>
          </cell>
        </row>
        <row r="2855">
          <cell r="A2855">
            <v>0</v>
          </cell>
        </row>
        <row r="2856">
          <cell r="A2856">
            <v>0</v>
          </cell>
        </row>
        <row r="2857">
          <cell r="A2857">
            <v>0</v>
          </cell>
        </row>
        <row r="2858">
          <cell r="A2858">
            <v>0</v>
          </cell>
        </row>
        <row r="2859">
          <cell r="A2859">
            <v>0</v>
          </cell>
        </row>
        <row r="2860">
          <cell r="A2860">
            <v>0</v>
          </cell>
        </row>
        <row r="2861">
          <cell r="A2861">
            <v>0</v>
          </cell>
        </row>
        <row r="2862">
          <cell r="A2862">
            <v>0</v>
          </cell>
        </row>
        <row r="2863">
          <cell r="A2863">
            <v>0</v>
          </cell>
        </row>
        <row r="2864">
          <cell r="A2864">
            <v>0</v>
          </cell>
        </row>
        <row r="2865">
          <cell r="A2865">
            <v>0</v>
          </cell>
        </row>
        <row r="2866">
          <cell r="A2866">
            <v>0</v>
          </cell>
        </row>
        <row r="2867">
          <cell r="A2867">
            <v>0</v>
          </cell>
        </row>
        <row r="2868">
          <cell r="A2868">
            <v>0</v>
          </cell>
        </row>
        <row r="2869">
          <cell r="A2869">
            <v>0</v>
          </cell>
        </row>
        <row r="2870">
          <cell r="A2870">
            <v>0</v>
          </cell>
        </row>
        <row r="2871">
          <cell r="A2871">
            <v>0</v>
          </cell>
        </row>
        <row r="2872">
          <cell r="A2872">
            <v>0</v>
          </cell>
        </row>
        <row r="2873">
          <cell r="A2873">
            <v>0</v>
          </cell>
        </row>
        <row r="2874">
          <cell r="A2874">
            <v>0</v>
          </cell>
        </row>
        <row r="2875">
          <cell r="A2875">
            <v>0</v>
          </cell>
        </row>
        <row r="2876">
          <cell r="A2876">
            <v>0</v>
          </cell>
        </row>
        <row r="2877">
          <cell r="A2877">
            <v>0</v>
          </cell>
        </row>
        <row r="2878">
          <cell r="A2878">
            <v>0</v>
          </cell>
        </row>
        <row r="2879">
          <cell r="A2879">
            <v>0</v>
          </cell>
        </row>
        <row r="2880">
          <cell r="A2880">
            <v>0</v>
          </cell>
        </row>
        <row r="2881">
          <cell r="A2881">
            <v>0</v>
          </cell>
        </row>
        <row r="2882">
          <cell r="A2882">
            <v>0</v>
          </cell>
        </row>
        <row r="2883">
          <cell r="A2883">
            <v>0</v>
          </cell>
        </row>
        <row r="2884">
          <cell r="A2884">
            <v>0</v>
          </cell>
        </row>
        <row r="2885">
          <cell r="A2885">
            <v>0</v>
          </cell>
        </row>
        <row r="2886">
          <cell r="A2886">
            <v>0</v>
          </cell>
        </row>
        <row r="2887">
          <cell r="A2887">
            <v>0</v>
          </cell>
        </row>
        <row r="2888">
          <cell r="A2888">
            <v>0</v>
          </cell>
        </row>
        <row r="2889">
          <cell r="A2889">
            <v>0</v>
          </cell>
        </row>
        <row r="2890">
          <cell r="A2890">
            <v>0</v>
          </cell>
        </row>
        <row r="2891">
          <cell r="A2891">
            <v>0</v>
          </cell>
        </row>
        <row r="2892">
          <cell r="A2892">
            <v>0</v>
          </cell>
        </row>
        <row r="2893">
          <cell r="A2893">
            <v>0</v>
          </cell>
        </row>
        <row r="2894">
          <cell r="A2894">
            <v>0</v>
          </cell>
        </row>
        <row r="2895">
          <cell r="A2895">
            <v>0</v>
          </cell>
        </row>
        <row r="2896">
          <cell r="A2896">
            <v>0</v>
          </cell>
        </row>
        <row r="2897">
          <cell r="A2897">
            <v>0</v>
          </cell>
        </row>
        <row r="2898">
          <cell r="A2898">
            <v>0</v>
          </cell>
        </row>
        <row r="2899">
          <cell r="A2899">
            <v>0</v>
          </cell>
        </row>
        <row r="2900">
          <cell r="A2900">
            <v>0</v>
          </cell>
        </row>
        <row r="2901">
          <cell r="A2901">
            <v>0</v>
          </cell>
        </row>
        <row r="2902">
          <cell r="A2902">
            <v>0</v>
          </cell>
        </row>
        <row r="2903">
          <cell r="A2903">
            <v>0</v>
          </cell>
        </row>
        <row r="2904">
          <cell r="A2904">
            <v>0</v>
          </cell>
        </row>
        <row r="2905">
          <cell r="A2905">
            <v>0</v>
          </cell>
        </row>
        <row r="2906">
          <cell r="A2906">
            <v>0</v>
          </cell>
        </row>
        <row r="2907">
          <cell r="A2907">
            <v>0</v>
          </cell>
        </row>
        <row r="2908">
          <cell r="A2908">
            <v>0</v>
          </cell>
        </row>
        <row r="2909">
          <cell r="A2909">
            <v>0</v>
          </cell>
        </row>
        <row r="2910">
          <cell r="A2910">
            <v>0</v>
          </cell>
        </row>
        <row r="2911">
          <cell r="A2911">
            <v>0</v>
          </cell>
        </row>
        <row r="2912">
          <cell r="A2912">
            <v>0</v>
          </cell>
        </row>
        <row r="2913">
          <cell r="A2913">
            <v>0</v>
          </cell>
        </row>
        <row r="2914">
          <cell r="A2914">
            <v>0</v>
          </cell>
        </row>
        <row r="2915">
          <cell r="A2915">
            <v>0</v>
          </cell>
        </row>
        <row r="2916">
          <cell r="A2916">
            <v>0</v>
          </cell>
        </row>
        <row r="2917">
          <cell r="A2917">
            <v>0</v>
          </cell>
        </row>
        <row r="2918">
          <cell r="A2918">
            <v>0</v>
          </cell>
        </row>
        <row r="2919">
          <cell r="A2919">
            <v>0</v>
          </cell>
        </row>
        <row r="2920">
          <cell r="A2920">
            <v>0</v>
          </cell>
        </row>
        <row r="2921">
          <cell r="A2921">
            <v>0</v>
          </cell>
        </row>
        <row r="2922">
          <cell r="A2922">
            <v>0</v>
          </cell>
        </row>
        <row r="2923">
          <cell r="A2923">
            <v>0</v>
          </cell>
        </row>
        <row r="2924">
          <cell r="A2924">
            <v>0</v>
          </cell>
        </row>
        <row r="2925">
          <cell r="A2925">
            <v>0</v>
          </cell>
        </row>
        <row r="2926">
          <cell r="A2926">
            <v>0</v>
          </cell>
        </row>
        <row r="2927">
          <cell r="A2927">
            <v>0</v>
          </cell>
        </row>
        <row r="2928">
          <cell r="A2928">
            <v>0</v>
          </cell>
        </row>
        <row r="2929">
          <cell r="A2929">
            <v>0</v>
          </cell>
        </row>
        <row r="2930">
          <cell r="A2930">
            <v>0</v>
          </cell>
        </row>
        <row r="2931">
          <cell r="A2931">
            <v>0</v>
          </cell>
        </row>
        <row r="2932">
          <cell r="A2932">
            <v>0</v>
          </cell>
        </row>
        <row r="2933">
          <cell r="A2933">
            <v>0</v>
          </cell>
        </row>
        <row r="2934">
          <cell r="A2934">
            <v>0</v>
          </cell>
        </row>
        <row r="2935">
          <cell r="A2935">
            <v>0</v>
          </cell>
        </row>
        <row r="2936">
          <cell r="A2936">
            <v>0</v>
          </cell>
        </row>
        <row r="2937">
          <cell r="A2937">
            <v>0</v>
          </cell>
        </row>
        <row r="2938">
          <cell r="A2938">
            <v>0</v>
          </cell>
        </row>
        <row r="2939">
          <cell r="A2939">
            <v>0</v>
          </cell>
        </row>
        <row r="2940">
          <cell r="A2940">
            <v>0</v>
          </cell>
        </row>
        <row r="2941">
          <cell r="A2941">
            <v>0</v>
          </cell>
        </row>
        <row r="2942">
          <cell r="A2942">
            <v>0</v>
          </cell>
        </row>
        <row r="2943">
          <cell r="A2943">
            <v>0</v>
          </cell>
        </row>
        <row r="2944">
          <cell r="A2944">
            <v>0</v>
          </cell>
        </row>
        <row r="2945">
          <cell r="A2945">
            <v>0</v>
          </cell>
        </row>
        <row r="2946">
          <cell r="A2946">
            <v>0</v>
          </cell>
        </row>
        <row r="2947">
          <cell r="A2947">
            <v>0</v>
          </cell>
        </row>
        <row r="2948">
          <cell r="A2948">
            <v>0</v>
          </cell>
        </row>
        <row r="2949">
          <cell r="A2949">
            <v>0</v>
          </cell>
        </row>
        <row r="2950">
          <cell r="A2950">
            <v>0</v>
          </cell>
        </row>
        <row r="2951">
          <cell r="A2951">
            <v>0</v>
          </cell>
        </row>
        <row r="2952">
          <cell r="A2952">
            <v>0</v>
          </cell>
        </row>
        <row r="2953">
          <cell r="A2953">
            <v>0</v>
          </cell>
        </row>
        <row r="2954">
          <cell r="A2954">
            <v>0</v>
          </cell>
        </row>
        <row r="2955">
          <cell r="A2955">
            <v>0</v>
          </cell>
        </row>
        <row r="2956">
          <cell r="A2956">
            <v>0</v>
          </cell>
        </row>
        <row r="2957">
          <cell r="A2957">
            <v>0</v>
          </cell>
        </row>
        <row r="2958">
          <cell r="A2958">
            <v>0</v>
          </cell>
        </row>
        <row r="2959">
          <cell r="A2959">
            <v>0</v>
          </cell>
        </row>
        <row r="2960">
          <cell r="A2960">
            <v>0</v>
          </cell>
        </row>
        <row r="2961">
          <cell r="A2961">
            <v>0</v>
          </cell>
        </row>
        <row r="2962">
          <cell r="A2962">
            <v>0</v>
          </cell>
        </row>
        <row r="2963">
          <cell r="A2963">
            <v>0</v>
          </cell>
        </row>
        <row r="2964">
          <cell r="A2964">
            <v>0</v>
          </cell>
        </row>
        <row r="2965">
          <cell r="A2965">
            <v>0</v>
          </cell>
        </row>
        <row r="2966">
          <cell r="A2966">
            <v>0</v>
          </cell>
        </row>
        <row r="2967">
          <cell r="A2967">
            <v>0</v>
          </cell>
        </row>
        <row r="2968">
          <cell r="A2968">
            <v>0</v>
          </cell>
        </row>
        <row r="2969">
          <cell r="A2969">
            <v>0</v>
          </cell>
        </row>
        <row r="2970">
          <cell r="A2970">
            <v>0</v>
          </cell>
        </row>
        <row r="2971">
          <cell r="A2971">
            <v>0</v>
          </cell>
        </row>
        <row r="2972">
          <cell r="A2972">
            <v>0</v>
          </cell>
        </row>
        <row r="2973">
          <cell r="A2973">
            <v>0</v>
          </cell>
        </row>
        <row r="2974">
          <cell r="A2974">
            <v>0</v>
          </cell>
        </row>
        <row r="2975">
          <cell r="A2975">
            <v>0</v>
          </cell>
        </row>
        <row r="2976">
          <cell r="A2976">
            <v>0</v>
          </cell>
        </row>
        <row r="2977">
          <cell r="A2977">
            <v>0</v>
          </cell>
        </row>
        <row r="2978">
          <cell r="A2978">
            <v>0</v>
          </cell>
        </row>
        <row r="2979">
          <cell r="A2979">
            <v>0</v>
          </cell>
        </row>
        <row r="2980">
          <cell r="A2980">
            <v>0</v>
          </cell>
        </row>
        <row r="2981">
          <cell r="A2981">
            <v>0</v>
          </cell>
        </row>
        <row r="2982">
          <cell r="A2982">
            <v>0</v>
          </cell>
        </row>
        <row r="2983">
          <cell r="A2983">
            <v>0</v>
          </cell>
        </row>
        <row r="2984">
          <cell r="A2984">
            <v>0</v>
          </cell>
        </row>
        <row r="2985">
          <cell r="A2985">
            <v>0</v>
          </cell>
        </row>
        <row r="2986">
          <cell r="A2986">
            <v>0</v>
          </cell>
        </row>
        <row r="2987">
          <cell r="A2987">
            <v>0</v>
          </cell>
        </row>
        <row r="2988">
          <cell r="A2988">
            <v>0</v>
          </cell>
        </row>
        <row r="2989">
          <cell r="A2989">
            <v>0</v>
          </cell>
        </row>
        <row r="2990">
          <cell r="A2990">
            <v>0</v>
          </cell>
        </row>
        <row r="2991">
          <cell r="A2991">
            <v>0</v>
          </cell>
        </row>
        <row r="2992">
          <cell r="A2992">
            <v>0</v>
          </cell>
        </row>
        <row r="2993">
          <cell r="A2993">
            <v>0</v>
          </cell>
        </row>
        <row r="2994">
          <cell r="A2994">
            <v>0</v>
          </cell>
        </row>
        <row r="2995">
          <cell r="A2995">
            <v>0</v>
          </cell>
        </row>
        <row r="2996">
          <cell r="A2996">
            <v>0</v>
          </cell>
        </row>
        <row r="2997">
          <cell r="A2997">
            <v>0</v>
          </cell>
        </row>
        <row r="2998">
          <cell r="A2998">
            <v>0</v>
          </cell>
        </row>
        <row r="2999">
          <cell r="A2999">
            <v>0</v>
          </cell>
        </row>
        <row r="3000">
          <cell r="A3000">
            <v>0</v>
          </cell>
        </row>
        <row r="3001">
          <cell r="A3001">
            <v>0</v>
          </cell>
        </row>
        <row r="3002">
          <cell r="A3002">
            <v>0</v>
          </cell>
        </row>
        <row r="3003">
          <cell r="A3003">
            <v>0</v>
          </cell>
        </row>
        <row r="3004">
          <cell r="A3004">
            <v>0</v>
          </cell>
        </row>
        <row r="3005">
          <cell r="A3005">
            <v>0</v>
          </cell>
        </row>
        <row r="3006">
          <cell r="A3006">
            <v>0</v>
          </cell>
        </row>
        <row r="3007">
          <cell r="A3007">
            <v>0</v>
          </cell>
        </row>
        <row r="3008">
          <cell r="A3008">
            <v>0</v>
          </cell>
        </row>
        <row r="3009">
          <cell r="A3009">
            <v>0</v>
          </cell>
        </row>
        <row r="3010">
          <cell r="A3010">
            <v>0</v>
          </cell>
        </row>
        <row r="3011">
          <cell r="A3011">
            <v>0</v>
          </cell>
        </row>
        <row r="3012">
          <cell r="A3012">
            <v>0</v>
          </cell>
        </row>
        <row r="3013">
          <cell r="A3013">
            <v>0</v>
          </cell>
        </row>
        <row r="3014">
          <cell r="A3014">
            <v>0</v>
          </cell>
        </row>
        <row r="3015">
          <cell r="A3015">
            <v>0</v>
          </cell>
        </row>
        <row r="3016">
          <cell r="A3016">
            <v>0</v>
          </cell>
        </row>
        <row r="3017">
          <cell r="A3017">
            <v>0</v>
          </cell>
        </row>
        <row r="3018">
          <cell r="A3018">
            <v>0</v>
          </cell>
        </row>
        <row r="3019">
          <cell r="A3019">
            <v>0</v>
          </cell>
        </row>
        <row r="3020">
          <cell r="A3020">
            <v>0</v>
          </cell>
        </row>
        <row r="3021">
          <cell r="A3021">
            <v>0</v>
          </cell>
        </row>
        <row r="3022">
          <cell r="A3022">
            <v>0</v>
          </cell>
        </row>
        <row r="3023">
          <cell r="A3023">
            <v>0</v>
          </cell>
        </row>
        <row r="3024">
          <cell r="A3024">
            <v>0</v>
          </cell>
        </row>
        <row r="3025">
          <cell r="A3025">
            <v>0</v>
          </cell>
        </row>
        <row r="3026">
          <cell r="A3026">
            <v>0</v>
          </cell>
        </row>
        <row r="3027">
          <cell r="A3027">
            <v>0</v>
          </cell>
        </row>
        <row r="3028">
          <cell r="A3028">
            <v>0</v>
          </cell>
        </row>
        <row r="3029">
          <cell r="A3029">
            <v>0</v>
          </cell>
        </row>
        <row r="3030">
          <cell r="A3030">
            <v>0</v>
          </cell>
        </row>
        <row r="3031">
          <cell r="A3031">
            <v>0</v>
          </cell>
        </row>
        <row r="3032">
          <cell r="A3032">
            <v>0</v>
          </cell>
        </row>
        <row r="3033">
          <cell r="A3033">
            <v>0</v>
          </cell>
        </row>
        <row r="3034">
          <cell r="A3034">
            <v>0</v>
          </cell>
        </row>
        <row r="3035">
          <cell r="A3035">
            <v>0</v>
          </cell>
        </row>
        <row r="3036">
          <cell r="A3036">
            <v>0</v>
          </cell>
        </row>
        <row r="3037">
          <cell r="A3037">
            <v>0</v>
          </cell>
        </row>
        <row r="3038">
          <cell r="A3038">
            <v>0</v>
          </cell>
        </row>
        <row r="3039">
          <cell r="A3039">
            <v>0</v>
          </cell>
        </row>
        <row r="3040">
          <cell r="A3040">
            <v>0</v>
          </cell>
        </row>
        <row r="3041">
          <cell r="A3041">
            <v>0</v>
          </cell>
        </row>
        <row r="3042">
          <cell r="A3042">
            <v>0</v>
          </cell>
        </row>
        <row r="3043">
          <cell r="A3043">
            <v>0</v>
          </cell>
        </row>
        <row r="3044">
          <cell r="A3044">
            <v>0</v>
          </cell>
        </row>
        <row r="3045">
          <cell r="A3045">
            <v>0</v>
          </cell>
        </row>
        <row r="3046">
          <cell r="A3046">
            <v>0</v>
          </cell>
        </row>
        <row r="3047">
          <cell r="A3047">
            <v>0</v>
          </cell>
        </row>
        <row r="3048">
          <cell r="A3048">
            <v>0</v>
          </cell>
        </row>
        <row r="3049">
          <cell r="A3049">
            <v>0</v>
          </cell>
        </row>
        <row r="3050">
          <cell r="A3050">
            <v>0</v>
          </cell>
        </row>
        <row r="3051">
          <cell r="A3051">
            <v>0</v>
          </cell>
        </row>
        <row r="3052">
          <cell r="A3052">
            <v>0</v>
          </cell>
        </row>
        <row r="3053">
          <cell r="A3053">
            <v>0</v>
          </cell>
        </row>
        <row r="3054">
          <cell r="A3054">
            <v>0</v>
          </cell>
        </row>
        <row r="3055">
          <cell r="A3055">
            <v>0</v>
          </cell>
        </row>
        <row r="3056">
          <cell r="A3056">
            <v>0</v>
          </cell>
        </row>
        <row r="3057">
          <cell r="A3057">
            <v>0</v>
          </cell>
        </row>
        <row r="3058">
          <cell r="A3058">
            <v>0</v>
          </cell>
        </row>
        <row r="3059">
          <cell r="A3059">
            <v>0</v>
          </cell>
        </row>
        <row r="3060">
          <cell r="A3060">
            <v>0</v>
          </cell>
        </row>
        <row r="3061">
          <cell r="A3061">
            <v>0</v>
          </cell>
        </row>
        <row r="3062">
          <cell r="A3062">
            <v>0</v>
          </cell>
        </row>
        <row r="3063">
          <cell r="A3063">
            <v>0</v>
          </cell>
        </row>
        <row r="3064">
          <cell r="A3064">
            <v>0</v>
          </cell>
        </row>
        <row r="3065">
          <cell r="A3065">
            <v>0</v>
          </cell>
        </row>
        <row r="3066">
          <cell r="A3066">
            <v>0</v>
          </cell>
        </row>
        <row r="3067">
          <cell r="A3067">
            <v>0</v>
          </cell>
        </row>
        <row r="3068">
          <cell r="A3068">
            <v>0</v>
          </cell>
        </row>
        <row r="3069">
          <cell r="A3069">
            <v>0</v>
          </cell>
        </row>
        <row r="3070">
          <cell r="A3070">
            <v>0</v>
          </cell>
        </row>
        <row r="3071">
          <cell r="A3071">
            <v>0</v>
          </cell>
        </row>
        <row r="3072">
          <cell r="A3072">
            <v>0</v>
          </cell>
        </row>
        <row r="3073">
          <cell r="A3073">
            <v>0</v>
          </cell>
        </row>
        <row r="3074">
          <cell r="A3074">
            <v>0</v>
          </cell>
        </row>
        <row r="3075">
          <cell r="A3075">
            <v>0</v>
          </cell>
        </row>
        <row r="3076">
          <cell r="A3076">
            <v>0</v>
          </cell>
        </row>
        <row r="3077">
          <cell r="A3077">
            <v>0</v>
          </cell>
        </row>
        <row r="3078">
          <cell r="A3078">
            <v>0</v>
          </cell>
        </row>
        <row r="3079">
          <cell r="A3079">
            <v>0</v>
          </cell>
        </row>
        <row r="3080">
          <cell r="A3080">
            <v>0</v>
          </cell>
        </row>
        <row r="3081">
          <cell r="A3081">
            <v>0</v>
          </cell>
        </row>
        <row r="3082">
          <cell r="A3082">
            <v>0</v>
          </cell>
        </row>
        <row r="3083">
          <cell r="A3083">
            <v>0</v>
          </cell>
        </row>
        <row r="3084">
          <cell r="A3084">
            <v>0</v>
          </cell>
        </row>
        <row r="3085">
          <cell r="A3085">
            <v>0</v>
          </cell>
        </row>
        <row r="3086">
          <cell r="A3086">
            <v>0</v>
          </cell>
        </row>
        <row r="3087">
          <cell r="A3087">
            <v>0</v>
          </cell>
        </row>
        <row r="3088">
          <cell r="A3088">
            <v>0</v>
          </cell>
        </row>
        <row r="3089">
          <cell r="A3089">
            <v>0</v>
          </cell>
        </row>
        <row r="3090">
          <cell r="A3090">
            <v>0</v>
          </cell>
        </row>
        <row r="3091">
          <cell r="A3091">
            <v>0</v>
          </cell>
        </row>
        <row r="3092">
          <cell r="A3092">
            <v>0</v>
          </cell>
        </row>
        <row r="3093">
          <cell r="A3093">
            <v>0</v>
          </cell>
        </row>
        <row r="3094">
          <cell r="A3094">
            <v>0</v>
          </cell>
        </row>
        <row r="3095">
          <cell r="A3095">
            <v>0</v>
          </cell>
        </row>
        <row r="3096">
          <cell r="A3096">
            <v>0</v>
          </cell>
        </row>
        <row r="3097">
          <cell r="A3097">
            <v>0</v>
          </cell>
        </row>
        <row r="3098">
          <cell r="A3098">
            <v>0</v>
          </cell>
        </row>
        <row r="3099">
          <cell r="A3099">
            <v>0</v>
          </cell>
        </row>
        <row r="3100">
          <cell r="A3100">
            <v>0</v>
          </cell>
        </row>
        <row r="3101">
          <cell r="A3101">
            <v>0</v>
          </cell>
        </row>
        <row r="3102">
          <cell r="A3102">
            <v>0</v>
          </cell>
        </row>
        <row r="3103">
          <cell r="A3103">
            <v>0</v>
          </cell>
        </row>
        <row r="3104">
          <cell r="A3104">
            <v>0</v>
          </cell>
        </row>
        <row r="3105">
          <cell r="A3105">
            <v>0</v>
          </cell>
        </row>
        <row r="3106">
          <cell r="A3106">
            <v>0</v>
          </cell>
        </row>
        <row r="3107">
          <cell r="A3107">
            <v>0</v>
          </cell>
        </row>
        <row r="3108">
          <cell r="A3108">
            <v>0</v>
          </cell>
        </row>
        <row r="3109">
          <cell r="A3109">
            <v>0</v>
          </cell>
        </row>
        <row r="3110">
          <cell r="A3110">
            <v>0</v>
          </cell>
        </row>
        <row r="3111">
          <cell r="A3111">
            <v>0</v>
          </cell>
        </row>
        <row r="3112">
          <cell r="A3112">
            <v>0</v>
          </cell>
        </row>
        <row r="3113">
          <cell r="A3113">
            <v>0</v>
          </cell>
        </row>
        <row r="3114">
          <cell r="A3114">
            <v>0</v>
          </cell>
        </row>
        <row r="3115">
          <cell r="A3115">
            <v>0</v>
          </cell>
        </row>
        <row r="3116">
          <cell r="A3116">
            <v>0</v>
          </cell>
        </row>
        <row r="3117">
          <cell r="A3117">
            <v>0</v>
          </cell>
        </row>
        <row r="3118">
          <cell r="A3118">
            <v>0</v>
          </cell>
        </row>
        <row r="3119">
          <cell r="A3119">
            <v>0</v>
          </cell>
        </row>
        <row r="3120">
          <cell r="A3120">
            <v>0</v>
          </cell>
        </row>
        <row r="3121">
          <cell r="A3121">
            <v>0</v>
          </cell>
        </row>
        <row r="3122">
          <cell r="A3122">
            <v>0</v>
          </cell>
        </row>
        <row r="3123">
          <cell r="A3123">
            <v>0</v>
          </cell>
        </row>
        <row r="3124">
          <cell r="A3124">
            <v>0</v>
          </cell>
        </row>
        <row r="3125">
          <cell r="A3125">
            <v>0</v>
          </cell>
        </row>
        <row r="3126">
          <cell r="A3126">
            <v>0</v>
          </cell>
        </row>
        <row r="3127">
          <cell r="A3127">
            <v>0</v>
          </cell>
        </row>
        <row r="3128">
          <cell r="A3128">
            <v>0</v>
          </cell>
        </row>
        <row r="3129">
          <cell r="A3129">
            <v>0</v>
          </cell>
        </row>
        <row r="3130">
          <cell r="A3130">
            <v>0</v>
          </cell>
        </row>
        <row r="3131">
          <cell r="A3131">
            <v>0</v>
          </cell>
        </row>
        <row r="3132">
          <cell r="A3132">
            <v>0</v>
          </cell>
        </row>
        <row r="3133">
          <cell r="A3133">
            <v>0</v>
          </cell>
        </row>
        <row r="3134">
          <cell r="A3134">
            <v>0</v>
          </cell>
        </row>
        <row r="3135">
          <cell r="A3135">
            <v>0</v>
          </cell>
        </row>
        <row r="3136">
          <cell r="A3136">
            <v>0</v>
          </cell>
        </row>
        <row r="3137">
          <cell r="A3137">
            <v>0</v>
          </cell>
        </row>
        <row r="3138">
          <cell r="A3138">
            <v>0</v>
          </cell>
        </row>
        <row r="3139">
          <cell r="A3139">
            <v>0</v>
          </cell>
        </row>
        <row r="3140">
          <cell r="A3140">
            <v>0</v>
          </cell>
        </row>
        <row r="3141">
          <cell r="A3141">
            <v>0</v>
          </cell>
        </row>
        <row r="3142">
          <cell r="A3142">
            <v>0</v>
          </cell>
        </row>
        <row r="3143">
          <cell r="A3143">
            <v>0</v>
          </cell>
        </row>
        <row r="3144">
          <cell r="A3144">
            <v>0</v>
          </cell>
        </row>
        <row r="3145">
          <cell r="A3145">
            <v>0</v>
          </cell>
        </row>
        <row r="3146">
          <cell r="A3146">
            <v>0</v>
          </cell>
        </row>
        <row r="3147">
          <cell r="A3147">
            <v>0</v>
          </cell>
        </row>
        <row r="3148">
          <cell r="A3148">
            <v>0</v>
          </cell>
        </row>
        <row r="3149">
          <cell r="A3149">
            <v>0</v>
          </cell>
        </row>
        <row r="3150">
          <cell r="A3150">
            <v>0</v>
          </cell>
        </row>
        <row r="3151">
          <cell r="A3151">
            <v>0</v>
          </cell>
        </row>
        <row r="3152">
          <cell r="A3152">
            <v>0</v>
          </cell>
        </row>
        <row r="3153">
          <cell r="A3153">
            <v>0</v>
          </cell>
        </row>
        <row r="3154">
          <cell r="A3154">
            <v>0</v>
          </cell>
        </row>
        <row r="3155">
          <cell r="A3155">
            <v>0</v>
          </cell>
        </row>
        <row r="3156">
          <cell r="A3156">
            <v>0</v>
          </cell>
        </row>
        <row r="3157">
          <cell r="A3157">
            <v>0</v>
          </cell>
        </row>
        <row r="3158">
          <cell r="A3158">
            <v>0</v>
          </cell>
        </row>
        <row r="3159">
          <cell r="A3159">
            <v>0</v>
          </cell>
        </row>
        <row r="3160">
          <cell r="A3160">
            <v>0</v>
          </cell>
        </row>
        <row r="3161">
          <cell r="A3161">
            <v>0</v>
          </cell>
        </row>
        <row r="3162">
          <cell r="A3162">
            <v>0</v>
          </cell>
        </row>
        <row r="3163">
          <cell r="A3163">
            <v>0</v>
          </cell>
        </row>
        <row r="3164">
          <cell r="A3164">
            <v>0</v>
          </cell>
        </row>
        <row r="3165">
          <cell r="A3165">
            <v>0</v>
          </cell>
        </row>
        <row r="3166">
          <cell r="A3166">
            <v>0</v>
          </cell>
        </row>
        <row r="3167">
          <cell r="A3167">
            <v>0</v>
          </cell>
        </row>
        <row r="3168">
          <cell r="A3168">
            <v>0</v>
          </cell>
        </row>
        <row r="3169">
          <cell r="A3169">
            <v>0</v>
          </cell>
        </row>
        <row r="3170">
          <cell r="A3170">
            <v>0</v>
          </cell>
        </row>
        <row r="3171">
          <cell r="A3171">
            <v>0</v>
          </cell>
        </row>
        <row r="3172">
          <cell r="A3172">
            <v>0</v>
          </cell>
        </row>
        <row r="3173">
          <cell r="A3173">
            <v>0</v>
          </cell>
        </row>
        <row r="3174">
          <cell r="A3174">
            <v>0</v>
          </cell>
        </row>
        <row r="3175">
          <cell r="A3175">
            <v>0</v>
          </cell>
        </row>
        <row r="3176">
          <cell r="A3176">
            <v>0</v>
          </cell>
        </row>
        <row r="3177">
          <cell r="A3177">
            <v>0</v>
          </cell>
        </row>
        <row r="3178">
          <cell r="A3178">
            <v>0</v>
          </cell>
        </row>
        <row r="3179">
          <cell r="A3179">
            <v>0</v>
          </cell>
        </row>
        <row r="3180">
          <cell r="A3180">
            <v>0</v>
          </cell>
        </row>
        <row r="3181">
          <cell r="A3181">
            <v>0</v>
          </cell>
        </row>
        <row r="3182">
          <cell r="A3182">
            <v>0</v>
          </cell>
        </row>
        <row r="3183">
          <cell r="A3183">
            <v>0</v>
          </cell>
        </row>
        <row r="3184">
          <cell r="A3184">
            <v>0</v>
          </cell>
        </row>
        <row r="3185">
          <cell r="A3185">
            <v>0</v>
          </cell>
        </row>
        <row r="3186">
          <cell r="A3186">
            <v>0</v>
          </cell>
        </row>
        <row r="3187">
          <cell r="A3187">
            <v>0</v>
          </cell>
        </row>
        <row r="3188">
          <cell r="A3188">
            <v>0</v>
          </cell>
        </row>
        <row r="3189">
          <cell r="A3189">
            <v>0</v>
          </cell>
        </row>
        <row r="3190">
          <cell r="A3190">
            <v>0</v>
          </cell>
        </row>
        <row r="3191">
          <cell r="A3191">
            <v>0</v>
          </cell>
        </row>
        <row r="3192">
          <cell r="A3192">
            <v>0</v>
          </cell>
        </row>
        <row r="3193">
          <cell r="A3193">
            <v>0</v>
          </cell>
        </row>
        <row r="3194">
          <cell r="A3194">
            <v>0</v>
          </cell>
        </row>
        <row r="3195">
          <cell r="A3195">
            <v>0</v>
          </cell>
        </row>
        <row r="3196">
          <cell r="A3196">
            <v>0</v>
          </cell>
        </row>
        <row r="3197">
          <cell r="A3197">
            <v>0</v>
          </cell>
        </row>
        <row r="3198">
          <cell r="A3198">
            <v>0</v>
          </cell>
        </row>
        <row r="3199">
          <cell r="A3199">
            <v>0</v>
          </cell>
        </row>
        <row r="3200">
          <cell r="A3200">
            <v>0</v>
          </cell>
        </row>
        <row r="3201">
          <cell r="A3201">
            <v>0</v>
          </cell>
        </row>
        <row r="3202">
          <cell r="A3202">
            <v>0</v>
          </cell>
        </row>
        <row r="3203">
          <cell r="A3203">
            <v>0</v>
          </cell>
        </row>
        <row r="3204">
          <cell r="A3204">
            <v>0</v>
          </cell>
        </row>
        <row r="3205">
          <cell r="A3205">
            <v>0</v>
          </cell>
        </row>
        <row r="3206">
          <cell r="A3206">
            <v>0</v>
          </cell>
        </row>
        <row r="3207">
          <cell r="A3207">
            <v>0</v>
          </cell>
        </row>
        <row r="3208">
          <cell r="A3208">
            <v>0</v>
          </cell>
        </row>
        <row r="3209">
          <cell r="A3209">
            <v>0</v>
          </cell>
        </row>
        <row r="3210">
          <cell r="A3210">
            <v>0</v>
          </cell>
        </row>
        <row r="3211">
          <cell r="A3211">
            <v>0</v>
          </cell>
        </row>
        <row r="3212">
          <cell r="A3212">
            <v>0</v>
          </cell>
        </row>
        <row r="3213">
          <cell r="A3213">
            <v>0</v>
          </cell>
        </row>
        <row r="3214">
          <cell r="A3214">
            <v>0</v>
          </cell>
        </row>
        <row r="3215">
          <cell r="A3215">
            <v>0</v>
          </cell>
        </row>
        <row r="3216">
          <cell r="A3216">
            <v>0</v>
          </cell>
        </row>
        <row r="3217">
          <cell r="A3217">
            <v>0</v>
          </cell>
        </row>
        <row r="3218">
          <cell r="A3218">
            <v>0</v>
          </cell>
        </row>
        <row r="3219">
          <cell r="A3219">
            <v>0</v>
          </cell>
        </row>
        <row r="3220">
          <cell r="A3220">
            <v>0</v>
          </cell>
        </row>
        <row r="3221">
          <cell r="A3221">
            <v>0</v>
          </cell>
        </row>
        <row r="3222">
          <cell r="A3222">
            <v>0</v>
          </cell>
        </row>
        <row r="3223">
          <cell r="A3223">
            <v>0</v>
          </cell>
        </row>
        <row r="3224">
          <cell r="A3224">
            <v>0</v>
          </cell>
        </row>
        <row r="3225">
          <cell r="A3225">
            <v>0</v>
          </cell>
        </row>
        <row r="3226">
          <cell r="A3226">
            <v>0</v>
          </cell>
        </row>
        <row r="3227">
          <cell r="A3227">
            <v>0</v>
          </cell>
        </row>
        <row r="3228">
          <cell r="A3228">
            <v>0</v>
          </cell>
        </row>
        <row r="3229">
          <cell r="A3229">
            <v>0</v>
          </cell>
        </row>
        <row r="3230">
          <cell r="A3230">
            <v>0</v>
          </cell>
        </row>
        <row r="3231">
          <cell r="A3231">
            <v>0</v>
          </cell>
        </row>
        <row r="3232">
          <cell r="A3232">
            <v>0</v>
          </cell>
        </row>
        <row r="3233">
          <cell r="A3233">
            <v>0</v>
          </cell>
        </row>
        <row r="3234">
          <cell r="A3234">
            <v>0</v>
          </cell>
        </row>
        <row r="3235">
          <cell r="A3235">
            <v>0</v>
          </cell>
        </row>
        <row r="3236">
          <cell r="A3236">
            <v>0</v>
          </cell>
        </row>
        <row r="3237">
          <cell r="A3237">
            <v>0</v>
          </cell>
        </row>
        <row r="3238">
          <cell r="A3238">
            <v>0</v>
          </cell>
        </row>
        <row r="3239">
          <cell r="A3239">
            <v>0</v>
          </cell>
        </row>
        <row r="3240">
          <cell r="A3240">
            <v>0</v>
          </cell>
        </row>
        <row r="3241">
          <cell r="A3241">
            <v>0</v>
          </cell>
        </row>
        <row r="3242">
          <cell r="A3242">
            <v>0</v>
          </cell>
        </row>
        <row r="3243">
          <cell r="A3243">
            <v>0</v>
          </cell>
        </row>
        <row r="3244">
          <cell r="A3244">
            <v>0</v>
          </cell>
        </row>
        <row r="3245">
          <cell r="A3245">
            <v>0</v>
          </cell>
        </row>
        <row r="3246">
          <cell r="A3246">
            <v>0</v>
          </cell>
        </row>
        <row r="3247">
          <cell r="A3247">
            <v>0</v>
          </cell>
        </row>
        <row r="3248">
          <cell r="A3248">
            <v>0</v>
          </cell>
        </row>
        <row r="3249">
          <cell r="A3249">
            <v>0</v>
          </cell>
        </row>
        <row r="3250">
          <cell r="A3250">
            <v>0</v>
          </cell>
        </row>
        <row r="3251">
          <cell r="A3251">
            <v>0</v>
          </cell>
        </row>
        <row r="3252">
          <cell r="A3252">
            <v>0</v>
          </cell>
        </row>
        <row r="3253">
          <cell r="A3253">
            <v>0</v>
          </cell>
        </row>
        <row r="3254">
          <cell r="A3254">
            <v>0</v>
          </cell>
        </row>
        <row r="3255">
          <cell r="A3255">
            <v>0</v>
          </cell>
        </row>
        <row r="3256">
          <cell r="A3256">
            <v>0</v>
          </cell>
        </row>
        <row r="3257">
          <cell r="A3257">
            <v>0</v>
          </cell>
        </row>
        <row r="3258">
          <cell r="A3258">
            <v>0</v>
          </cell>
        </row>
        <row r="3259">
          <cell r="A3259">
            <v>0</v>
          </cell>
        </row>
        <row r="3260">
          <cell r="A3260">
            <v>0</v>
          </cell>
        </row>
        <row r="3261">
          <cell r="A3261">
            <v>0</v>
          </cell>
        </row>
        <row r="3262">
          <cell r="A3262">
            <v>0</v>
          </cell>
        </row>
        <row r="3263">
          <cell r="A3263">
            <v>0</v>
          </cell>
        </row>
        <row r="3264">
          <cell r="A3264">
            <v>0</v>
          </cell>
        </row>
        <row r="3265">
          <cell r="A3265">
            <v>0</v>
          </cell>
        </row>
        <row r="3266">
          <cell r="A3266">
            <v>0</v>
          </cell>
        </row>
        <row r="3267">
          <cell r="A3267">
            <v>0</v>
          </cell>
        </row>
        <row r="3268">
          <cell r="A3268">
            <v>0</v>
          </cell>
        </row>
        <row r="3269">
          <cell r="A3269">
            <v>0</v>
          </cell>
        </row>
        <row r="3270">
          <cell r="A3270">
            <v>0</v>
          </cell>
        </row>
        <row r="3271">
          <cell r="A3271">
            <v>0</v>
          </cell>
        </row>
        <row r="3272">
          <cell r="A3272">
            <v>0</v>
          </cell>
        </row>
        <row r="3273">
          <cell r="A3273">
            <v>0</v>
          </cell>
        </row>
        <row r="3274">
          <cell r="A3274">
            <v>0</v>
          </cell>
        </row>
        <row r="3275">
          <cell r="A3275">
            <v>0</v>
          </cell>
        </row>
        <row r="3276">
          <cell r="A3276">
            <v>0</v>
          </cell>
        </row>
        <row r="3277">
          <cell r="A3277">
            <v>0</v>
          </cell>
        </row>
        <row r="3278">
          <cell r="A3278">
            <v>0</v>
          </cell>
        </row>
        <row r="3279">
          <cell r="A3279">
            <v>0</v>
          </cell>
        </row>
        <row r="3280">
          <cell r="A3280">
            <v>0</v>
          </cell>
        </row>
        <row r="3281">
          <cell r="A3281">
            <v>0</v>
          </cell>
        </row>
        <row r="3282">
          <cell r="A3282">
            <v>0</v>
          </cell>
        </row>
        <row r="3283">
          <cell r="A3283">
            <v>0</v>
          </cell>
        </row>
        <row r="3284">
          <cell r="A3284">
            <v>0</v>
          </cell>
        </row>
        <row r="3285">
          <cell r="A3285">
            <v>0</v>
          </cell>
        </row>
        <row r="3286">
          <cell r="A3286">
            <v>0</v>
          </cell>
        </row>
        <row r="3287">
          <cell r="A3287">
            <v>0</v>
          </cell>
        </row>
        <row r="3288">
          <cell r="A3288">
            <v>0</v>
          </cell>
        </row>
        <row r="3289">
          <cell r="A3289">
            <v>0</v>
          </cell>
        </row>
        <row r="3290">
          <cell r="A3290">
            <v>0</v>
          </cell>
        </row>
        <row r="3291">
          <cell r="A3291">
            <v>0</v>
          </cell>
        </row>
        <row r="3292">
          <cell r="A3292">
            <v>0</v>
          </cell>
        </row>
        <row r="3293">
          <cell r="A3293">
            <v>0</v>
          </cell>
        </row>
        <row r="3294">
          <cell r="A3294">
            <v>0</v>
          </cell>
        </row>
        <row r="3295">
          <cell r="A3295">
            <v>0</v>
          </cell>
        </row>
        <row r="3296">
          <cell r="A3296">
            <v>0</v>
          </cell>
        </row>
        <row r="3297">
          <cell r="A3297">
            <v>0</v>
          </cell>
        </row>
        <row r="3298">
          <cell r="A3298">
            <v>0</v>
          </cell>
        </row>
        <row r="3299">
          <cell r="A3299">
            <v>0</v>
          </cell>
        </row>
        <row r="3300">
          <cell r="A3300">
            <v>0</v>
          </cell>
        </row>
        <row r="3301">
          <cell r="A3301">
            <v>0</v>
          </cell>
        </row>
        <row r="3302">
          <cell r="A3302">
            <v>0</v>
          </cell>
        </row>
        <row r="3303">
          <cell r="A3303">
            <v>0</v>
          </cell>
        </row>
        <row r="3304">
          <cell r="A3304">
            <v>0</v>
          </cell>
        </row>
        <row r="3305">
          <cell r="A3305">
            <v>0</v>
          </cell>
        </row>
        <row r="3306">
          <cell r="A3306">
            <v>0</v>
          </cell>
        </row>
        <row r="3307">
          <cell r="A3307">
            <v>0</v>
          </cell>
        </row>
        <row r="3308">
          <cell r="A3308">
            <v>0</v>
          </cell>
        </row>
        <row r="3309">
          <cell r="A3309">
            <v>0</v>
          </cell>
        </row>
        <row r="3310">
          <cell r="A3310">
            <v>0</v>
          </cell>
        </row>
        <row r="3311">
          <cell r="A3311">
            <v>0</v>
          </cell>
        </row>
        <row r="3312">
          <cell r="A3312">
            <v>0</v>
          </cell>
        </row>
        <row r="3313">
          <cell r="A3313">
            <v>0</v>
          </cell>
        </row>
        <row r="3314">
          <cell r="A3314">
            <v>0</v>
          </cell>
        </row>
        <row r="3315">
          <cell r="A3315">
            <v>0</v>
          </cell>
        </row>
        <row r="3316">
          <cell r="A3316">
            <v>0</v>
          </cell>
        </row>
        <row r="3317">
          <cell r="A3317">
            <v>0</v>
          </cell>
        </row>
        <row r="3318">
          <cell r="A3318">
            <v>0</v>
          </cell>
        </row>
        <row r="3319">
          <cell r="A3319">
            <v>0</v>
          </cell>
        </row>
        <row r="3320">
          <cell r="A3320">
            <v>0</v>
          </cell>
        </row>
        <row r="3321">
          <cell r="A3321">
            <v>0</v>
          </cell>
        </row>
        <row r="3322">
          <cell r="A3322">
            <v>0</v>
          </cell>
        </row>
        <row r="3323">
          <cell r="A3323">
            <v>0</v>
          </cell>
        </row>
        <row r="3324">
          <cell r="A3324">
            <v>0</v>
          </cell>
        </row>
        <row r="3325">
          <cell r="A3325">
            <v>0</v>
          </cell>
        </row>
        <row r="3326">
          <cell r="A3326">
            <v>0</v>
          </cell>
        </row>
        <row r="3327">
          <cell r="A3327">
            <v>0</v>
          </cell>
        </row>
        <row r="3328">
          <cell r="A3328">
            <v>0</v>
          </cell>
        </row>
        <row r="3329">
          <cell r="A3329">
            <v>0</v>
          </cell>
        </row>
        <row r="3330">
          <cell r="A3330">
            <v>0</v>
          </cell>
        </row>
        <row r="3331">
          <cell r="A3331">
            <v>0</v>
          </cell>
        </row>
        <row r="3332">
          <cell r="A3332">
            <v>0</v>
          </cell>
        </row>
        <row r="3333">
          <cell r="A3333">
            <v>0</v>
          </cell>
        </row>
        <row r="3334">
          <cell r="A3334">
            <v>0</v>
          </cell>
        </row>
        <row r="3335">
          <cell r="A3335">
            <v>0</v>
          </cell>
        </row>
        <row r="3336">
          <cell r="A3336">
            <v>0</v>
          </cell>
        </row>
        <row r="3337">
          <cell r="A3337">
            <v>0</v>
          </cell>
        </row>
        <row r="3338">
          <cell r="A3338">
            <v>0</v>
          </cell>
        </row>
        <row r="3339">
          <cell r="A3339">
            <v>0</v>
          </cell>
        </row>
        <row r="3340">
          <cell r="A3340">
            <v>0</v>
          </cell>
        </row>
        <row r="3341">
          <cell r="A3341">
            <v>0</v>
          </cell>
        </row>
        <row r="3342">
          <cell r="A3342">
            <v>0</v>
          </cell>
        </row>
        <row r="3343">
          <cell r="A3343">
            <v>0</v>
          </cell>
        </row>
        <row r="3344">
          <cell r="A3344">
            <v>0</v>
          </cell>
        </row>
        <row r="3345">
          <cell r="A3345">
            <v>0</v>
          </cell>
        </row>
        <row r="3346">
          <cell r="A3346">
            <v>0</v>
          </cell>
        </row>
        <row r="3347">
          <cell r="A3347">
            <v>0</v>
          </cell>
        </row>
        <row r="3348">
          <cell r="A3348">
            <v>0</v>
          </cell>
        </row>
        <row r="3349">
          <cell r="A3349">
            <v>0</v>
          </cell>
        </row>
        <row r="3350">
          <cell r="A3350">
            <v>0</v>
          </cell>
        </row>
        <row r="3351">
          <cell r="A3351">
            <v>0</v>
          </cell>
        </row>
        <row r="3352">
          <cell r="A3352">
            <v>0</v>
          </cell>
        </row>
        <row r="3353">
          <cell r="A3353">
            <v>0</v>
          </cell>
        </row>
        <row r="3354">
          <cell r="A3354">
            <v>0</v>
          </cell>
        </row>
        <row r="3355">
          <cell r="A3355">
            <v>0</v>
          </cell>
        </row>
        <row r="3356">
          <cell r="A3356">
            <v>0</v>
          </cell>
        </row>
        <row r="3357">
          <cell r="A3357">
            <v>0</v>
          </cell>
        </row>
        <row r="3358">
          <cell r="A3358">
            <v>0</v>
          </cell>
        </row>
        <row r="3359">
          <cell r="A3359">
            <v>0</v>
          </cell>
        </row>
        <row r="3360">
          <cell r="A3360">
            <v>0</v>
          </cell>
        </row>
        <row r="3361">
          <cell r="A3361">
            <v>0</v>
          </cell>
        </row>
        <row r="3362">
          <cell r="A3362">
            <v>0</v>
          </cell>
        </row>
        <row r="3363">
          <cell r="A3363">
            <v>0</v>
          </cell>
        </row>
        <row r="3364">
          <cell r="A3364">
            <v>0</v>
          </cell>
        </row>
        <row r="3365">
          <cell r="A3365">
            <v>0</v>
          </cell>
        </row>
        <row r="3366">
          <cell r="A3366">
            <v>0</v>
          </cell>
        </row>
        <row r="3367">
          <cell r="A3367">
            <v>0</v>
          </cell>
        </row>
        <row r="3368">
          <cell r="A3368">
            <v>0</v>
          </cell>
        </row>
        <row r="3369">
          <cell r="A3369">
            <v>0</v>
          </cell>
        </row>
        <row r="3370">
          <cell r="A3370">
            <v>0</v>
          </cell>
        </row>
        <row r="3371">
          <cell r="A3371">
            <v>0</v>
          </cell>
        </row>
        <row r="3372">
          <cell r="A3372">
            <v>0</v>
          </cell>
        </row>
        <row r="3373">
          <cell r="A3373">
            <v>0</v>
          </cell>
        </row>
        <row r="3374">
          <cell r="A3374">
            <v>0</v>
          </cell>
        </row>
        <row r="3375">
          <cell r="A3375">
            <v>0</v>
          </cell>
        </row>
        <row r="3376">
          <cell r="A3376">
            <v>0</v>
          </cell>
        </row>
        <row r="3377">
          <cell r="A3377">
            <v>0</v>
          </cell>
        </row>
        <row r="3378">
          <cell r="A3378">
            <v>0</v>
          </cell>
        </row>
        <row r="3379">
          <cell r="A3379">
            <v>0</v>
          </cell>
        </row>
        <row r="3380">
          <cell r="A3380">
            <v>0</v>
          </cell>
        </row>
        <row r="3381">
          <cell r="A3381">
            <v>0</v>
          </cell>
        </row>
        <row r="3382">
          <cell r="A3382">
            <v>0</v>
          </cell>
        </row>
        <row r="3383">
          <cell r="A3383">
            <v>0</v>
          </cell>
        </row>
        <row r="3384">
          <cell r="A3384">
            <v>0</v>
          </cell>
        </row>
        <row r="3385">
          <cell r="A3385">
            <v>0</v>
          </cell>
        </row>
        <row r="3386">
          <cell r="A3386">
            <v>0</v>
          </cell>
        </row>
        <row r="3387">
          <cell r="A3387">
            <v>0</v>
          </cell>
        </row>
        <row r="3388">
          <cell r="A3388">
            <v>0</v>
          </cell>
        </row>
        <row r="3389">
          <cell r="A3389">
            <v>0</v>
          </cell>
        </row>
        <row r="3390">
          <cell r="A3390">
            <v>0</v>
          </cell>
        </row>
        <row r="3391">
          <cell r="A3391">
            <v>0</v>
          </cell>
        </row>
        <row r="3392">
          <cell r="A3392">
            <v>0</v>
          </cell>
        </row>
        <row r="3393">
          <cell r="A3393">
            <v>0</v>
          </cell>
        </row>
        <row r="3394">
          <cell r="A3394">
            <v>0</v>
          </cell>
        </row>
        <row r="3395">
          <cell r="A3395">
            <v>0</v>
          </cell>
        </row>
        <row r="3396">
          <cell r="A3396">
            <v>0</v>
          </cell>
        </row>
        <row r="3397">
          <cell r="A3397">
            <v>0</v>
          </cell>
        </row>
        <row r="3398">
          <cell r="A3398">
            <v>0</v>
          </cell>
        </row>
        <row r="3399">
          <cell r="A3399">
            <v>0</v>
          </cell>
        </row>
        <row r="3400">
          <cell r="A3400">
            <v>0</v>
          </cell>
        </row>
        <row r="3401">
          <cell r="A3401">
            <v>0</v>
          </cell>
        </row>
        <row r="3402">
          <cell r="A3402">
            <v>0</v>
          </cell>
        </row>
        <row r="3403">
          <cell r="A3403">
            <v>0</v>
          </cell>
        </row>
        <row r="3404">
          <cell r="A3404">
            <v>0</v>
          </cell>
        </row>
        <row r="3405">
          <cell r="A3405">
            <v>0</v>
          </cell>
        </row>
        <row r="3406">
          <cell r="A3406">
            <v>0</v>
          </cell>
        </row>
        <row r="3407">
          <cell r="A3407">
            <v>0</v>
          </cell>
        </row>
        <row r="3408">
          <cell r="A3408">
            <v>0</v>
          </cell>
        </row>
        <row r="3409">
          <cell r="A3409">
            <v>0</v>
          </cell>
        </row>
        <row r="3410">
          <cell r="A3410">
            <v>0</v>
          </cell>
        </row>
        <row r="3411">
          <cell r="A3411">
            <v>0</v>
          </cell>
        </row>
        <row r="3412">
          <cell r="A3412">
            <v>0</v>
          </cell>
        </row>
        <row r="3413">
          <cell r="A3413">
            <v>0</v>
          </cell>
        </row>
        <row r="3414">
          <cell r="A3414">
            <v>0</v>
          </cell>
        </row>
        <row r="3415">
          <cell r="A3415">
            <v>0</v>
          </cell>
        </row>
        <row r="3416">
          <cell r="A3416">
            <v>0</v>
          </cell>
        </row>
        <row r="3417">
          <cell r="A3417">
            <v>0</v>
          </cell>
        </row>
        <row r="3418">
          <cell r="A3418">
            <v>0</v>
          </cell>
        </row>
        <row r="3419">
          <cell r="A3419">
            <v>0</v>
          </cell>
        </row>
        <row r="3420">
          <cell r="A3420">
            <v>0</v>
          </cell>
        </row>
        <row r="3421">
          <cell r="A3421">
            <v>0</v>
          </cell>
        </row>
        <row r="3422">
          <cell r="A3422">
            <v>0</v>
          </cell>
        </row>
        <row r="3423">
          <cell r="A3423">
            <v>0</v>
          </cell>
        </row>
        <row r="3424">
          <cell r="A3424">
            <v>0</v>
          </cell>
        </row>
        <row r="3425">
          <cell r="A3425">
            <v>0</v>
          </cell>
        </row>
        <row r="3426">
          <cell r="A3426">
            <v>0</v>
          </cell>
        </row>
        <row r="3427">
          <cell r="A3427">
            <v>0</v>
          </cell>
        </row>
        <row r="3428">
          <cell r="A3428">
            <v>0</v>
          </cell>
        </row>
        <row r="3429">
          <cell r="A3429">
            <v>0</v>
          </cell>
        </row>
        <row r="3430">
          <cell r="A3430">
            <v>0</v>
          </cell>
        </row>
        <row r="3431">
          <cell r="A3431">
            <v>0</v>
          </cell>
        </row>
        <row r="3432">
          <cell r="A3432">
            <v>0</v>
          </cell>
        </row>
        <row r="3433">
          <cell r="A3433">
            <v>0</v>
          </cell>
        </row>
        <row r="3434">
          <cell r="A3434">
            <v>0</v>
          </cell>
        </row>
        <row r="3435">
          <cell r="A3435">
            <v>0</v>
          </cell>
        </row>
        <row r="3436">
          <cell r="A3436">
            <v>0</v>
          </cell>
        </row>
        <row r="3437">
          <cell r="A3437">
            <v>0</v>
          </cell>
        </row>
        <row r="3438">
          <cell r="A3438">
            <v>0</v>
          </cell>
        </row>
        <row r="3439">
          <cell r="A3439">
            <v>0</v>
          </cell>
        </row>
        <row r="3440">
          <cell r="A3440">
            <v>0</v>
          </cell>
        </row>
        <row r="3441">
          <cell r="A3441">
            <v>0</v>
          </cell>
        </row>
        <row r="3442">
          <cell r="A3442">
            <v>0</v>
          </cell>
        </row>
        <row r="3443">
          <cell r="A3443">
            <v>0</v>
          </cell>
        </row>
        <row r="3444">
          <cell r="A3444">
            <v>0</v>
          </cell>
        </row>
        <row r="3445">
          <cell r="A3445">
            <v>0</v>
          </cell>
        </row>
        <row r="3446">
          <cell r="A3446">
            <v>0</v>
          </cell>
        </row>
        <row r="3447">
          <cell r="A3447">
            <v>0</v>
          </cell>
        </row>
        <row r="3448">
          <cell r="A3448">
            <v>0</v>
          </cell>
        </row>
        <row r="3449">
          <cell r="A3449">
            <v>0</v>
          </cell>
        </row>
        <row r="3450">
          <cell r="A3450">
            <v>0</v>
          </cell>
        </row>
        <row r="3451">
          <cell r="A3451">
            <v>0</v>
          </cell>
        </row>
        <row r="3452">
          <cell r="A3452">
            <v>0</v>
          </cell>
        </row>
        <row r="3453">
          <cell r="A3453">
            <v>0</v>
          </cell>
        </row>
        <row r="3454">
          <cell r="A3454">
            <v>0</v>
          </cell>
        </row>
        <row r="3455">
          <cell r="A3455">
            <v>0</v>
          </cell>
        </row>
        <row r="3456">
          <cell r="A3456">
            <v>0</v>
          </cell>
        </row>
        <row r="3457">
          <cell r="A3457">
            <v>0</v>
          </cell>
        </row>
        <row r="3458">
          <cell r="A3458">
            <v>0</v>
          </cell>
        </row>
        <row r="3459">
          <cell r="A3459">
            <v>0</v>
          </cell>
        </row>
        <row r="3460">
          <cell r="A3460">
            <v>0</v>
          </cell>
        </row>
        <row r="3461">
          <cell r="A3461">
            <v>0</v>
          </cell>
        </row>
        <row r="3462">
          <cell r="A3462">
            <v>0</v>
          </cell>
        </row>
        <row r="3463">
          <cell r="A3463">
            <v>0</v>
          </cell>
        </row>
        <row r="3464">
          <cell r="A3464">
            <v>0</v>
          </cell>
        </row>
        <row r="3465">
          <cell r="A3465">
            <v>0</v>
          </cell>
        </row>
        <row r="3466">
          <cell r="A3466">
            <v>0</v>
          </cell>
        </row>
        <row r="3467">
          <cell r="A3467">
            <v>0</v>
          </cell>
        </row>
        <row r="3468">
          <cell r="A3468">
            <v>0</v>
          </cell>
        </row>
        <row r="3469">
          <cell r="A3469">
            <v>0</v>
          </cell>
        </row>
        <row r="3470">
          <cell r="A3470">
            <v>0</v>
          </cell>
        </row>
        <row r="3471">
          <cell r="A3471">
            <v>0</v>
          </cell>
        </row>
        <row r="3472">
          <cell r="A3472">
            <v>0</v>
          </cell>
        </row>
        <row r="3473">
          <cell r="A3473">
            <v>0</v>
          </cell>
        </row>
        <row r="3474">
          <cell r="A3474">
            <v>0</v>
          </cell>
        </row>
        <row r="3475">
          <cell r="A3475">
            <v>0</v>
          </cell>
        </row>
        <row r="3476">
          <cell r="A3476">
            <v>0</v>
          </cell>
        </row>
        <row r="3477">
          <cell r="A3477">
            <v>0</v>
          </cell>
        </row>
        <row r="3478">
          <cell r="A3478">
            <v>0</v>
          </cell>
        </row>
        <row r="3479">
          <cell r="A3479">
            <v>0</v>
          </cell>
        </row>
        <row r="3480">
          <cell r="A3480">
            <v>0</v>
          </cell>
        </row>
        <row r="3481">
          <cell r="A3481">
            <v>0</v>
          </cell>
        </row>
        <row r="3482">
          <cell r="A3482">
            <v>0</v>
          </cell>
        </row>
        <row r="3483">
          <cell r="A3483">
            <v>0</v>
          </cell>
        </row>
        <row r="3484">
          <cell r="A3484">
            <v>0</v>
          </cell>
        </row>
        <row r="3485">
          <cell r="A3485">
            <v>0</v>
          </cell>
        </row>
        <row r="3486">
          <cell r="A3486">
            <v>0</v>
          </cell>
        </row>
        <row r="3487">
          <cell r="A3487">
            <v>0</v>
          </cell>
        </row>
        <row r="3488">
          <cell r="A3488">
            <v>0</v>
          </cell>
        </row>
        <row r="3489">
          <cell r="A3489">
            <v>0</v>
          </cell>
        </row>
        <row r="3490">
          <cell r="A3490">
            <v>0</v>
          </cell>
        </row>
        <row r="3491">
          <cell r="A3491">
            <v>0</v>
          </cell>
        </row>
        <row r="3492">
          <cell r="A3492">
            <v>0</v>
          </cell>
        </row>
        <row r="3493">
          <cell r="A3493">
            <v>0</v>
          </cell>
        </row>
        <row r="3494">
          <cell r="A3494">
            <v>0</v>
          </cell>
        </row>
        <row r="3495">
          <cell r="A3495">
            <v>0</v>
          </cell>
        </row>
        <row r="3496">
          <cell r="A3496">
            <v>0</v>
          </cell>
        </row>
        <row r="3497">
          <cell r="A3497">
            <v>0</v>
          </cell>
        </row>
        <row r="3498">
          <cell r="A3498">
            <v>0</v>
          </cell>
        </row>
        <row r="3499">
          <cell r="A3499">
            <v>0</v>
          </cell>
        </row>
        <row r="3500">
          <cell r="A3500">
            <v>0</v>
          </cell>
        </row>
        <row r="3501">
          <cell r="A3501">
            <v>0</v>
          </cell>
        </row>
        <row r="3502">
          <cell r="A3502">
            <v>0</v>
          </cell>
        </row>
        <row r="3503">
          <cell r="A3503">
            <v>0</v>
          </cell>
        </row>
        <row r="3504">
          <cell r="A3504">
            <v>0</v>
          </cell>
        </row>
        <row r="3505">
          <cell r="A3505">
            <v>0</v>
          </cell>
        </row>
        <row r="3506">
          <cell r="A3506">
            <v>0</v>
          </cell>
        </row>
        <row r="3507">
          <cell r="A3507">
            <v>0</v>
          </cell>
        </row>
        <row r="3508">
          <cell r="A3508">
            <v>0</v>
          </cell>
        </row>
        <row r="3509">
          <cell r="A3509">
            <v>0</v>
          </cell>
        </row>
        <row r="3510">
          <cell r="A3510">
            <v>0</v>
          </cell>
        </row>
        <row r="3511">
          <cell r="A3511">
            <v>0</v>
          </cell>
        </row>
        <row r="3512">
          <cell r="A3512">
            <v>0</v>
          </cell>
        </row>
        <row r="3513">
          <cell r="A3513">
            <v>0</v>
          </cell>
        </row>
        <row r="3514">
          <cell r="A3514">
            <v>0</v>
          </cell>
        </row>
        <row r="3515">
          <cell r="A3515">
            <v>0</v>
          </cell>
        </row>
        <row r="3516">
          <cell r="A3516">
            <v>0</v>
          </cell>
        </row>
        <row r="3517">
          <cell r="A3517">
            <v>0</v>
          </cell>
        </row>
        <row r="3518">
          <cell r="A3518">
            <v>0</v>
          </cell>
        </row>
        <row r="3519">
          <cell r="A3519">
            <v>0</v>
          </cell>
        </row>
        <row r="3520">
          <cell r="A3520">
            <v>0</v>
          </cell>
        </row>
        <row r="3521">
          <cell r="A3521">
            <v>0</v>
          </cell>
        </row>
        <row r="3522">
          <cell r="A3522">
            <v>0</v>
          </cell>
        </row>
        <row r="3523">
          <cell r="A3523">
            <v>0</v>
          </cell>
        </row>
        <row r="3524">
          <cell r="A3524">
            <v>0</v>
          </cell>
        </row>
        <row r="3525">
          <cell r="A3525">
            <v>0</v>
          </cell>
        </row>
        <row r="3526">
          <cell r="A3526">
            <v>0</v>
          </cell>
        </row>
        <row r="3527">
          <cell r="A3527">
            <v>0</v>
          </cell>
        </row>
        <row r="3528">
          <cell r="A3528">
            <v>0</v>
          </cell>
        </row>
        <row r="3529">
          <cell r="A3529">
            <v>0</v>
          </cell>
        </row>
        <row r="3530">
          <cell r="A3530">
            <v>0</v>
          </cell>
        </row>
        <row r="3531">
          <cell r="A3531">
            <v>0</v>
          </cell>
        </row>
        <row r="3532">
          <cell r="A3532">
            <v>0</v>
          </cell>
        </row>
        <row r="3533">
          <cell r="A3533">
            <v>0</v>
          </cell>
        </row>
        <row r="3534">
          <cell r="A3534">
            <v>0</v>
          </cell>
        </row>
        <row r="3535">
          <cell r="A3535">
            <v>0</v>
          </cell>
        </row>
        <row r="3536">
          <cell r="A3536">
            <v>0</v>
          </cell>
        </row>
        <row r="3537">
          <cell r="A3537">
            <v>0</v>
          </cell>
        </row>
        <row r="3538">
          <cell r="A3538">
            <v>0</v>
          </cell>
        </row>
        <row r="3539">
          <cell r="A3539">
            <v>0</v>
          </cell>
        </row>
        <row r="3540">
          <cell r="A3540">
            <v>0</v>
          </cell>
        </row>
        <row r="3541">
          <cell r="A3541">
            <v>0</v>
          </cell>
        </row>
        <row r="3542">
          <cell r="A3542">
            <v>0</v>
          </cell>
        </row>
        <row r="3543">
          <cell r="A3543">
            <v>0</v>
          </cell>
        </row>
        <row r="3544">
          <cell r="A3544">
            <v>0</v>
          </cell>
        </row>
        <row r="3545">
          <cell r="A3545">
            <v>0</v>
          </cell>
        </row>
        <row r="3546">
          <cell r="A3546">
            <v>0</v>
          </cell>
        </row>
        <row r="3547">
          <cell r="A3547">
            <v>0</v>
          </cell>
        </row>
        <row r="3548">
          <cell r="A3548">
            <v>0</v>
          </cell>
        </row>
        <row r="3549">
          <cell r="A3549">
            <v>0</v>
          </cell>
        </row>
        <row r="3550">
          <cell r="A3550">
            <v>0</v>
          </cell>
        </row>
        <row r="3551">
          <cell r="A3551">
            <v>0</v>
          </cell>
        </row>
        <row r="3552">
          <cell r="A3552">
            <v>0</v>
          </cell>
        </row>
        <row r="3553">
          <cell r="A3553">
            <v>0</v>
          </cell>
        </row>
        <row r="3554">
          <cell r="A3554">
            <v>0</v>
          </cell>
        </row>
        <row r="3555">
          <cell r="A3555">
            <v>0</v>
          </cell>
        </row>
        <row r="3556">
          <cell r="A3556">
            <v>0</v>
          </cell>
        </row>
        <row r="3557">
          <cell r="A3557">
            <v>0</v>
          </cell>
        </row>
        <row r="3558">
          <cell r="A3558">
            <v>0</v>
          </cell>
        </row>
        <row r="3559">
          <cell r="A3559">
            <v>0</v>
          </cell>
        </row>
        <row r="3560">
          <cell r="A3560">
            <v>0</v>
          </cell>
        </row>
        <row r="3561">
          <cell r="A3561">
            <v>0</v>
          </cell>
        </row>
        <row r="3562">
          <cell r="A3562">
            <v>0</v>
          </cell>
        </row>
        <row r="3563">
          <cell r="A3563">
            <v>0</v>
          </cell>
        </row>
        <row r="3564">
          <cell r="A3564">
            <v>0</v>
          </cell>
        </row>
        <row r="3565">
          <cell r="A3565">
            <v>0</v>
          </cell>
        </row>
        <row r="3566">
          <cell r="A3566">
            <v>0</v>
          </cell>
        </row>
        <row r="3567">
          <cell r="A3567">
            <v>0</v>
          </cell>
        </row>
        <row r="3568">
          <cell r="A3568">
            <v>0</v>
          </cell>
        </row>
        <row r="3569">
          <cell r="A3569">
            <v>0</v>
          </cell>
        </row>
        <row r="3570">
          <cell r="A3570">
            <v>0</v>
          </cell>
        </row>
        <row r="3571">
          <cell r="A3571">
            <v>0</v>
          </cell>
        </row>
        <row r="3572">
          <cell r="A3572">
            <v>0</v>
          </cell>
        </row>
        <row r="3573">
          <cell r="A3573">
            <v>0</v>
          </cell>
        </row>
        <row r="3574">
          <cell r="A3574">
            <v>0</v>
          </cell>
        </row>
        <row r="3575">
          <cell r="A3575">
            <v>0</v>
          </cell>
        </row>
        <row r="3576">
          <cell r="A3576">
            <v>0</v>
          </cell>
        </row>
        <row r="3577">
          <cell r="A3577">
            <v>0</v>
          </cell>
        </row>
        <row r="3578">
          <cell r="A3578">
            <v>0</v>
          </cell>
        </row>
        <row r="3579">
          <cell r="A3579">
            <v>0</v>
          </cell>
        </row>
        <row r="3580">
          <cell r="A3580">
            <v>0</v>
          </cell>
        </row>
        <row r="3581">
          <cell r="A3581">
            <v>0</v>
          </cell>
        </row>
        <row r="3582">
          <cell r="A3582">
            <v>0</v>
          </cell>
        </row>
        <row r="3583">
          <cell r="A3583">
            <v>0</v>
          </cell>
        </row>
        <row r="3584">
          <cell r="A3584">
            <v>0</v>
          </cell>
        </row>
        <row r="3585">
          <cell r="A3585">
            <v>0</v>
          </cell>
        </row>
        <row r="3586">
          <cell r="A3586">
            <v>0</v>
          </cell>
        </row>
        <row r="3587">
          <cell r="A3587">
            <v>0</v>
          </cell>
        </row>
        <row r="3588">
          <cell r="A3588">
            <v>0</v>
          </cell>
        </row>
        <row r="3589">
          <cell r="A3589">
            <v>0</v>
          </cell>
        </row>
        <row r="3590">
          <cell r="A3590">
            <v>0</v>
          </cell>
        </row>
        <row r="3591">
          <cell r="A3591">
            <v>0</v>
          </cell>
        </row>
        <row r="3592">
          <cell r="A3592">
            <v>0</v>
          </cell>
        </row>
        <row r="3593">
          <cell r="A3593">
            <v>0</v>
          </cell>
        </row>
        <row r="3594">
          <cell r="A3594">
            <v>0</v>
          </cell>
        </row>
        <row r="3595">
          <cell r="A3595">
            <v>0</v>
          </cell>
        </row>
        <row r="3596">
          <cell r="A3596">
            <v>0</v>
          </cell>
        </row>
        <row r="3597">
          <cell r="A3597">
            <v>0</v>
          </cell>
        </row>
        <row r="3598">
          <cell r="A3598">
            <v>0</v>
          </cell>
        </row>
        <row r="3599">
          <cell r="A3599">
            <v>0</v>
          </cell>
        </row>
        <row r="3600">
          <cell r="A3600">
            <v>0</v>
          </cell>
        </row>
        <row r="3601">
          <cell r="A3601">
            <v>0</v>
          </cell>
        </row>
        <row r="3602">
          <cell r="A3602">
            <v>0</v>
          </cell>
        </row>
        <row r="3603">
          <cell r="A3603">
            <v>0</v>
          </cell>
        </row>
        <row r="3604">
          <cell r="A3604">
            <v>0</v>
          </cell>
        </row>
        <row r="3605">
          <cell r="A3605">
            <v>0</v>
          </cell>
        </row>
        <row r="3606">
          <cell r="A3606">
            <v>0</v>
          </cell>
        </row>
        <row r="3607">
          <cell r="A3607">
            <v>0</v>
          </cell>
        </row>
        <row r="3608">
          <cell r="A3608">
            <v>0</v>
          </cell>
        </row>
        <row r="3609">
          <cell r="A3609">
            <v>0</v>
          </cell>
        </row>
        <row r="3610">
          <cell r="A3610">
            <v>0</v>
          </cell>
        </row>
        <row r="3611">
          <cell r="A3611">
            <v>0</v>
          </cell>
        </row>
        <row r="3612">
          <cell r="A3612">
            <v>0</v>
          </cell>
        </row>
        <row r="3613">
          <cell r="A3613">
            <v>0</v>
          </cell>
        </row>
        <row r="3614">
          <cell r="A3614">
            <v>0</v>
          </cell>
        </row>
        <row r="3615">
          <cell r="A3615">
            <v>0</v>
          </cell>
        </row>
        <row r="3616">
          <cell r="A3616">
            <v>0</v>
          </cell>
        </row>
        <row r="3617">
          <cell r="A3617">
            <v>0</v>
          </cell>
        </row>
        <row r="3618">
          <cell r="A3618">
            <v>0</v>
          </cell>
        </row>
        <row r="3619">
          <cell r="A3619">
            <v>0</v>
          </cell>
        </row>
        <row r="3620">
          <cell r="A3620">
            <v>0</v>
          </cell>
        </row>
        <row r="3621">
          <cell r="A3621">
            <v>0</v>
          </cell>
        </row>
        <row r="3622">
          <cell r="A3622">
            <v>0</v>
          </cell>
        </row>
        <row r="3623">
          <cell r="A3623">
            <v>0</v>
          </cell>
        </row>
        <row r="3624">
          <cell r="A3624">
            <v>0</v>
          </cell>
        </row>
        <row r="3625">
          <cell r="A3625">
            <v>0</v>
          </cell>
        </row>
        <row r="3626">
          <cell r="A3626">
            <v>0</v>
          </cell>
        </row>
        <row r="3627">
          <cell r="A3627">
            <v>0</v>
          </cell>
        </row>
        <row r="3628">
          <cell r="A3628">
            <v>0</v>
          </cell>
        </row>
        <row r="3629">
          <cell r="A3629">
            <v>0</v>
          </cell>
        </row>
        <row r="3630">
          <cell r="A3630">
            <v>0</v>
          </cell>
        </row>
        <row r="3631">
          <cell r="A3631">
            <v>0</v>
          </cell>
        </row>
        <row r="3632">
          <cell r="A3632">
            <v>0</v>
          </cell>
        </row>
        <row r="3633">
          <cell r="A3633">
            <v>0</v>
          </cell>
        </row>
        <row r="3634">
          <cell r="A3634">
            <v>0</v>
          </cell>
        </row>
        <row r="3635">
          <cell r="A3635">
            <v>0</v>
          </cell>
        </row>
        <row r="3636">
          <cell r="A3636">
            <v>0</v>
          </cell>
        </row>
        <row r="3637">
          <cell r="A3637">
            <v>0</v>
          </cell>
        </row>
        <row r="3638">
          <cell r="A3638">
            <v>0</v>
          </cell>
        </row>
        <row r="3639">
          <cell r="A3639">
            <v>0</v>
          </cell>
        </row>
        <row r="3640">
          <cell r="A3640">
            <v>0</v>
          </cell>
        </row>
        <row r="3641">
          <cell r="A3641">
            <v>0</v>
          </cell>
        </row>
        <row r="3642">
          <cell r="A3642">
            <v>0</v>
          </cell>
        </row>
        <row r="3643">
          <cell r="A3643">
            <v>0</v>
          </cell>
        </row>
        <row r="3644">
          <cell r="A3644">
            <v>0</v>
          </cell>
        </row>
        <row r="3645">
          <cell r="A3645">
            <v>0</v>
          </cell>
        </row>
        <row r="3646">
          <cell r="A3646">
            <v>0</v>
          </cell>
        </row>
        <row r="3647">
          <cell r="A3647">
            <v>0</v>
          </cell>
        </row>
        <row r="3648">
          <cell r="A3648">
            <v>0</v>
          </cell>
        </row>
        <row r="3649">
          <cell r="A3649">
            <v>0</v>
          </cell>
        </row>
        <row r="3650">
          <cell r="A3650">
            <v>0</v>
          </cell>
        </row>
        <row r="3651">
          <cell r="A3651">
            <v>0</v>
          </cell>
        </row>
        <row r="3652">
          <cell r="A3652">
            <v>0</v>
          </cell>
        </row>
        <row r="3653">
          <cell r="A3653">
            <v>0</v>
          </cell>
        </row>
        <row r="3654">
          <cell r="A3654">
            <v>0</v>
          </cell>
        </row>
        <row r="3655">
          <cell r="A3655">
            <v>0</v>
          </cell>
        </row>
        <row r="3656">
          <cell r="A3656">
            <v>0</v>
          </cell>
        </row>
        <row r="3657">
          <cell r="A3657">
            <v>0</v>
          </cell>
        </row>
        <row r="3658">
          <cell r="A3658">
            <v>0</v>
          </cell>
        </row>
        <row r="3659">
          <cell r="A3659">
            <v>0</v>
          </cell>
        </row>
        <row r="3660">
          <cell r="A3660">
            <v>0</v>
          </cell>
        </row>
        <row r="3661">
          <cell r="A3661">
            <v>0</v>
          </cell>
        </row>
        <row r="3662">
          <cell r="A3662">
            <v>0</v>
          </cell>
        </row>
        <row r="3663">
          <cell r="A3663">
            <v>0</v>
          </cell>
        </row>
        <row r="3664">
          <cell r="A3664">
            <v>0</v>
          </cell>
        </row>
        <row r="3665">
          <cell r="A3665">
            <v>0</v>
          </cell>
        </row>
        <row r="3666">
          <cell r="A3666">
            <v>0</v>
          </cell>
        </row>
        <row r="3667">
          <cell r="A3667">
            <v>0</v>
          </cell>
        </row>
        <row r="3668">
          <cell r="A3668">
            <v>0</v>
          </cell>
        </row>
        <row r="3669">
          <cell r="A3669">
            <v>0</v>
          </cell>
        </row>
        <row r="3670">
          <cell r="A3670">
            <v>0</v>
          </cell>
        </row>
        <row r="3671">
          <cell r="A3671">
            <v>0</v>
          </cell>
        </row>
        <row r="3672">
          <cell r="A3672">
            <v>0</v>
          </cell>
        </row>
        <row r="3673">
          <cell r="A3673">
            <v>0</v>
          </cell>
        </row>
        <row r="3674">
          <cell r="A3674">
            <v>0</v>
          </cell>
        </row>
        <row r="3675">
          <cell r="A3675">
            <v>0</v>
          </cell>
        </row>
        <row r="3676">
          <cell r="A3676">
            <v>0</v>
          </cell>
        </row>
        <row r="3677">
          <cell r="A3677">
            <v>0</v>
          </cell>
        </row>
        <row r="3678">
          <cell r="A3678">
            <v>0</v>
          </cell>
        </row>
        <row r="3679">
          <cell r="A3679">
            <v>0</v>
          </cell>
        </row>
        <row r="3680">
          <cell r="A3680">
            <v>0</v>
          </cell>
        </row>
        <row r="3681">
          <cell r="A3681">
            <v>0</v>
          </cell>
        </row>
        <row r="3682">
          <cell r="A3682">
            <v>0</v>
          </cell>
        </row>
        <row r="3683">
          <cell r="A3683">
            <v>0</v>
          </cell>
        </row>
        <row r="3684">
          <cell r="A3684">
            <v>0</v>
          </cell>
        </row>
        <row r="3685">
          <cell r="A3685">
            <v>0</v>
          </cell>
        </row>
        <row r="3686">
          <cell r="A3686">
            <v>0</v>
          </cell>
        </row>
        <row r="3687">
          <cell r="A3687">
            <v>0</v>
          </cell>
        </row>
        <row r="3688">
          <cell r="A3688">
            <v>0</v>
          </cell>
        </row>
        <row r="3689">
          <cell r="A3689">
            <v>0</v>
          </cell>
        </row>
        <row r="3690">
          <cell r="A3690">
            <v>0</v>
          </cell>
        </row>
        <row r="3691">
          <cell r="A3691">
            <v>0</v>
          </cell>
        </row>
        <row r="3692">
          <cell r="A3692">
            <v>0</v>
          </cell>
        </row>
        <row r="3693">
          <cell r="A3693">
            <v>0</v>
          </cell>
        </row>
        <row r="3694">
          <cell r="A3694">
            <v>0</v>
          </cell>
        </row>
        <row r="3695">
          <cell r="A3695">
            <v>0</v>
          </cell>
        </row>
        <row r="3696">
          <cell r="A3696">
            <v>0</v>
          </cell>
        </row>
        <row r="3697">
          <cell r="A3697">
            <v>0</v>
          </cell>
        </row>
        <row r="3698">
          <cell r="A3698">
            <v>0</v>
          </cell>
        </row>
        <row r="3699">
          <cell r="A3699">
            <v>0</v>
          </cell>
        </row>
        <row r="3700">
          <cell r="A3700">
            <v>0</v>
          </cell>
        </row>
        <row r="3701">
          <cell r="A3701">
            <v>0</v>
          </cell>
        </row>
        <row r="3702">
          <cell r="A3702">
            <v>0</v>
          </cell>
        </row>
        <row r="3703">
          <cell r="A3703">
            <v>0</v>
          </cell>
        </row>
        <row r="3704">
          <cell r="A3704">
            <v>0</v>
          </cell>
        </row>
        <row r="3705">
          <cell r="A3705">
            <v>0</v>
          </cell>
        </row>
        <row r="3706">
          <cell r="A3706">
            <v>0</v>
          </cell>
        </row>
        <row r="3707">
          <cell r="A3707">
            <v>0</v>
          </cell>
        </row>
        <row r="3708">
          <cell r="A3708">
            <v>0</v>
          </cell>
        </row>
        <row r="3709">
          <cell r="A3709">
            <v>0</v>
          </cell>
        </row>
        <row r="3710">
          <cell r="A3710">
            <v>0</v>
          </cell>
        </row>
        <row r="3711">
          <cell r="A3711">
            <v>0</v>
          </cell>
        </row>
        <row r="3712">
          <cell r="A3712">
            <v>0</v>
          </cell>
        </row>
        <row r="3713">
          <cell r="A3713">
            <v>0</v>
          </cell>
        </row>
        <row r="3714">
          <cell r="A3714">
            <v>0</v>
          </cell>
        </row>
        <row r="3715">
          <cell r="A3715">
            <v>0</v>
          </cell>
        </row>
        <row r="3716">
          <cell r="A3716">
            <v>0</v>
          </cell>
        </row>
        <row r="3717">
          <cell r="A3717">
            <v>0</v>
          </cell>
        </row>
        <row r="3718">
          <cell r="A3718">
            <v>0</v>
          </cell>
        </row>
        <row r="3719">
          <cell r="A3719">
            <v>0</v>
          </cell>
        </row>
        <row r="3720">
          <cell r="A3720">
            <v>0</v>
          </cell>
        </row>
        <row r="3721">
          <cell r="A3721">
            <v>0</v>
          </cell>
        </row>
        <row r="3722">
          <cell r="A3722">
            <v>0</v>
          </cell>
        </row>
        <row r="3723">
          <cell r="A3723">
            <v>0</v>
          </cell>
        </row>
        <row r="3724">
          <cell r="A3724">
            <v>0</v>
          </cell>
        </row>
        <row r="3725">
          <cell r="A3725">
            <v>0</v>
          </cell>
        </row>
        <row r="3726">
          <cell r="A3726">
            <v>0</v>
          </cell>
        </row>
        <row r="3727">
          <cell r="A3727">
            <v>0</v>
          </cell>
        </row>
        <row r="3728">
          <cell r="A3728">
            <v>0</v>
          </cell>
        </row>
        <row r="3729">
          <cell r="A3729">
            <v>0</v>
          </cell>
        </row>
        <row r="3730">
          <cell r="A3730">
            <v>0</v>
          </cell>
        </row>
        <row r="3731">
          <cell r="A3731">
            <v>0</v>
          </cell>
        </row>
        <row r="3732">
          <cell r="A3732">
            <v>0</v>
          </cell>
        </row>
        <row r="3733">
          <cell r="A3733">
            <v>0</v>
          </cell>
        </row>
        <row r="3734">
          <cell r="A3734">
            <v>0</v>
          </cell>
        </row>
        <row r="3735">
          <cell r="A3735">
            <v>0</v>
          </cell>
        </row>
        <row r="3736">
          <cell r="A3736">
            <v>0</v>
          </cell>
        </row>
        <row r="3737">
          <cell r="A3737">
            <v>0</v>
          </cell>
        </row>
        <row r="3738">
          <cell r="A3738">
            <v>0</v>
          </cell>
        </row>
        <row r="3739">
          <cell r="A3739">
            <v>0</v>
          </cell>
        </row>
        <row r="3740">
          <cell r="A3740">
            <v>0</v>
          </cell>
        </row>
        <row r="3741">
          <cell r="A3741">
            <v>0</v>
          </cell>
        </row>
        <row r="3742">
          <cell r="A3742">
            <v>0</v>
          </cell>
        </row>
        <row r="3743">
          <cell r="A3743">
            <v>0</v>
          </cell>
        </row>
        <row r="3744">
          <cell r="A3744">
            <v>0</v>
          </cell>
        </row>
        <row r="3745">
          <cell r="A3745">
            <v>0</v>
          </cell>
        </row>
        <row r="3746">
          <cell r="A3746">
            <v>0</v>
          </cell>
        </row>
        <row r="3747">
          <cell r="A3747">
            <v>0</v>
          </cell>
        </row>
        <row r="3748">
          <cell r="A3748">
            <v>0</v>
          </cell>
        </row>
        <row r="3749">
          <cell r="A3749">
            <v>0</v>
          </cell>
        </row>
        <row r="3750">
          <cell r="A3750">
            <v>0</v>
          </cell>
        </row>
        <row r="3751">
          <cell r="A3751">
            <v>0</v>
          </cell>
        </row>
        <row r="3752">
          <cell r="A3752">
            <v>0</v>
          </cell>
        </row>
        <row r="3753">
          <cell r="A3753">
            <v>0</v>
          </cell>
        </row>
        <row r="3754">
          <cell r="A3754">
            <v>0</v>
          </cell>
        </row>
        <row r="3755">
          <cell r="A3755">
            <v>0</v>
          </cell>
        </row>
        <row r="3756">
          <cell r="A3756">
            <v>0</v>
          </cell>
        </row>
        <row r="3757">
          <cell r="A3757">
            <v>0</v>
          </cell>
        </row>
        <row r="3758">
          <cell r="A3758">
            <v>0</v>
          </cell>
        </row>
        <row r="3759">
          <cell r="A3759">
            <v>0</v>
          </cell>
        </row>
        <row r="3760">
          <cell r="A3760">
            <v>0</v>
          </cell>
        </row>
        <row r="3761">
          <cell r="A3761">
            <v>0</v>
          </cell>
        </row>
        <row r="3762">
          <cell r="A3762">
            <v>0</v>
          </cell>
        </row>
        <row r="3763">
          <cell r="A3763">
            <v>0</v>
          </cell>
        </row>
        <row r="3764">
          <cell r="A3764">
            <v>0</v>
          </cell>
        </row>
        <row r="3765">
          <cell r="A3765">
            <v>0</v>
          </cell>
        </row>
        <row r="3766">
          <cell r="A3766">
            <v>0</v>
          </cell>
        </row>
        <row r="3767">
          <cell r="A3767">
            <v>0</v>
          </cell>
        </row>
        <row r="3768">
          <cell r="A3768">
            <v>0</v>
          </cell>
        </row>
        <row r="3769">
          <cell r="A3769">
            <v>0</v>
          </cell>
        </row>
        <row r="3770">
          <cell r="A3770">
            <v>0</v>
          </cell>
        </row>
        <row r="3771">
          <cell r="A3771">
            <v>0</v>
          </cell>
        </row>
        <row r="3772">
          <cell r="A3772">
            <v>0</v>
          </cell>
        </row>
        <row r="3773">
          <cell r="A3773">
            <v>0</v>
          </cell>
        </row>
        <row r="3774">
          <cell r="A3774">
            <v>0</v>
          </cell>
        </row>
        <row r="3775">
          <cell r="A3775">
            <v>0</v>
          </cell>
        </row>
        <row r="3776">
          <cell r="A3776">
            <v>0</v>
          </cell>
        </row>
        <row r="3777">
          <cell r="A3777">
            <v>0</v>
          </cell>
        </row>
        <row r="3778">
          <cell r="A3778">
            <v>0</v>
          </cell>
        </row>
        <row r="3779">
          <cell r="A3779">
            <v>0</v>
          </cell>
        </row>
        <row r="3780">
          <cell r="A3780">
            <v>0</v>
          </cell>
        </row>
        <row r="3781">
          <cell r="A3781">
            <v>0</v>
          </cell>
        </row>
        <row r="3782">
          <cell r="A3782">
            <v>0</v>
          </cell>
        </row>
        <row r="3783">
          <cell r="A3783">
            <v>0</v>
          </cell>
        </row>
        <row r="3784">
          <cell r="A3784">
            <v>0</v>
          </cell>
        </row>
        <row r="3785">
          <cell r="A3785">
            <v>0</v>
          </cell>
        </row>
        <row r="3786">
          <cell r="A3786">
            <v>0</v>
          </cell>
        </row>
        <row r="3787">
          <cell r="A3787">
            <v>0</v>
          </cell>
        </row>
        <row r="3788">
          <cell r="A3788">
            <v>0</v>
          </cell>
        </row>
        <row r="3789">
          <cell r="A3789">
            <v>0</v>
          </cell>
        </row>
        <row r="3790">
          <cell r="A3790">
            <v>0</v>
          </cell>
        </row>
        <row r="3791">
          <cell r="A3791">
            <v>0</v>
          </cell>
        </row>
        <row r="3792">
          <cell r="A3792">
            <v>0</v>
          </cell>
        </row>
        <row r="3793">
          <cell r="A3793">
            <v>0</v>
          </cell>
        </row>
        <row r="3794">
          <cell r="A3794">
            <v>0</v>
          </cell>
        </row>
        <row r="3795">
          <cell r="A3795">
            <v>0</v>
          </cell>
        </row>
        <row r="3796">
          <cell r="A3796">
            <v>0</v>
          </cell>
        </row>
        <row r="3797">
          <cell r="A3797">
            <v>0</v>
          </cell>
        </row>
        <row r="3798">
          <cell r="A3798">
            <v>0</v>
          </cell>
        </row>
        <row r="3799">
          <cell r="A3799">
            <v>0</v>
          </cell>
        </row>
        <row r="3800">
          <cell r="A3800">
            <v>0</v>
          </cell>
        </row>
        <row r="3801">
          <cell r="A3801">
            <v>0</v>
          </cell>
        </row>
        <row r="3802">
          <cell r="A3802">
            <v>0</v>
          </cell>
        </row>
        <row r="3803">
          <cell r="A3803">
            <v>0</v>
          </cell>
        </row>
        <row r="3804">
          <cell r="A3804">
            <v>0</v>
          </cell>
        </row>
        <row r="3805">
          <cell r="A3805">
            <v>0</v>
          </cell>
        </row>
        <row r="3806">
          <cell r="A3806">
            <v>0</v>
          </cell>
        </row>
        <row r="3807">
          <cell r="A3807">
            <v>0</v>
          </cell>
        </row>
        <row r="3808">
          <cell r="A3808">
            <v>0</v>
          </cell>
        </row>
        <row r="3809">
          <cell r="A3809">
            <v>0</v>
          </cell>
        </row>
        <row r="3810">
          <cell r="A3810">
            <v>0</v>
          </cell>
        </row>
        <row r="3811">
          <cell r="A3811">
            <v>0</v>
          </cell>
        </row>
        <row r="3812">
          <cell r="A3812">
            <v>0</v>
          </cell>
        </row>
        <row r="3813">
          <cell r="A3813">
            <v>0</v>
          </cell>
        </row>
        <row r="3814">
          <cell r="A3814">
            <v>0</v>
          </cell>
        </row>
        <row r="3815">
          <cell r="A3815">
            <v>0</v>
          </cell>
        </row>
        <row r="3816">
          <cell r="A3816">
            <v>0</v>
          </cell>
        </row>
        <row r="3817">
          <cell r="A3817">
            <v>0</v>
          </cell>
        </row>
        <row r="3818">
          <cell r="A3818">
            <v>0</v>
          </cell>
        </row>
        <row r="3819">
          <cell r="A3819">
            <v>0</v>
          </cell>
        </row>
        <row r="3820">
          <cell r="A3820">
            <v>0</v>
          </cell>
        </row>
        <row r="3821">
          <cell r="A3821">
            <v>0</v>
          </cell>
        </row>
        <row r="3822">
          <cell r="A3822">
            <v>0</v>
          </cell>
        </row>
        <row r="3823">
          <cell r="A3823">
            <v>0</v>
          </cell>
        </row>
        <row r="3824">
          <cell r="A3824">
            <v>0</v>
          </cell>
        </row>
        <row r="3825">
          <cell r="A3825">
            <v>0</v>
          </cell>
        </row>
        <row r="3826">
          <cell r="A3826">
            <v>0</v>
          </cell>
        </row>
        <row r="3827">
          <cell r="A3827">
            <v>0</v>
          </cell>
        </row>
        <row r="3828">
          <cell r="A3828">
            <v>0</v>
          </cell>
        </row>
        <row r="3829">
          <cell r="A3829">
            <v>0</v>
          </cell>
        </row>
        <row r="3830">
          <cell r="A3830">
            <v>0</v>
          </cell>
        </row>
        <row r="3831">
          <cell r="A3831">
            <v>0</v>
          </cell>
        </row>
        <row r="3832">
          <cell r="A3832">
            <v>0</v>
          </cell>
        </row>
        <row r="3833">
          <cell r="A3833">
            <v>0</v>
          </cell>
        </row>
        <row r="3834">
          <cell r="A3834">
            <v>0</v>
          </cell>
        </row>
        <row r="3835">
          <cell r="A3835">
            <v>0</v>
          </cell>
        </row>
        <row r="3836">
          <cell r="A3836">
            <v>0</v>
          </cell>
        </row>
        <row r="3837">
          <cell r="A3837">
            <v>0</v>
          </cell>
        </row>
        <row r="3838">
          <cell r="A3838">
            <v>0</v>
          </cell>
        </row>
        <row r="3839">
          <cell r="A3839">
            <v>0</v>
          </cell>
        </row>
        <row r="3840">
          <cell r="A3840">
            <v>0</v>
          </cell>
        </row>
        <row r="3841">
          <cell r="A3841">
            <v>0</v>
          </cell>
        </row>
        <row r="3842">
          <cell r="A3842">
            <v>0</v>
          </cell>
        </row>
        <row r="3843">
          <cell r="A3843">
            <v>0</v>
          </cell>
        </row>
        <row r="3844">
          <cell r="A3844">
            <v>0</v>
          </cell>
        </row>
        <row r="3845">
          <cell r="A3845">
            <v>0</v>
          </cell>
        </row>
        <row r="3846">
          <cell r="A3846">
            <v>0</v>
          </cell>
        </row>
        <row r="3847">
          <cell r="A3847">
            <v>0</v>
          </cell>
        </row>
        <row r="3848">
          <cell r="A3848">
            <v>0</v>
          </cell>
        </row>
        <row r="3849">
          <cell r="A3849">
            <v>0</v>
          </cell>
        </row>
        <row r="3850">
          <cell r="A3850">
            <v>0</v>
          </cell>
        </row>
        <row r="3851">
          <cell r="A3851">
            <v>0</v>
          </cell>
        </row>
        <row r="3852">
          <cell r="A3852">
            <v>0</v>
          </cell>
        </row>
        <row r="3853">
          <cell r="A3853">
            <v>0</v>
          </cell>
        </row>
        <row r="3854">
          <cell r="A3854">
            <v>0</v>
          </cell>
        </row>
        <row r="3855">
          <cell r="A3855">
            <v>0</v>
          </cell>
        </row>
        <row r="3856">
          <cell r="A3856">
            <v>0</v>
          </cell>
        </row>
        <row r="3857">
          <cell r="A3857">
            <v>0</v>
          </cell>
        </row>
        <row r="3858">
          <cell r="A3858">
            <v>0</v>
          </cell>
        </row>
        <row r="3859">
          <cell r="A3859">
            <v>0</v>
          </cell>
        </row>
        <row r="3860">
          <cell r="A3860">
            <v>0</v>
          </cell>
        </row>
        <row r="3861">
          <cell r="A3861">
            <v>0</v>
          </cell>
        </row>
        <row r="3862">
          <cell r="A3862">
            <v>0</v>
          </cell>
        </row>
        <row r="3863">
          <cell r="A3863">
            <v>0</v>
          </cell>
        </row>
        <row r="3864">
          <cell r="A3864">
            <v>0</v>
          </cell>
        </row>
        <row r="3865">
          <cell r="A3865">
            <v>0</v>
          </cell>
        </row>
        <row r="3866">
          <cell r="A3866">
            <v>0</v>
          </cell>
        </row>
        <row r="3867">
          <cell r="A3867">
            <v>0</v>
          </cell>
        </row>
        <row r="3868">
          <cell r="A3868">
            <v>0</v>
          </cell>
        </row>
        <row r="3869">
          <cell r="A3869">
            <v>0</v>
          </cell>
        </row>
        <row r="3870">
          <cell r="A3870">
            <v>0</v>
          </cell>
        </row>
        <row r="3871">
          <cell r="A3871">
            <v>0</v>
          </cell>
        </row>
        <row r="3872">
          <cell r="A3872">
            <v>0</v>
          </cell>
        </row>
        <row r="3873">
          <cell r="A3873">
            <v>0</v>
          </cell>
        </row>
        <row r="3874">
          <cell r="A3874">
            <v>0</v>
          </cell>
        </row>
        <row r="3875">
          <cell r="A3875">
            <v>0</v>
          </cell>
        </row>
        <row r="3876">
          <cell r="A3876">
            <v>0</v>
          </cell>
        </row>
        <row r="3877">
          <cell r="A3877">
            <v>0</v>
          </cell>
        </row>
        <row r="3878">
          <cell r="A3878">
            <v>0</v>
          </cell>
        </row>
        <row r="3879">
          <cell r="A3879">
            <v>0</v>
          </cell>
        </row>
        <row r="3880">
          <cell r="A3880">
            <v>0</v>
          </cell>
        </row>
        <row r="3881">
          <cell r="A3881">
            <v>0</v>
          </cell>
        </row>
        <row r="3882">
          <cell r="A3882">
            <v>0</v>
          </cell>
        </row>
        <row r="3883">
          <cell r="A3883">
            <v>0</v>
          </cell>
        </row>
        <row r="3884">
          <cell r="A3884">
            <v>0</v>
          </cell>
        </row>
        <row r="3885">
          <cell r="A3885">
            <v>0</v>
          </cell>
        </row>
        <row r="3886">
          <cell r="A3886">
            <v>0</v>
          </cell>
        </row>
        <row r="3887">
          <cell r="A3887">
            <v>0</v>
          </cell>
        </row>
        <row r="3888">
          <cell r="A3888">
            <v>0</v>
          </cell>
        </row>
        <row r="3889">
          <cell r="A3889">
            <v>0</v>
          </cell>
        </row>
        <row r="3890">
          <cell r="A3890">
            <v>0</v>
          </cell>
        </row>
        <row r="3891">
          <cell r="A3891">
            <v>0</v>
          </cell>
        </row>
        <row r="3892">
          <cell r="A3892">
            <v>0</v>
          </cell>
        </row>
        <row r="3893">
          <cell r="A3893">
            <v>0</v>
          </cell>
        </row>
        <row r="3894">
          <cell r="A3894">
            <v>0</v>
          </cell>
        </row>
        <row r="3895">
          <cell r="A3895">
            <v>0</v>
          </cell>
        </row>
        <row r="3896">
          <cell r="A3896">
            <v>0</v>
          </cell>
        </row>
        <row r="3897">
          <cell r="A3897">
            <v>0</v>
          </cell>
        </row>
        <row r="3898">
          <cell r="A3898">
            <v>0</v>
          </cell>
        </row>
        <row r="3899">
          <cell r="A3899">
            <v>0</v>
          </cell>
        </row>
        <row r="3900">
          <cell r="A3900">
            <v>0</v>
          </cell>
        </row>
        <row r="3901">
          <cell r="A3901">
            <v>0</v>
          </cell>
        </row>
        <row r="3902">
          <cell r="A3902">
            <v>0</v>
          </cell>
        </row>
        <row r="3903">
          <cell r="A3903">
            <v>0</v>
          </cell>
        </row>
        <row r="3904">
          <cell r="A3904">
            <v>0</v>
          </cell>
        </row>
        <row r="3905">
          <cell r="A3905">
            <v>0</v>
          </cell>
        </row>
        <row r="3906">
          <cell r="A3906">
            <v>0</v>
          </cell>
        </row>
        <row r="3907">
          <cell r="A3907">
            <v>0</v>
          </cell>
        </row>
        <row r="3908">
          <cell r="A3908">
            <v>0</v>
          </cell>
        </row>
        <row r="3909">
          <cell r="A3909">
            <v>0</v>
          </cell>
        </row>
        <row r="3910">
          <cell r="A3910">
            <v>0</v>
          </cell>
        </row>
        <row r="3911">
          <cell r="A3911">
            <v>0</v>
          </cell>
        </row>
        <row r="3912">
          <cell r="A3912">
            <v>0</v>
          </cell>
        </row>
        <row r="3913">
          <cell r="A3913">
            <v>0</v>
          </cell>
        </row>
        <row r="3914">
          <cell r="A3914">
            <v>0</v>
          </cell>
        </row>
        <row r="3915">
          <cell r="A3915">
            <v>0</v>
          </cell>
        </row>
        <row r="3916">
          <cell r="A3916">
            <v>0</v>
          </cell>
        </row>
        <row r="3917">
          <cell r="A3917">
            <v>0</v>
          </cell>
        </row>
        <row r="3918">
          <cell r="A3918">
            <v>0</v>
          </cell>
        </row>
        <row r="3919">
          <cell r="A3919">
            <v>0</v>
          </cell>
        </row>
        <row r="3920">
          <cell r="A3920">
            <v>0</v>
          </cell>
        </row>
        <row r="3921">
          <cell r="A3921">
            <v>0</v>
          </cell>
        </row>
        <row r="3922">
          <cell r="A3922">
            <v>0</v>
          </cell>
        </row>
        <row r="3923">
          <cell r="A3923">
            <v>0</v>
          </cell>
        </row>
        <row r="3924">
          <cell r="A3924">
            <v>0</v>
          </cell>
        </row>
        <row r="3925">
          <cell r="A3925">
            <v>0</v>
          </cell>
        </row>
        <row r="3926">
          <cell r="A3926">
            <v>0</v>
          </cell>
        </row>
        <row r="3927">
          <cell r="A3927">
            <v>0</v>
          </cell>
        </row>
        <row r="3928">
          <cell r="A3928">
            <v>0</v>
          </cell>
        </row>
        <row r="3929">
          <cell r="A3929">
            <v>0</v>
          </cell>
        </row>
        <row r="3930">
          <cell r="A3930">
            <v>0</v>
          </cell>
        </row>
        <row r="3931">
          <cell r="A3931">
            <v>0</v>
          </cell>
        </row>
        <row r="3932">
          <cell r="A3932">
            <v>0</v>
          </cell>
        </row>
        <row r="3933">
          <cell r="A3933">
            <v>0</v>
          </cell>
        </row>
        <row r="3934">
          <cell r="A3934">
            <v>0</v>
          </cell>
        </row>
        <row r="3935">
          <cell r="A3935">
            <v>0</v>
          </cell>
        </row>
        <row r="3936">
          <cell r="A3936">
            <v>0</v>
          </cell>
        </row>
        <row r="3937">
          <cell r="A3937">
            <v>0</v>
          </cell>
        </row>
        <row r="3938">
          <cell r="A3938">
            <v>0</v>
          </cell>
        </row>
        <row r="3939">
          <cell r="A3939">
            <v>0</v>
          </cell>
        </row>
        <row r="3940">
          <cell r="A3940">
            <v>0</v>
          </cell>
        </row>
        <row r="3941">
          <cell r="A3941">
            <v>0</v>
          </cell>
        </row>
        <row r="3942">
          <cell r="A3942">
            <v>0</v>
          </cell>
        </row>
        <row r="3943">
          <cell r="A3943">
            <v>0</v>
          </cell>
        </row>
        <row r="3944">
          <cell r="A3944">
            <v>0</v>
          </cell>
        </row>
        <row r="3945">
          <cell r="A3945">
            <v>0</v>
          </cell>
        </row>
        <row r="3946">
          <cell r="A3946">
            <v>0</v>
          </cell>
        </row>
        <row r="3947">
          <cell r="A3947">
            <v>0</v>
          </cell>
        </row>
        <row r="3948">
          <cell r="A3948">
            <v>0</v>
          </cell>
        </row>
        <row r="3949">
          <cell r="A3949">
            <v>0</v>
          </cell>
        </row>
        <row r="3950">
          <cell r="A3950">
            <v>0</v>
          </cell>
        </row>
        <row r="3951">
          <cell r="A3951">
            <v>0</v>
          </cell>
        </row>
        <row r="3952">
          <cell r="A3952">
            <v>0</v>
          </cell>
        </row>
        <row r="3953">
          <cell r="A3953">
            <v>0</v>
          </cell>
        </row>
        <row r="3954">
          <cell r="A3954">
            <v>0</v>
          </cell>
        </row>
        <row r="3955">
          <cell r="A3955">
            <v>0</v>
          </cell>
        </row>
        <row r="3956">
          <cell r="A3956">
            <v>0</v>
          </cell>
        </row>
        <row r="3957">
          <cell r="A3957">
            <v>0</v>
          </cell>
        </row>
        <row r="3958">
          <cell r="A3958">
            <v>0</v>
          </cell>
        </row>
        <row r="3959">
          <cell r="A3959">
            <v>0</v>
          </cell>
        </row>
        <row r="3960">
          <cell r="A3960">
            <v>0</v>
          </cell>
        </row>
        <row r="3961">
          <cell r="A3961">
            <v>0</v>
          </cell>
        </row>
        <row r="3962">
          <cell r="A3962">
            <v>0</v>
          </cell>
        </row>
        <row r="3963">
          <cell r="A3963">
            <v>0</v>
          </cell>
        </row>
        <row r="3964">
          <cell r="A3964">
            <v>0</v>
          </cell>
        </row>
        <row r="3965">
          <cell r="A3965">
            <v>0</v>
          </cell>
        </row>
        <row r="3966">
          <cell r="A3966">
            <v>0</v>
          </cell>
        </row>
        <row r="3967">
          <cell r="A3967">
            <v>0</v>
          </cell>
        </row>
        <row r="3968">
          <cell r="A3968">
            <v>0</v>
          </cell>
        </row>
        <row r="3969">
          <cell r="A3969">
            <v>0</v>
          </cell>
        </row>
        <row r="3970">
          <cell r="A3970">
            <v>0</v>
          </cell>
        </row>
        <row r="3971">
          <cell r="A3971">
            <v>0</v>
          </cell>
        </row>
        <row r="3972">
          <cell r="A3972">
            <v>0</v>
          </cell>
        </row>
        <row r="3973">
          <cell r="A3973">
            <v>0</v>
          </cell>
        </row>
        <row r="3974">
          <cell r="A3974">
            <v>0</v>
          </cell>
        </row>
        <row r="3975">
          <cell r="A3975">
            <v>0</v>
          </cell>
        </row>
        <row r="3976">
          <cell r="A3976">
            <v>0</v>
          </cell>
        </row>
        <row r="3977">
          <cell r="A3977">
            <v>0</v>
          </cell>
        </row>
        <row r="3978">
          <cell r="A3978">
            <v>0</v>
          </cell>
        </row>
        <row r="3979">
          <cell r="A3979">
            <v>0</v>
          </cell>
        </row>
        <row r="3980">
          <cell r="A3980">
            <v>0</v>
          </cell>
        </row>
        <row r="3981">
          <cell r="A3981">
            <v>0</v>
          </cell>
        </row>
        <row r="3982">
          <cell r="A3982">
            <v>0</v>
          </cell>
        </row>
        <row r="3983">
          <cell r="A3983">
            <v>0</v>
          </cell>
        </row>
        <row r="3984">
          <cell r="A3984">
            <v>0</v>
          </cell>
        </row>
        <row r="3985">
          <cell r="A3985">
            <v>0</v>
          </cell>
        </row>
        <row r="3986">
          <cell r="A3986">
            <v>0</v>
          </cell>
        </row>
        <row r="3987">
          <cell r="A3987">
            <v>0</v>
          </cell>
        </row>
        <row r="3988">
          <cell r="A3988">
            <v>0</v>
          </cell>
        </row>
        <row r="3989">
          <cell r="A3989">
            <v>0</v>
          </cell>
        </row>
        <row r="3990">
          <cell r="A3990">
            <v>0</v>
          </cell>
        </row>
        <row r="3991">
          <cell r="A3991">
            <v>0</v>
          </cell>
        </row>
        <row r="3992">
          <cell r="A3992">
            <v>0</v>
          </cell>
        </row>
        <row r="3993">
          <cell r="A3993">
            <v>0</v>
          </cell>
        </row>
        <row r="3994">
          <cell r="A3994">
            <v>0</v>
          </cell>
        </row>
        <row r="3995">
          <cell r="A3995">
            <v>0</v>
          </cell>
        </row>
        <row r="3996">
          <cell r="A3996">
            <v>0</v>
          </cell>
        </row>
        <row r="3997">
          <cell r="A3997">
            <v>0</v>
          </cell>
        </row>
        <row r="3998">
          <cell r="A3998">
            <v>0</v>
          </cell>
        </row>
        <row r="3999">
          <cell r="A3999">
            <v>0</v>
          </cell>
        </row>
        <row r="4000">
          <cell r="A4000">
            <v>0</v>
          </cell>
        </row>
        <row r="4001">
          <cell r="A4001">
            <v>0</v>
          </cell>
        </row>
        <row r="4002">
          <cell r="A4002">
            <v>0</v>
          </cell>
        </row>
        <row r="4003">
          <cell r="A4003">
            <v>0</v>
          </cell>
        </row>
        <row r="4004">
          <cell r="A4004">
            <v>0</v>
          </cell>
        </row>
        <row r="4005">
          <cell r="A4005">
            <v>0</v>
          </cell>
        </row>
        <row r="4006">
          <cell r="A4006">
            <v>0</v>
          </cell>
        </row>
        <row r="4007">
          <cell r="A4007">
            <v>0</v>
          </cell>
        </row>
        <row r="4008">
          <cell r="A4008">
            <v>0</v>
          </cell>
        </row>
        <row r="4009">
          <cell r="A4009">
            <v>0</v>
          </cell>
        </row>
        <row r="4010">
          <cell r="A4010">
            <v>0</v>
          </cell>
        </row>
        <row r="4011">
          <cell r="A4011">
            <v>0</v>
          </cell>
        </row>
        <row r="4012">
          <cell r="A4012">
            <v>0</v>
          </cell>
        </row>
        <row r="4013">
          <cell r="A4013">
            <v>0</v>
          </cell>
        </row>
        <row r="4014">
          <cell r="A4014">
            <v>0</v>
          </cell>
        </row>
        <row r="4015">
          <cell r="A4015">
            <v>0</v>
          </cell>
        </row>
        <row r="4016">
          <cell r="A4016">
            <v>0</v>
          </cell>
        </row>
        <row r="4017">
          <cell r="A4017">
            <v>0</v>
          </cell>
        </row>
        <row r="4018">
          <cell r="A4018">
            <v>0</v>
          </cell>
        </row>
        <row r="4019">
          <cell r="A4019">
            <v>0</v>
          </cell>
        </row>
        <row r="4020">
          <cell r="A4020">
            <v>0</v>
          </cell>
        </row>
        <row r="4021">
          <cell r="A4021">
            <v>0</v>
          </cell>
        </row>
        <row r="4022">
          <cell r="A4022">
            <v>0</v>
          </cell>
        </row>
        <row r="4023">
          <cell r="A4023">
            <v>0</v>
          </cell>
        </row>
        <row r="4024">
          <cell r="A4024">
            <v>0</v>
          </cell>
        </row>
        <row r="4025">
          <cell r="A4025">
            <v>0</v>
          </cell>
        </row>
        <row r="4026">
          <cell r="A4026">
            <v>0</v>
          </cell>
        </row>
        <row r="4027">
          <cell r="A4027">
            <v>0</v>
          </cell>
        </row>
        <row r="4028">
          <cell r="A4028">
            <v>0</v>
          </cell>
        </row>
        <row r="4029">
          <cell r="A4029">
            <v>0</v>
          </cell>
        </row>
        <row r="4030">
          <cell r="A4030">
            <v>0</v>
          </cell>
        </row>
        <row r="4031">
          <cell r="A4031">
            <v>0</v>
          </cell>
        </row>
        <row r="4032">
          <cell r="A4032">
            <v>0</v>
          </cell>
        </row>
        <row r="4033">
          <cell r="A4033">
            <v>0</v>
          </cell>
        </row>
        <row r="4034">
          <cell r="A4034">
            <v>0</v>
          </cell>
        </row>
        <row r="4035">
          <cell r="A4035">
            <v>0</v>
          </cell>
        </row>
        <row r="4036">
          <cell r="A4036">
            <v>0</v>
          </cell>
        </row>
        <row r="4037">
          <cell r="A4037">
            <v>0</v>
          </cell>
        </row>
        <row r="4038">
          <cell r="A4038">
            <v>0</v>
          </cell>
        </row>
        <row r="4039">
          <cell r="A4039">
            <v>0</v>
          </cell>
        </row>
        <row r="4040">
          <cell r="A4040">
            <v>0</v>
          </cell>
        </row>
        <row r="4041">
          <cell r="A4041">
            <v>0</v>
          </cell>
        </row>
        <row r="4042">
          <cell r="A4042">
            <v>0</v>
          </cell>
        </row>
        <row r="4043">
          <cell r="A4043">
            <v>0</v>
          </cell>
        </row>
        <row r="4044">
          <cell r="A4044">
            <v>0</v>
          </cell>
        </row>
        <row r="4045">
          <cell r="A4045">
            <v>0</v>
          </cell>
        </row>
        <row r="4046">
          <cell r="A4046">
            <v>0</v>
          </cell>
        </row>
        <row r="4047">
          <cell r="A4047">
            <v>0</v>
          </cell>
        </row>
        <row r="4048">
          <cell r="A4048">
            <v>0</v>
          </cell>
        </row>
        <row r="4049">
          <cell r="A4049">
            <v>0</v>
          </cell>
        </row>
        <row r="4050">
          <cell r="A4050">
            <v>0</v>
          </cell>
        </row>
        <row r="4051">
          <cell r="A4051">
            <v>0</v>
          </cell>
        </row>
        <row r="4052">
          <cell r="A4052">
            <v>0</v>
          </cell>
        </row>
        <row r="4053">
          <cell r="A4053">
            <v>0</v>
          </cell>
        </row>
        <row r="4054">
          <cell r="A4054">
            <v>0</v>
          </cell>
        </row>
        <row r="4055">
          <cell r="A4055">
            <v>0</v>
          </cell>
        </row>
        <row r="4056">
          <cell r="A4056">
            <v>0</v>
          </cell>
        </row>
        <row r="4057">
          <cell r="A4057">
            <v>0</v>
          </cell>
        </row>
        <row r="4058">
          <cell r="A4058">
            <v>0</v>
          </cell>
        </row>
        <row r="4059">
          <cell r="A4059">
            <v>0</v>
          </cell>
        </row>
        <row r="4060">
          <cell r="A4060">
            <v>0</v>
          </cell>
        </row>
        <row r="4061">
          <cell r="A4061">
            <v>0</v>
          </cell>
        </row>
        <row r="4062">
          <cell r="A4062">
            <v>0</v>
          </cell>
        </row>
        <row r="4063">
          <cell r="A4063">
            <v>0</v>
          </cell>
        </row>
        <row r="4064">
          <cell r="A4064">
            <v>0</v>
          </cell>
        </row>
        <row r="4065">
          <cell r="A4065">
            <v>0</v>
          </cell>
        </row>
        <row r="4066">
          <cell r="A4066">
            <v>0</v>
          </cell>
        </row>
        <row r="4067">
          <cell r="A4067">
            <v>0</v>
          </cell>
        </row>
        <row r="4068">
          <cell r="A4068">
            <v>0</v>
          </cell>
        </row>
        <row r="4069">
          <cell r="A4069">
            <v>0</v>
          </cell>
        </row>
        <row r="4070">
          <cell r="A4070">
            <v>0</v>
          </cell>
        </row>
        <row r="4071">
          <cell r="A4071">
            <v>0</v>
          </cell>
        </row>
        <row r="4072">
          <cell r="A4072">
            <v>0</v>
          </cell>
        </row>
        <row r="4073">
          <cell r="A4073">
            <v>0</v>
          </cell>
        </row>
        <row r="4074">
          <cell r="A4074">
            <v>0</v>
          </cell>
        </row>
        <row r="4075">
          <cell r="A4075">
            <v>0</v>
          </cell>
        </row>
        <row r="4076">
          <cell r="A4076">
            <v>0</v>
          </cell>
        </row>
        <row r="4077">
          <cell r="A4077">
            <v>0</v>
          </cell>
        </row>
        <row r="4078">
          <cell r="A4078">
            <v>0</v>
          </cell>
        </row>
        <row r="4079">
          <cell r="A4079">
            <v>0</v>
          </cell>
        </row>
        <row r="4080">
          <cell r="A4080">
            <v>0</v>
          </cell>
        </row>
        <row r="4081">
          <cell r="A4081">
            <v>0</v>
          </cell>
        </row>
        <row r="4082">
          <cell r="A4082">
            <v>0</v>
          </cell>
        </row>
        <row r="4083">
          <cell r="A4083">
            <v>0</v>
          </cell>
        </row>
        <row r="4084">
          <cell r="A4084">
            <v>0</v>
          </cell>
        </row>
        <row r="4085">
          <cell r="A4085">
            <v>0</v>
          </cell>
        </row>
        <row r="4086">
          <cell r="A4086">
            <v>0</v>
          </cell>
        </row>
        <row r="4087">
          <cell r="A4087">
            <v>0</v>
          </cell>
        </row>
        <row r="4088">
          <cell r="A4088">
            <v>0</v>
          </cell>
        </row>
        <row r="4089">
          <cell r="A4089">
            <v>0</v>
          </cell>
        </row>
        <row r="4090">
          <cell r="A4090">
            <v>0</v>
          </cell>
        </row>
        <row r="4091">
          <cell r="A4091">
            <v>0</v>
          </cell>
        </row>
        <row r="4092">
          <cell r="A4092">
            <v>0</v>
          </cell>
        </row>
        <row r="4093">
          <cell r="A4093">
            <v>0</v>
          </cell>
        </row>
        <row r="4094">
          <cell r="A4094">
            <v>0</v>
          </cell>
        </row>
        <row r="4095">
          <cell r="A4095">
            <v>0</v>
          </cell>
        </row>
        <row r="4096">
          <cell r="A4096">
            <v>0</v>
          </cell>
        </row>
        <row r="4097">
          <cell r="A4097">
            <v>0</v>
          </cell>
        </row>
        <row r="4098">
          <cell r="A4098">
            <v>0</v>
          </cell>
        </row>
        <row r="4099">
          <cell r="A4099">
            <v>0</v>
          </cell>
        </row>
        <row r="4100">
          <cell r="A4100">
            <v>0</v>
          </cell>
        </row>
        <row r="4101">
          <cell r="A4101">
            <v>0</v>
          </cell>
        </row>
        <row r="4102">
          <cell r="A4102">
            <v>0</v>
          </cell>
        </row>
        <row r="4103">
          <cell r="A4103">
            <v>0</v>
          </cell>
        </row>
        <row r="4104">
          <cell r="A4104">
            <v>0</v>
          </cell>
        </row>
        <row r="4105">
          <cell r="A4105">
            <v>0</v>
          </cell>
        </row>
        <row r="4106">
          <cell r="A4106">
            <v>0</v>
          </cell>
        </row>
        <row r="4107">
          <cell r="A4107">
            <v>0</v>
          </cell>
        </row>
        <row r="4108">
          <cell r="A4108">
            <v>0</v>
          </cell>
        </row>
        <row r="4109">
          <cell r="A4109">
            <v>0</v>
          </cell>
        </row>
        <row r="4110">
          <cell r="A4110">
            <v>0</v>
          </cell>
        </row>
        <row r="4111">
          <cell r="A4111">
            <v>0</v>
          </cell>
        </row>
        <row r="4112">
          <cell r="A4112">
            <v>0</v>
          </cell>
        </row>
        <row r="4113">
          <cell r="A4113">
            <v>0</v>
          </cell>
        </row>
        <row r="4114">
          <cell r="A4114">
            <v>0</v>
          </cell>
        </row>
        <row r="4115">
          <cell r="A4115">
            <v>0</v>
          </cell>
        </row>
        <row r="4116">
          <cell r="A4116">
            <v>0</v>
          </cell>
        </row>
        <row r="4117">
          <cell r="A4117">
            <v>0</v>
          </cell>
        </row>
        <row r="4118">
          <cell r="A4118">
            <v>0</v>
          </cell>
        </row>
        <row r="4119">
          <cell r="A4119">
            <v>0</v>
          </cell>
        </row>
        <row r="4120">
          <cell r="A4120">
            <v>0</v>
          </cell>
        </row>
        <row r="4121">
          <cell r="A4121">
            <v>0</v>
          </cell>
        </row>
        <row r="4122">
          <cell r="A4122">
            <v>0</v>
          </cell>
        </row>
        <row r="4123">
          <cell r="A4123">
            <v>0</v>
          </cell>
        </row>
        <row r="4124">
          <cell r="A4124">
            <v>0</v>
          </cell>
        </row>
        <row r="4125">
          <cell r="A4125">
            <v>0</v>
          </cell>
        </row>
        <row r="4126">
          <cell r="A4126">
            <v>0</v>
          </cell>
        </row>
        <row r="4127">
          <cell r="A4127">
            <v>0</v>
          </cell>
        </row>
        <row r="4128">
          <cell r="A4128">
            <v>0</v>
          </cell>
        </row>
        <row r="4129">
          <cell r="A4129">
            <v>0</v>
          </cell>
        </row>
        <row r="4130">
          <cell r="A4130">
            <v>0</v>
          </cell>
        </row>
        <row r="4131">
          <cell r="A4131">
            <v>0</v>
          </cell>
        </row>
        <row r="4132">
          <cell r="A4132">
            <v>0</v>
          </cell>
        </row>
        <row r="4133">
          <cell r="A4133">
            <v>0</v>
          </cell>
        </row>
        <row r="4134">
          <cell r="A4134">
            <v>0</v>
          </cell>
        </row>
        <row r="4135">
          <cell r="A4135">
            <v>0</v>
          </cell>
        </row>
        <row r="4136">
          <cell r="A4136">
            <v>0</v>
          </cell>
        </row>
        <row r="4137">
          <cell r="A4137">
            <v>0</v>
          </cell>
        </row>
        <row r="4138">
          <cell r="A4138">
            <v>0</v>
          </cell>
        </row>
        <row r="4139">
          <cell r="A4139">
            <v>0</v>
          </cell>
        </row>
        <row r="4140">
          <cell r="A4140">
            <v>0</v>
          </cell>
        </row>
        <row r="4141">
          <cell r="A4141">
            <v>0</v>
          </cell>
        </row>
        <row r="4142">
          <cell r="A4142">
            <v>0</v>
          </cell>
        </row>
        <row r="4143">
          <cell r="A4143">
            <v>0</v>
          </cell>
        </row>
        <row r="4144">
          <cell r="A4144">
            <v>0</v>
          </cell>
        </row>
        <row r="4145">
          <cell r="A4145">
            <v>0</v>
          </cell>
        </row>
        <row r="4146">
          <cell r="A4146">
            <v>0</v>
          </cell>
        </row>
        <row r="4147">
          <cell r="A4147">
            <v>0</v>
          </cell>
        </row>
        <row r="4148">
          <cell r="A4148">
            <v>0</v>
          </cell>
        </row>
        <row r="4149">
          <cell r="A4149">
            <v>0</v>
          </cell>
        </row>
        <row r="4150">
          <cell r="A4150">
            <v>0</v>
          </cell>
        </row>
        <row r="4151">
          <cell r="A4151">
            <v>0</v>
          </cell>
        </row>
        <row r="4152">
          <cell r="A4152">
            <v>0</v>
          </cell>
        </row>
        <row r="4153">
          <cell r="A4153">
            <v>0</v>
          </cell>
        </row>
        <row r="4154">
          <cell r="A4154">
            <v>0</v>
          </cell>
        </row>
        <row r="4155">
          <cell r="A4155">
            <v>0</v>
          </cell>
        </row>
        <row r="4156">
          <cell r="A4156">
            <v>0</v>
          </cell>
        </row>
        <row r="4157">
          <cell r="A4157">
            <v>0</v>
          </cell>
        </row>
        <row r="4158">
          <cell r="A4158">
            <v>0</v>
          </cell>
        </row>
        <row r="4159">
          <cell r="A4159">
            <v>0</v>
          </cell>
        </row>
        <row r="4160">
          <cell r="A4160">
            <v>0</v>
          </cell>
        </row>
        <row r="4161">
          <cell r="A4161">
            <v>0</v>
          </cell>
        </row>
        <row r="4162">
          <cell r="A4162">
            <v>0</v>
          </cell>
        </row>
        <row r="4163">
          <cell r="A4163">
            <v>0</v>
          </cell>
        </row>
        <row r="4164">
          <cell r="A4164">
            <v>0</v>
          </cell>
        </row>
        <row r="4165">
          <cell r="A4165">
            <v>0</v>
          </cell>
        </row>
        <row r="4166">
          <cell r="A4166">
            <v>0</v>
          </cell>
        </row>
        <row r="4167">
          <cell r="A4167">
            <v>0</v>
          </cell>
        </row>
        <row r="4168">
          <cell r="A4168">
            <v>0</v>
          </cell>
        </row>
        <row r="4169">
          <cell r="A4169">
            <v>0</v>
          </cell>
        </row>
        <row r="4170">
          <cell r="A4170">
            <v>0</v>
          </cell>
        </row>
        <row r="4171">
          <cell r="A4171">
            <v>0</v>
          </cell>
        </row>
        <row r="4172">
          <cell r="A4172">
            <v>0</v>
          </cell>
        </row>
        <row r="4173">
          <cell r="A4173">
            <v>0</v>
          </cell>
        </row>
        <row r="4174">
          <cell r="A4174">
            <v>0</v>
          </cell>
        </row>
        <row r="4175">
          <cell r="A4175">
            <v>0</v>
          </cell>
        </row>
        <row r="4176">
          <cell r="A4176">
            <v>0</v>
          </cell>
        </row>
        <row r="4177">
          <cell r="A4177">
            <v>0</v>
          </cell>
        </row>
        <row r="4178">
          <cell r="A4178">
            <v>0</v>
          </cell>
        </row>
        <row r="4179">
          <cell r="A4179">
            <v>0</v>
          </cell>
        </row>
        <row r="4180">
          <cell r="A4180">
            <v>0</v>
          </cell>
        </row>
        <row r="4181">
          <cell r="A4181">
            <v>0</v>
          </cell>
        </row>
        <row r="4182">
          <cell r="A4182">
            <v>0</v>
          </cell>
        </row>
        <row r="4183">
          <cell r="A4183">
            <v>0</v>
          </cell>
        </row>
        <row r="4184">
          <cell r="A4184">
            <v>0</v>
          </cell>
        </row>
        <row r="4185">
          <cell r="A4185">
            <v>0</v>
          </cell>
        </row>
        <row r="4186">
          <cell r="A4186">
            <v>0</v>
          </cell>
        </row>
        <row r="4187">
          <cell r="A4187">
            <v>0</v>
          </cell>
        </row>
        <row r="4188">
          <cell r="A4188">
            <v>0</v>
          </cell>
        </row>
        <row r="4189">
          <cell r="A4189">
            <v>0</v>
          </cell>
        </row>
        <row r="4190">
          <cell r="A4190">
            <v>0</v>
          </cell>
        </row>
        <row r="4191">
          <cell r="A4191">
            <v>0</v>
          </cell>
        </row>
        <row r="4192">
          <cell r="A4192">
            <v>0</v>
          </cell>
        </row>
        <row r="4193">
          <cell r="A4193">
            <v>0</v>
          </cell>
        </row>
        <row r="4194">
          <cell r="A4194">
            <v>0</v>
          </cell>
        </row>
        <row r="4195">
          <cell r="A4195">
            <v>0</v>
          </cell>
        </row>
        <row r="4196">
          <cell r="A4196">
            <v>0</v>
          </cell>
        </row>
        <row r="4197">
          <cell r="A4197">
            <v>0</v>
          </cell>
        </row>
        <row r="4198">
          <cell r="A4198">
            <v>0</v>
          </cell>
        </row>
        <row r="4199">
          <cell r="A4199">
            <v>0</v>
          </cell>
        </row>
        <row r="4200">
          <cell r="A4200">
            <v>0</v>
          </cell>
        </row>
        <row r="4201">
          <cell r="A4201">
            <v>0</v>
          </cell>
        </row>
        <row r="4202">
          <cell r="A4202">
            <v>0</v>
          </cell>
        </row>
        <row r="4203">
          <cell r="A4203">
            <v>0</v>
          </cell>
        </row>
        <row r="4204">
          <cell r="A4204">
            <v>0</v>
          </cell>
        </row>
        <row r="4205">
          <cell r="A4205">
            <v>0</v>
          </cell>
        </row>
        <row r="4206">
          <cell r="A4206">
            <v>0</v>
          </cell>
        </row>
        <row r="4207">
          <cell r="A4207">
            <v>0</v>
          </cell>
        </row>
        <row r="4208">
          <cell r="A4208">
            <v>0</v>
          </cell>
        </row>
        <row r="4209">
          <cell r="A4209">
            <v>0</v>
          </cell>
        </row>
        <row r="4210">
          <cell r="A4210">
            <v>0</v>
          </cell>
        </row>
        <row r="4211">
          <cell r="A4211">
            <v>0</v>
          </cell>
        </row>
        <row r="4212">
          <cell r="A4212">
            <v>0</v>
          </cell>
        </row>
        <row r="4213">
          <cell r="A4213">
            <v>0</v>
          </cell>
        </row>
        <row r="4214">
          <cell r="A4214">
            <v>0</v>
          </cell>
        </row>
        <row r="4215">
          <cell r="A4215">
            <v>0</v>
          </cell>
        </row>
        <row r="4216">
          <cell r="A4216">
            <v>0</v>
          </cell>
        </row>
        <row r="4217">
          <cell r="A4217">
            <v>0</v>
          </cell>
        </row>
        <row r="4218">
          <cell r="A4218">
            <v>0</v>
          </cell>
        </row>
        <row r="4219">
          <cell r="A4219">
            <v>0</v>
          </cell>
        </row>
        <row r="4220">
          <cell r="A4220">
            <v>0</v>
          </cell>
        </row>
        <row r="4221">
          <cell r="A4221">
            <v>0</v>
          </cell>
        </row>
        <row r="4222">
          <cell r="A4222">
            <v>0</v>
          </cell>
        </row>
        <row r="4223">
          <cell r="A4223">
            <v>0</v>
          </cell>
        </row>
        <row r="4224">
          <cell r="A4224">
            <v>0</v>
          </cell>
        </row>
        <row r="4225">
          <cell r="A4225">
            <v>0</v>
          </cell>
        </row>
        <row r="4226">
          <cell r="A4226">
            <v>0</v>
          </cell>
        </row>
        <row r="4227">
          <cell r="A4227">
            <v>0</v>
          </cell>
        </row>
        <row r="4228">
          <cell r="A4228">
            <v>0</v>
          </cell>
        </row>
        <row r="4229">
          <cell r="A4229">
            <v>0</v>
          </cell>
        </row>
        <row r="4230">
          <cell r="A4230">
            <v>0</v>
          </cell>
        </row>
        <row r="4231">
          <cell r="A4231">
            <v>0</v>
          </cell>
        </row>
        <row r="4232">
          <cell r="A4232">
            <v>0</v>
          </cell>
        </row>
        <row r="4233">
          <cell r="A4233">
            <v>0</v>
          </cell>
        </row>
        <row r="4234">
          <cell r="A4234">
            <v>0</v>
          </cell>
        </row>
        <row r="4235">
          <cell r="A4235">
            <v>0</v>
          </cell>
        </row>
        <row r="4236">
          <cell r="A4236">
            <v>0</v>
          </cell>
        </row>
        <row r="4237">
          <cell r="A4237">
            <v>0</v>
          </cell>
        </row>
        <row r="4238">
          <cell r="A4238">
            <v>0</v>
          </cell>
        </row>
        <row r="4239">
          <cell r="A4239">
            <v>0</v>
          </cell>
        </row>
        <row r="4240">
          <cell r="A4240">
            <v>0</v>
          </cell>
        </row>
        <row r="4241">
          <cell r="A4241">
            <v>0</v>
          </cell>
        </row>
        <row r="4242">
          <cell r="A4242">
            <v>0</v>
          </cell>
        </row>
        <row r="4243">
          <cell r="A4243">
            <v>0</v>
          </cell>
        </row>
        <row r="4244">
          <cell r="A4244">
            <v>0</v>
          </cell>
        </row>
        <row r="4245">
          <cell r="A4245">
            <v>0</v>
          </cell>
        </row>
        <row r="4246">
          <cell r="A4246">
            <v>0</v>
          </cell>
        </row>
        <row r="4247">
          <cell r="A4247">
            <v>0</v>
          </cell>
        </row>
        <row r="4248">
          <cell r="A4248">
            <v>0</v>
          </cell>
        </row>
        <row r="4249">
          <cell r="A4249">
            <v>0</v>
          </cell>
        </row>
        <row r="4250">
          <cell r="A4250">
            <v>0</v>
          </cell>
        </row>
        <row r="4251">
          <cell r="A4251">
            <v>0</v>
          </cell>
        </row>
        <row r="4252">
          <cell r="A4252">
            <v>0</v>
          </cell>
        </row>
        <row r="4253">
          <cell r="A4253">
            <v>0</v>
          </cell>
        </row>
        <row r="4254">
          <cell r="A4254">
            <v>0</v>
          </cell>
        </row>
        <row r="4255">
          <cell r="A4255">
            <v>0</v>
          </cell>
        </row>
        <row r="4256">
          <cell r="A4256">
            <v>0</v>
          </cell>
        </row>
        <row r="4257">
          <cell r="A4257">
            <v>0</v>
          </cell>
        </row>
        <row r="4258">
          <cell r="A4258">
            <v>0</v>
          </cell>
        </row>
        <row r="4259">
          <cell r="A4259">
            <v>0</v>
          </cell>
        </row>
        <row r="4260">
          <cell r="A4260">
            <v>0</v>
          </cell>
        </row>
        <row r="4261">
          <cell r="A4261">
            <v>0</v>
          </cell>
        </row>
        <row r="4262">
          <cell r="A4262">
            <v>0</v>
          </cell>
        </row>
        <row r="4263">
          <cell r="A4263">
            <v>0</v>
          </cell>
        </row>
        <row r="4264">
          <cell r="A4264">
            <v>0</v>
          </cell>
        </row>
        <row r="4265">
          <cell r="A4265">
            <v>0</v>
          </cell>
        </row>
        <row r="4266">
          <cell r="A4266">
            <v>0</v>
          </cell>
        </row>
        <row r="4267">
          <cell r="A4267">
            <v>0</v>
          </cell>
        </row>
        <row r="4268">
          <cell r="A4268">
            <v>0</v>
          </cell>
        </row>
        <row r="4269">
          <cell r="A4269">
            <v>0</v>
          </cell>
        </row>
        <row r="4270">
          <cell r="A4270">
            <v>0</v>
          </cell>
        </row>
        <row r="4271">
          <cell r="A4271">
            <v>0</v>
          </cell>
        </row>
        <row r="4272">
          <cell r="A4272">
            <v>0</v>
          </cell>
        </row>
        <row r="4273">
          <cell r="A4273">
            <v>0</v>
          </cell>
        </row>
        <row r="4274">
          <cell r="A4274">
            <v>0</v>
          </cell>
        </row>
        <row r="4275">
          <cell r="A4275">
            <v>0</v>
          </cell>
        </row>
        <row r="4276">
          <cell r="A4276">
            <v>0</v>
          </cell>
        </row>
        <row r="4277">
          <cell r="A4277">
            <v>0</v>
          </cell>
        </row>
        <row r="4278">
          <cell r="A4278">
            <v>0</v>
          </cell>
        </row>
        <row r="4279">
          <cell r="A4279">
            <v>0</v>
          </cell>
        </row>
        <row r="4280">
          <cell r="A4280">
            <v>0</v>
          </cell>
        </row>
        <row r="4281">
          <cell r="A4281">
            <v>0</v>
          </cell>
        </row>
        <row r="4282">
          <cell r="A4282">
            <v>0</v>
          </cell>
        </row>
        <row r="4283">
          <cell r="A4283">
            <v>0</v>
          </cell>
        </row>
        <row r="4284">
          <cell r="A4284">
            <v>0</v>
          </cell>
        </row>
        <row r="4285">
          <cell r="A4285">
            <v>0</v>
          </cell>
        </row>
        <row r="4286">
          <cell r="A4286">
            <v>0</v>
          </cell>
        </row>
        <row r="4287">
          <cell r="A4287">
            <v>0</v>
          </cell>
        </row>
        <row r="4288">
          <cell r="A4288">
            <v>0</v>
          </cell>
        </row>
        <row r="4289">
          <cell r="A4289">
            <v>0</v>
          </cell>
        </row>
        <row r="4290">
          <cell r="A4290">
            <v>0</v>
          </cell>
        </row>
        <row r="4291">
          <cell r="A4291">
            <v>0</v>
          </cell>
        </row>
        <row r="4292">
          <cell r="A4292">
            <v>0</v>
          </cell>
        </row>
        <row r="4293">
          <cell r="A4293">
            <v>0</v>
          </cell>
        </row>
        <row r="4294">
          <cell r="A4294">
            <v>0</v>
          </cell>
        </row>
        <row r="4295">
          <cell r="A4295">
            <v>0</v>
          </cell>
        </row>
        <row r="4296">
          <cell r="A4296">
            <v>0</v>
          </cell>
        </row>
        <row r="4297">
          <cell r="A4297">
            <v>0</v>
          </cell>
        </row>
        <row r="4298">
          <cell r="A4298">
            <v>0</v>
          </cell>
        </row>
        <row r="4299">
          <cell r="A4299">
            <v>0</v>
          </cell>
        </row>
        <row r="4300">
          <cell r="A4300">
            <v>0</v>
          </cell>
        </row>
        <row r="4301">
          <cell r="A4301">
            <v>0</v>
          </cell>
        </row>
        <row r="4302">
          <cell r="A4302">
            <v>0</v>
          </cell>
        </row>
        <row r="4303">
          <cell r="A4303">
            <v>0</v>
          </cell>
        </row>
        <row r="4304">
          <cell r="A4304">
            <v>0</v>
          </cell>
        </row>
        <row r="4305">
          <cell r="A4305">
            <v>0</v>
          </cell>
        </row>
        <row r="4306">
          <cell r="A4306">
            <v>0</v>
          </cell>
        </row>
        <row r="4307">
          <cell r="A4307">
            <v>0</v>
          </cell>
        </row>
        <row r="4308">
          <cell r="A4308">
            <v>0</v>
          </cell>
        </row>
        <row r="4309">
          <cell r="A4309">
            <v>0</v>
          </cell>
        </row>
        <row r="4310">
          <cell r="A4310">
            <v>0</v>
          </cell>
        </row>
        <row r="4311">
          <cell r="A4311">
            <v>0</v>
          </cell>
        </row>
        <row r="4312">
          <cell r="A4312">
            <v>0</v>
          </cell>
        </row>
        <row r="4313">
          <cell r="A4313">
            <v>0</v>
          </cell>
        </row>
        <row r="4314">
          <cell r="A4314">
            <v>0</v>
          </cell>
        </row>
        <row r="4315">
          <cell r="A4315">
            <v>0</v>
          </cell>
        </row>
        <row r="4316">
          <cell r="A4316">
            <v>0</v>
          </cell>
        </row>
        <row r="4317">
          <cell r="A4317">
            <v>0</v>
          </cell>
        </row>
        <row r="4318">
          <cell r="A4318">
            <v>0</v>
          </cell>
        </row>
        <row r="4319">
          <cell r="A4319">
            <v>0</v>
          </cell>
        </row>
        <row r="4320">
          <cell r="A4320">
            <v>0</v>
          </cell>
        </row>
        <row r="4321">
          <cell r="A4321">
            <v>0</v>
          </cell>
        </row>
        <row r="4322">
          <cell r="A4322">
            <v>0</v>
          </cell>
        </row>
        <row r="4323">
          <cell r="A4323">
            <v>0</v>
          </cell>
        </row>
        <row r="4324">
          <cell r="A4324">
            <v>0</v>
          </cell>
        </row>
        <row r="4325">
          <cell r="A4325">
            <v>0</v>
          </cell>
        </row>
        <row r="4326">
          <cell r="A4326">
            <v>0</v>
          </cell>
        </row>
        <row r="4327">
          <cell r="A4327">
            <v>0</v>
          </cell>
        </row>
        <row r="4328">
          <cell r="A4328">
            <v>0</v>
          </cell>
        </row>
        <row r="4329">
          <cell r="A4329">
            <v>0</v>
          </cell>
        </row>
        <row r="4330">
          <cell r="A4330">
            <v>0</v>
          </cell>
        </row>
        <row r="4331">
          <cell r="A4331">
            <v>0</v>
          </cell>
        </row>
        <row r="4332">
          <cell r="A4332">
            <v>0</v>
          </cell>
        </row>
        <row r="4333">
          <cell r="A4333">
            <v>0</v>
          </cell>
        </row>
        <row r="4334">
          <cell r="A4334">
            <v>0</v>
          </cell>
        </row>
        <row r="4335">
          <cell r="A4335">
            <v>0</v>
          </cell>
        </row>
        <row r="4336">
          <cell r="A4336">
            <v>0</v>
          </cell>
        </row>
        <row r="4337">
          <cell r="A4337">
            <v>0</v>
          </cell>
        </row>
        <row r="4338">
          <cell r="A4338">
            <v>0</v>
          </cell>
        </row>
        <row r="4339">
          <cell r="A4339">
            <v>0</v>
          </cell>
        </row>
        <row r="4340">
          <cell r="A4340">
            <v>0</v>
          </cell>
        </row>
        <row r="4341">
          <cell r="A4341">
            <v>0</v>
          </cell>
        </row>
        <row r="4342">
          <cell r="A4342">
            <v>0</v>
          </cell>
        </row>
        <row r="4343">
          <cell r="A4343">
            <v>0</v>
          </cell>
        </row>
        <row r="4344">
          <cell r="A4344">
            <v>0</v>
          </cell>
        </row>
        <row r="4345">
          <cell r="A4345">
            <v>0</v>
          </cell>
        </row>
        <row r="4346">
          <cell r="A4346">
            <v>0</v>
          </cell>
        </row>
        <row r="4347">
          <cell r="A4347">
            <v>0</v>
          </cell>
        </row>
        <row r="4348">
          <cell r="A4348">
            <v>0</v>
          </cell>
        </row>
        <row r="4349">
          <cell r="A4349">
            <v>0</v>
          </cell>
        </row>
        <row r="4350">
          <cell r="A4350">
            <v>0</v>
          </cell>
        </row>
        <row r="4351">
          <cell r="A4351">
            <v>0</v>
          </cell>
        </row>
        <row r="4352">
          <cell r="A4352">
            <v>0</v>
          </cell>
        </row>
        <row r="4353">
          <cell r="A4353">
            <v>0</v>
          </cell>
        </row>
        <row r="4354">
          <cell r="A4354">
            <v>0</v>
          </cell>
        </row>
        <row r="4355">
          <cell r="A4355">
            <v>0</v>
          </cell>
        </row>
        <row r="4356">
          <cell r="A4356">
            <v>0</v>
          </cell>
        </row>
        <row r="4357">
          <cell r="A4357">
            <v>0</v>
          </cell>
        </row>
        <row r="4358">
          <cell r="A4358">
            <v>0</v>
          </cell>
        </row>
        <row r="4359">
          <cell r="A4359">
            <v>0</v>
          </cell>
        </row>
        <row r="4360">
          <cell r="A4360">
            <v>0</v>
          </cell>
        </row>
        <row r="4361">
          <cell r="A4361">
            <v>0</v>
          </cell>
        </row>
        <row r="4362">
          <cell r="A4362">
            <v>0</v>
          </cell>
        </row>
        <row r="4363">
          <cell r="A4363">
            <v>0</v>
          </cell>
        </row>
        <row r="4364">
          <cell r="A4364">
            <v>0</v>
          </cell>
        </row>
        <row r="4365">
          <cell r="A4365">
            <v>0</v>
          </cell>
        </row>
        <row r="4366">
          <cell r="A4366">
            <v>0</v>
          </cell>
        </row>
        <row r="4367">
          <cell r="A4367">
            <v>0</v>
          </cell>
        </row>
        <row r="4368">
          <cell r="A4368">
            <v>0</v>
          </cell>
        </row>
        <row r="4369">
          <cell r="A4369">
            <v>0</v>
          </cell>
        </row>
        <row r="4370">
          <cell r="A4370">
            <v>0</v>
          </cell>
        </row>
        <row r="4371">
          <cell r="A4371">
            <v>0</v>
          </cell>
        </row>
        <row r="4372">
          <cell r="A4372">
            <v>0</v>
          </cell>
        </row>
        <row r="4373">
          <cell r="A4373">
            <v>0</v>
          </cell>
        </row>
        <row r="4374">
          <cell r="A4374">
            <v>0</v>
          </cell>
        </row>
        <row r="4375">
          <cell r="A4375">
            <v>0</v>
          </cell>
        </row>
        <row r="4376">
          <cell r="A4376">
            <v>0</v>
          </cell>
        </row>
        <row r="4377">
          <cell r="A4377">
            <v>0</v>
          </cell>
        </row>
        <row r="4378">
          <cell r="A4378">
            <v>0</v>
          </cell>
        </row>
        <row r="4379">
          <cell r="A4379">
            <v>0</v>
          </cell>
        </row>
        <row r="4380">
          <cell r="A4380">
            <v>0</v>
          </cell>
        </row>
        <row r="4381">
          <cell r="A4381">
            <v>0</v>
          </cell>
        </row>
        <row r="4382">
          <cell r="A4382">
            <v>0</v>
          </cell>
        </row>
        <row r="4383">
          <cell r="A4383">
            <v>0</v>
          </cell>
        </row>
        <row r="4384">
          <cell r="A4384">
            <v>0</v>
          </cell>
        </row>
        <row r="4385">
          <cell r="A4385">
            <v>0</v>
          </cell>
        </row>
        <row r="4386">
          <cell r="A4386">
            <v>0</v>
          </cell>
        </row>
        <row r="4387">
          <cell r="A4387">
            <v>0</v>
          </cell>
        </row>
        <row r="4388">
          <cell r="A4388">
            <v>0</v>
          </cell>
        </row>
        <row r="4389">
          <cell r="A4389">
            <v>0</v>
          </cell>
        </row>
        <row r="4390">
          <cell r="A4390">
            <v>0</v>
          </cell>
        </row>
        <row r="4391">
          <cell r="A4391">
            <v>0</v>
          </cell>
        </row>
        <row r="4392">
          <cell r="A4392">
            <v>0</v>
          </cell>
        </row>
        <row r="4393">
          <cell r="A4393">
            <v>0</v>
          </cell>
        </row>
        <row r="4394">
          <cell r="A4394">
            <v>0</v>
          </cell>
        </row>
        <row r="4395">
          <cell r="A4395">
            <v>0</v>
          </cell>
        </row>
        <row r="4396">
          <cell r="A4396">
            <v>0</v>
          </cell>
        </row>
        <row r="4397">
          <cell r="A4397">
            <v>0</v>
          </cell>
        </row>
        <row r="4398">
          <cell r="A4398">
            <v>0</v>
          </cell>
        </row>
        <row r="4399">
          <cell r="A4399">
            <v>0</v>
          </cell>
        </row>
        <row r="4400">
          <cell r="A4400">
            <v>0</v>
          </cell>
        </row>
        <row r="4401">
          <cell r="A4401">
            <v>0</v>
          </cell>
        </row>
        <row r="4402">
          <cell r="A4402">
            <v>0</v>
          </cell>
        </row>
        <row r="4403">
          <cell r="A4403">
            <v>0</v>
          </cell>
        </row>
        <row r="4404">
          <cell r="A4404">
            <v>0</v>
          </cell>
        </row>
        <row r="4405">
          <cell r="A4405">
            <v>0</v>
          </cell>
        </row>
        <row r="4406">
          <cell r="A4406">
            <v>0</v>
          </cell>
        </row>
        <row r="4407">
          <cell r="A4407">
            <v>0</v>
          </cell>
        </row>
        <row r="4408">
          <cell r="A4408">
            <v>0</v>
          </cell>
        </row>
        <row r="4409">
          <cell r="A4409">
            <v>0</v>
          </cell>
        </row>
        <row r="4410">
          <cell r="A4410">
            <v>0</v>
          </cell>
        </row>
        <row r="4411">
          <cell r="A4411">
            <v>0</v>
          </cell>
        </row>
        <row r="4412">
          <cell r="A4412">
            <v>0</v>
          </cell>
        </row>
        <row r="4413">
          <cell r="A4413">
            <v>0</v>
          </cell>
        </row>
        <row r="4414">
          <cell r="A4414">
            <v>0</v>
          </cell>
        </row>
        <row r="4415">
          <cell r="A4415">
            <v>0</v>
          </cell>
        </row>
        <row r="4416">
          <cell r="A4416">
            <v>0</v>
          </cell>
        </row>
        <row r="4417">
          <cell r="A4417">
            <v>0</v>
          </cell>
        </row>
        <row r="4418">
          <cell r="A4418">
            <v>0</v>
          </cell>
        </row>
        <row r="4419">
          <cell r="A4419">
            <v>0</v>
          </cell>
        </row>
        <row r="4420">
          <cell r="A4420">
            <v>0</v>
          </cell>
        </row>
        <row r="4421">
          <cell r="A4421">
            <v>0</v>
          </cell>
        </row>
        <row r="4422">
          <cell r="A4422">
            <v>0</v>
          </cell>
        </row>
        <row r="4423">
          <cell r="A4423">
            <v>0</v>
          </cell>
        </row>
        <row r="4424">
          <cell r="A4424">
            <v>0</v>
          </cell>
        </row>
        <row r="4425">
          <cell r="A4425">
            <v>0</v>
          </cell>
        </row>
        <row r="4426">
          <cell r="A4426">
            <v>0</v>
          </cell>
        </row>
        <row r="4427">
          <cell r="A4427">
            <v>0</v>
          </cell>
        </row>
        <row r="4428">
          <cell r="A4428">
            <v>0</v>
          </cell>
        </row>
        <row r="4429">
          <cell r="A4429">
            <v>0</v>
          </cell>
        </row>
        <row r="4430">
          <cell r="A4430">
            <v>0</v>
          </cell>
        </row>
        <row r="4431">
          <cell r="A4431">
            <v>0</v>
          </cell>
        </row>
        <row r="4432">
          <cell r="A4432">
            <v>0</v>
          </cell>
        </row>
        <row r="4433">
          <cell r="A4433">
            <v>0</v>
          </cell>
        </row>
        <row r="4434">
          <cell r="A4434">
            <v>0</v>
          </cell>
        </row>
        <row r="4435">
          <cell r="A4435">
            <v>0</v>
          </cell>
        </row>
        <row r="4436">
          <cell r="A4436">
            <v>0</v>
          </cell>
        </row>
        <row r="4437">
          <cell r="A4437">
            <v>0</v>
          </cell>
        </row>
        <row r="4438">
          <cell r="A4438">
            <v>0</v>
          </cell>
        </row>
        <row r="4439">
          <cell r="A4439">
            <v>0</v>
          </cell>
        </row>
        <row r="4440">
          <cell r="A4440">
            <v>0</v>
          </cell>
        </row>
        <row r="4441">
          <cell r="A4441">
            <v>0</v>
          </cell>
        </row>
        <row r="4442">
          <cell r="A4442">
            <v>0</v>
          </cell>
        </row>
        <row r="4443">
          <cell r="A4443">
            <v>0</v>
          </cell>
        </row>
        <row r="4444">
          <cell r="A4444">
            <v>0</v>
          </cell>
        </row>
        <row r="4445">
          <cell r="A4445">
            <v>0</v>
          </cell>
        </row>
        <row r="4446">
          <cell r="A4446">
            <v>0</v>
          </cell>
        </row>
        <row r="4447">
          <cell r="A4447">
            <v>0</v>
          </cell>
        </row>
        <row r="4448">
          <cell r="A4448">
            <v>0</v>
          </cell>
        </row>
        <row r="4449">
          <cell r="A4449">
            <v>0</v>
          </cell>
        </row>
        <row r="4450">
          <cell r="A4450">
            <v>0</v>
          </cell>
        </row>
        <row r="4451">
          <cell r="A4451">
            <v>0</v>
          </cell>
        </row>
        <row r="4452">
          <cell r="A4452">
            <v>0</v>
          </cell>
        </row>
        <row r="4453">
          <cell r="A4453">
            <v>0</v>
          </cell>
        </row>
        <row r="4454">
          <cell r="A4454">
            <v>0</v>
          </cell>
        </row>
        <row r="4455">
          <cell r="A4455">
            <v>0</v>
          </cell>
        </row>
        <row r="4456">
          <cell r="A4456">
            <v>0</v>
          </cell>
        </row>
        <row r="4457">
          <cell r="A4457">
            <v>0</v>
          </cell>
        </row>
        <row r="4458">
          <cell r="A4458">
            <v>0</v>
          </cell>
        </row>
        <row r="4459">
          <cell r="A4459">
            <v>0</v>
          </cell>
        </row>
        <row r="4460">
          <cell r="A4460">
            <v>0</v>
          </cell>
        </row>
        <row r="4461">
          <cell r="A4461">
            <v>0</v>
          </cell>
        </row>
        <row r="4462">
          <cell r="A4462">
            <v>0</v>
          </cell>
        </row>
        <row r="4463">
          <cell r="A4463">
            <v>0</v>
          </cell>
        </row>
        <row r="4464">
          <cell r="A4464">
            <v>0</v>
          </cell>
        </row>
        <row r="4465">
          <cell r="A4465">
            <v>0</v>
          </cell>
        </row>
        <row r="4466">
          <cell r="A4466">
            <v>0</v>
          </cell>
        </row>
        <row r="4467">
          <cell r="A4467">
            <v>0</v>
          </cell>
        </row>
        <row r="4468">
          <cell r="A4468">
            <v>0</v>
          </cell>
        </row>
        <row r="4469">
          <cell r="A4469">
            <v>0</v>
          </cell>
        </row>
        <row r="4470">
          <cell r="A4470">
            <v>0</v>
          </cell>
        </row>
        <row r="4471">
          <cell r="A4471">
            <v>0</v>
          </cell>
        </row>
        <row r="4472">
          <cell r="A4472">
            <v>0</v>
          </cell>
        </row>
        <row r="4473">
          <cell r="A4473">
            <v>0</v>
          </cell>
        </row>
        <row r="4474">
          <cell r="A4474">
            <v>0</v>
          </cell>
        </row>
        <row r="4475">
          <cell r="A4475">
            <v>0</v>
          </cell>
        </row>
        <row r="4476">
          <cell r="A4476">
            <v>0</v>
          </cell>
        </row>
        <row r="4477">
          <cell r="A4477">
            <v>0</v>
          </cell>
        </row>
        <row r="4478">
          <cell r="A4478">
            <v>0</v>
          </cell>
        </row>
        <row r="4479">
          <cell r="A4479">
            <v>0</v>
          </cell>
        </row>
        <row r="4480">
          <cell r="A4480">
            <v>0</v>
          </cell>
        </row>
        <row r="4481">
          <cell r="A4481">
            <v>0</v>
          </cell>
        </row>
        <row r="4482">
          <cell r="A4482">
            <v>0</v>
          </cell>
        </row>
        <row r="4483">
          <cell r="A4483">
            <v>0</v>
          </cell>
        </row>
        <row r="4484">
          <cell r="A4484">
            <v>0</v>
          </cell>
        </row>
        <row r="4485">
          <cell r="A4485">
            <v>0</v>
          </cell>
        </row>
        <row r="4486">
          <cell r="A4486">
            <v>0</v>
          </cell>
        </row>
        <row r="4487">
          <cell r="A4487">
            <v>0</v>
          </cell>
        </row>
        <row r="4488">
          <cell r="A4488">
            <v>0</v>
          </cell>
        </row>
        <row r="4489">
          <cell r="A4489">
            <v>0</v>
          </cell>
        </row>
        <row r="4490">
          <cell r="A4490">
            <v>0</v>
          </cell>
        </row>
        <row r="4491">
          <cell r="A4491">
            <v>0</v>
          </cell>
        </row>
        <row r="4492">
          <cell r="A4492">
            <v>0</v>
          </cell>
        </row>
        <row r="4493">
          <cell r="A4493">
            <v>0</v>
          </cell>
        </row>
        <row r="4494">
          <cell r="A4494">
            <v>0</v>
          </cell>
        </row>
        <row r="4495">
          <cell r="A4495">
            <v>0</v>
          </cell>
        </row>
        <row r="4496">
          <cell r="A4496">
            <v>0</v>
          </cell>
        </row>
        <row r="4497">
          <cell r="A4497">
            <v>0</v>
          </cell>
        </row>
        <row r="4498">
          <cell r="A4498">
            <v>0</v>
          </cell>
        </row>
        <row r="4499">
          <cell r="A4499">
            <v>0</v>
          </cell>
        </row>
        <row r="4500">
          <cell r="A4500">
            <v>0</v>
          </cell>
        </row>
        <row r="4501">
          <cell r="A4501">
            <v>0</v>
          </cell>
        </row>
        <row r="4502">
          <cell r="A4502">
            <v>0</v>
          </cell>
        </row>
        <row r="4503">
          <cell r="A4503">
            <v>0</v>
          </cell>
        </row>
        <row r="4504">
          <cell r="A4504">
            <v>0</v>
          </cell>
        </row>
        <row r="4505">
          <cell r="A4505">
            <v>0</v>
          </cell>
        </row>
        <row r="4506">
          <cell r="A4506">
            <v>0</v>
          </cell>
        </row>
        <row r="4507">
          <cell r="A4507">
            <v>0</v>
          </cell>
        </row>
        <row r="4508">
          <cell r="A4508">
            <v>0</v>
          </cell>
        </row>
        <row r="4509">
          <cell r="A4509">
            <v>0</v>
          </cell>
        </row>
        <row r="4510">
          <cell r="A4510">
            <v>0</v>
          </cell>
        </row>
        <row r="4511">
          <cell r="A4511">
            <v>0</v>
          </cell>
        </row>
        <row r="4512">
          <cell r="A4512">
            <v>0</v>
          </cell>
        </row>
        <row r="4513">
          <cell r="A4513">
            <v>0</v>
          </cell>
        </row>
        <row r="4514">
          <cell r="A4514">
            <v>0</v>
          </cell>
        </row>
        <row r="4515">
          <cell r="A4515">
            <v>0</v>
          </cell>
        </row>
        <row r="4516">
          <cell r="A4516">
            <v>0</v>
          </cell>
        </row>
        <row r="4517">
          <cell r="A4517">
            <v>0</v>
          </cell>
        </row>
        <row r="4518">
          <cell r="A4518">
            <v>0</v>
          </cell>
        </row>
        <row r="4519">
          <cell r="A4519">
            <v>0</v>
          </cell>
        </row>
        <row r="4520">
          <cell r="A4520">
            <v>0</v>
          </cell>
        </row>
        <row r="4521">
          <cell r="A4521">
            <v>0</v>
          </cell>
        </row>
        <row r="4522">
          <cell r="A4522">
            <v>0</v>
          </cell>
        </row>
        <row r="4523">
          <cell r="A4523">
            <v>0</v>
          </cell>
        </row>
        <row r="4524">
          <cell r="A4524">
            <v>0</v>
          </cell>
        </row>
        <row r="4525">
          <cell r="A4525">
            <v>0</v>
          </cell>
        </row>
        <row r="4526">
          <cell r="A4526">
            <v>0</v>
          </cell>
        </row>
        <row r="4527">
          <cell r="A4527">
            <v>0</v>
          </cell>
        </row>
        <row r="4528">
          <cell r="A4528">
            <v>0</v>
          </cell>
        </row>
        <row r="4529">
          <cell r="A4529">
            <v>0</v>
          </cell>
        </row>
        <row r="4530">
          <cell r="A4530">
            <v>0</v>
          </cell>
        </row>
        <row r="4531">
          <cell r="A4531">
            <v>0</v>
          </cell>
        </row>
        <row r="4532">
          <cell r="A4532">
            <v>0</v>
          </cell>
        </row>
        <row r="4533">
          <cell r="A4533">
            <v>0</v>
          </cell>
        </row>
        <row r="4534">
          <cell r="A4534">
            <v>0</v>
          </cell>
        </row>
        <row r="4535">
          <cell r="A4535">
            <v>0</v>
          </cell>
        </row>
        <row r="4536">
          <cell r="A4536">
            <v>0</v>
          </cell>
        </row>
        <row r="4537">
          <cell r="A4537">
            <v>0</v>
          </cell>
        </row>
        <row r="4538">
          <cell r="A4538">
            <v>0</v>
          </cell>
        </row>
        <row r="4539">
          <cell r="A4539">
            <v>0</v>
          </cell>
        </row>
        <row r="4540">
          <cell r="A4540">
            <v>0</v>
          </cell>
        </row>
        <row r="4541">
          <cell r="A4541">
            <v>0</v>
          </cell>
        </row>
        <row r="4542">
          <cell r="A4542">
            <v>0</v>
          </cell>
        </row>
        <row r="4543">
          <cell r="A4543">
            <v>0</v>
          </cell>
        </row>
        <row r="4544">
          <cell r="A4544">
            <v>0</v>
          </cell>
        </row>
        <row r="4545">
          <cell r="A4545">
            <v>0</v>
          </cell>
        </row>
        <row r="4546">
          <cell r="A4546">
            <v>0</v>
          </cell>
        </row>
        <row r="4547">
          <cell r="A4547">
            <v>0</v>
          </cell>
        </row>
        <row r="4548">
          <cell r="A4548">
            <v>0</v>
          </cell>
        </row>
        <row r="4549">
          <cell r="A4549">
            <v>0</v>
          </cell>
        </row>
        <row r="4550">
          <cell r="A4550">
            <v>0</v>
          </cell>
        </row>
        <row r="4551">
          <cell r="A4551">
            <v>0</v>
          </cell>
        </row>
        <row r="4552">
          <cell r="A4552">
            <v>0</v>
          </cell>
        </row>
        <row r="4553">
          <cell r="A4553">
            <v>0</v>
          </cell>
        </row>
        <row r="4554">
          <cell r="A4554">
            <v>0</v>
          </cell>
        </row>
        <row r="4555">
          <cell r="A4555">
            <v>0</v>
          </cell>
        </row>
        <row r="4556">
          <cell r="A4556">
            <v>0</v>
          </cell>
        </row>
        <row r="4557">
          <cell r="A4557">
            <v>0</v>
          </cell>
        </row>
        <row r="4558">
          <cell r="A4558">
            <v>0</v>
          </cell>
        </row>
        <row r="4559">
          <cell r="A4559">
            <v>0</v>
          </cell>
        </row>
        <row r="4560">
          <cell r="A4560">
            <v>0</v>
          </cell>
        </row>
        <row r="4561">
          <cell r="A4561">
            <v>0</v>
          </cell>
        </row>
        <row r="4562">
          <cell r="A4562">
            <v>0</v>
          </cell>
        </row>
        <row r="4563">
          <cell r="A4563">
            <v>0</v>
          </cell>
        </row>
        <row r="4564">
          <cell r="A4564">
            <v>0</v>
          </cell>
        </row>
        <row r="4565">
          <cell r="A4565">
            <v>0</v>
          </cell>
        </row>
        <row r="4566">
          <cell r="A4566">
            <v>0</v>
          </cell>
        </row>
        <row r="4567">
          <cell r="A4567">
            <v>0</v>
          </cell>
        </row>
        <row r="4568">
          <cell r="A4568">
            <v>0</v>
          </cell>
        </row>
        <row r="4569">
          <cell r="A4569">
            <v>0</v>
          </cell>
        </row>
        <row r="4570">
          <cell r="A4570">
            <v>0</v>
          </cell>
        </row>
        <row r="4571">
          <cell r="A4571">
            <v>0</v>
          </cell>
        </row>
        <row r="4572">
          <cell r="A4572">
            <v>0</v>
          </cell>
        </row>
        <row r="4573">
          <cell r="A4573">
            <v>0</v>
          </cell>
        </row>
        <row r="4574">
          <cell r="A4574">
            <v>0</v>
          </cell>
        </row>
        <row r="4575">
          <cell r="A4575">
            <v>0</v>
          </cell>
        </row>
        <row r="4576">
          <cell r="A4576">
            <v>0</v>
          </cell>
        </row>
        <row r="4577">
          <cell r="A4577">
            <v>0</v>
          </cell>
        </row>
        <row r="4578">
          <cell r="A4578">
            <v>0</v>
          </cell>
        </row>
        <row r="4579">
          <cell r="A4579">
            <v>0</v>
          </cell>
        </row>
        <row r="4580">
          <cell r="A4580">
            <v>0</v>
          </cell>
        </row>
        <row r="4581">
          <cell r="A4581">
            <v>0</v>
          </cell>
        </row>
        <row r="4582">
          <cell r="A4582">
            <v>0</v>
          </cell>
        </row>
        <row r="4583">
          <cell r="A4583">
            <v>0</v>
          </cell>
        </row>
        <row r="4584">
          <cell r="A4584">
            <v>0</v>
          </cell>
        </row>
        <row r="4585">
          <cell r="A4585">
            <v>0</v>
          </cell>
        </row>
        <row r="4586">
          <cell r="A4586">
            <v>0</v>
          </cell>
        </row>
        <row r="4587">
          <cell r="A4587">
            <v>0</v>
          </cell>
        </row>
        <row r="4588">
          <cell r="A4588">
            <v>0</v>
          </cell>
        </row>
        <row r="4589">
          <cell r="A4589">
            <v>0</v>
          </cell>
        </row>
        <row r="4590">
          <cell r="A4590">
            <v>0</v>
          </cell>
        </row>
        <row r="4591">
          <cell r="A4591">
            <v>0</v>
          </cell>
        </row>
        <row r="4592">
          <cell r="A4592">
            <v>0</v>
          </cell>
        </row>
        <row r="4593">
          <cell r="A4593">
            <v>0</v>
          </cell>
        </row>
        <row r="4594">
          <cell r="A4594">
            <v>0</v>
          </cell>
        </row>
        <row r="4595">
          <cell r="A4595">
            <v>0</v>
          </cell>
        </row>
        <row r="4596">
          <cell r="A4596">
            <v>0</v>
          </cell>
        </row>
        <row r="4597">
          <cell r="A4597">
            <v>0</v>
          </cell>
        </row>
        <row r="4598">
          <cell r="A4598">
            <v>0</v>
          </cell>
        </row>
        <row r="4599">
          <cell r="A4599">
            <v>0</v>
          </cell>
        </row>
        <row r="4600">
          <cell r="A4600">
            <v>0</v>
          </cell>
        </row>
        <row r="4601">
          <cell r="A4601">
            <v>0</v>
          </cell>
        </row>
        <row r="4602">
          <cell r="A4602">
            <v>0</v>
          </cell>
        </row>
        <row r="4603">
          <cell r="A4603">
            <v>0</v>
          </cell>
        </row>
        <row r="4604">
          <cell r="A4604">
            <v>0</v>
          </cell>
        </row>
        <row r="4605">
          <cell r="A4605">
            <v>0</v>
          </cell>
        </row>
        <row r="4606">
          <cell r="A4606">
            <v>0</v>
          </cell>
        </row>
        <row r="4607">
          <cell r="A4607">
            <v>0</v>
          </cell>
        </row>
        <row r="4608">
          <cell r="A4608">
            <v>0</v>
          </cell>
        </row>
        <row r="4609">
          <cell r="A4609">
            <v>0</v>
          </cell>
        </row>
        <row r="4610">
          <cell r="A4610">
            <v>0</v>
          </cell>
        </row>
        <row r="4611">
          <cell r="A4611">
            <v>0</v>
          </cell>
        </row>
        <row r="4612">
          <cell r="A4612">
            <v>0</v>
          </cell>
        </row>
        <row r="4613">
          <cell r="A4613">
            <v>0</v>
          </cell>
        </row>
        <row r="4614">
          <cell r="A4614">
            <v>0</v>
          </cell>
        </row>
        <row r="4615">
          <cell r="A4615">
            <v>0</v>
          </cell>
        </row>
        <row r="4616">
          <cell r="A4616">
            <v>0</v>
          </cell>
        </row>
        <row r="4617">
          <cell r="A4617">
            <v>0</v>
          </cell>
        </row>
        <row r="4618">
          <cell r="A4618">
            <v>0</v>
          </cell>
        </row>
        <row r="4619">
          <cell r="A4619">
            <v>0</v>
          </cell>
        </row>
        <row r="4620">
          <cell r="A4620">
            <v>0</v>
          </cell>
        </row>
        <row r="4621">
          <cell r="A4621">
            <v>0</v>
          </cell>
        </row>
        <row r="4622">
          <cell r="A4622">
            <v>0</v>
          </cell>
        </row>
        <row r="4623">
          <cell r="A4623">
            <v>0</v>
          </cell>
        </row>
        <row r="4624">
          <cell r="A4624">
            <v>0</v>
          </cell>
        </row>
        <row r="4625">
          <cell r="A4625">
            <v>0</v>
          </cell>
        </row>
        <row r="4626">
          <cell r="A4626">
            <v>0</v>
          </cell>
        </row>
        <row r="4627">
          <cell r="A4627">
            <v>0</v>
          </cell>
        </row>
        <row r="4628">
          <cell r="A4628">
            <v>0</v>
          </cell>
        </row>
        <row r="4629">
          <cell r="A4629">
            <v>0</v>
          </cell>
        </row>
        <row r="4630">
          <cell r="A4630">
            <v>0</v>
          </cell>
        </row>
        <row r="4631">
          <cell r="A4631">
            <v>0</v>
          </cell>
        </row>
        <row r="4632">
          <cell r="A4632">
            <v>0</v>
          </cell>
        </row>
        <row r="4633">
          <cell r="A4633">
            <v>0</v>
          </cell>
        </row>
        <row r="4634">
          <cell r="A4634">
            <v>0</v>
          </cell>
        </row>
        <row r="4635">
          <cell r="A4635">
            <v>0</v>
          </cell>
        </row>
        <row r="4636">
          <cell r="A4636">
            <v>0</v>
          </cell>
        </row>
        <row r="4637">
          <cell r="A4637">
            <v>0</v>
          </cell>
        </row>
        <row r="4638">
          <cell r="A4638">
            <v>0</v>
          </cell>
        </row>
        <row r="4639">
          <cell r="A4639">
            <v>0</v>
          </cell>
        </row>
        <row r="4640">
          <cell r="A4640">
            <v>0</v>
          </cell>
        </row>
        <row r="4641">
          <cell r="A4641">
            <v>0</v>
          </cell>
        </row>
        <row r="4642">
          <cell r="A4642">
            <v>0</v>
          </cell>
        </row>
        <row r="4643">
          <cell r="A4643">
            <v>0</v>
          </cell>
        </row>
        <row r="4644">
          <cell r="A4644">
            <v>0</v>
          </cell>
        </row>
        <row r="4645">
          <cell r="A4645">
            <v>0</v>
          </cell>
        </row>
        <row r="4646">
          <cell r="A4646">
            <v>0</v>
          </cell>
        </row>
        <row r="4647">
          <cell r="A4647">
            <v>0</v>
          </cell>
        </row>
        <row r="4648">
          <cell r="A4648">
            <v>0</v>
          </cell>
        </row>
        <row r="4649">
          <cell r="A4649">
            <v>0</v>
          </cell>
        </row>
        <row r="4650">
          <cell r="A4650">
            <v>0</v>
          </cell>
        </row>
        <row r="4651">
          <cell r="A4651">
            <v>0</v>
          </cell>
        </row>
        <row r="4652">
          <cell r="A4652">
            <v>0</v>
          </cell>
        </row>
        <row r="4653">
          <cell r="A4653">
            <v>0</v>
          </cell>
        </row>
        <row r="4654">
          <cell r="A4654">
            <v>0</v>
          </cell>
        </row>
        <row r="4655">
          <cell r="A4655">
            <v>0</v>
          </cell>
        </row>
        <row r="4656">
          <cell r="A4656">
            <v>0</v>
          </cell>
        </row>
        <row r="4657">
          <cell r="A4657">
            <v>0</v>
          </cell>
        </row>
        <row r="4658">
          <cell r="A4658">
            <v>0</v>
          </cell>
        </row>
        <row r="4659">
          <cell r="A4659">
            <v>0</v>
          </cell>
        </row>
        <row r="4660">
          <cell r="A4660">
            <v>0</v>
          </cell>
        </row>
        <row r="4661">
          <cell r="A4661">
            <v>0</v>
          </cell>
        </row>
        <row r="4662">
          <cell r="A4662">
            <v>0</v>
          </cell>
        </row>
        <row r="4663">
          <cell r="A4663">
            <v>0</v>
          </cell>
        </row>
        <row r="4664">
          <cell r="A4664">
            <v>0</v>
          </cell>
        </row>
        <row r="4665">
          <cell r="A4665">
            <v>0</v>
          </cell>
        </row>
        <row r="4666">
          <cell r="A4666">
            <v>0</v>
          </cell>
        </row>
        <row r="4667">
          <cell r="A4667">
            <v>0</v>
          </cell>
        </row>
        <row r="4668">
          <cell r="A4668">
            <v>0</v>
          </cell>
        </row>
        <row r="4669">
          <cell r="A4669">
            <v>0</v>
          </cell>
        </row>
        <row r="4670">
          <cell r="A4670">
            <v>0</v>
          </cell>
        </row>
        <row r="4671">
          <cell r="A4671">
            <v>0</v>
          </cell>
        </row>
        <row r="4672">
          <cell r="A4672">
            <v>0</v>
          </cell>
        </row>
        <row r="4673">
          <cell r="A4673">
            <v>0</v>
          </cell>
        </row>
        <row r="4674">
          <cell r="A4674">
            <v>0</v>
          </cell>
        </row>
        <row r="4675">
          <cell r="A4675">
            <v>0</v>
          </cell>
        </row>
        <row r="4676">
          <cell r="A4676">
            <v>0</v>
          </cell>
        </row>
        <row r="4677">
          <cell r="A4677">
            <v>0</v>
          </cell>
        </row>
        <row r="4678">
          <cell r="A4678">
            <v>0</v>
          </cell>
        </row>
        <row r="4679">
          <cell r="A4679">
            <v>0</v>
          </cell>
        </row>
        <row r="4680">
          <cell r="A4680">
            <v>0</v>
          </cell>
        </row>
        <row r="4681">
          <cell r="A4681">
            <v>0</v>
          </cell>
        </row>
        <row r="4682">
          <cell r="A4682">
            <v>0</v>
          </cell>
        </row>
        <row r="4683">
          <cell r="A4683">
            <v>0</v>
          </cell>
        </row>
        <row r="4684">
          <cell r="A4684">
            <v>0</v>
          </cell>
        </row>
        <row r="4685">
          <cell r="A4685">
            <v>0</v>
          </cell>
        </row>
        <row r="4686">
          <cell r="A4686">
            <v>0</v>
          </cell>
        </row>
        <row r="4687">
          <cell r="A4687">
            <v>0</v>
          </cell>
        </row>
        <row r="4688">
          <cell r="A4688">
            <v>0</v>
          </cell>
        </row>
        <row r="4689">
          <cell r="A4689">
            <v>0</v>
          </cell>
        </row>
        <row r="4690">
          <cell r="A4690">
            <v>0</v>
          </cell>
        </row>
        <row r="4691">
          <cell r="A4691">
            <v>0</v>
          </cell>
        </row>
        <row r="4692">
          <cell r="A4692">
            <v>0</v>
          </cell>
        </row>
        <row r="4693">
          <cell r="A4693">
            <v>0</v>
          </cell>
        </row>
        <row r="4694">
          <cell r="A4694">
            <v>0</v>
          </cell>
        </row>
        <row r="4695">
          <cell r="A4695">
            <v>0</v>
          </cell>
        </row>
        <row r="4696">
          <cell r="A4696">
            <v>0</v>
          </cell>
        </row>
        <row r="4697">
          <cell r="A4697">
            <v>0</v>
          </cell>
        </row>
        <row r="4698">
          <cell r="A4698">
            <v>0</v>
          </cell>
        </row>
        <row r="4699">
          <cell r="A4699">
            <v>0</v>
          </cell>
        </row>
        <row r="4700">
          <cell r="A4700">
            <v>0</v>
          </cell>
        </row>
        <row r="4701">
          <cell r="A4701">
            <v>0</v>
          </cell>
        </row>
        <row r="4702">
          <cell r="A4702">
            <v>0</v>
          </cell>
        </row>
        <row r="4703">
          <cell r="A4703">
            <v>0</v>
          </cell>
        </row>
        <row r="4704">
          <cell r="A4704">
            <v>0</v>
          </cell>
        </row>
        <row r="4705">
          <cell r="A4705">
            <v>0</v>
          </cell>
        </row>
        <row r="4706">
          <cell r="A4706">
            <v>0</v>
          </cell>
        </row>
        <row r="4707">
          <cell r="A4707">
            <v>0</v>
          </cell>
        </row>
        <row r="4708">
          <cell r="A4708">
            <v>0</v>
          </cell>
        </row>
        <row r="4709">
          <cell r="A4709">
            <v>0</v>
          </cell>
        </row>
        <row r="4710">
          <cell r="A4710">
            <v>0</v>
          </cell>
        </row>
        <row r="4711">
          <cell r="A4711">
            <v>0</v>
          </cell>
        </row>
        <row r="4712">
          <cell r="A4712">
            <v>0</v>
          </cell>
        </row>
        <row r="4713">
          <cell r="A4713">
            <v>0</v>
          </cell>
        </row>
        <row r="4714">
          <cell r="A4714">
            <v>0</v>
          </cell>
        </row>
        <row r="4715">
          <cell r="A4715">
            <v>0</v>
          </cell>
        </row>
        <row r="4716">
          <cell r="A4716">
            <v>0</v>
          </cell>
        </row>
        <row r="4717">
          <cell r="A4717">
            <v>0</v>
          </cell>
        </row>
        <row r="4718">
          <cell r="A4718">
            <v>0</v>
          </cell>
        </row>
        <row r="4719">
          <cell r="A4719">
            <v>0</v>
          </cell>
        </row>
        <row r="4720">
          <cell r="A4720">
            <v>0</v>
          </cell>
        </row>
        <row r="4721">
          <cell r="A4721">
            <v>0</v>
          </cell>
        </row>
        <row r="4722">
          <cell r="A4722">
            <v>0</v>
          </cell>
        </row>
        <row r="4723">
          <cell r="A4723">
            <v>0</v>
          </cell>
        </row>
        <row r="4724">
          <cell r="A4724">
            <v>0</v>
          </cell>
        </row>
        <row r="4725">
          <cell r="A4725">
            <v>0</v>
          </cell>
        </row>
        <row r="4726">
          <cell r="A4726">
            <v>0</v>
          </cell>
        </row>
        <row r="4727">
          <cell r="A4727">
            <v>0</v>
          </cell>
        </row>
        <row r="4728">
          <cell r="A4728">
            <v>0</v>
          </cell>
        </row>
        <row r="4729">
          <cell r="A4729">
            <v>0</v>
          </cell>
        </row>
        <row r="4730">
          <cell r="A4730">
            <v>0</v>
          </cell>
        </row>
        <row r="4731">
          <cell r="A4731">
            <v>0</v>
          </cell>
        </row>
        <row r="4732">
          <cell r="A4732">
            <v>0</v>
          </cell>
        </row>
        <row r="4733">
          <cell r="A4733">
            <v>0</v>
          </cell>
        </row>
        <row r="4734">
          <cell r="A4734">
            <v>0</v>
          </cell>
        </row>
        <row r="4735">
          <cell r="A4735">
            <v>0</v>
          </cell>
        </row>
        <row r="4736">
          <cell r="A4736">
            <v>0</v>
          </cell>
        </row>
        <row r="4737">
          <cell r="A4737">
            <v>0</v>
          </cell>
        </row>
        <row r="4738">
          <cell r="A4738">
            <v>0</v>
          </cell>
        </row>
        <row r="4739">
          <cell r="A4739">
            <v>0</v>
          </cell>
        </row>
        <row r="4740">
          <cell r="A4740">
            <v>0</v>
          </cell>
        </row>
        <row r="4741">
          <cell r="A4741">
            <v>0</v>
          </cell>
        </row>
        <row r="4742">
          <cell r="A4742">
            <v>0</v>
          </cell>
        </row>
        <row r="4743">
          <cell r="A4743">
            <v>0</v>
          </cell>
        </row>
        <row r="4744">
          <cell r="A4744">
            <v>0</v>
          </cell>
        </row>
        <row r="4745">
          <cell r="A4745">
            <v>0</v>
          </cell>
        </row>
        <row r="4746">
          <cell r="A4746">
            <v>0</v>
          </cell>
        </row>
        <row r="4747">
          <cell r="A4747">
            <v>0</v>
          </cell>
        </row>
        <row r="4748">
          <cell r="A4748">
            <v>0</v>
          </cell>
        </row>
        <row r="4749">
          <cell r="A4749">
            <v>0</v>
          </cell>
        </row>
        <row r="4750">
          <cell r="A4750">
            <v>0</v>
          </cell>
        </row>
        <row r="4751">
          <cell r="A4751">
            <v>0</v>
          </cell>
        </row>
        <row r="4752">
          <cell r="A4752">
            <v>0</v>
          </cell>
        </row>
        <row r="4753">
          <cell r="A4753">
            <v>0</v>
          </cell>
        </row>
        <row r="4754">
          <cell r="A4754">
            <v>0</v>
          </cell>
        </row>
        <row r="4755">
          <cell r="A4755">
            <v>0</v>
          </cell>
        </row>
        <row r="4756">
          <cell r="A4756">
            <v>0</v>
          </cell>
        </row>
        <row r="4757">
          <cell r="A4757">
            <v>0</v>
          </cell>
        </row>
        <row r="4758">
          <cell r="A4758">
            <v>0</v>
          </cell>
        </row>
        <row r="4759">
          <cell r="A4759">
            <v>0</v>
          </cell>
        </row>
        <row r="4760">
          <cell r="A4760">
            <v>0</v>
          </cell>
        </row>
        <row r="4761">
          <cell r="A4761">
            <v>0</v>
          </cell>
        </row>
        <row r="4762">
          <cell r="A4762">
            <v>0</v>
          </cell>
        </row>
        <row r="4763">
          <cell r="A4763">
            <v>0</v>
          </cell>
        </row>
        <row r="4764">
          <cell r="A4764">
            <v>0</v>
          </cell>
        </row>
        <row r="4765">
          <cell r="A4765">
            <v>0</v>
          </cell>
        </row>
        <row r="4766">
          <cell r="A4766">
            <v>0</v>
          </cell>
        </row>
        <row r="4767">
          <cell r="A4767">
            <v>0</v>
          </cell>
        </row>
        <row r="4768">
          <cell r="A4768">
            <v>0</v>
          </cell>
        </row>
        <row r="4769">
          <cell r="A4769">
            <v>0</v>
          </cell>
        </row>
        <row r="4770">
          <cell r="A4770">
            <v>0</v>
          </cell>
        </row>
        <row r="4771">
          <cell r="A4771">
            <v>0</v>
          </cell>
        </row>
        <row r="4772">
          <cell r="A4772">
            <v>0</v>
          </cell>
        </row>
        <row r="4773">
          <cell r="A4773">
            <v>0</v>
          </cell>
        </row>
        <row r="4774">
          <cell r="A4774">
            <v>0</v>
          </cell>
        </row>
        <row r="4775">
          <cell r="A4775">
            <v>0</v>
          </cell>
        </row>
        <row r="4776">
          <cell r="A4776">
            <v>0</v>
          </cell>
        </row>
        <row r="4777">
          <cell r="A4777">
            <v>0</v>
          </cell>
        </row>
        <row r="4778">
          <cell r="A4778">
            <v>0</v>
          </cell>
        </row>
        <row r="4779">
          <cell r="A4779">
            <v>0</v>
          </cell>
        </row>
        <row r="4780">
          <cell r="A4780">
            <v>0</v>
          </cell>
        </row>
        <row r="4781">
          <cell r="A4781">
            <v>0</v>
          </cell>
        </row>
        <row r="4782">
          <cell r="A4782">
            <v>0</v>
          </cell>
        </row>
        <row r="4783">
          <cell r="A4783">
            <v>0</v>
          </cell>
        </row>
        <row r="4784">
          <cell r="A4784">
            <v>0</v>
          </cell>
        </row>
        <row r="4785">
          <cell r="A4785">
            <v>0</v>
          </cell>
        </row>
        <row r="4786">
          <cell r="A4786">
            <v>0</v>
          </cell>
        </row>
        <row r="4787">
          <cell r="A4787">
            <v>0</v>
          </cell>
        </row>
        <row r="4788">
          <cell r="A4788">
            <v>0</v>
          </cell>
        </row>
        <row r="4789">
          <cell r="A4789">
            <v>0</v>
          </cell>
        </row>
        <row r="4790">
          <cell r="A4790">
            <v>0</v>
          </cell>
        </row>
        <row r="4791">
          <cell r="A4791">
            <v>0</v>
          </cell>
        </row>
        <row r="4792">
          <cell r="A4792">
            <v>0</v>
          </cell>
        </row>
        <row r="4793">
          <cell r="A4793">
            <v>0</v>
          </cell>
        </row>
        <row r="4794">
          <cell r="A4794">
            <v>0</v>
          </cell>
        </row>
        <row r="4795">
          <cell r="A4795">
            <v>0</v>
          </cell>
        </row>
        <row r="4796">
          <cell r="A4796">
            <v>0</v>
          </cell>
        </row>
        <row r="4797">
          <cell r="A4797">
            <v>0</v>
          </cell>
        </row>
        <row r="4798">
          <cell r="A4798">
            <v>0</v>
          </cell>
        </row>
        <row r="4799">
          <cell r="A4799">
            <v>0</v>
          </cell>
        </row>
        <row r="4800">
          <cell r="A4800">
            <v>0</v>
          </cell>
        </row>
        <row r="4801">
          <cell r="A4801">
            <v>0</v>
          </cell>
        </row>
        <row r="4802">
          <cell r="A4802">
            <v>0</v>
          </cell>
        </row>
        <row r="4803">
          <cell r="A4803">
            <v>0</v>
          </cell>
        </row>
        <row r="4804">
          <cell r="A4804">
            <v>0</v>
          </cell>
        </row>
        <row r="4805">
          <cell r="A4805">
            <v>0</v>
          </cell>
        </row>
        <row r="4806">
          <cell r="A4806">
            <v>0</v>
          </cell>
        </row>
        <row r="4807">
          <cell r="A4807">
            <v>0</v>
          </cell>
        </row>
        <row r="4808">
          <cell r="A4808">
            <v>0</v>
          </cell>
        </row>
        <row r="4809">
          <cell r="A4809">
            <v>0</v>
          </cell>
        </row>
        <row r="4810">
          <cell r="A4810">
            <v>0</v>
          </cell>
        </row>
        <row r="4811">
          <cell r="A4811">
            <v>0</v>
          </cell>
        </row>
        <row r="4812">
          <cell r="A4812">
            <v>0</v>
          </cell>
        </row>
        <row r="4813">
          <cell r="A4813">
            <v>0</v>
          </cell>
        </row>
        <row r="4814">
          <cell r="A4814">
            <v>0</v>
          </cell>
        </row>
        <row r="4815">
          <cell r="A4815">
            <v>0</v>
          </cell>
        </row>
        <row r="4816">
          <cell r="A4816">
            <v>0</v>
          </cell>
        </row>
        <row r="4817">
          <cell r="A4817">
            <v>0</v>
          </cell>
        </row>
        <row r="4818">
          <cell r="A4818">
            <v>0</v>
          </cell>
        </row>
        <row r="4819">
          <cell r="A4819">
            <v>0</v>
          </cell>
        </row>
        <row r="4820">
          <cell r="A4820">
            <v>0</v>
          </cell>
        </row>
        <row r="4821">
          <cell r="A4821">
            <v>0</v>
          </cell>
        </row>
        <row r="4822">
          <cell r="A4822">
            <v>0</v>
          </cell>
        </row>
        <row r="4823">
          <cell r="A4823">
            <v>0</v>
          </cell>
        </row>
        <row r="4824">
          <cell r="A4824">
            <v>0</v>
          </cell>
        </row>
        <row r="4825">
          <cell r="A4825">
            <v>0</v>
          </cell>
        </row>
        <row r="4826">
          <cell r="A4826">
            <v>0</v>
          </cell>
        </row>
        <row r="4827">
          <cell r="A4827">
            <v>0</v>
          </cell>
        </row>
        <row r="4828">
          <cell r="A4828">
            <v>0</v>
          </cell>
        </row>
        <row r="4829">
          <cell r="A4829">
            <v>0</v>
          </cell>
        </row>
        <row r="4830">
          <cell r="A4830">
            <v>0</v>
          </cell>
        </row>
        <row r="4831">
          <cell r="A4831">
            <v>0</v>
          </cell>
        </row>
        <row r="4832">
          <cell r="A4832">
            <v>0</v>
          </cell>
        </row>
        <row r="4833">
          <cell r="A4833">
            <v>0</v>
          </cell>
        </row>
        <row r="4834">
          <cell r="A4834">
            <v>0</v>
          </cell>
        </row>
        <row r="4835">
          <cell r="A4835">
            <v>0</v>
          </cell>
        </row>
        <row r="4836">
          <cell r="A4836">
            <v>0</v>
          </cell>
        </row>
        <row r="4837">
          <cell r="A4837">
            <v>0</v>
          </cell>
        </row>
        <row r="4838">
          <cell r="A4838">
            <v>0</v>
          </cell>
        </row>
        <row r="4839">
          <cell r="A4839">
            <v>0</v>
          </cell>
        </row>
        <row r="4840">
          <cell r="A4840">
            <v>0</v>
          </cell>
        </row>
        <row r="4841">
          <cell r="A4841">
            <v>0</v>
          </cell>
        </row>
        <row r="4842">
          <cell r="A4842">
            <v>0</v>
          </cell>
        </row>
        <row r="4843">
          <cell r="A4843">
            <v>0</v>
          </cell>
        </row>
        <row r="4844">
          <cell r="A4844">
            <v>0</v>
          </cell>
        </row>
        <row r="4845">
          <cell r="A4845">
            <v>0</v>
          </cell>
        </row>
        <row r="4846">
          <cell r="A4846">
            <v>0</v>
          </cell>
        </row>
        <row r="4847">
          <cell r="A4847">
            <v>0</v>
          </cell>
        </row>
        <row r="4848">
          <cell r="A4848">
            <v>0</v>
          </cell>
        </row>
        <row r="4849">
          <cell r="A4849">
            <v>0</v>
          </cell>
        </row>
        <row r="4850">
          <cell r="A4850">
            <v>0</v>
          </cell>
        </row>
        <row r="4851">
          <cell r="A4851">
            <v>0</v>
          </cell>
        </row>
        <row r="4852">
          <cell r="A4852">
            <v>0</v>
          </cell>
        </row>
        <row r="4853">
          <cell r="A4853">
            <v>0</v>
          </cell>
        </row>
        <row r="4854">
          <cell r="A4854">
            <v>0</v>
          </cell>
        </row>
        <row r="4855">
          <cell r="A4855">
            <v>0</v>
          </cell>
        </row>
        <row r="4856">
          <cell r="A4856">
            <v>0</v>
          </cell>
        </row>
        <row r="4857">
          <cell r="A4857">
            <v>0</v>
          </cell>
        </row>
        <row r="4858">
          <cell r="A4858">
            <v>0</v>
          </cell>
        </row>
        <row r="4859">
          <cell r="A4859">
            <v>0</v>
          </cell>
        </row>
        <row r="4860">
          <cell r="A4860">
            <v>0</v>
          </cell>
        </row>
        <row r="4861">
          <cell r="A4861">
            <v>0</v>
          </cell>
        </row>
        <row r="4862">
          <cell r="A4862">
            <v>0</v>
          </cell>
        </row>
        <row r="4863">
          <cell r="A4863">
            <v>0</v>
          </cell>
        </row>
        <row r="4864">
          <cell r="A4864">
            <v>0</v>
          </cell>
        </row>
        <row r="4865">
          <cell r="A4865">
            <v>0</v>
          </cell>
        </row>
        <row r="4866">
          <cell r="A4866">
            <v>0</v>
          </cell>
        </row>
        <row r="4867">
          <cell r="A4867">
            <v>0</v>
          </cell>
        </row>
        <row r="4868">
          <cell r="A4868">
            <v>0</v>
          </cell>
        </row>
        <row r="4869">
          <cell r="A4869">
            <v>0</v>
          </cell>
        </row>
        <row r="4870">
          <cell r="A4870">
            <v>0</v>
          </cell>
        </row>
        <row r="4871">
          <cell r="A4871">
            <v>0</v>
          </cell>
        </row>
        <row r="4872">
          <cell r="A4872">
            <v>0</v>
          </cell>
        </row>
        <row r="4873">
          <cell r="A4873">
            <v>0</v>
          </cell>
        </row>
        <row r="4874">
          <cell r="A4874">
            <v>0</v>
          </cell>
        </row>
        <row r="4875">
          <cell r="A4875">
            <v>0</v>
          </cell>
        </row>
        <row r="4876">
          <cell r="A4876">
            <v>0</v>
          </cell>
        </row>
        <row r="4877">
          <cell r="A4877">
            <v>0</v>
          </cell>
        </row>
        <row r="4878">
          <cell r="A4878">
            <v>0</v>
          </cell>
        </row>
        <row r="4879">
          <cell r="A4879">
            <v>0</v>
          </cell>
        </row>
        <row r="4880">
          <cell r="A4880">
            <v>0</v>
          </cell>
        </row>
        <row r="4881">
          <cell r="A4881">
            <v>0</v>
          </cell>
        </row>
        <row r="4882">
          <cell r="A4882">
            <v>0</v>
          </cell>
        </row>
        <row r="4883">
          <cell r="A4883">
            <v>0</v>
          </cell>
        </row>
        <row r="4884">
          <cell r="A4884">
            <v>0</v>
          </cell>
        </row>
        <row r="4885">
          <cell r="A4885">
            <v>0</v>
          </cell>
        </row>
        <row r="4886">
          <cell r="A4886">
            <v>0</v>
          </cell>
        </row>
        <row r="4887">
          <cell r="A4887">
            <v>0</v>
          </cell>
        </row>
        <row r="4888">
          <cell r="A4888">
            <v>0</v>
          </cell>
        </row>
        <row r="4889">
          <cell r="A4889">
            <v>0</v>
          </cell>
        </row>
        <row r="4890">
          <cell r="A4890">
            <v>0</v>
          </cell>
        </row>
        <row r="4891">
          <cell r="A4891">
            <v>0</v>
          </cell>
        </row>
        <row r="4892">
          <cell r="A4892">
            <v>0</v>
          </cell>
        </row>
        <row r="4893">
          <cell r="A4893">
            <v>0</v>
          </cell>
        </row>
        <row r="4894">
          <cell r="A4894">
            <v>0</v>
          </cell>
        </row>
        <row r="4895">
          <cell r="A4895">
            <v>0</v>
          </cell>
        </row>
        <row r="4896">
          <cell r="A4896">
            <v>0</v>
          </cell>
        </row>
        <row r="4897">
          <cell r="A4897">
            <v>0</v>
          </cell>
        </row>
        <row r="4898">
          <cell r="A4898">
            <v>0</v>
          </cell>
        </row>
        <row r="4899">
          <cell r="A4899">
            <v>0</v>
          </cell>
        </row>
        <row r="4900">
          <cell r="A4900">
            <v>0</v>
          </cell>
        </row>
        <row r="4901">
          <cell r="A4901">
            <v>0</v>
          </cell>
        </row>
        <row r="4902">
          <cell r="A4902">
            <v>0</v>
          </cell>
        </row>
        <row r="4903">
          <cell r="A4903">
            <v>0</v>
          </cell>
        </row>
        <row r="4904">
          <cell r="A4904">
            <v>0</v>
          </cell>
        </row>
        <row r="4905">
          <cell r="A4905">
            <v>0</v>
          </cell>
        </row>
        <row r="4906">
          <cell r="A4906">
            <v>0</v>
          </cell>
        </row>
        <row r="4907">
          <cell r="A4907">
            <v>0</v>
          </cell>
        </row>
        <row r="4908">
          <cell r="A4908">
            <v>0</v>
          </cell>
        </row>
        <row r="4909">
          <cell r="A4909">
            <v>0</v>
          </cell>
        </row>
        <row r="4910">
          <cell r="A4910">
            <v>0</v>
          </cell>
        </row>
        <row r="4911">
          <cell r="A4911">
            <v>0</v>
          </cell>
        </row>
        <row r="4912">
          <cell r="A4912">
            <v>0</v>
          </cell>
        </row>
        <row r="4913">
          <cell r="A4913">
            <v>0</v>
          </cell>
        </row>
        <row r="4914">
          <cell r="A4914">
            <v>0</v>
          </cell>
        </row>
        <row r="4915">
          <cell r="A4915">
            <v>0</v>
          </cell>
        </row>
        <row r="4916">
          <cell r="A4916">
            <v>0</v>
          </cell>
        </row>
        <row r="4917">
          <cell r="A4917">
            <v>0</v>
          </cell>
        </row>
        <row r="4918">
          <cell r="A4918">
            <v>0</v>
          </cell>
        </row>
        <row r="4919">
          <cell r="A4919">
            <v>0</v>
          </cell>
        </row>
        <row r="4920">
          <cell r="A4920">
            <v>0</v>
          </cell>
        </row>
        <row r="4921">
          <cell r="A4921">
            <v>0</v>
          </cell>
        </row>
        <row r="4922">
          <cell r="A4922">
            <v>0</v>
          </cell>
        </row>
        <row r="4923">
          <cell r="A4923">
            <v>0</v>
          </cell>
        </row>
        <row r="4924">
          <cell r="A4924">
            <v>0</v>
          </cell>
        </row>
        <row r="4925">
          <cell r="A4925">
            <v>0</v>
          </cell>
        </row>
        <row r="4926">
          <cell r="A4926">
            <v>0</v>
          </cell>
        </row>
        <row r="4927">
          <cell r="A4927">
            <v>0</v>
          </cell>
        </row>
        <row r="4928">
          <cell r="A4928">
            <v>0</v>
          </cell>
        </row>
        <row r="4929">
          <cell r="A4929">
            <v>0</v>
          </cell>
        </row>
        <row r="4930">
          <cell r="A4930">
            <v>0</v>
          </cell>
        </row>
        <row r="4931">
          <cell r="A4931">
            <v>0</v>
          </cell>
        </row>
        <row r="4932">
          <cell r="A4932">
            <v>0</v>
          </cell>
        </row>
        <row r="4933">
          <cell r="A4933">
            <v>0</v>
          </cell>
        </row>
        <row r="4934">
          <cell r="A4934">
            <v>0</v>
          </cell>
        </row>
        <row r="4935">
          <cell r="A4935">
            <v>0</v>
          </cell>
        </row>
        <row r="4936">
          <cell r="A4936">
            <v>0</v>
          </cell>
        </row>
        <row r="4937">
          <cell r="A4937">
            <v>0</v>
          </cell>
        </row>
        <row r="4938">
          <cell r="A4938">
            <v>0</v>
          </cell>
        </row>
        <row r="4939">
          <cell r="A4939">
            <v>0</v>
          </cell>
        </row>
        <row r="4940">
          <cell r="A4940">
            <v>0</v>
          </cell>
        </row>
        <row r="4941">
          <cell r="A4941">
            <v>0</v>
          </cell>
        </row>
        <row r="4942">
          <cell r="A4942">
            <v>0</v>
          </cell>
        </row>
        <row r="4943">
          <cell r="A4943">
            <v>0</v>
          </cell>
        </row>
        <row r="4944">
          <cell r="A4944">
            <v>0</v>
          </cell>
        </row>
        <row r="4945">
          <cell r="A4945">
            <v>0</v>
          </cell>
        </row>
        <row r="4946">
          <cell r="A4946">
            <v>0</v>
          </cell>
        </row>
        <row r="4947">
          <cell r="A4947">
            <v>0</v>
          </cell>
        </row>
        <row r="4948">
          <cell r="A4948">
            <v>0</v>
          </cell>
        </row>
        <row r="4949">
          <cell r="A4949">
            <v>0</v>
          </cell>
        </row>
        <row r="4950">
          <cell r="A4950">
            <v>0</v>
          </cell>
        </row>
        <row r="4951">
          <cell r="A4951">
            <v>0</v>
          </cell>
        </row>
        <row r="4952">
          <cell r="A4952">
            <v>0</v>
          </cell>
        </row>
        <row r="4953">
          <cell r="A4953">
            <v>0</v>
          </cell>
        </row>
        <row r="4954">
          <cell r="A4954">
            <v>0</v>
          </cell>
        </row>
        <row r="4955">
          <cell r="A4955">
            <v>0</v>
          </cell>
        </row>
        <row r="4956">
          <cell r="A4956">
            <v>0</v>
          </cell>
        </row>
        <row r="4957">
          <cell r="A4957">
            <v>0</v>
          </cell>
        </row>
        <row r="4958">
          <cell r="A4958">
            <v>0</v>
          </cell>
        </row>
        <row r="4959">
          <cell r="A4959">
            <v>0</v>
          </cell>
        </row>
        <row r="4960">
          <cell r="A4960">
            <v>0</v>
          </cell>
        </row>
        <row r="4961">
          <cell r="A4961">
            <v>0</v>
          </cell>
        </row>
        <row r="4962">
          <cell r="A4962">
            <v>0</v>
          </cell>
        </row>
        <row r="4963">
          <cell r="A4963">
            <v>0</v>
          </cell>
        </row>
        <row r="4964">
          <cell r="A4964">
            <v>0</v>
          </cell>
        </row>
        <row r="4965">
          <cell r="A4965">
            <v>0</v>
          </cell>
        </row>
        <row r="4966">
          <cell r="A4966">
            <v>0</v>
          </cell>
        </row>
        <row r="4967">
          <cell r="A4967">
            <v>0</v>
          </cell>
        </row>
        <row r="4968">
          <cell r="A4968">
            <v>0</v>
          </cell>
        </row>
        <row r="4969">
          <cell r="A4969">
            <v>0</v>
          </cell>
        </row>
        <row r="4970">
          <cell r="A4970">
            <v>0</v>
          </cell>
        </row>
        <row r="4971">
          <cell r="A4971">
            <v>0</v>
          </cell>
        </row>
        <row r="4972">
          <cell r="A4972">
            <v>0</v>
          </cell>
        </row>
        <row r="4973">
          <cell r="A4973">
            <v>0</v>
          </cell>
        </row>
        <row r="4974">
          <cell r="A4974">
            <v>0</v>
          </cell>
        </row>
        <row r="4975">
          <cell r="A4975">
            <v>0</v>
          </cell>
        </row>
        <row r="4976">
          <cell r="A4976">
            <v>0</v>
          </cell>
        </row>
        <row r="4977">
          <cell r="A4977">
            <v>0</v>
          </cell>
        </row>
        <row r="4978">
          <cell r="A4978">
            <v>0</v>
          </cell>
        </row>
        <row r="4979">
          <cell r="A4979">
            <v>0</v>
          </cell>
        </row>
        <row r="4980">
          <cell r="A4980">
            <v>0</v>
          </cell>
        </row>
        <row r="4981">
          <cell r="A4981">
            <v>0</v>
          </cell>
        </row>
        <row r="4982">
          <cell r="A4982">
            <v>0</v>
          </cell>
        </row>
        <row r="4983">
          <cell r="A4983">
            <v>0</v>
          </cell>
        </row>
        <row r="4984">
          <cell r="A4984">
            <v>0</v>
          </cell>
        </row>
        <row r="4985">
          <cell r="A4985">
            <v>0</v>
          </cell>
        </row>
        <row r="4986">
          <cell r="A4986">
            <v>0</v>
          </cell>
        </row>
        <row r="4987">
          <cell r="A4987">
            <v>0</v>
          </cell>
        </row>
        <row r="4988">
          <cell r="A4988">
            <v>0</v>
          </cell>
        </row>
        <row r="4989">
          <cell r="A4989">
            <v>0</v>
          </cell>
        </row>
        <row r="4990">
          <cell r="A4990">
            <v>0</v>
          </cell>
        </row>
        <row r="4991">
          <cell r="A4991">
            <v>0</v>
          </cell>
        </row>
        <row r="4992">
          <cell r="A4992">
            <v>0</v>
          </cell>
        </row>
        <row r="4993">
          <cell r="A4993">
            <v>0</v>
          </cell>
        </row>
        <row r="4994">
          <cell r="A4994">
            <v>0</v>
          </cell>
        </row>
        <row r="4995">
          <cell r="A4995">
            <v>0</v>
          </cell>
        </row>
        <row r="4996">
          <cell r="A4996">
            <v>0</v>
          </cell>
        </row>
        <row r="4997">
          <cell r="A4997">
            <v>0</v>
          </cell>
        </row>
        <row r="4998">
          <cell r="A4998">
            <v>0</v>
          </cell>
        </row>
        <row r="4999">
          <cell r="A4999">
            <v>0</v>
          </cell>
        </row>
        <row r="5000">
          <cell r="A5000">
            <v>0</v>
          </cell>
        </row>
        <row r="5001">
          <cell r="A5001">
            <v>0</v>
          </cell>
        </row>
        <row r="5002">
          <cell r="A5002">
            <v>0</v>
          </cell>
        </row>
        <row r="5003">
          <cell r="A5003">
            <v>0</v>
          </cell>
        </row>
        <row r="5004">
          <cell r="A5004">
            <v>0</v>
          </cell>
        </row>
        <row r="5005">
          <cell r="A5005">
            <v>0</v>
          </cell>
        </row>
        <row r="5006">
          <cell r="A5006">
            <v>0</v>
          </cell>
        </row>
        <row r="5007">
          <cell r="A5007">
            <v>0</v>
          </cell>
        </row>
        <row r="5008">
          <cell r="A5008">
            <v>0</v>
          </cell>
        </row>
        <row r="5009">
          <cell r="A5009">
            <v>0</v>
          </cell>
        </row>
        <row r="5010">
          <cell r="A5010">
            <v>0</v>
          </cell>
        </row>
        <row r="5011">
          <cell r="A5011">
            <v>0</v>
          </cell>
        </row>
        <row r="5012">
          <cell r="A5012">
            <v>0</v>
          </cell>
        </row>
        <row r="5013">
          <cell r="A5013">
            <v>0</v>
          </cell>
        </row>
        <row r="5014">
          <cell r="A5014">
            <v>0</v>
          </cell>
        </row>
        <row r="5015">
          <cell r="A5015">
            <v>0</v>
          </cell>
        </row>
        <row r="5016">
          <cell r="A5016">
            <v>0</v>
          </cell>
        </row>
        <row r="5017">
          <cell r="A5017">
            <v>0</v>
          </cell>
        </row>
        <row r="5018">
          <cell r="A5018">
            <v>0</v>
          </cell>
        </row>
        <row r="5019">
          <cell r="A5019">
            <v>0</v>
          </cell>
        </row>
        <row r="5020">
          <cell r="A5020">
            <v>0</v>
          </cell>
        </row>
        <row r="5021">
          <cell r="A5021">
            <v>0</v>
          </cell>
        </row>
        <row r="5022">
          <cell r="A5022">
            <v>0</v>
          </cell>
        </row>
        <row r="5023">
          <cell r="A5023">
            <v>0</v>
          </cell>
        </row>
        <row r="5024">
          <cell r="A5024">
            <v>0</v>
          </cell>
        </row>
        <row r="5025">
          <cell r="A5025">
            <v>0</v>
          </cell>
        </row>
        <row r="5026">
          <cell r="A5026">
            <v>0</v>
          </cell>
        </row>
        <row r="5027">
          <cell r="A5027">
            <v>0</v>
          </cell>
        </row>
        <row r="5028">
          <cell r="A5028">
            <v>0</v>
          </cell>
        </row>
        <row r="5029">
          <cell r="A5029">
            <v>0</v>
          </cell>
        </row>
        <row r="5030">
          <cell r="A5030">
            <v>0</v>
          </cell>
        </row>
        <row r="5031">
          <cell r="A5031">
            <v>0</v>
          </cell>
        </row>
        <row r="5032">
          <cell r="A5032">
            <v>0</v>
          </cell>
        </row>
        <row r="5033">
          <cell r="A5033">
            <v>0</v>
          </cell>
        </row>
        <row r="5034">
          <cell r="A5034">
            <v>0</v>
          </cell>
        </row>
        <row r="5035">
          <cell r="A5035">
            <v>0</v>
          </cell>
        </row>
        <row r="5036">
          <cell r="A5036">
            <v>0</v>
          </cell>
        </row>
        <row r="5037">
          <cell r="A5037">
            <v>0</v>
          </cell>
        </row>
        <row r="5038">
          <cell r="A5038">
            <v>0</v>
          </cell>
        </row>
        <row r="5039">
          <cell r="A5039">
            <v>0</v>
          </cell>
        </row>
        <row r="5040">
          <cell r="A5040">
            <v>0</v>
          </cell>
        </row>
        <row r="5041">
          <cell r="A5041">
            <v>0</v>
          </cell>
        </row>
        <row r="5042">
          <cell r="A5042">
            <v>0</v>
          </cell>
        </row>
        <row r="5043">
          <cell r="A5043">
            <v>0</v>
          </cell>
        </row>
        <row r="5044">
          <cell r="A5044">
            <v>0</v>
          </cell>
        </row>
        <row r="5045">
          <cell r="A5045">
            <v>0</v>
          </cell>
        </row>
        <row r="5046">
          <cell r="A5046">
            <v>0</v>
          </cell>
        </row>
        <row r="5047">
          <cell r="A5047">
            <v>0</v>
          </cell>
        </row>
        <row r="5048">
          <cell r="A5048">
            <v>0</v>
          </cell>
        </row>
        <row r="5049">
          <cell r="A5049">
            <v>0</v>
          </cell>
        </row>
        <row r="5050">
          <cell r="A5050">
            <v>0</v>
          </cell>
        </row>
        <row r="5051">
          <cell r="A5051">
            <v>0</v>
          </cell>
        </row>
        <row r="5052">
          <cell r="A5052">
            <v>0</v>
          </cell>
        </row>
        <row r="5053">
          <cell r="A5053">
            <v>0</v>
          </cell>
        </row>
        <row r="5054">
          <cell r="A5054">
            <v>0</v>
          </cell>
        </row>
        <row r="5055">
          <cell r="A5055">
            <v>0</v>
          </cell>
        </row>
        <row r="5056">
          <cell r="A5056">
            <v>0</v>
          </cell>
        </row>
        <row r="5057">
          <cell r="A5057">
            <v>0</v>
          </cell>
        </row>
        <row r="5058">
          <cell r="A5058">
            <v>0</v>
          </cell>
        </row>
        <row r="5059">
          <cell r="A5059">
            <v>0</v>
          </cell>
        </row>
        <row r="5060">
          <cell r="A5060">
            <v>0</v>
          </cell>
        </row>
        <row r="5061">
          <cell r="A5061">
            <v>0</v>
          </cell>
        </row>
        <row r="5062">
          <cell r="A5062">
            <v>0</v>
          </cell>
        </row>
        <row r="5063">
          <cell r="A5063">
            <v>0</v>
          </cell>
        </row>
        <row r="5064">
          <cell r="A5064">
            <v>0</v>
          </cell>
        </row>
        <row r="5065">
          <cell r="A5065">
            <v>0</v>
          </cell>
        </row>
        <row r="5066">
          <cell r="A5066">
            <v>0</v>
          </cell>
        </row>
        <row r="5067">
          <cell r="A5067">
            <v>0</v>
          </cell>
        </row>
        <row r="5068">
          <cell r="A5068">
            <v>0</v>
          </cell>
        </row>
        <row r="5069">
          <cell r="A5069">
            <v>0</v>
          </cell>
        </row>
        <row r="5070">
          <cell r="A5070">
            <v>0</v>
          </cell>
        </row>
        <row r="5071">
          <cell r="A5071">
            <v>0</v>
          </cell>
        </row>
        <row r="5072">
          <cell r="A5072">
            <v>0</v>
          </cell>
        </row>
        <row r="5073">
          <cell r="A5073">
            <v>0</v>
          </cell>
        </row>
        <row r="5074">
          <cell r="A5074">
            <v>0</v>
          </cell>
        </row>
        <row r="5075">
          <cell r="A5075">
            <v>0</v>
          </cell>
        </row>
        <row r="5076">
          <cell r="A5076">
            <v>0</v>
          </cell>
        </row>
        <row r="5077">
          <cell r="A5077">
            <v>0</v>
          </cell>
        </row>
        <row r="5078">
          <cell r="A5078">
            <v>0</v>
          </cell>
        </row>
        <row r="5079">
          <cell r="A5079">
            <v>0</v>
          </cell>
        </row>
        <row r="5080">
          <cell r="A5080">
            <v>0</v>
          </cell>
        </row>
        <row r="5081">
          <cell r="A5081">
            <v>0</v>
          </cell>
        </row>
        <row r="5082">
          <cell r="A5082">
            <v>0</v>
          </cell>
        </row>
        <row r="5083">
          <cell r="A5083">
            <v>0</v>
          </cell>
        </row>
        <row r="5084">
          <cell r="A5084">
            <v>0</v>
          </cell>
        </row>
        <row r="5085">
          <cell r="A5085">
            <v>0</v>
          </cell>
        </row>
        <row r="5086">
          <cell r="A5086">
            <v>0</v>
          </cell>
        </row>
        <row r="5087">
          <cell r="A5087">
            <v>0</v>
          </cell>
        </row>
        <row r="5088">
          <cell r="A5088">
            <v>0</v>
          </cell>
        </row>
        <row r="5089">
          <cell r="A5089">
            <v>0</v>
          </cell>
        </row>
        <row r="5090">
          <cell r="A5090">
            <v>0</v>
          </cell>
        </row>
        <row r="5091">
          <cell r="A5091">
            <v>0</v>
          </cell>
        </row>
        <row r="5092">
          <cell r="A5092">
            <v>0</v>
          </cell>
        </row>
        <row r="5093">
          <cell r="A5093">
            <v>0</v>
          </cell>
        </row>
        <row r="5094">
          <cell r="A5094">
            <v>0</v>
          </cell>
        </row>
        <row r="5095">
          <cell r="A5095">
            <v>0</v>
          </cell>
        </row>
        <row r="5096">
          <cell r="A5096">
            <v>0</v>
          </cell>
        </row>
        <row r="5097">
          <cell r="A5097">
            <v>0</v>
          </cell>
        </row>
        <row r="5098">
          <cell r="A5098">
            <v>0</v>
          </cell>
        </row>
        <row r="5099">
          <cell r="A5099">
            <v>0</v>
          </cell>
        </row>
        <row r="5100">
          <cell r="A5100">
            <v>0</v>
          </cell>
        </row>
        <row r="5101">
          <cell r="A5101">
            <v>0</v>
          </cell>
        </row>
        <row r="5102">
          <cell r="A5102">
            <v>0</v>
          </cell>
        </row>
        <row r="5103">
          <cell r="A5103">
            <v>0</v>
          </cell>
        </row>
        <row r="5104">
          <cell r="A5104">
            <v>0</v>
          </cell>
        </row>
        <row r="5105">
          <cell r="A5105">
            <v>0</v>
          </cell>
        </row>
        <row r="5106">
          <cell r="A5106">
            <v>0</v>
          </cell>
        </row>
        <row r="5107">
          <cell r="A5107">
            <v>0</v>
          </cell>
        </row>
        <row r="5108">
          <cell r="A5108">
            <v>0</v>
          </cell>
        </row>
        <row r="5109">
          <cell r="A5109">
            <v>0</v>
          </cell>
        </row>
        <row r="5110">
          <cell r="A5110">
            <v>0</v>
          </cell>
        </row>
        <row r="5111">
          <cell r="A5111">
            <v>0</v>
          </cell>
        </row>
        <row r="5112">
          <cell r="A5112">
            <v>0</v>
          </cell>
        </row>
        <row r="5113">
          <cell r="A5113">
            <v>0</v>
          </cell>
        </row>
        <row r="5114">
          <cell r="A5114">
            <v>0</v>
          </cell>
        </row>
        <row r="5115">
          <cell r="A5115">
            <v>0</v>
          </cell>
        </row>
        <row r="5116">
          <cell r="A5116">
            <v>0</v>
          </cell>
        </row>
        <row r="5117">
          <cell r="A5117">
            <v>0</v>
          </cell>
        </row>
        <row r="5118">
          <cell r="A5118">
            <v>0</v>
          </cell>
        </row>
        <row r="5119">
          <cell r="A5119">
            <v>0</v>
          </cell>
        </row>
        <row r="5120">
          <cell r="A5120">
            <v>0</v>
          </cell>
        </row>
        <row r="5121">
          <cell r="A5121">
            <v>0</v>
          </cell>
        </row>
        <row r="5122">
          <cell r="A5122">
            <v>0</v>
          </cell>
        </row>
        <row r="5123">
          <cell r="A5123">
            <v>0</v>
          </cell>
        </row>
        <row r="5124">
          <cell r="A5124">
            <v>0</v>
          </cell>
        </row>
        <row r="5125">
          <cell r="A5125">
            <v>0</v>
          </cell>
        </row>
        <row r="5126">
          <cell r="A5126">
            <v>0</v>
          </cell>
        </row>
        <row r="5127">
          <cell r="A5127">
            <v>0</v>
          </cell>
        </row>
        <row r="5128">
          <cell r="A5128">
            <v>0</v>
          </cell>
        </row>
        <row r="5129">
          <cell r="A5129">
            <v>0</v>
          </cell>
        </row>
        <row r="5130">
          <cell r="A5130">
            <v>0</v>
          </cell>
        </row>
        <row r="5131">
          <cell r="A5131">
            <v>0</v>
          </cell>
        </row>
        <row r="5132">
          <cell r="A5132">
            <v>0</v>
          </cell>
        </row>
        <row r="5133">
          <cell r="A5133">
            <v>0</v>
          </cell>
        </row>
        <row r="5134">
          <cell r="A5134">
            <v>0</v>
          </cell>
        </row>
        <row r="5135">
          <cell r="A5135">
            <v>0</v>
          </cell>
        </row>
        <row r="5136">
          <cell r="A5136">
            <v>0</v>
          </cell>
        </row>
        <row r="5137">
          <cell r="A5137">
            <v>0</v>
          </cell>
        </row>
        <row r="5138">
          <cell r="A5138">
            <v>0</v>
          </cell>
        </row>
        <row r="5139">
          <cell r="A5139">
            <v>0</v>
          </cell>
        </row>
        <row r="5140">
          <cell r="A5140">
            <v>0</v>
          </cell>
        </row>
        <row r="5141">
          <cell r="A5141">
            <v>0</v>
          </cell>
        </row>
        <row r="5142">
          <cell r="A5142">
            <v>0</v>
          </cell>
        </row>
        <row r="5143">
          <cell r="A5143">
            <v>0</v>
          </cell>
        </row>
        <row r="5144">
          <cell r="A5144">
            <v>0</v>
          </cell>
        </row>
        <row r="5145">
          <cell r="A5145">
            <v>0</v>
          </cell>
        </row>
        <row r="5146">
          <cell r="A5146">
            <v>0</v>
          </cell>
        </row>
        <row r="5147">
          <cell r="A5147">
            <v>0</v>
          </cell>
        </row>
        <row r="5148">
          <cell r="A5148">
            <v>0</v>
          </cell>
        </row>
        <row r="5149">
          <cell r="A5149">
            <v>0</v>
          </cell>
        </row>
        <row r="5150">
          <cell r="A5150">
            <v>0</v>
          </cell>
        </row>
        <row r="5151">
          <cell r="A5151">
            <v>0</v>
          </cell>
        </row>
        <row r="5152">
          <cell r="A5152">
            <v>0</v>
          </cell>
        </row>
        <row r="5153">
          <cell r="A5153">
            <v>0</v>
          </cell>
        </row>
        <row r="5154">
          <cell r="A5154">
            <v>0</v>
          </cell>
        </row>
        <row r="5155">
          <cell r="A5155">
            <v>0</v>
          </cell>
        </row>
        <row r="5156">
          <cell r="A5156">
            <v>0</v>
          </cell>
        </row>
        <row r="5157">
          <cell r="A5157">
            <v>0</v>
          </cell>
        </row>
        <row r="5158">
          <cell r="A5158">
            <v>0</v>
          </cell>
        </row>
        <row r="5159">
          <cell r="A5159">
            <v>0</v>
          </cell>
        </row>
        <row r="5160">
          <cell r="A5160">
            <v>0</v>
          </cell>
        </row>
        <row r="5161">
          <cell r="A5161">
            <v>0</v>
          </cell>
        </row>
        <row r="5162">
          <cell r="A5162">
            <v>0</v>
          </cell>
        </row>
        <row r="5163">
          <cell r="A5163">
            <v>0</v>
          </cell>
        </row>
        <row r="5164">
          <cell r="A5164">
            <v>0</v>
          </cell>
        </row>
        <row r="5165">
          <cell r="A5165">
            <v>0</v>
          </cell>
        </row>
        <row r="5166">
          <cell r="A5166">
            <v>0</v>
          </cell>
        </row>
        <row r="5167">
          <cell r="A5167">
            <v>0</v>
          </cell>
        </row>
        <row r="5168">
          <cell r="A5168">
            <v>0</v>
          </cell>
        </row>
        <row r="5169">
          <cell r="A5169">
            <v>0</v>
          </cell>
        </row>
        <row r="5170">
          <cell r="A5170">
            <v>0</v>
          </cell>
        </row>
        <row r="5171">
          <cell r="A5171">
            <v>0</v>
          </cell>
        </row>
        <row r="5172">
          <cell r="A5172">
            <v>0</v>
          </cell>
        </row>
        <row r="5173">
          <cell r="A5173">
            <v>0</v>
          </cell>
        </row>
        <row r="5174">
          <cell r="A5174">
            <v>0</v>
          </cell>
        </row>
        <row r="5175">
          <cell r="A5175">
            <v>0</v>
          </cell>
        </row>
        <row r="5176">
          <cell r="A5176">
            <v>0</v>
          </cell>
        </row>
        <row r="5177">
          <cell r="A5177">
            <v>0</v>
          </cell>
        </row>
        <row r="5178">
          <cell r="A5178">
            <v>0</v>
          </cell>
        </row>
        <row r="5179">
          <cell r="A5179">
            <v>0</v>
          </cell>
        </row>
        <row r="5180">
          <cell r="A5180">
            <v>0</v>
          </cell>
        </row>
        <row r="5181">
          <cell r="A5181">
            <v>0</v>
          </cell>
        </row>
        <row r="5182">
          <cell r="A5182">
            <v>0</v>
          </cell>
        </row>
        <row r="5183">
          <cell r="A5183">
            <v>0</v>
          </cell>
        </row>
        <row r="5184">
          <cell r="A5184">
            <v>0</v>
          </cell>
        </row>
        <row r="5185">
          <cell r="A5185">
            <v>0</v>
          </cell>
        </row>
        <row r="5186">
          <cell r="A5186">
            <v>0</v>
          </cell>
        </row>
        <row r="5187">
          <cell r="A5187">
            <v>0</v>
          </cell>
        </row>
        <row r="5188">
          <cell r="A5188">
            <v>0</v>
          </cell>
        </row>
        <row r="5189">
          <cell r="A5189">
            <v>0</v>
          </cell>
        </row>
        <row r="5190">
          <cell r="A5190">
            <v>0</v>
          </cell>
        </row>
        <row r="5191">
          <cell r="A5191">
            <v>0</v>
          </cell>
        </row>
        <row r="5192">
          <cell r="A5192">
            <v>0</v>
          </cell>
        </row>
        <row r="5193">
          <cell r="A5193">
            <v>0</v>
          </cell>
        </row>
        <row r="5194">
          <cell r="A5194">
            <v>0</v>
          </cell>
        </row>
        <row r="5195">
          <cell r="A5195">
            <v>0</v>
          </cell>
        </row>
        <row r="5196">
          <cell r="A5196">
            <v>0</v>
          </cell>
        </row>
        <row r="5197">
          <cell r="A5197">
            <v>0</v>
          </cell>
        </row>
        <row r="5198">
          <cell r="A5198">
            <v>0</v>
          </cell>
        </row>
        <row r="5199">
          <cell r="A5199">
            <v>0</v>
          </cell>
        </row>
        <row r="5200">
          <cell r="A5200">
            <v>0</v>
          </cell>
        </row>
        <row r="5201">
          <cell r="A5201">
            <v>0</v>
          </cell>
        </row>
        <row r="5202">
          <cell r="A5202">
            <v>0</v>
          </cell>
        </row>
        <row r="5203">
          <cell r="A5203">
            <v>0</v>
          </cell>
        </row>
        <row r="5204">
          <cell r="A5204">
            <v>0</v>
          </cell>
        </row>
        <row r="5205">
          <cell r="A5205">
            <v>0</v>
          </cell>
        </row>
        <row r="5206">
          <cell r="A5206">
            <v>0</v>
          </cell>
        </row>
        <row r="5207">
          <cell r="A5207">
            <v>0</v>
          </cell>
        </row>
        <row r="5208">
          <cell r="A5208">
            <v>0</v>
          </cell>
        </row>
        <row r="5209">
          <cell r="A5209">
            <v>0</v>
          </cell>
        </row>
        <row r="5210">
          <cell r="A5210">
            <v>0</v>
          </cell>
        </row>
        <row r="5211">
          <cell r="A5211">
            <v>0</v>
          </cell>
        </row>
        <row r="5212">
          <cell r="A5212">
            <v>0</v>
          </cell>
        </row>
        <row r="5213">
          <cell r="A5213">
            <v>0</v>
          </cell>
        </row>
        <row r="5214">
          <cell r="A5214">
            <v>0</v>
          </cell>
        </row>
        <row r="5215">
          <cell r="A5215">
            <v>0</v>
          </cell>
        </row>
        <row r="5216">
          <cell r="A5216">
            <v>0</v>
          </cell>
        </row>
        <row r="5217">
          <cell r="A5217">
            <v>0</v>
          </cell>
        </row>
        <row r="5218">
          <cell r="A5218">
            <v>0</v>
          </cell>
        </row>
        <row r="5219">
          <cell r="A5219">
            <v>0</v>
          </cell>
        </row>
        <row r="5220">
          <cell r="A5220">
            <v>0</v>
          </cell>
        </row>
        <row r="5221">
          <cell r="A5221">
            <v>0</v>
          </cell>
        </row>
        <row r="5222">
          <cell r="A5222">
            <v>0</v>
          </cell>
        </row>
        <row r="5223">
          <cell r="A5223">
            <v>0</v>
          </cell>
        </row>
        <row r="5224">
          <cell r="A5224">
            <v>0</v>
          </cell>
        </row>
        <row r="5225">
          <cell r="A5225">
            <v>0</v>
          </cell>
        </row>
        <row r="5226">
          <cell r="A5226">
            <v>0</v>
          </cell>
        </row>
        <row r="5227">
          <cell r="A5227">
            <v>0</v>
          </cell>
        </row>
        <row r="5228">
          <cell r="A5228">
            <v>0</v>
          </cell>
        </row>
        <row r="5229">
          <cell r="A5229">
            <v>0</v>
          </cell>
        </row>
        <row r="5230">
          <cell r="A5230">
            <v>0</v>
          </cell>
        </row>
        <row r="5231">
          <cell r="A5231">
            <v>0</v>
          </cell>
        </row>
        <row r="5232">
          <cell r="A5232">
            <v>0</v>
          </cell>
        </row>
        <row r="5233">
          <cell r="A5233">
            <v>0</v>
          </cell>
        </row>
        <row r="5234">
          <cell r="A5234">
            <v>0</v>
          </cell>
        </row>
        <row r="5235">
          <cell r="A5235">
            <v>0</v>
          </cell>
        </row>
        <row r="5236">
          <cell r="A5236">
            <v>0</v>
          </cell>
        </row>
        <row r="5237">
          <cell r="A5237">
            <v>0</v>
          </cell>
        </row>
        <row r="5238">
          <cell r="A5238">
            <v>0</v>
          </cell>
        </row>
        <row r="5239">
          <cell r="A5239">
            <v>0</v>
          </cell>
        </row>
        <row r="5240">
          <cell r="A5240">
            <v>0</v>
          </cell>
        </row>
        <row r="5241">
          <cell r="A5241">
            <v>0</v>
          </cell>
        </row>
        <row r="5242">
          <cell r="A5242">
            <v>0</v>
          </cell>
        </row>
        <row r="5243">
          <cell r="A5243">
            <v>0</v>
          </cell>
        </row>
        <row r="5244">
          <cell r="A5244">
            <v>0</v>
          </cell>
        </row>
        <row r="5245">
          <cell r="A5245">
            <v>0</v>
          </cell>
        </row>
        <row r="5246">
          <cell r="A5246">
            <v>0</v>
          </cell>
        </row>
        <row r="5247">
          <cell r="A5247">
            <v>0</v>
          </cell>
        </row>
        <row r="5248">
          <cell r="A5248">
            <v>0</v>
          </cell>
        </row>
        <row r="5249">
          <cell r="A5249">
            <v>0</v>
          </cell>
        </row>
        <row r="5250">
          <cell r="A5250">
            <v>0</v>
          </cell>
        </row>
        <row r="5251">
          <cell r="A5251">
            <v>0</v>
          </cell>
        </row>
        <row r="5252">
          <cell r="A5252">
            <v>0</v>
          </cell>
        </row>
        <row r="5253">
          <cell r="A5253">
            <v>0</v>
          </cell>
        </row>
        <row r="5254">
          <cell r="A5254">
            <v>0</v>
          </cell>
        </row>
        <row r="5255">
          <cell r="A5255">
            <v>0</v>
          </cell>
        </row>
        <row r="5256">
          <cell r="A5256">
            <v>0</v>
          </cell>
        </row>
        <row r="5257">
          <cell r="A5257">
            <v>0</v>
          </cell>
        </row>
        <row r="5258">
          <cell r="A5258">
            <v>0</v>
          </cell>
        </row>
        <row r="5259">
          <cell r="A5259">
            <v>0</v>
          </cell>
        </row>
        <row r="5260">
          <cell r="A5260">
            <v>0</v>
          </cell>
        </row>
        <row r="5261">
          <cell r="A5261">
            <v>0</v>
          </cell>
        </row>
        <row r="5262">
          <cell r="A5262">
            <v>0</v>
          </cell>
        </row>
        <row r="5263">
          <cell r="A5263">
            <v>0</v>
          </cell>
        </row>
        <row r="5264">
          <cell r="A5264">
            <v>0</v>
          </cell>
        </row>
        <row r="5265">
          <cell r="A5265">
            <v>0</v>
          </cell>
        </row>
        <row r="5266">
          <cell r="A5266">
            <v>0</v>
          </cell>
        </row>
        <row r="5267">
          <cell r="A5267">
            <v>0</v>
          </cell>
        </row>
        <row r="5268">
          <cell r="A5268">
            <v>0</v>
          </cell>
        </row>
        <row r="5269">
          <cell r="A5269">
            <v>0</v>
          </cell>
        </row>
        <row r="5270">
          <cell r="A5270">
            <v>0</v>
          </cell>
        </row>
        <row r="5271">
          <cell r="A5271">
            <v>0</v>
          </cell>
        </row>
        <row r="5272">
          <cell r="A5272">
            <v>0</v>
          </cell>
        </row>
        <row r="5273">
          <cell r="A5273">
            <v>0</v>
          </cell>
        </row>
        <row r="5274">
          <cell r="A5274">
            <v>0</v>
          </cell>
        </row>
        <row r="5275">
          <cell r="A5275">
            <v>0</v>
          </cell>
        </row>
        <row r="5276">
          <cell r="A5276">
            <v>0</v>
          </cell>
        </row>
        <row r="5277">
          <cell r="A5277">
            <v>0</v>
          </cell>
        </row>
        <row r="5278">
          <cell r="A5278">
            <v>0</v>
          </cell>
        </row>
        <row r="5279">
          <cell r="A5279">
            <v>0</v>
          </cell>
        </row>
        <row r="5280">
          <cell r="A5280">
            <v>0</v>
          </cell>
        </row>
        <row r="5281">
          <cell r="A5281">
            <v>0</v>
          </cell>
        </row>
        <row r="5282">
          <cell r="A5282">
            <v>0</v>
          </cell>
        </row>
        <row r="5283">
          <cell r="A5283">
            <v>0</v>
          </cell>
        </row>
        <row r="5284">
          <cell r="A5284">
            <v>0</v>
          </cell>
        </row>
        <row r="5285">
          <cell r="A5285">
            <v>0</v>
          </cell>
        </row>
        <row r="5286">
          <cell r="A5286">
            <v>0</v>
          </cell>
        </row>
        <row r="5287">
          <cell r="A5287">
            <v>0</v>
          </cell>
        </row>
        <row r="5288">
          <cell r="A5288">
            <v>0</v>
          </cell>
        </row>
        <row r="5289">
          <cell r="A5289">
            <v>0</v>
          </cell>
        </row>
        <row r="5290">
          <cell r="A5290">
            <v>0</v>
          </cell>
        </row>
        <row r="5291">
          <cell r="A5291">
            <v>0</v>
          </cell>
        </row>
        <row r="5292">
          <cell r="A5292">
            <v>0</v>
          </cell>
        </row>
        <row r="5293">
          <cell r="A5293">
            <v>0</v>
          </cell>
        </row>
        <row r="5294">
          <cell r="A5294">
            <v>0</v>
          </cell>
        </row>
        <row r="5295">
          <cell r="A5295">
            <v>0</v>
          </cell>
        </row>
        <row r="5296">
          <cell r="A5296">
            <v>0</v>
          </cell>
        </row>
        <row r="5297">
          <cell r="A5297">
            <v>0</v>
          </cell>
        </row>
        <row r="5298">
          <cell r="A5298">
            <v>0</v>
          </cell>
        </row>
        <row r="5299">
          <cell r="A5299">
            <v>0</v>
          </cell>
        </row>
        <row r="5300">
          <cell r="A5300">
            <v>0</v>
          </cell>
        </row>
        <row r="5301">
          <cell r="A5301">
            <v>0</v>
          </cell>
        </row>
        <row r="5302">
          <cell r="A5302">
            <v>0</v>
          </cell>
        </row>
        <row r="5303">
          <cell r="A5303">
            <v>0</v>
          </cell>
        </row>
        <row r="5304">
          <cell r="A5304">
            <v>0</v>
          </cell>
        </row>
        <row r="5305">
          <cell r="A5305">
            <v>0</v>
          </cell>
        </row>
        <row r="5306">
          <cell r="A5306">
            <v>0</v>
          </cell>
        </row>
        <row r="5307">
          <cell r="A5307">
            <v>0</v>
          </cell>
        </row>
        <row r="5308">
          <cell r="A5308">
            <v>0</v>
          </cell>
        </row>
        <row r="5309">
          <cell r="A5309">
            <v>0</v>
          </cell>
        </row>
        <row r="5310">
          <cell r="A5310">
            <v>0</v>
          </cell>
        </row>
        <row r="5311">
          <cell r="A5311">
            <v>0</v>
          </cell>
        </row>
        <row r="5312">
          <cell r="A5312">
            <v>0</v>
          </cell>
        </row>
        <row r="5313">
          <cell r="A5313">
            <v>0</v>
          </cell>
        </row>
        <row r="5314">
          <cell r="A5314">
            <v>0</v>
          </cell>
        </row>
        <row r="5315">
          <cell r="A5315">
            <v>0</v>
          </cell>
        </row>
        <row r="5316">
          <cell r="A5316">
            <v>0</v>
          </cell>
        </row>
        <row r="5317">
          <cell r="A5317">
            <v>0</v>
          </cell>
        </row>
        <row r="5318">
          <cell r="A5318">
            <v>0</v>
          </cell>
        </row>
        <row r="5319">
          <cell r="A5319">
            <v>0</v>
          </cell>
        </row>
        <row r="5320">
          <cell r="A5320">
            <v>0</v>
          </cell>
        </row>
        <row r="5321">
          <cell r="A5321">
            <v>0</v>
          </cell>
        </row>
        <row r="5322">
          <cell r="A5322">
            <v>0</v>
          </cell>
        </row>
        <row r="5323">
          <cell r="A5323">
            <v>0</v>
          </cell>
        </row>
        <row r="5324">
          <cell r="A5324">
            <v>0</v>
          </cell>
        </row>
        <row r="5325">
          <cell r="A5325">
            <v>0</v>
          </cell>
        </row>
        <row r="5326">
          <cell r="A5326">
            <v>0</v>
          </cell>
        </row>
        <row r="5327">
          <cell r="A5327">
            <v>0</v>
          </cell>
        </row>
        <row r="5328">
          <cell r="A5328">
            <v>0</v>
          </cell>
        </row>
        <row r="5329">
          <cell r="A5329">
            <v>0</v>
          </cell>
        </row>
        <row r="5330">
          <cell r="A5330">
            <v>0</v>
          </cell>
        </row>
        <row r="5331">
          <cell r="A5331">
            <v>0</v>
          </cell>
        </row>
        <row r="5332">
          <cell r="A5332">
            <v>0</v>
          </cell>
        </row>
        <row r="5333">
          <cell r="A5333">
            <v>0</v>
          </cell>
        </row>
        <row r="5334">
          <cell r="A5334">
            <v>0</v>
          </cell>
        </row>
        <row r="5335">
          <cell r="A5335">
            <v>0</v>
          </cell>
        </row>
        <row r="5336">
          <cell r="A5336">
            <v>0</v>
          </cell>
        </row>
        <row r="5337">
          <cell r="A5337">
            <v>0</v>
          </cell>
        </row>
        <row r="5338">
          <cell r="A5338">
            <v>0</v>
          </cell>
        </row>
        <row r="5339">
          <cell r="A5339">
            <v>0</v>
          </cell>
        </row>
        <row r="5340">
          <cell r="A5340">
            <v>0</v>
          </cell>
        </row>
        <row r="5341">
          <cell r="A5341">
            <v>0</v>
          </cell>
        </row>
        <row r="5342">
          <cell r="A5342">
            <v>0</v>
          </cell>
        </row>
        <row r="5343">
          <cell r="A5343">
            <v>0</v>
          </cell>
        </row>
        <row r="5344">
          <cell r="A5344">
            <v>0</v>
          </cell>
        </row>
        <row r="5345">
          <cell r="A5345">
            <v>0</v>
          </cell>
        </row>
        <row r="5346">
          <cell r="A5346">
            <v>0</v>
          </cell>
        </row>
        <row r="5347">
          <cell r="A5347">
            <v>0</v>
          </cell>
        </row>
        <row r="5348">
          <cell r="A5348">
            <v>0</v>
          </cell>
        </row>
        <row r="5349">
          <cell r="A5349">
            <v>0</v>
          </cell>
        </row>
        <row r="5350">
          <cell r="A5350">
            <v>0</v>
          </cell>
        </row>
        <row r="5351">
          <cell r="A5351">
            <v>0</v>
          </cell>
        </row>
        <row r="5352">
          <cell r="A5352">
            <v>0</v>
          </cell>
        </row>
        <row r="5353">
          <cell r="A5353">
            <v>0</v>
          </cell>
        </row>
        <row r="5354">
          <cell r="A5354">
            <v>0</v>
          </cell>
        </row>
        <row r="5355">
          <cell r="A5355">
            <v>0</v>
          </cell>
        </row>
        <row r="5356">
          <cell r="A5356">
            <v>0</v>
          </cell>
        </row>
        <row r="5357">
          <cell r="A5357">
            <v>0</v>
          </cell>
        </row>
        <row r="5358">
          <cell r="A5358">
            <v>0</v>
          </cell>
        </row>
        <row r="5359">
          <cell r="A5359">
            <v>0</v>
          </cell>
        </row>
        <row r="5360">
          <cell r="A5360">
            <v>0</v>
          </cell>
        </row>
        <row r="5361">
          <cell r="A5361">
            <v>0</v>
          </cell>
        </row>
        <row r="5362">
          <cell r="A5362">
            <v>0</v>
          </cell>
        </row>
        <row r="5363">
          <cell r="A5363">
            <v>0</v>
          </cell>
        </row>
        <row r="5364">
          <cell r="A5364">
            <v>0</v>
          </cell>
        </row>
        <row r="5365">
          <cell r="A5365">
            <v>0</v>
          </cell>
        </row>
        <row r="5366">
          <cell r="A5366">
            <v>0</v>
          </cell>
        </row>
        <row r="5367">
          <cell r="A5367">
            <v>0</v>
          </cell>
        </row>
        <row r="5368">
          <cell r="A5368">
            <v>0</v>
          </cell>
        </row>
        <row r="5369">
          <cell r="A5369">
            <v>0</v>
          </cell>
        </row>
        <row r="5370">
          <cell r="A5370">
            <v>0</v>
          </cell>
        </row>
        <row r="5371">
          <cell r="A5371">
            <v>0</v>
          </cell>
        </row>
        <row r="5372">
          <cell r="A5372">
            <v>0</v>
          </cell>
        </row>
        <row r="5373">
          <cell r="A5373">
            <v>0</v>
          </cell>
        </row>
        <row r="5374">
          <cell r="A5374">
            <v>0</v>
          </cell>
        </row>
        <row r="5375">
          <cell r="A5375">
            <v>0</v>
          </cell>
        </row>
        <row r="5376">
          <cell r="A5376">
            <v>0</v>
          </cell>
        </row>
        <row r="5377">
          <cell r="A5377">
            <v>0</v>
          </cell>
        </row>
        <row r="5378">
          <cell r="A5378">
            <v>0</v>
          </cell>
        </row>
        <row r="5379">
          <cell r="A5379">
            <v>0</v>
          </cell>
        </row>
        <row r="5380">
          <cell r="A5380">
            <v>0</v>
          </cell>
        </row>
        <row r="5381">
          <cell r="A5381">
            <v>0</v>
          </cell>
        </row>
        <row r="5382">
          <cell r="A5382">
            <v>0</v>
          </cell>
        </row>
        <row r="5383">
          <cell r="A5383">
            <v>0</v>
          </cell>
        </row>
        <row r="5384">
          <cell r="A5384">
            <v>0</v>
          </cell>
        </row>
        <row r="5385">
          <cell r="A5385">
            <v>0</v>
          </cell>
        </row>
        <row r="5386">
          <cell r="A5386">
            <v>0</v>
          </cell>
        </row>
        <row r="5387">
          <cell r="A5387">
            <v>0</v>
          </cell>
        </row>
        <row r="5388">
          <cell r="A5388">
            <v>0</v>
          </cell>
        </row>
        <row r="5389">
          <cell r="A5389">
            <v>0</v>
          </cell>
        </row>
        <row r="5390">
          <cell r="A5390">
            <v>0</v>
          </cell>
        </row>
        <row r="5391">
          <cell r="A5391">
            <v>0</v>
          </cell>
        </row>
        <row r="5392">
          <cell r="A5392">
            <v>0</v>
          </cell>
        </row>
        <row r="5393">
          <cell r="A5393">
            <v>0</v>
          </cell>
        </row>
        <row r="5394">
          <cell r="A5394">
            <v>0</v>
          </cell>
        </row>
        <row r="5395">
          <cell r="A5395">
            <v>0</v>
          </cell>
        </row>
        <row r="5396">
          <cell r="A5396">
            <v>0</v>
          </cell>
        </row>
        <row r="5397">
          <cell r="A5397">
            <v>0</v>
          </cell>
        </row>
        <row r="5398">
          <cell r="A5398">
            <v>0</v>
          </cell>
        </row>
        <row r="5399">
          <cell r="A5399">
            <v>0</v>
          </cell>
        </row>
        <row r="5400">
          <cell r="A5400">
            <v>0</v>
          </cell>
        </row>
        <row r="5401">
          <cell r="A5401">
            <v>0</v>
          </cell>
        </row>
        <row r="5402">
          <cell r="A5402">
            <v>0</v>
          </cell>
        </row>
        <row r="5403">
          <cell r="A5403">
            <v>0</v>
          </cell>
        </row>
        <row r="5404">
          <cell r="A5404">
            <v>0</v>
          </cell>
        </row>
        <row r="5405">
          <cell r="A5405">
            <v>0</v>
          </cell>
        </row>
        <row r="5406">
          <cell r="A5406">
            <v>0</v>
          </cell>
        </row>
        <row r="5407">
          <cell r="A5407">
            <v>0</v>
          </cell>
        </row>
        <row r="5408">
          <cell r="A5408">
            <v>0</v>
          </cell>
        </row>
        <row r="5409">
          <cell r="A5409">
            <v>0</v>
          </cell>
        </row>
        <row r="5410">
          <cell r="A5410">
            <v>0</v>
          </cell>
        </row>
        <row r="5411">
          <cell r="A5411">
            <v>0</v>
          </cell>
        </row>
        <row r="5412">
          <cell r="A5412">
            <v>0</v>
          </cell>
        </row>
        <row r="5413">
          <cell r="A5413">
            <v>0</v>
          </cell>
        </row>
        <row r="5414">
          <cell r="A5414">
            <v>0</v>
          </cell>
        </row>
        <row r="5415">
          <cell r="A5415">
            <v>0</v>
          </cell>
        </row>
        <row r="5416">
          <cell r="A5416">
            <v>0</v>
          </cell>
        </row>
        <row r="5417">
          <cell r="A5417">
            <v>0</v>
          </cell>
        </row>
        <row r="5418">
          <cell r="A5418">
            <v>0</v>
          </cell>
        </row>
        <row r="5419">
          <cell r="A5419">
            <v>0</v>
          </cell>
        </row>
        <row r="5420">
          <cell r="A5420">
            <v>0</v>
          </cell>
        </row>
        <row r="5421">
          <cell r="A5421">
            <v>0</v>
          </cell>
        </row>
        <row r="5422">
          <cell r="A5422">
            <v>0</v>
          </cell>
        </row>
        <row r="5423">
          <cell r="A5423">
            <v>0</v>
          </cell>
        </row>
        <row r="5424">
          <cell r="A5424">
            <v>0</v>
          </cell>
        </row>
        <row r="5425">
          <cell r="A5425">
            <v>0</v>
          </cell>
        </row>
        <row r="5426">
          <cell r="A5426">
            <v>0</v>
          </cell>
        </row>
        <row r="5427">
          <cell r="A5427">
            <v>0</v>
          </cell>
        </row>
        <row r="5428">
          <cell r="A5428">
            <v>0</v>
          </cell>
        </row>
        <row r="5429">
          <cell r="A5429">
            <v>0</v>
          </cell>
        </row>
        <row r="5430">
          <cell r="A5430">
            <v>0</v>
          </cell>
        </row>
        <row r="5431">
          <cell r="A5431">
            <v>0</v>
          </cell>
        </row>
        <row r="5432">
          <cell r="A5432">
            <v>0</v>
          </cell>
        </row>
        <row r="5433">
          <cell r="A5433">
            <v>0</v>
          </cell>
        </row>
        <row r="5434">
          <cell r="A5434">
            <v>0</v>
          </cell>
        </row>
        <row r="5435">
          <cell r="A5435">
            <v>0</v>
          </cell>
        </row>
        <row r="5436">
          <cell r="A5436">
            <v>0</v>
          </cell>
        </row>
        <row r="5437">
          <cell r="A5437">
            <v>0</v>
          </cell>
        </row>
        <row r="5438">
          <cell r="A5438">
            <v>0</v>
          </cell>
        </row>
        <row r="5439">
          <cell r="A5439">
            <v>0</v>
          </cell>
        </row>
        <row r="5440">
          <cell r="A5440">
            <v>0</v>
          </cell>
        </row>
        <row r="5441">
          <cell r="A5441">
            <v>0</v>
          </cell>
        </row>
        <row r="5442">
          <cell r="A5442">
            <v>0</v>
          </cell>
        </row>
        <row r="5443">
          <cell r="A5443">
            <v>0</v>
          </cell>
        </row>
        <row r="5444">
          <cell r="A5444">
            <v>0</v>
          </cell>
        </row>
        <row r="5445">
          <cell r="A5445">
            <v>0</v>
          </cell>
        </row>
        <row r="5446">
          <cell r="A5446">
            <v>0</v>
          </cell>
        </row>
        <row r="5447">
          <cell r="A5447">
            <v>0</v>
          </cell>
        </row>
        <row r="5448">
          <cell r="A5448">
            <v>0</v>
          </cell>
        </row>
        <row r="5449">
          <cell r="A5449">
            <v>0</v>
          </cell>
        </row>
        <row r="5450">
          <cell r="A5450">
            <v>0</v>
          </cell>
        </row>
        <row r="5451">
          <cell r="A5451">
            <v>0</v>
          </cell>
        </row>
        <row r="5452">
          <cell r="A5452">
            <v>0</v>
          </cell>
        </row>
        <row r="5453">
          <cell r="A5453">
            <v>0</v>
          </cell>
        </row>
        <row r="5454">
          <cell r="A5454">
            <v>0</v>
          </cell>
        </row>
        <row r="5455">
          <cell r="A5455">
            <v>0</v>
          </cell>
        </row>
        <row r="5456">
          <cell r="A5456">
            <v>0</v>
          </cell>
        </row>
        <row r="5457">
          <cell r="A5457">
            <v>0</v>
          </cell>
        </row>
        <row r="5458">
          <cell r="A5458">
            <v>0</v>
          </cell>
        </row>
        <row r="5459">
          <cell r="A5459">
            <v>0</v>
          </cell>
        </row>
        <row r="5460">
          <cell r="A5460">
            <v>0</v>
          </cell>
        </row>
        <row r="5461">
          <cell r="A5461">
            <v>0</v>
          </cell>
        </row>
        <row r="5462">
          <cell r="A5462">
            <v>0</v>
          </cell>
        </row>
        <row r="5463">
          <cell r="A5463">
            <v>0</v>
          </cell>
        </row>
        <row r="5464">
          <cell r="A5464">
            <v>0</v>
          </cell>
        </row>
        <row r="5465">
          <cell r="A5465">
            <v>0</v>
          </cell>
        </row>
        <row r="5466">
          <cell r="A5466">
            <v>0</v>
          </cell>
        </row>
        <row r="5467">
          <cell r="A5467">
            <v>0</v>
          </cell>
        </row>
        <row r="5468">
          <cell r="A5468">
            <v>0</v>
          </cell>
        </row>
        <row r="5469">
          <cell r="A5469">
            <v>0</v>
          </cell>
        </row>
        <row r="5470">
          <cell r="A5470">
            <v>0</v>
          </cell>
        </row>
        <row r="5471">
          <cell r="A5471">
            <v>0</v>
          </cell>
        </row>
        <row r="5472">
          <cell r="A5472">
            <v>0</v>
          </cell>
        </row>
        <row r="5473">
          <cell r="A5473">
            <v>0</v>
          </cell>
        </row>
        <row r="5474">
          <cell r="A5474">
            <v>0</v>
          </cell>
        </row>
        <row r="5475">
          <cell r="A5475">
            <v>0</v>
          </cell>
        </row>
        <row r="5476">
          <cell r="A5476">
            <v>0</v>
          </cell>
        </row>
        <row r="5477">
          <cell r="A5477">
            <v>0</v>
          </cell>
        </row>
        <row r="5478">
          <cell r="A5478">
            <v>0</v>
          </cell>
        </row>
        <row r="5479">
          <cell r="A5479">
            <v>0</v>
          </cell>
        </row>
        <row r="5480">
          <cell r="A5480">
            <v>0</v>
          </cell>
        </row>
        <row r="5481">
          <cell r="A5481">
            <v>0</v>
          </cell>
        </row>
        <row r="5482">
          <cell r="A5482">
            <v>0</v>
          </cell>
        </row>
        <row r="5483">
          <cell r="A5483">
            <v>0</v>
          </cell>
        </row>
        <row r="5484">
          <cell r="A5484">
            <v>0</v>
          </cell>
        </row>
        <row r="5485">
          <cell r="A5485">
            <v>0</v>
          </cell>
        </row>
        <row r="5486">
          <cell r="A5486">
            <v>0</v>
          </cell>
        </row>
        <row r="5487">
          <cell r="A5487">
            <v>0</v>
          </cell>
        </row>
        <row r="5488">
          <cell r="A5488">
            <v>0</v>
          </cell>
        </row>
        <row r="5489">
          <cell r="A5489">
            <v>0</v>
          </cell>
        </row>
        <row r="5490">
          <cell r="A5490">
            <v>0</v>
          </cell>
        </row>
        <row r="5491">
          <cell r="A5491">
            <v>0</v>
          </cell>
        </row>
        <row r="5492">
          <cell r="A5492">
            <v>0</v>
          </cell>
        </row>
        <row r="5493">
          <cell r="A5493">
            <v>0</v>
          </cell>
        </row>
        <row r="5494">
          <cell r="A5494">
            <v>0</v>
          </cell>
        </row>
        <row r="5495">
          <cell r="A5495">
            <v>0</v>
          </cell>
        </row>
        <row r="5496">
          <cell r="A5496">
            <v>0</v>
          </cell>
        </row>
        <row r="5497">
          <cell r="A5497">
            <v>0</v>
          </cell>
        </row>
        <row r="5498">
          <cell r="A5498">
            <v>0</v>
          </cell>
        </row>
        <row r="5499">
          <cell r="A5499">
            <v>0</v>
          </cell>
        </row>
        <row r="5500">
          <cell r="A5500">
            <v>0</v>
          </cell>
        </row>
        <row r="5501">
          <cell r="A5501">
            <v>0</v>
          </cell>
        </row>
        <row r="5502">
          <cell r="A5502">
            <v>0</v>
          </cell>
        </row>
        <row r="5503">
          <cell r="A5503">
            <v>0</v>
          </cell>
        </row>
        <row r="5504">
          <cell r="A5504">
            <v>0</v>
          </cell>
        </row>
        <row r="5505">
          <cell r="A5505">
            <v>0</v>
          </cell>
        </row>
        <row r="5506">
          <cell r="A5506">
            <v>0</v>
          </cell>
        </row>
        <row r="5507">
          <cell r="A5507">
            <v>0</v>
          </cell>
        </row>
        <row r="5508">
          <cell r="A5508">
            <v>0</v>
          </cell>
        </row>
        <row r="5509">
          <cell r="A5509">
            <v>0</v>
          </cell>
        </row>
        <row r="5510">
          <cell r="A5510">
            <v>0</v>
          </cell>
        </row>
        <row r="5511">
          <cell r="A5511">
            <v>0</v>
          </cell>
        </row>
        <row r="5512">
          <cell r="A5512">
            <v>0</v>
          </cell>
        </row>
        <row r="5513">
          <cell r="A5513">
            <v>0</v>
          </cell>
        </row>
        <row r="5514">
          <cell r="A5514">
            <v>0</v>
          </cell>
        </row>
        <row r="5515">
          <cell r="A5515">
            <v>0</v>
          </cell>
        </row>
        <row r="5516">
          <cell r="A5516">
            <v>0</v>
          </cell>
        </row>
        <row r="5517">
          <cell r="A5517">
            <v>0</v>
          </cell>
        </row>
        <row r="5518">
          <cell r="A5518">
            <v>0</v>
          </cell>
        </row>
        <row r="5519">
          <cell r="A5519">
            <v>0</v>
          </cell>
        </row>
        <row r="5520">
          <cell r="A5520">
            <v>0</v>
          </cell>
        </row>
        <row r="5521">
          <cell r="A5521">
            <v>0</v>
          </cell>
        </row>
        <row r="5522">
          <cell r="A5522">
            <v>0</v>
          </cell>
        </row>
        <row r="5523">
          <cell r="A5523">
            <v>0</v>
          </cell>
        </row>
        <row r="5524">
          <cell r="A5524">
            <v>0</v>
          </cell>
        </row>
        <row r="5525">
          <cell r="A5525">
            <v>0</v>
          </cell>
        </row>
        <row r="5526">
          <cell r="A5526">
            <v>0</v>
          </cell>
        </row>
        <row r="5527">
          <cell r="A5527">
            <v>0</v>
          </cell>
        </row>
        <row r="5528">
          <cell r="A5528">
            <v>0</v>
          </cell>
        </row>
        <row r="5529">
          <cell r="A5529">
            <v>0</v>
          </cell>
        </row>
        <row r="5530">
          <cell r="A5530">
            <v>0</v>
          </cell>
        </row>
        <row r="5531">
          <cell r="A5531">
            <v>0</v>
          </cell>
        </row>
        <row r="5532">
          <cell r="A5532">
            <v>0</v>
          </cell>
        </row>
        <row r="5533">
          <cell r="A5533">
            <v>0</v>
          </cell>
        </row>
        <row r="5534">
          <cell r="A5534">
            <v>0</v>
          </cell>
        </row>
        <row r="5535">
          <cell r="A5535">
            <v>0</v>
          </cell>
        </row>
        <row r="5536">
          <cell r="A5536">
            <v>0</v>
          </cell>
        </row>
        <row r="5537">
          <cell r="A5537">
            <v>0</v>
          </cell>
        </row>
        <row r="5538">
          <cell r="A5538">
            <v>0</v>
          </cell>
        </row>
        <row r="5539">
          <cell r="A5539">
            <v>0</v>
          </cell>
        </row>
        <row r="5540">
          <cell r="A5540">
            <v>0</v>
          </cell>
        </row>
        <row r="5541">
          <cell r="A5541">
            <v>0</v>
          </cell>
        </row>
        <row r="5542">
          <cell r="A5542">
            <v>0</v>
          </cell>
        </row>
        <row r="5543">
          <cell r="A5543">
            <v>0</v>
          </cell>
        </row>
        <row r="5544">
          <cell r="A5544">
            <v>0</v>
          </cell>
        </row>
        <row r="5545">
          <cell r="A5545">
            <v>0</v>
          </cell>
        </row>
        <row r="5546">
          <cell r="A5546">
            <v>0</v>
          </cell>
        </row>
        <row r="5547">
          <cell r="A5547">
            <v>0</v>
          </cell>
        </row>
        <row r="5548">
          <cell r="A5548">
            <v>0</v>
          </cell>
        </row>
        <row r="5549">
          <cell r="A5549">
            <v>0</v>
          </cell>
        </row>
        <row r="5550">
          <cell r="A5550">
            <v>0</v>
          </cell>
        </row>
        <row r="5551">
          <cell r="A5551">
            <v>0</v>
          </cell>
        </row>
        <row r="5552">
          <cell r="A5552">
            <v>0</v>
          </cell>
        </row>
        <row r="5553">
          <cell r="A5553">
            <v>0</v>
          </cell>
        </row>
        <row r="5554">
          <cell r="A5554">
            <v>0</v>
          </cell>
        </row>
        <row r="5555">
          <cell r="A5555">
            <v>0</v>
          </cell>
        </row>
        <row r="5556">
          <cell r="A5556">
            <v>0</v>
          </cell>
        </row>
        <row r="5557">
          <cell r="A5557">
            <v>0</v>
          </cell>
        </row>
        <row r="5558">
          <cell r="A5558">
            <v>0</v>
          </cell>
        </row>
        <row r="5559">
          <cell r="A5559">
            <v>0</v>
          </cell>
        </row>
        <row r="5560">
          <cell r="A5560">
            <v>0</v>
          </cell>
        </row>
        <row r="5561">
          <cell r="A5561">
            <v>0</v>
          </cell>
        </row>
        <row r="5562">
          <cell r="A5562">
            <v>0</v>
          </cell>
        </row>
        <row r="5563">
          <cell r="A5563">
            <v>0</v>
          </cell>
        </row>
        <row r="5564">
          <cell r="A5564">
            <v>0</v>
          </cell>
        </row>
        <row r="5565">
          <cell r="A5565">
            <v>0</v>
          </cell>
        </row>
        <row r="5566">
          <cell r="A5566">
            <v>0</v>
          </cell>
        </row>
        <row r="5567">
          <cell r="A5567">
            <v>0</v>
          </cell>
        </row>
        <row r="5568">
          <cell r="A5568">
            <v>0</v>
          </cell>
        </row>
        <row r="5569">
          <cell r="A5569">
            <v>0</v>
          </cell>
        </row>
        <row r="5570">
          <cell r="A5570">
            <v>0</v>
          </cell>
        </row>
        <row r="5571">
          <cell r="A5571">
            <v>0</v>
          </cell>
        </row>
        <row r="5572">
          <cell r="A5572">
            <v>0</v>
          </cell>
        </row>
        <row r="5573">
          <cell r="A5573">
            <v>0</v>
          </cell>
        </row>
        <row r="5574">
          <cell r="A5574">
            <v>0</v>
          </cell>
        </row>
        <row r="5575">
          <cell r="A5575">
            <v>0</v>
          </cell>
        </row>
        <row r="5576">
          <cell r="A5576">
            <v>0</v>
          </cell>
        </row>
        <row r="5577">
          <cell r="A5577">
            <v>0</v>
          </cell>
        </row>
        <row r="5578">
          <cell r="A5578">
            <v>0</v>
          </cell>
        </row>
        <row r="5579">
          <cell r="A5579">
            <v>0</v>
          </cell>
        </row>
        <row r="5580">
          <cell r="A5580">
            <v>0</v>
          </cell>
        </row>
        <row r="5581">
          <cell r="A5581">
            <v>0</v>
          </cell>
        </row>
        <row r="5582">
          <cell r="A5582">
            <v>0</v>
          </cell>
        </row>
        <row r="5583">
          <cell r="A5583">
            <v>0</v>
          </cell>
        </row>
        <row r="5584">
          <cell r="A5584">
            <v>0</v>
          </cell>
        </row>
        <row r="5585">
          <cell r="A5585">
            <v>0</v>
          </cell>
        </row>
        <row r="5586">
          <cell r="A5586">
            <v>0</v>
          </cell>
        </row>
        <row r="5587">
          <cell r="A5587">
            <v>0</v>
          </cell>
        </row>
        <row r="5588">
          <cell r="A5588">
            <v>0</v>
          </cell>
        </row>
        <row r="5589">
          <cell r="A5589">
            <v>0</v>
          </cell>
        </row>
        <row r="5590">
          <cell r="A5590">
            <v>0</v>
          </cell>
        </row>
        <row r="5591">
          <cell r="A5591">
            <v>0</v>
          </cell>
        </row>
        <row r="5592">
          <cell r="A5592">
            <v>0</v>
          </cell>
        </row>
        <row r="5593">
          <cell r="A5593">
            <v>0</v>
          </cell>
        </row>
        <row r="5594">
          <cell r="A5594">
            <v>0</v>
          </cell>
        </row>
        <row r="5595">
          <cell r="A5595">
            <v>0</v>
          </cell>
        </row>
        <row r="5596">
          <cell r="A5596">
            <v>0</v>
          </cell>
        </row>
        <row r="5597">
          <cell r="A5597">
            <v>0</v>
          </cell>
        </row>
        <row r="5598">
          <cell r="A5598">
            <v>0</v>
          </cell>
        </row>
        <row r="5599">
          <cell r="A5599">
            <v>0</v>
          </cell>
        </row>
        <row r="5600">
          <cell r="A5600">
            <v>0</v>
          </cell>
        </row>
        <row r="5601">
          <cell r="A5601">
            <v>0</v>
          </cell>
        </row>
        <row r="5602">
          <cell r="A5602">
            <v>0</v>
          </cell>
        </row>
        <row r="5603">
          <cell r="A5603">
            <v>0</v>
          </cell>
        </row>
        <row r="5604">
          <cell r="A5604">
            <v>0</v>
          </cell>
        </row>
        <row r="5605">
          <cell r="A5605">
            <v>0</v>
          </cell>
        </row>
        <row r="5606">
          <cell r="A5606">
            <v>0</v>
          </cell>
        </row>
        <row r="5607">
          <cell r="A5607">
            <v>0</v>
          </cell>
        </row>
        <row r="5608">
          <cell r="A5608">
            <v>0</v>
          </cell>
        </row>
        <row r="5609">
          <cell r="A5609">
            <v>0</v>
          </cell>
        </row>
        <row r="5610">
          <cell r="A5610">
            <v>0</v>
          </cell>
        </row>
        <row r="5611">
          <cell r="A5611">
            <v>0</v>
          </cell>
        </row>
        <row r="5612">
          <cell r="A5612">
            <v>0</v>
          </cell>
        </row>
        <row r="5613">
          <cell r="A5613">
            <v>0</v>
          </cell>
        </row>
        <row r="5614">
          <cell r="A5614">
            <v>0</v>
          </cell>
        </row>
        <row r="5615">
          <cell r="A5615">
            <v>0</v>
          </cell>
        </row>
        <row r="5616">
          <cell r="A5616">
            <v>0</v>
          </cell>
        </row>
        <row r="5617">
          <cell r="A5617">
            <v>0</v>
          </cell>
        </row>
        <row r="5618">
          <cell r="A5618">
            <v>0</v>
          </cell>
        </row>
        <row r="5619">
          <cell r="A5619">
            <v>0</v>
          </cell>
        </row>
        <row r="5620">
          <cell r="A5620">
            <v>0</v>
          </cell>
        </row>
        <row r="5621">
          <cell r="A5621">
            <v>0</v>
          </cell>
        </row>
        <row r="5622">
          <cell r="A5622">
            <v>0</v>
          </cell>
        </row>
        <row r="5623">
          <cell r="A5623">
            <v>0</v>
          </cell>
        </row>
        <row r="5624">
          <cell r="A5624">
            <v>0</v>
          </cell>
        </row>
        <row r="5625">
          <cell r="A5625">
            <v>0</v>
          </cell>
        </row>
        <row r="5626">
          <cell r="A5626">
            <v>0</v>
          </cell>
        </row>
        <row r="5627">
          <cell r="A5627">
            <v>0</v>
          </cell>
        </row>
        <row r="5628">
          <cell r="A5628">
            <v>0</v>
          </cell>
        </row>
        <row r="5629">
          <cell r="A5629">
            <v>0</v>
          </cell>
        </row>
        <row r="5630">
          <cell r="A5630">
            <v>0</v>
          </cell>
        </row>
        <row r="5631">
          <cell r="A5631">
            <v>0</v>
          </cell>
        </row>
        <row r="5632">
          <cell r="A5632">
            <v>0</v>
          </cell>
        </row>
        <row r="5633">
          <cell r="A5633">
            <v>0</v>
          </cell>
        </row>
        <row r="5634">
          <cell r="A5634">
            <v>0</v>
          </cell>
        </row>
        <row r="5635">
          <cell r="A5635">
            <v>0</v>
          </cell>
        </row>
        <row r="5636">
          <cell r="A5636">
            <v>0</v>
          </cell>
        </row>
        <row r="5637">
          <cell r="A5637">
            <v>0</v>
          </cell>
        </row>
        <row r="5638">
          <cell r="A5638">
            <v>0</v>
          </cell>
        </row>
        <row r="5639">
          <cell r="A5639">
            <v>0</v>
          </cell>
        </row>
        <row r="5640">
          <cell r="A5640">
            <v>0</v>
          </cell>
        </row>
        <row r="5641">
          <cell r="A5641">
            <v>0</v>
          </cell>
        </row>
        <row r="5642">
          <cell r="A5642">
            <v>0</v>
          </cell>
        </row>
        <row r="5643">
          <cell r="A5643">
            <v>0</v>
          </cell>
        </row>
        <row r="5644">
          <cell r="A5644">
            <v>0</v>
          </cell>
        </row>
        <row r="5645">
          <cell r="A5645">
            <v>0</v>
          </cell>
        </row>
        <row r="5646">
          <cell r="A5646">
            <v>0</v>
          </cell>
        </row>
        <row r="5647">
          <cell r="A5647">
            <v>0</v>
          </cell>
        </row>
        <row r="5648">
          <cell r="A5648">
            <v>0</v>
          </cell>
        </row>
        <row r="5649">
          <cell r="A5649">
            <v>0</v>
          </cell>
        </row>
        <row r="5650">
          <cell r="A5650">
            <v>0</v>
          </cell>
        </row>
        <row r="5651">
          <cell r="A5651">
            <v>0</v>
          </cell>
        </row>
        <row r="5652">
          <cell r="A5652">
            <v>0</v>
          </cell>
        </row>
        <row r="5653">
          <cell r="A5653">
            <v>0</v>
          </cell>
        </row>
        <row r="5654">
          <cell r="A5654">
            <v>0</v>
          </cell>
        </row>
        <row r="5655">
          <cell r="A5655">
            <v>0</v>
          </cell>
        </row>
        <row r="5656">
          <cell r="A5656">
            <v>0</v>
          </cell>
        </row>
        <row r="5657">
          <cell r="A5657">
            <v>0</v>
          </cell>
        </row>
        <row r="5658">
          <cell r="A5658">
            <v>0</v>
          </cell>
        </row>
        <row r="5659">
          <cell r="A5659">
            <v>0</v>
          </cell>
        </row>
        <row r="5660">
          <cell r="A5660">
            <v>0</v>
          </cell>
        </row>
        <row r="5661">
          <cell r="A5661">
            <v>0</v>
          </cell>
        </row>
        <row r="5662">
          <cell r="A5662">
            <v>0</v>
          </cell>
        </row>
        <row r="5663">
          <cell r="A5663">
            <v>0</v>
          </cell>
        </row>
        <row r="5664">
          <cell r="A5664">
            <v>0</v>
          </cell>
        </row>
        <row r="5665">
          <cell r="A5665">
            <v>0</v>
          </cell>
        </row>
        <row r="5666">
          <cell r="A5666">
            <v>0</v>
          </cell>
        </row>
        <row r="5667">
          <cell r="A5667">
            <v>0</v>
          </cell>
        </row>
        <row r="5668">
          <cell r="A5668">
            <v>0</v>
          </cell>
        </row>
        <row r="5669">
          <cell r="A5669">
            <v>0</v>
          </cell>
        </row>
        <row r="5670">
          <cell r="A5670">
            <v>0</v>
          </cell>
        </row>
        <row r="5671">
          <cell r="A5671">
            <v>0</v>
          </cell>
        </row>
        <row r="5672">
          <cell r="A5672">
            <v>0</v>
          </cell>
        </row>
        <row r="5673">
          <cell r="A5673">
            <v>0</v>
          </cell>
        </row>
        <row r="5674">
          <cell r="A5674">
            <v>0</v>
          </cell>
        </row>
        <row r="5675">
          <cell r="A5675">
            <v>0</v>
          </cell>
        </row>
        <row r="5676">
          <cell r="A5676">
            <v>0</v>
          </cell>
        </row>
        <row r="5677">
          <cell r="A5677">
            <v>0</v>
          </cell>
        </row>
        <row r="5678">
          <cell r="A5678">
            <v>0</v>
          </cell>
        </row>
        <row r="5679">
          <cell r="A5679">
            <v>0</v>
          </cell>
        </row>
        <row r="5680">
          <cell r="A5680">
            <v>0</v>
          </cell>
        </row>
        <row r="5681">
          <cell r="A5681">
            <v>0</v>
          </cell>
        </row>
        <row r="5682">
          <cell r="A5682">
            <v>0</v>
          </cell>
        </row>
        <row r="5683">
          <cell r="A5683">
            <v>0</v>
          </cell>
        </row>
        <row r="5684">
          <cell r="A5684">
            <v>0</v>
          </cell>
        </row>
        <row r="5685">
          <cell r="A5685">
            <v>0</v>
          </cell>
        </row>
        <row r="5686">
          <cell r="A5686">
            <v>0</v>
          </cell>
        </row>
        <row r="5687">
          <cell r="A5687">
            <v>0</v>
          </cell>
        </row>
        <row r="5688">
          <cell r="A5688">
            <v>0</v>
          </cell>
        </row>
        <row r="5689">
          <cell r="A5689">
            <v>0</v>
          </cell>
        </row>
        <row r="5690">
          <cell r="A5690">
            <v>0</v>
          </cell>
        </row>
        <row r="5691">
          <cell r="A5691">
            <v>0</v>
          </cell>
        </row>
        <row r="5692">
          <cell r="A5692">
            <v>0</v>
          </cell>
        </row>
        <row r="5693">
          <cell r="A5693">
            <v>0</v>
          </cell>
        </row>
        <row r="5694">
          <cell r="A5694">
            <v>0</v>
          </cell>
        </row>
        <row r="5695">
          <cell r="A5695">
            <v>0</v>
          </cell>
        </row>
        <row r="5696">
          <cell r="A5696">
            <v>0</v>
          </cell>
        </row>
        <row r="5697">
          <cell r="A5697">
            <v>0</v>
          </cell>
        </row>
        <row r="5698">
          <cell r="A5698">
            <v>0</v>
          </cell>
        </row>
        <row r="5699">
          <cell r="A5699">
            <v>0</v>
          </cell>
        </row>
        <row r="5700">
          <cell r="A5700">
            <v>0</v>
          </cell>
        </row>
        <row r="5701">
          <cell r="A5701">
            <v>0</v>
          </cell>
        </row>
        <row r="5702">
          <cell r="A5702">
            <v>0</v>
          </cell>
        </row>
        <row r="5703">
          <cell r="A5703">
            <v>0</v>
          </cell>
        </row>
        <row r="5704">
          <cell r="A5704">
            <v>0</v>
          </cell>
        </row>
        <row r="5705">
          <cell r="A5705">
            <v>0</v>
          </cell>
        </row>
        <row r="5706">
          <cell r="A5706">
            <v>0</v>
          </cell>
        </row>
        <row r="5707">
          <cell r="A5707">
            <v>0</v>
          </cell>
        </row>
        <row r="5708">
          <cell r="A5708">
            <v>0</v>
          </cell>
        </row>
        <row r="5709">
          <cell r="A5709">
            <v>0</v>
          </cell>
        </row>
        <row r="5710">
          <cell r="A5710">
            <v>0</v>
          </cell>
        </row>
        <row r="5711">
          <cell r="A5711">
            <v>0</v>
          </cell>
        </row>
        <row r="5712">
          <cell r="A5712">
            <v>0</v>
          </cell>
        </row>
        <row r="5713">
          <cell r="A5713">
            <v>0</v>
          </cell>
        </row>
        <row r="5714">
          <cell r="A5714">
            <v>0</v>
          </cell>
        </row>
        <row r="5715">
          <cell r="A5715">
            <v>0</v>
          </cell>
        </row>
        <row r="5716">
          <cell r="A5716">
            <v>0</v>
          </cell>
        </row>
        <row r="5717">
          <cell r="A5717">
            <v>0</v>
          </cell>
        </row>
        <row r="5718">
          <cell r="A5718">
            <v>0</v>
          </cell>
        </row>
        <row r="5719">
          <cell r="A5719">
            <v>0</v>
          </cell>
        </row>
        <row r="5720">
          <cell r="A5720">
            <v>0</v>
          </cell>
        </row>
        <row r="5721">
          <cell r="A5721">
            <v>0</v>
          </cell>
        </row>
        <row r="5722">
          <cell r="A5722">
            <v>0</v>
          </cell>
        </row>
        <row r="5723">
          <cell r="A5723">
            <v>0</v>
          </cell>
        </row>
        <row r="5724">
          <cell r="A5724">
            <v>0</v>
          </cell>
        </row>
        <row r="5725">
          <cell r="A5725">
            <v>0</v>
          </cell>
        </row>
        <row r="5726">
          <cell r="A5726">
            <v>0</v>
          </cell>
        </row>
        <row r="5727">
          <cell r="A5727">
            <v>0</v>
          </cell>
        </row>
        <row r="5728">
          <cell r="A5728">
            <v>0</v>
          </cell>
        </row>
        <row r="5729">
          <cell r="A5729">
            <v>0</v>
          </cell>
        </row>
        <row r="5730">
          <cell r="A5730">
            <v>0</v>
          </cell>
        </row>
        <row r="5731">
          <cell r="A5731">
            <v>0</v>
          </cell>
        </row>
        <row r="5732">
          <cell r="A5732">
            <v>0</v>
          </cell>
        </row>
        <row r="5733">
          <cell r="A5733">
            <v>0</v>
          </cell>
        </row>
        <row r="5734">
          <cell r="A5734">
            <v>0</v>
          </cell>
        </row>
        <row r="5735">
          <cell r="A5735">
            <v>0</v>
          </cell>
        </row>
        <row r="5736">
          <cell r="A5736">
            <v>0</v>
          </cell>
        </row>
        <row r="5737">
          <cell r="A5737">
            <v>0</v>
          </cell>
        </row>
        <row r="5738">
          <cell r="A5738">
            <v>0</v>
          </cell>
        </row>
        <row r="5739">
          <cell r="A5739">
            <v>0</v>
          </cell>
        </row>
        <row r="5740">
          <cell r="A5740">
            <v>0</v>
          </cell>
        </row>
        <row r="5741">
          <cell r="A5741">
            <v>0</v>
          </cell>
        </row>
        <row r="5742">
          <cell r="A5742">
            <v>0</v>
          </cell>
        </row>
        <row r="5743">
          <cell r="A5743">
            <v>0</v>
          </cell>
        </row>
        <row r="5744">
          <cell r="A5744">
            <v>0</v>
          </cell>
        </row>
        <row r="5745">
          <cell r="A5745">
            <v>0</v>
          </cell>
        </row>
        <row r="5746">
          <cell r="A5746">
            <v>0</v>
          </cell>
        </row>
        <row r="5747">
          <cell r="A5747">
            <v>0</v>
          </cell>
        </row>
        <row r="5748">
          <cell r="A5748">
            <v>0</v>
          </cell>
        </row>
        <row r="5749">
          <cell r="A5749">
            <v>0</v>
          </cell>
        </row>
        <row r="5750">
          <cell r="A5750">
            <v>0</v>
          </cell>
        </row>
        <row r="5751">
          <cell r="A5751">
            <v>0</v>
          </cell>
        </row>
        <row r="5752">
          <cell r="A5752">
            <v>0</v>
          </cell>
        </row>
        <row r="5753">
          <cell r="A5753">
            <v>0</v>
          </cell>
        </row>
        <row r="5754">
          <cell r="A5754">
            <v>0</v>
          </cell>
        </row>
        <row r="5755">
          <cell r="A5755">
            <v>0</v>
          </cell>
        </row>
        <row r="5756">
          <cell r="A5756">
            <v>0</v>
          </cell>
        </row>
        <row r="5757">
          <cell r="A5757">
            <v>0</v>
          </cell>
        </row>
        <row r="5758">
          <cell r="A5758">
            <v>0</v>
          </cell>
        </row>
        <row r="5759">
          <cell r="A5759">
            <v>0</v>
          </cell>
        </row>
        <row r="5760">
          <cell r="A5760">
            <v>0</v>
          </cell>
        </row>
        <row r="5761">
          <cell r="A5761">
            <v>0</v>
          </cell>
        </row>
        <row r="5762">
          <cell r="A5762">
            <v>0</v>
          </cell>
        </row>
        <row r="5763">
          <cell r="A5763">
            <v>0</v>
          </cell>
        </row>
        <row r="5764">
          <cell r="A5764">
            <v>0</v>
          </cell>
        </row>
        <row r="5765">
          <cell r="A5765">
            <v>0</v>
          </cell>
        </row>
        <row r="5766">
          <cell r="A5766">
            <v>0</v>
          </cell>
        </row>
        <row r="5767">
          <cell r="A5767">
            <v>0</v>
          </cell>
        </row>
        <row r="5768">
          <cell r="A5768">
            <v>0</v>
          </cell>
        </row>
        <row r="5769">
          <cell r="A5769">
            <v>0</v>
          </cell>
        </row>
        <row r="5770">
          <cell r="A5770">
            <v>0</v>
          </cell>
        </row>
        <row r="5771">
          <cell r="A5771">
            <v>0</v>
          </cell>
        </row>
        <row r="5772">
          <cell r="A5772">
            <v>0</v>
          </cell>
        </row>
        <row r="5773">
          <cell r="A5773">
            <v>0</v>
          </cell>
        </row>
        <row r="5774">
          <cell r="A5774">
            <v>0</v>
          </cell>
        </row>
        <row r="5775">
          <cell r="A5775">
            <v>0</v>
          </cell>
        </row>
        <row r="5776">
          <cell r="A5776">
            <v>0</v>
          </cell>
        </row>
        <row r="5777">
          <cell r="A5777">
            <v>0</v>
          </cell>
        </row>
        <row r="5778">
          <cell r="A5778">
            <v>0</v>
          </cell>
        </row>
        <row r="5779">
          <cell r="A5779">
            <v>0</v>
          </cell>
        </row>
        <row r="5780">
          <cell r="A5780">
            <v>0</v>
          </cell>
        </row>
        <row r="5781">
          <cell r="A5781">
            <v>0</v>
          </cell>
        </row>
        <row r="5782">
          <cell r="A5782">
            <v>0</v>
          </cell>
        </row>
        <row r="5783">
          <cell r="A5783">
            <v>0</v>
          </cell>
        </row>
        <row r="5784">
          <cell r="A5784">
            <v>0</v>
          </cell>
        </row>
        <row r="5785">
          <cell r="A5785">
            <v>0</v>
          </cell>
        </row>
        <row r="5786">
          <cell r="A5786">
            <v>0</v>
          </cell>
        </row>
        <row r="5787">
          <cell r="A5787">
            <v>0</v>
          </cell>
        </row>
        <row r="5788">
          <cell r="A5788">
            <v>0</v>
          </cell>
        </row>
        <row r="5789">
          <cell r="A5789">
            <v>0</v>
          </cell>
        </row>
        <row r="5790">
          <cell r="A5790">
            <v>0</v>
          </cell>
        </row>
        <row r="5791">
          <cell r="A5791">
            <v>0</v>
          </cell>
        </row>
        <row r="5792">
          <cell r="A5792">
            <v>0</v>
          </cell>
        </row>
        <row r="5793">
          <cell r="A5793">
            <v>0</v>
          </cell>
        </row>
        <row r="5794">
          <cell r="A5794">
            <v>0</v>
          </cell>
        </row>
        <row r="5795">
          <cell r="A5795">
            <v>0</v>
          </cell>
        </row>
        <row r="5796">
          <cell r="A5796">
            <v>0</v>
          </cell>
        </row>
        <row r="5797">
          <cell r="A5797">
            <v>0</v>
          </cell>
        </row>
        <row r="5798">
          <cell r="A5798">
            <v>0</v>
          </cell>
        </row>
        <row r="5799">
          <cell r="A5799">
            <v>0</v>
          </cell>
        </row>
        <row r="5800">
          <cell r="A5800">
            <v>0</v>
          </cell>
        </row>
        <row r="5801">
          <cell r="A5801">
            <v>0</v>
          </cell>
        </row>
        <row r="5802">
          <cell r="A5802">
            <v>0</v>
          </cell>
        </row>
        <row r="5803">
          <cell r="A5803">
            <v>0</v>
          </cell>
        </row>
        <row r="5804">
          <cell r="A5804">
            <v>0</v>
          </cell>
        </row>
        <row r="5805">
          <cell r="A5805">
            <v>0</v>
          </cell>
        </row>
        <row r="5806">
          <cell r="A5806">
            <v>0</v>
          </cell>
        </row>
        <row r="5807">
          <cell r="A5807">
            <v>0</v>
          </cell>
        </row>
        <row r="5808">
          <cell r="A5808">
            <v>0</v>
          </cell>
        </row>
        <row r="5809">
          <cell r="A5809">
            <v>0</v>
          </cell>
        </row>
        <row r="5810">
          <cell r="A5810">
            <v>0</v>
          </cell>
        </row>
        <row r="5811">
          <cell r="A5811">
            <v>0</v>
          </cell>
        </row>
        <row r="5812">
          <cell r="A5812">
            <v>0</v>
          </cell>
        </row>
        <row r="5813">
          <cell r="A5813">
            <v>0</v>
          </cell>
        </row>
        <row r="5814">
          <cell r="A5814">
            <v>0</v>
          </cell>
        </row>
        <row r="5815">
          <cell r="A5815">
            <v>0</v>
          </cell>
        </row>
        <row r="5816">
          <cell r="A5816">
            <v>0</v>
          </cell>
        </row>
        <row r="5817">
          <cell r="A5817">
            <v>0</v>
          </cell>
        </row>
        <row r="5818">
          <cell r="A5818">
            <v>0</v>
          </cell>
        </row>
        <row r="5819">
          <cell r="A5819">
            <v>0</v>
          </cell>
        </row>
        <row r="5820">
          <cell r="A5820">
            <v>0</v>
          </cell>
        </row>
        <row r="5821">
          <cell r="A5821">
            <v>0</v>
          </cell>
        </row>
        <row r="5822">
          <cell r="A5822">
            <v>0</v>
          </cell>
        </row>
        <row r="5823">
          <cell r="A5823">
            <v>0</v>
          </cell>
        </row>
        <row r="5824">
          <cell r="A5824">
            <v>0</v>
          </cell>
        </row>
        <row r="5825">
          <cell r="A5825">
            <v>0</v>
          </cell>
        </row>
        <row r="5826">
          <cell r="A5826">
            <v>0</v>
          </cell>
        </row>
        <row r="5827">
          <cell r="A5827">
            <v>0</v>
          </cell>
        </row>
        <row r="5828">
          <cell r="A5828">
            <v>0</v>
          </cell>
        </row>
        <row r="5829">
          <cell r="A5829">
            <v>0</v>
          </cell>
        </row>
        <row r="5830">
          <cell r="A5830">
            <v>0</v>
          </cell>
        </row>
        <row r="5831">
          <cell r="A5831">
            <v>0</v>
          </cell>
        </row>
        <row r="5832">
          <cell r="A5832">
            <v>0</v>
          </cell>
        </row>
        <row r="5833">
          <cell r="A5833">
            <v>0</v>
          </cell>
        </row>
        <row r="5834">
          <cell r="A5834">
            <v>0</v>
          </cell>
        </row>
        <row r="5835">
          <cell r="A5835">
            <v>0</v>
          </cell>
        </row>
        <row r="5836">
          <cell r="A5836">
            <v>0</v>
          </cell>
        </row>
        <row r="5837">
          <cell r="A5837">
            <v>0</v>
          </cell>
        </row>
        <row r="5838">
          <cell r="A5838">
            <v>0</v>
          </cell>
        </row>
        <row r="5839">
          <cell r="A5839">
            <v>0</v>
          </cell>
        </row>
        <row r="5840">
          <cell r="A5840">
            <v>0</v>
          </cell>
        </row>
        <row r="5841">
          <cell r="A5841">
            <v>0</v>
          </cell>
        </row>
        <row r="5842">
          <cell r="A5842">
            <v>0</v>
          </cell>
        </row>
        <row r="5843">
          <cell r="A5843">
            <v>0</v>
          </cell>
        </row>
        <row r="5844">
          <cell r="A5844">
            <v>0</v>
          </cell>
        </row>
        <row r="5845">
          <cell r="A5845">
            <v>0</v>
          </cell>
        </row>
        <row r="5846">
          <cell r="A5846">
            <v>0</v>
          </cell>
        </row>
        <row r="5847">
          <cell r="A5847">
            <v>0</v>
          </cell>
        </row>
        <row r="5848">
          <cell r="A5848">
            <v>0</v>
          </cell>
        </row>
        <row r="5849">
          <cell r="A5849">
            <v>0</v>
          </cell>
        </row>
        <row r="5850">
          <cell r="A5850">
            <v>0</v>
          </cell>
        </row>
        <row r="5851">
          <cell r="A5851">
            <v>0</v>
          </cell>
        </row>
        <row r="5852">
          <cell r="A5852">
            <v>0</v>
          </cell>
        </row>
        <row r="5853">
          <cell r="A5853">
            <v>0</v>
          </cell>
        </row>
        <row r="5854">
          <cell r="A5854">
            <v>0</v>
          </cell>
        </row>
        <row r="5855">
          <cell r="A5855">
            <v>0</v>
          </cell>
        </row>
        <row r="5856">
          <cell r="A5856">
            <v>0</v>
          </cell>
        </row>
        <row r="5857">
          <cell r="A5857">
            <v>0</v>
          </cell>
        </row>
        <row r="5858">
          <cell r="A5858">
            <v>0</v>
          </cell>
        </row>
        <row r="5859">
          <cell r="A5859">
            <v>0</v>
          </cell>
        </row>
        <row r="5860">
          <cell r="A5860">
            <v>0</v>
          </cell>
        </row>
        <row r="5861">
          <cell r="A5861">
            <v>0</v>
          </cell>
        </row>
        <row r="5862">
          <cell r="A5862">
            <v>0</v>
          </cell>
        </row>
        <row r="5863">
          <cell r="A5863">
            <v>0</v>
          </cell>
        </row>
        <row r="5864">
          <cell r="A5864">
            <v>0</v>
          </cell>
        </row>
        <row r="5865">
          <cell r="A5865">
            <v>0</v>
          </cell>
        </row>
        <row r="5866">
          <cell r="A5866">
            <v>0</v>
          </cell>
        </row>
        <row r="5867">
          <cell r="A5867">
            <v>0</v>
          </cell>
        </row>
        <row r="5868">
          <cell r="A5868">
            <v>0</v>
          </cell>
        </row>
        <row r="5869">
          <cell r="A5869">
            <v>0</v>
          </cell>
        </row>
        <row r="5870">
          <cell r="A5870">
            <v>0</v>
          </cell>
        </row>
        <row r="5871">
          <cell r="A5871">
            <v>0</v>
          </cell>
        </row>
        <row r="5872">
          <cell r="A5872">
            <v>0</v>
          </cell>
        </row>
        <row r="5873">
          <cell r="A5873">
            <v>0</v>
          </cell>
        </row>
        <row r="5874">
          <cell r="A5874">
            <v>0</v>
          </cell>
        </row>
        <row r="5875">
          <cell r="A5875">
            <v>0</v>
          </cell>
        </row>
        <row r="5876">
          <cell r="A5876">
            <v>0</v>
          </cell>
        </row>
        <row r="5877">
          <cell r="A5877">
            <v>0</v>
          </cell>
        </row>
        <row r="5878">
          <cell r="A5878">
            <v>0</v>
          </cell>
        </row>
        <row r="5879">
          <cell r="A5879">
            <v>0</v>
          </cell>
        </row>
        <row r="5880">
          <cell r="A5880">
            <v>0</v>
          </cell>
        </row>
        <row r="5881">
          <cell r="A5881">
            <v>0</v>
          </cell>
        </row>
        <row r="5882">
          <cell r="A5882">
            <v>0</v>
          </cell>
        </row>
        <row r="5883">
          <cell r="A5883">
            <v>0</v>
          </cell>
        </row>
        <row r="5884">
          <cell r="A5884">
            <v>0</v>
          </cell>
        </row>
        <row r="5885">
          <cell r="A5885">
            <v>0</v>
          </cell>
        </row>
        <row r="5886">
          <cell r="A5886">
            <v>0</v>
          </cell>
        </row>
        <row r="5887">
          <cell r="A5887">
            <v>0</v>
          </cell>
        </row>
        <row r="5888">
          <cell r="A5888">
            <v>0</v>
          </cell>
        </row>
        <row r="5889">
          <cell r="A5889">
            <v>0</v>
          </cell>
        </row>
        <row r="5890">
          <cell r="A5890">
            <v>0</v>
          </cell>
        </row>
        <row r="5891">
          <cell r="A5891">
            <v>0</v>
          </cell>
        </row>
        <row r="5892">
          <cell r="A5892">
            <v>0</v>
          </cell>
        </row>
        <row r="5893">
          <cell r="A5893">
            <v>0</v>
          </cell>
        </row>
        <row r="5894">
          <cell r="A5894">
            <v>0</v>
          </cell>
        </row>
        <row r="5895">
          <cell r="A5895">
            <v>0</v>
          </cell>
        </row>
        <row r="5896">
          <cell r="A5896">
            <v>0</v>
          </cell>
        </row>
        <row r="5897">
          <cell r="A5897">
            <v>0</v>
          </cell>
        </row>
        <row r="5898">
          <cell r="A5898">
            <v>0</v>
          </cell>
        </row>
        <row r="5899">
          <cell r="A5899">
            <v>0</v>
          </cell>
        </row>
        <row r="5900">
          <cell r="A5900">
            <v>0</v>
          </cell>
        </row>
        <row r="5901">
          <cell r="A5901">
            <v>0</v>
          </cell>
        </row>
        <row r="5902">
          <cell r="A5902">
            <v>0</v>
          </cell>
        </row>
        <row r="5903">
          <cell r="A5903">
            <v>0</v>
          </cell>
        </row>
        <row r="5904">
          <cell r="A5904">
            <v>0</v>
          </cell>
        </row>
        <row r="5905">
          <cell r="A5905">
            <v>0</v>
          </cell>
        </row>
        <row r="5906">
          <cell r="A5906">
            <v>0</v>
          </cell>
        </row>
        <row r="5907">
          <cell r="A5907">
            <v>0</v>
          </cell>
        </row>
        <row r="5908">
          <cell r="A5908">
            <v>0</v>
          </cell>
        </row>
        <row r="5909">
          <cell r="A5909">
            <v>0</v>
          </cell>
        </row>
        <row r="5910">
          <cell r="A5910">
            <v>0</v>
          </cell>
        </row>
        <row r="5911">
          <cell r="A5911">
            <v>0</v>
          </cell>
        </row>
        <row r="5912">
          <cell r="A5912">
            <v>0</v>
          </cell>
        </row>
        <row r="5913">
          <cell r="A5913">
            <v>0</v>
          </cell>
        </row>
        <row r="5914">
          <cell r="A5914">
            <v>0</v>
          </cell>
        </row>
        <row r="5915">
          <cell r="A5915">
            <v>0</v>
          </cell>
        </row>
        <row r="5916">
          <cell r="A5916">
            <v>0</v>
          </cell>
        </row>
        <row r="5917">
          <cell r="A5917">
            <v>0</v>
          </cell>
        </row>
        <row r="5918">
          <cell r="A5918">
            <v>0</v>
          </cell>
        </row>
        <row r="5919">
          <cell r="A5919">
            <v>0</v>
          </cell>
        </row>
        <row r="5920">
          <cell r="A5920">
            <v>0</v>
          </cell>
        </row>
        <row r="5921">
          <cell r="A5921">
            <v>0</v>
          </cell>
        </row>
        <row r="5922">
          <cell r="A5922">
            <v>0</v>
          </cell>
        </row>
        <row r="5923">
          <cell r="A5923">
            <v>0</v>
          </cell>
        </row>
        <row r="5924">
          <cell r="A5924">
            <v>0</v>
          </cell>
        </row>
        <row r="5925">
          <cell r="A5925">
            <v>0</v>
          </cell>
        </row>
        <row r="5926">
          <cell r="A5926">
            <v>0</v>
          </cell>
        </row>
        <row r="5927">
          <cell r="A5927">
            <v>0</v>
          </cell>
        </row>
        <row r="5928">
          <cell r="A5928">
            <v>0</v>
          </cell>
        </row>
        <row r="5929">
          <cell r="A5929">
            <v>0</v>
          </cell>
        </row>
        <row r="5930">
          <cell r="A5930">
            <v>0</v>
          </cell>
        </row>
        <row r="5931">
          <cell r="A5931">
            <v>0</v>
          </cell>
        </row>
        <row r="5932">
          <cell r="A5932">
            <v>0</v>
          </cell>
        </row>
        <row r="5933">
          <cell r="A5933">
            <v>0</v>
          </cell>
        </row>
        <row r="5934">
          <cell r="A5934">
            <v>0</v>
          </cell>
        </row>
        <row r="5935">
          <cell r="A5935">
            <v>0</v>
          </cell>
        </row>
        <row r="5936">
          <cell r="A5936">
            <v>0</v>
          </cell>
        </row>
        <row r="5937">
          <cell r="A5937">
            <v>0</v>
          </cell>
        </row>
        <row r="5938">
          <cell r="A5938">
            <v>0</v>
          </cell>
        </row>
        <row r="5939">
          <cell r="A5939">
            <v>0</v>
          </cell>
        </row>
        <row r="5940">
          <cell r="A5940">
            <v>0</v>
          </cell>
        </row>
        <row r="5941">
          <cell r="A5941">
            <v>0</v>
          </cell>
        </row>
        <row r="5942">
          <cell r="A5942">
            <v>0</v>
          </cell>
        </row>
        <row r="5943">
          <cell r="A5943">
            <v>0</v>
          </cell>
        </row>
        <row r="5944">
          <cell r="A5944">
            <v>0</v>
          </cell>
        </row>
        <row r="5945">
          <cell r="A5945">
            <v>0</v>
          </cell>
        </row>
        <row r="5946">
          <cell r="A5946">
            <v>0</v>
          </cell>
        </row>
        <row r="5947">
          <cell r="A5947">
            <v>0</v>
          </cell>
        </row>
        <row r="5948">
          <cell r="A5948">
            <v>0</v>
          </cell>
        </row>
        <row r="5949">
          <cell r="A5949">
            <v>0</v>
          </cell>
        </row>
        <row r="5950">
          <cell r="A5950">
            <v>0</v>
          </cell>
        </row>
        <row r="5951">
          <cell r="A5951">
            <v>0</v>
          </cell>
        </row>
        <row r="5952">
          <cell r="A5952">
            <v>0</v>
          </cell>
        </row>
        <row r="5953">
          <cell r="A5953">
            <v>0</v>
          </cell>
        </row>
        <row r="5954">
          <cell r="A5954">
            <v>0</v>
          </cell>
        </row>
        <row r="5955">
          <cell r="A5955">
            <v>0</v>
          </cell>
        </row>
        <row r="5956">
          <cell r="A5956">
            <v>0</v>
          </cell>
        </row>
        <row r="5957">
          <cell r="A5957">
            <v>0</v>
          </cell>
        </row>
        <row r="5958">
          <cell r="A5958">
            <v>0</v>
          </cell>
        </row>
        <row r="5959">
          <cell r="A5959">
            <v>0</v>
          </cell>
        </row>
        <row r="5960">
          <cell r="A5960">
            <v>0</v>
          </cell>
        </row>
        <row r="5961">
          <cell r="A5961">
            <v>0</v>
          </cell>
        </row>
        <row r="5962">
          <cell r="A5962">
            <v>0</v>
          </cell>
        </row>
        <row r="5963">
          <cell r="A5963">
            <v>0</v>
          </cell>
        </row>
        <row r="5964">
          <cell r="A5964">
            <v>0</v>
          </cell>
        </row>
        <row r="5965">
          <cell r="A5965">
            <v>0</v>
          </cell>
        </row>
        <row r="5966">
          <cell r="A5966">
            <v>0</v>
          </cell>
        </row>
        <row r="5967">
          <cell r="A5967">
            <v>0</v>
          </cell>
        </row>
        <row r="5968">
          <cell r="A5968">
            <v>0</v>
          </cell>
        </row>
        <row r="5969">
          <cell r="A5969">
            <v>0</v>
          </cell>
        </row>
        <row r="5970">
          <cell r="A5970">
            <v>0</v>
          </cell>
        </row>
        <row r="5971">
          <cell r="A5971">
            <v>0</v>
          </cell>
        </row>
        <row r="5972">
          <cell r="A5972">
            <v>0</v>
          </cell>
        </row>
        <row r="5973">
          <cell r="A5973">
            <v>0</v>
          </cell>
        </row>
        <row r="5974">
          <cell r="A5974">
            <v>0</v>
          </cell>
        </row>
        <row r="5975">
          <cell r="A5975">
            <v>0</v>
          </cell>
        </row>
        <row r="5976">
          <cell r="A5976">
            <v>0</v>
          </cell>
        </row>
        <row r="5977">
          <cell r="A5977">
            <v>0</v>
          </cell>
        </row>
        <row r="5978">
          <cell r="A5978">
            <v>0</v>
          </cell>
        </row>
        <row r="5979">
          <cell r="A5979">
            <v>0</v>
          </cell>
        </row>
        <row r="5980">
          <cell r="A5980">
            <v>0</v>
          </cell>
        </row>
        <row r="5981">
          <cell r="A5981">
            <v>0</v>
          </cell>
        </row>
        <row r="5982">
          <cell r="A5982">
            <v>0</v>
          </cell>
        </row>
        <row r="5983">
          <cell r="A5983">
            <v>0</v>
          </cell>
        </row>
        <row r="5984">
          <cell r="A5984">
            <v>0</v>
          </cell>
        </row>
        <row r="5985">
          <cell r="A5985">
            <v>0</v>
          </cell>
        </row>
        <row r="5986">
          <cell r="A5986">
            <v>0</v>
          </cell>
        </row>
        <row r="5987">
          <cell r="A5987">
            <v>0</v>
          </cell>
        </row>
        <row r="5988">
          <cell r="A5988">
            <v>0</v>
          </cell>
        </row>
        <row r="5989">
          <cell r="A5989">
            <v>0</v>
          </cell>
        </row>
        <row r="5990">
          <cell r="A5990">
            <v>0</v>
          </cell>
        </row>
        <row r="5991">
          <cell r="A5991">
            <v>0</v>
          </cell>
        </row>
        <row r="5992">
          <cell r="A5992">
            <v>0</v>
          </cell>
        </row>
        <row r="5993">
          <cell r="A5993">
            <v>0</v>
          </cell>
        </row>
        <row r="5994">
          <cell r="A5994">
            <v>0</v>
          </cell>
        </row>
        <row r="5995">
          <cell r="A5995">
            <v>0</v>
          </cell>
        </row>
        <row r="5996">
          <cell r="A5996">
            <v>0</v>
          </cell>
        </row>
        <row r="5997">
          <cell r="A5997">
            <v>0</v>
          </cell>
        </row>
        <row r="5998">
          <cell r="A5998">
            <v>0</v>
          </cell>
        </row>
        <row r="5999">
          <cell r="A5999">
            <v>0</v>
          </cell>
        </row>
        <row r="6000">
          <cell r="A6000">
            <v>0</v>
          </cell>
        </row>
        <row r="6001">
          <cell r="A6001">
            <v>0</v>
          </cell>
        </row>
        <row r="6002">
          <cell r="A6002">
            <v>0</v>
          </cell>
        </row>
        <row r="6003">
          <cell r="A6003">
            <v>0</v>
          </cell>
        </row>
        <row r="6004">
          <cell r="A6004">
            <v>0</v>
          </cell>
        </row>
        <row r="6005">
          <cell r="A6005">
            <v>0</v>
          </cell>
        </row>
        <row r="6006">
          <cell r="A6006">
            <v>0</v>
          </cell>
        </row>
        <row r="6007">
          <cell r="A6007">
            <v>0</v>
          </cell>
        </row>
        <row r="6008">
          <cell r="A6008">
            <v>0</v>
          </cell>
        </row>
        <row r="6009">
          <cell r="A6009">
            <v>0</v>
          </cell>
        </row>
        <row r="6010">
          <cell r="A6010">
            <v>0</v>
          </cell>
        </row>
        <row r="6011">
          <cell r="A6011">
            <v>0</v>
          </cell>
        </row>
        <row r="6012">
          <cell r="A6012">
            <v>0</v>
          </cell>
        </row>
        <row r="6013">
          <cell r="A6013">
            <v>0</v>
          </cell>
        </row>
        <row r="6014">
          <cell r="A6014">
            <v>0</v>
          </cell>
        </row>
        <row r="6015">
          <cell r="A6015">
            <v>0</v>
          </cell>
        </row>
        <row r="6016">
          <cell r="A6016">
            <v>0</v>
          </cell>
        </row>
        <row r="6017">
          <cell r="A6017">
            <v>0</v>
          </cell>
        </row>
        <row r="6018">
          <cell r="A6018">
            <v>0</v>
          </cell>
        </row>
        <row r="6019">
          <cell r="A6019">
            <v>0</v>
          </cell>
        </row>
        <row r="6020">
          <cell r="A6020">
            <v>0</v>
          </cell>
        </row>
        <row r="6021">
          <cell r="A6021">
            <v>0</v>
          </cell>
        </row>
        <row r="6022">
          <cell r="A6022">
            <v>0</v>
          </cell>
        </row>
        <row r="6023">
          <cell r="A6023">
            <v>0</v>
          </cell>
        </row>
        <row r="6024">
          <cell r="A6024">
            <v>0</v>
          </cell>
        </row>
        <row r="6025">
          <cell r="A6025">
            <v>0</v>
          </cell>
        </row>
        <row r="6026">
          <cell r="A6026">
            <v>0</v>
          </cell>
        </row>
        <row r="6027">
          <cell r="A6027">
            <v>0</v>
          </cell>
        </row>
        <row r="6028">
          <cell r="A6028">
            <v>0</v>
          </cell>
        </row>
        <row r="6029">
          <cell r="A6029">
            <v>0</v>
          </cell>
        </row>
        <row r="6030">
          <cell r="A6030">
            <v>0</v>
          </cell>
        </row>
        <row r="6031">
          <cell r="A6031">
            <v>0</v>
          </cell>
        </row>
        <row r="6032">
          <cell r="A6032">
            <v>0</v>
          </cell>
        </row>
        <row r="6033">
          <cell r="A6033">
            <v>0</v>
          </cell>
        </row>
        <row r="6034">
          <cell r="A6034">
            <v>0</v>
          </cell>
        </row>
        <row r="6035">
          <cell r="A6035">
            <v>0</v>
          </cell>
        </row>
        <row r="6036">
          <cell r="A6036">
            <v>0</v>
          </cell>
        </row>
        <row r="6037">
          <cell r="A6037">
            <v>0</v>
          </cell>
        </row>
        <row r="6038">
          <cell r="A6038">
            <v>0</v>
          </cell>
        </row>
        <row r="6039">
          <cell r="A6039">
            <v>0</v>
          </cell>
        </row>
        <row r="6040">
          <cell r="A6040">
            <v>0</v>
          </cell>
        </row>
        <row r="6041">
          <cell r="A6041">
            <v>0</v>
          </cell>
        </row>
        <row r="6042">
          <cell r="A6042">
            <v>0</v>
          </cell>
        </row>
        <row r="6043">
          <cell r="A6043">
            <v>0</v>
          </cell>
        </row>
        <row r="6044">
          <cell r="A6044">
            <v>0</v>
          </cell>
        </row>
        <row r="6045">
          <cell r="A6045">
            <v>0</v>
          </cell>
        </row>
        <row r="6046">
          <cell r="A6046">
            <v>0</v>
          </cell>
        </row>
        <row r="6047">
          <cell r="A6047">
            <v>0</v>
          </cell>
        </row>
        <row r="6048">
          <cell r="A6048">
            <v>0</v>
          </cell>
        </row>
        <row r="6049">
          <cell r="A6049">
            <v>0</v>
          </cell>
        </row>
        <row r="6050">
          <cell r="A6050">
            <v>0</v>
          </cell>
        </row>
        <row r="6051">
          <cell r="A6051">
            <v>0</v>
          </cell>
        </row>
        <row r="6052">
          <cell r="A6052">
            <v>0</v>
          </cell>
        </row>
        <row r="6053">
          <cell r="A6053">
            <v>0</v>
          </cell>
        </row>
        <row r="6054">
          <cell r="A6054">
            <v>0</v>
          </cell>
        </row>
        <row r="6055">
          <cell r="A6055">
            <v>0</v>
          </cell>
        </row>
        <row r="6056">
          <cell r="A6056">
            <v>0</v>
          </cell>
        </row>
        <row r="6057">
          <cell r="A6057">
            <v>0</v>
          </cell>
        </row>
        <row r="6058">
          <cell r="A6058">
            <v>0</v>
          </cell>
        </row>
        <row r="6059">
          <cell r="A6059">
            <v>0</v>
          </cell>
        </row>
        <row r="6060">
          <cell r="A6060">
            <v>0</v>
          </cell>
        </row>
        <row r="6061">
          <cell r="A6061">
            <v>0</v>
          </cell>
        </row>
        <row r="6062">
          <cell r="A6062">
            <v>0</v>
          </cell>
        </row>
        <row r="6063">
          <cell r="A6063">
            <v>0</v>
          </cell>
        </row>
        <row r="6064">
          <cell r="A6064">
            <v>0</v>
          </cell>
        </row>
        <row r="6065">
          <cell r="A6065">
            <v>0</v>
          </cell>
        </row>
        <row r="6066">
          <cell r="A6066">
            <v>0</v>
          </cell>
        </row>
        <row r="6067">
          <cell r="A6067">
            <v>0</v>
          </cell>
        </row>
        <row r="6068">
          <cell r="A6068">
            <v>0</v>
          </cell>
        </row>
        <row r="6069">
          <cell r="A6069">
            <v>0</v>
          </cell>
        </row>
        <row r="6070">
          <cell r="A6070">
            <v>0</v>
          </cell>
        </row>
        <row r="6071">
          <cell r="A6071">
            <v>0</v>
          </cell>
        </row>
        <row r="6072">
          <cell r="A6072">
            <v>0</v>
          </cell>
        </row>
        <row r="6073">
          <cell r="A6073">
            <v>0</v>
          </cell>
        </row>
        <row r="6074">
          <cell r="A6074">
            <v>0</v>
          </cell>
        </row>
        <row r="6075">
          <cell r="A6075">
            <v>0</v>
          </cell>
        </row>
        <row r="6076">
          <cell r="A6076">
            <v>0</v>
          </cell>
        </row>
        <row r="6077">
          <cell r="A6077">
            <v>0</v>
          </cell>
        </row>
        <row r="6078">
          <cell r="A6078">
            <v>0</v>
          </cell>
        </row>
        <row r="6079">
          <cell r="A6079">
            <v>0</v>
          </cell>
        </row>
        <row r="6080">
          <cell r="A6080">
            <v>0</v>
          </cell>
        </row>
        <row r="6081">
          <cell r="A6081">
            <v>0</v>
          </cell>
        </row>
        <row r="6082">
          <cell r="A6082">
            <v>0</v>
          </cell>
        </row>
        <row r="6083">
          <cell r="A6083">
            <v>0</v>
          </cell>
        </row>
        <row r="6084">
          <cell r="A6084">
            <v>0</v>
          </cell>
        </row>
        <row r="6085">
          <cell r="A6085">
            <v>0</v>
          </cell>
        </row>
        <row r="6086">
          <cell r="A6086">
            <v>0</v>
          </cell>
        </row>
        <row r="6087">
          <cell r="A6087">
            <v>0</v>
          </cell>
        </row>
        <row r="6088">
          <cell r="A6088">
            <v>0</v>
          </cell>
        </row>
        <row r="6089">
          <cell r="A6089">
            <v>0</v>
          </cell>
        </row>
        <row r="6090">
          <cell r="A6090">
            <v>0</v>
          </cell>
        </row>
        <row r="6091">
          <cell r="A6091">
            <v>0</v>
          </cell>
        </row>
        <row r="6092">
          <cell r="A6092">
            <v>0</v>
          </cell>
        </row>
        <row r="6093">
          <cell r="A6093">
            <v>0</v>
          </cell>
        </row>
        <row r="6094">
          <cell r="A6094">
            <v>0</v>
          </cell>
        </row>
        <row r="6095">
          <cell r="A6095">
            <v>0</v>
          </cell>
        </row>
        <row r="6096">
          <cell r="A6096">
            <v>0</v>
          </cell>
        </row>
        <row r="6097">
          <cell r="A6097">
            <v>0</v>
          </cell>
        </row>
        <row r="6098">
          <cell r="A6098">
            <v>0</v>
          </cell>
        </row>
        <row r="6099">
          <cell r="A6099">
            <v>0</v>
          </cell>
        </row>
        <row r="6100">
          <cell r="A6100">
            <v>0</v>
          </cell>
        </row>
        <row r="6101">
          <cell r="A6101">
            <v>0</v>
          </cell>
        </row>
        <row r="6102">
          <cell r="A6102">
            <v>0</v>
          </cell>
        </row>
        <row r="6103">
          <cell r="A6103">
            <v>0</v>
          </cell>
        </row>
        <row r="6104">
          <cell r="A6104">
            <v>0</v>
          </cell>
        </row>
        <row r="6105">
          <cell r="A6105">
            <v>0</v>
          </cell>
        </row>
        <row r="6106">
          <cell r="A6106">
            <v>0</v>
          </cell>
        </row>
        <row r="6107">
          <cell r="A6107">
            <v>0</v>
          </cell>
        </row>
        <row r="6108">
          <cell r="A6108">
            <v>0</v>
          </cell>
        </row>
        <row r="6109">
          <cell r="A6109">
            <v>0</v>
          </cell>
        </row>
        <row r="6110">
          <cell r="A6110">
            <v>0</v>
          </cell>
        </row>
        <row r="6111">
          <cell r="A6111">
            <v>0</v>
          </cell>
        </row>
        <row r="6112">
          <cell r="A6112">
            <v>0</v>
          </cell>
        </row>
        <row r="6113">
          <cell r="A6113">
            <v>0</v>
          </cell>
        </row>
        <row r="6114">
          <cell r="A6114">
            <v>0</v>
          </cell>
        </row>
        <row r="6115">
          <cell r="A6115">
            <v>0</v>
          </cell>
        </row>
        <row r="6116">
          <cell r="A6116">
            <v>0</v>
          </cell>
        </row>
        <row r="6117">
          <cell r="A6117">
            <v>0</v>
          </cell>
        </row>
        <row r="6118">
          <cell r="A6118">
            <v>0</v>
          </cell>
        </row>
        <row r="6119">
          <cell r="A6119">
            <v>0</v>
          </cell>
        </row>
        <row r="6120">
          <cell r="A6120">
            <v>0</v>
          </cell>
        </row>
        <row r="6121">
          <cell r="A6121">
            <v>0</v>
          </cell>
        </row>
        <row r="6122">
          <cell r="A6122">
            <v>0</v>
          </cell>
        </row>
        <row r="6123">
          <cell r="A6123">
            <v>0</v>
          </cell>
        </row>
        <row r="6124">
          <cell r="A6124">
            <v>0</v>
          </cell>
        </row>
        <row r="6125">
          <cell r="A6125">
            <v>0</v>
          </cell>
        </row>
        <row r="6126">
          <cell r="A6126">
            <v>0</v>
          </cell>
        </row>
        <row r="6127">
          <cell r="A6127">
            <v>0</v>
          </cell>
        </row>
        <row r="6128">
          <cell r="A6128">
            <v>0</v>
          </cell>
        </row>
        <row r="6129">
          <cell r="A6129">
            <v>0</v>
          </cell>
        </row>
        <row r="6130">
          <cell r="A6130">
            <v>0</v>
          </cell>
        </row>
        <row r="6131">
          <cell r="A6131">
            <v>0</v>
          </cell>
        </row>
        <row r="6132">
          <cell r="A6132">
            <v>0</v>
          </cell>
        </row>
        <row r="6133">
          <cell r="A6133">
            <v>0</v>
          </cell>
        </row>
        <row r="6134">
          <cell r="A6134">
            <v>0</v>
          </cell>
        </row>
        <row r="6135">
          <cell r="A6135">
            <v>0</v>
          </cell>
        </row>
        <row r="6136">
          <cell r="A6136">
            <v>0</v>
          </cell>
        </row>
        <row r="6137">
          <cell r="A6137">
            <v>0</v>
          </cell>
        </row>
        <row r="6138">
          <cell r="A6138">
            <v>0</v>
          </cell>
        </row>
        <row r="6139">
          <cell r="A6139">
            <v>0</v>
          </cell>
        </row>
        <row r="6140">
          <cell r="A6140">
            <v>0</v>
          </cell>
        </row>
        <row r="6141">
          <cell r="A6141">
            <v>0</v>
          </cell>
        </row>
        <row r="6142">
          <cell r="A6142">
            <v>0</v>
          </cell>
        </row>
        <row r="6143">
          <cell r="A6143">
            <v>0</v>
          </cell>
        </row>
        <row r="6144">
          <cell r="A6144">
            <v>0</v>
          </cell>
        </row>
        <row r="6145">
          <cell r="A6145">
            <v>0</v>
          </cell>
        </row>
        <row r="6146">
          <cell r="A6146">
            <v>0</v>
          </cell>
        </row>
        <row r="6147">
          <cell r="A6147">
            <v>0</v>
          </cell>
        </row>
        <row r="6148">
          <cell r="A6148">
            <v>0</v>
          </cell>
        </row>
        <row r="6149">
          <cell r="A6149">
            <v>0</v>
          </cell>
        </row>
        <row r="6150">
          <cell r="A6150">
            <v>0</v>
          </cell>
        </row>
        <row r="6151">
          <cell r="A6151">
            <v>0</v>
          </cell>
        </row>
        <row r="6152">
          <cell r="A6152">
            <v>0</v>
          </cell>
        </row>
        <row r="6153">
          <cell r="A6153">
            <v>0</v>
          </cell>
        </row>
        <row r="6154">
          <cell r="A6154">
            <v>0</v>
          </cell>
        </row>
        <row r="6155">
          <cell r="A6155">
            <v>0</v>
          </cell>
        </row>
        <row r="6156">
          <cell r="A6156">
            <v>0</v>
          </cell>
        </row>
        <row r="6157">
          <cell r="A6157">
            <v>0</v>
          </cell>
        </row>
        <row r="6158">
          <cell r="A6158">
            <v>0</v>
          </cell>
        </row>
        <row r="6159">
          <cell r="A6159">
            <v>0</v>
          </cell>
        </row>
        <row r="6160">
          <cell r="A6160">
            <v>0</v>
          </cell>
        </row>
        <row r="6161">
          <cell r="A6161">
            <v>0</v>
          </cell>
        </row>
        <row r="6162">
          <cell r="A6162">
            <v>0</v>
          </cell>
        </row>
        <row r="6163">
          <cell r="A6163">
            <v>0</v>
          </cell>
        </row>
        <row r="6164">
          <cell r="A6164">
            <v>0</v>
          </cell>
        </row>
        <row r="6165">
          <cell r="A6165">
            <v>0</v>
          </cell>
        </row>
        <row r="6166">
          <cell r="A6166">
            <v>0</v>
          </cell>
        </row>
        <row r="6167">
          <cell r="A6167">
            <v>0</v>
          </cell>
        </row>
        <row r="6168">
          <cell r="A6168">
            <v>0</v>
          </cell>
        </row>
        <row r="6169">
          <cell r="A6169">
            <v>0</v>
          </cell>
        </row>
        <row r="6170">
          <cell r="A6170">
            <v>0</v>
          </cell>
        </row>
        <row r="6171">
          <cell r="A6171">
            <v>0</v>
          </cell>
        </row>
        <row r="6172">
          <cell r="A6172">
            <v>0</v>
          </cell>
        </row>
        <row r="6173">
          <cell r="A6173">
            <v>0</v>
          </cell>
        </row>
        <row r="6174">
          <cell r="A6174">
            <v>0</v>
          </cell>
        </row>
        <row r="6175">
          <cell r="A6175">
            <v>0</v>
          </cell>
        </row>
        <row r="6176">
          <cell r="A6176">
            <v>0</v>
          </cell>
        </row>
        <row r="6177">
          <cell r="A6177">
            <v>0</v>
          </cell>
        </row>
        <row r="6178">
          <cell r="A6178">
            <v>0</v>
          </cell>
        </row>
        <row r="6179">
          <cell r="A6179">
            <v>0</v>
          </cell>
        </row>
        <row r="6180">
          <cell r="A6180">
            <v>0</v>
          </cell>
        </row>
        <row r="6181">
          <cell r="A6181">
            <v>0</v>
          </cell>
        </row>
        <row r="6182">
          <cell r="A6182">
            <v>0</v>
          </cell>
        </row>
        <row r="6183">
          <cell r="A6183">
            <v>0</v>
          </cell>
        </row>
        <row r="6184">
          <cell r="A6184">
            <v>0</v>
          </cell>
        </row>
        <row r="6185">
          <cell r="A6185">
            <v>0</v>
          </cell>
        </row>
        <row r="6186">
          <cell r="A6186">
            <v>0</v>
          </cell>
        </row>
        <row r="6187">
          <cell r="A6187">
            <v>0</v>
          </cell>
        </row>
        <row r="6188">
          <cell r="A6188">
            <v>0</v>
          </cell>
        </row>
        <row r="6189">
          <cell r="A6189">
            <v>0</v>
          </cell>
        </row>
        <row r="6190">
          <cell r="A6190">
            <v>0</v>
          </cell>
        </row>
        <row r="6191">
          <cell r="A6191">
            <v>0</v>
          </cell>
        </row>
        <row r="6192">
          <cell r="A6192">
            <v>0</v>
          </cell>
        </row>
        <row r="6193">
          <cell r="A6193">
            <v>0</v>
          </cell>
        </row>
        <row r="6194">
          <cell r="A6194">
            <v>0</v>
          </cell>
        </row>
        <row r="6195">
          <cell r="A6195">
            <v>0</v>
          </cell>
        </row>
        <row r="6196">
          <cell r="A6196">
            <v>0</v>
          </cell>
        </row>
        <row r="6197">
          <cell r="A6197">
            <v>0</v>
          </cell>
        </row>
        <row r="6198">
          <cell r="A6198">
            <v>0</v>
          </cell>
        </row>
        <row r="6199">
          <cell r="A6199">
            <v>0</v>
          </cell>
        </row>
        <row r="6200">
          <cell r="A6200">
            <v>0</v>
          </cell>
        </row>
        <row r="6201">
          <cell r="A6201">
            <v>0</v>
          </cell>
        </row>
        <row r="6202">
          <cell r="A6202">
            <v>0</v>
          </cell>
        </row>
        <row r="6203">
          <cell r="A6203">
            <v>0</v>
          </cell>
        </row>
        <row r="6204">
          <cell r="A6204">
            <v>0</v>
          </cell>
        </row>
        <row r="6205">
          <cell r="A6205">
            <v>0</v>
          </cell>
        </row>
        <row r="6206">
          <cell r="A6206">
            <v>0</v>
          </cell>
        </row>
        <row r="6207">
          <cell r="A6207">
            <v>0</v>
          </cell>
        </row>
        <row r="6208">
          <cell r="A6208">
            <v>0</v>
          </cell>
        </row>
        <row r="6209">
          <cell r="A6209">
            <v>0</v>
          </cell>
        </row>
        <row r="6210">
          <cell r="A6210">
            <v>0</v>
          </cell>
        </row>
        <row r="6211">
          <cell r="A6211">
            <v>0</v>
          </cell>
        </row>
        <row r="6212">
          <cell r="A6212">
            <v>0</v>
          </cell>
        </row>
        <row r="6213">
          <cell r="A6213">
            <v>0</v>
          </cell>
        </row>
        <row r="6214">
          <cell r="A6214">
            <v>0</v>
          </cell>
        </row>
        <row r="6215">
          <cell r="A6215">
            <v>0</v>
          </cell>
        </row>
        <row r="6216">
          <cell r="A6216">
            <v>0</v>
          </cell>
        </row>
        <row r="6217">
          <cell r="A6217">
            <v>0</v>
          </cell>
        </row>
        <row r="6218">
          <cell r="A6218">
            <v>0</v>
          </cell>
        </row>
        <row r="6219">
          <cell r="A6219">
            <v>0</v>
          </cell>
        </row>
        <row r="6220">
          <cell r="A6220">
            <v>0</v>
          </cell>
        </row>
        <row r="6221">
          <cell r="A6221">
            <v>0</v>
          </cell>
        </row>
        <row r="6222">
          <cell r="A6222">
            <v>0</v>
          </cell>
        </row>
        <row r="6223">
          <cell r="A6223">
            <v>0</v>
          </cell>
        </row>
        <row r="6224">
          <cell r="A6224">
            <v>0</v>
          </cell>
        </row>
        <row r="6225">
          <cell r="A6225">
            <v>0</v>
          </cell>
        </row>
        <row r="6226">
          <cell r="A6226">
            <v>0</v>
          </cell>
        </row>
        <row r="6227">
          <cell r="A6227">
            <v>0</v>
          </cell>
        </row>
        <row r="6228">
          <cell r="A6228">
            <v>0</v>
          </cell>
        </row>
        <row r="6229">
          <cell r="A6229">
            <v>0</v>
          </cell>
        </row>
        <row r="6230">
          <cell r="A6230">
            <v>0</v>
          </cell>
        </row>
        <row r="6231">
          <cell r="A6231">
            <v>0</v>
          </cell>
        </row>
        <row r="6232">
          <cell r="A6232">
            <v>0</v>
          </cell>
        </row>
        <row r="6233">
          <cell r="A6233">
            <v>0</v>
          </cell>
        </row>
        <row r="6234">
          <cell r="A6234">
            <v>0</v>
          </cell>
        </row>
        <row r="6235">
          <cell r="A6235">
            <v>0</v>
          </cell>
        </row>
        <row r="6236">
          <cell r="A6236">
            <v>0</v>
          </cell>
        </row>
        <row r="6237">
          <cell r="A6237">
            <v>0</v>
          </cell>
        </row>
        <row r="6238">
          <cell r="A6238">
            <v>0</v>
          </cell>
        </row>
        <row r="6239">
          <cell r="A6239">
            <v>0</v>
          </cell>
        </row>
        <row r="6240">
          <cell r="A6240">
            <v>0</v>
          </cell>
        </row>
        <row r="6241">
          <cell r="A6241">
            <v>0</v>
          </cell>
        </row>
        <row r="6242">
          <cell r="A6242">
            <v>0</v>
          </cell>
        </row>
        <row r="6243">
          <cell r="A6243">
            <v>0</v>
          </cell>
        </row>
        <row r="6244">
          <cell r="A6244">
            <v>0</v>
          </cell>
        </row>
        <row r="6245">
          <cell r="A6245">
            <v>0</v>
          </cell>
        </row>
        <row r="6246">
          <cell r="A6246">
            <v>0</v>
          </cell>
        </row>
        <row r="6247">
          <cell r="A6247">
            <v>0</v>
          </cell>
        </row>
        <row r="6248">
          <cell r="A6248">
            <v>0</v>
          </cell>
        </row>
        <row r="6249">
          <cell r="A6249">
            <v>0</v>
          </cell>
        </row>
        <row r="6250">
          <cell r="A6250">
            <v>0</v>
          </cell>
        </row>
        <row r="6251">
          <cell r="A6251">
            <v>0</v>
          </cell>
        </row>
        <row r="6252">
          <cell r="A6252">
            <v>0</v>
          </cell>
        </row>
        <row r="6253">
          <cell r="A6253">
            <v>0</v>
          </cell>
        </row>
        <row r="6254">
          <cell r="A6254">
            <v>0</v>
          </cell>
        </row>
        <row r="6255">
          <cell r="A6255">
            <v>0</v>
          </cell>
        </row>
        <row r="6256">
          <cell r="A6256">
            <v>0</v>
          </cell>
        </row>
        <row r="6257">
          <cell r="A6257">
            <v>0</v>
          </cell>
        </row>
        <row r="6258">
          <cell r="A6258">
            <v>0</v>
          </cell>
        </row>
        <row r="6259">
          <cell r="A6259">
            <v>0</v>
          </cell>
        </row>
        <row r="6260">
          <cell r="A6260">
            <v>0</v>
          </cell>
        </row>
        <row r="6261">
          <cell r="A6261">
            <v>0</v>
          </cell>
        </row>
        <row r="6262">
          <cell r="A6262">
            <v>0</v>
          </cell>
        </row>
        <row r="6263">
          <cell r="A6263">
            <v>0</v>
          </cell>
        </row>
        <row r="6264">
          <cell r="A6264">
            <v>0</v>
          </cell>
        </row>
        <row r="6265">
          <cell r="A6265">
            <v>0</v>
          </cell>
        </row>
        <row r="6266">
          <cell r="A6266">
            <v>0</v>
          </cell>
        </row>
        <row r="6267">
          <cell r="A6267">
            <v>0</v>
          </cell>
        </row>
        <row r="6268">
          <cell r="A6268">
            <v>0</v>
          </cell>
        </row>
        <row r="6269">
          <cell r="A6269">
            <v>0</v>
          </cell>
        </row>
        <row r="6270">
          <cell r="A6270">
            <v>0</v>
          </cell>
        </row>
        <row r="6271">
          <cell r="A6271">
            <v>0</v>
          </cell>
        </row>
        <row r="6272">
          <cell r="A6272">
            <v>0</v>
          </cell>
        </row>
        <row r="6273">
          <cell r="A6273">
            <v>0</v>
          </cell>
        </row>
        <row r="6274">
          <cell r="A6274">
            <v>0</v>
          </cell>
        </row>
        <row r="6275">
          <cell r="A6275">
            <v>0</v>
          </cell>
        </row>
        <row r="6276">
          <cell r="A6276">
            <v>0</v>
          </cell>
        </row>
        <row r="6277">
          <cell r="A6277">
            <v>0</v>
          </cell>
        </row>
        <row r="6278">
          <cell r="A6278">
            <v>0</v>
          </cell>
        </row>
        <row r="6279">
          <cell r="A6279">
            <v>0</v>
          </cell>
        </row>
        <row r="6280">
          <cell r="A6280">
            <v>0</v>
          </cell>
        </row>
        <row r="6281">
          <cell r="A6281">
            <v>0</v>
          </cell>
        </row>
        <row r="6282">
          <cell r="A6282">
            <v>0</v>
          </cell>
        </row>
        <row r="6283">
          <cell r="A6283">
            <v>0</v>
          </cell>
        </row>
        <row r="6284">
          <cell r="A6284">
            <v>0</v>
          </cell>
        </row>
        <row r="6285">
          <cell r="A6285">
            <v>0</v>
          </cell>
        </row>
        <row r="6286">
          <cell r="A6286">
            <v>0</v>
          </cell>
        </row>
        <row r="6287">
          <cell r="A6287">
            <v>0</v>
          </cell>
        </row>
        <row r="6288">
          <cell r="A6288">
            <v>0</v>
          </cell>
        </row>
        <row r="6289">
          <cell r="A6289">
            <v>0</v>
          </cell>
        </row>
        <row r="6290">
          <cell r="A6290">
            <v>0</v>
          </cell>
        </row>
        <row r="6291">
          <cell r="A6291">
            <v>0</v>
          </cell>
        </row>
        <row r="6292">
          <cell r="A6292">
            <v>0</v>
          </cell>
        </row>
        <row r="6293">
          <cell r="A6293">
            <v>0</v>
          </cell>
        </row>
        <row r="6294">
          <cell r="A6294">
            <v>0</v>
          </cell>
        </row>
        <row r="6295">
          <cell r="A6295">
            <v>0</v>
          </cell>
        </row>
        <row r="6296">
          <cell r="A6296">
            <v>0</v>
          </cell>
        </row>
        <row r="6297">
          <cell r="A6297">
            <v>0</v>
          </cell>
        </row>
        <row r="6298">
          <cell r="A6298">
            <v>0</v>
          </cell>
        </row>
        <row r="6299">
          <cell r="A6299">
            <v>0</v>
          </cell>
        </row>
        <row r="6300">
          <cell r="A6300">
            <v>0</v>
          </cell>
        </row>
        <row r="6301">
          <cell r="A6301">
            <v>0</v>
          </cell>
        </row>
        <row r="6302">
          <cell r="A6302">
            <v>0</v>
          </cell>
        </row>
        <row r="6303">
          <cell r="A6303">
            <v>0</v>
          </cell>
        </row>
        <row r="6304">
          <cell r="A6304">
            <v>0</v>
          </cell>
        </row>
        <row r="6305">
          <cell r="A6305">
            <v>0</v>
          </cell>
        </row>
        <row r="6306">
          <cell r="A6306">
            <v>0</v>
          </cell>
        </row>
        <row r="6307">
          <cell r="A6307">
            <v>0</v>
          </cell>
        </row>
        <row r="6308">
          <cell r="A6308">
            <v>0</v>
          </cell>
        </row>
        <row r="6309">
          <cell r="A6309">
            <v>0</v>
          </cell>
        </row>
        <row r="6310">
          <cell r="A6310">
            <v>0</v>
          </cell>
        </row>
        <row r="6311">
          <cell r="A6311">
            <v>0</v>
          </cell>
        </row>
        <row r="6312">
          <cell r="A6312">
            <v>0</v>
          </cell>
        </row>
        <row r="6313">
          <cell r="A6313">
            <v>0</v>
          </cell>
        </row>
        <row r="6314">
          <cell r="A6314">
            <v>0</v>
          </cell>
        </row>
        <row r="6315">
          <cell r="A6315">
            <v>0</v>
          </cell>
        </row>
        <row r="6316">
          <cell r="A6316">
            <v>0</v>
          </cell>
        </row>
        <row r="6317">
          <cell r="A6317">
            <v>0</v>
          </cell>
        </row>
        <row r="6318">
          <cell r="A6318">
            <v>0</v>
          </cell>
        </row>
        <row r="6319">
          <cell r="A6319">
            <v>0</v>
          </cell>
        </row>
        <row r="6320">
          <cell r="A6320">
            <v>0</v>
          </cell>
        </row>
        <row r="6321">
          <cell r="A6321">
            <v>0</v>
          </cell>
        </row>
        <row r="6322">
          <cell r="A6322">
            <v>0</v>
          </cell>
        </row>
        <row r="6323">
          <cell r="A6323">
            <v>0</v>
          </cell>
        </row>
        <row r="6324">
          <cell r="A6324">
            <v>0</v>
          </cell>
        </row>
        <row r="6325">
          <cell r="A6325">
            <v>0</v>
          </cell>
        </row>
        <row r="6326">
          <cell r="A6326">
            <v>0</v>
          </cell>
        </row>
        <row r="6327">
          <cell r="A6327">
            <v>0</v>
          </cell>
        </row>
        <row r="6328">
          <cell r="A6328">
            <v>0</v>
          </cell>
        </row>
        <row r="6329">
          <cell r="A6329">
            <v>0</v>
          </cell>
        </row>
        <row r="6330">
          <cell r="A6330">
            <v>0</v>
          </cell>
        </row>
        <row r="6331">
          <cell r="A6331">
            <v>0</v>
          </cell>
        </row>
        <row r="6332">
          <cell r="A6332">
            <v>0</v>
          </cell>
        </row>
        <row r="6333">
          <cell r="A6333">
            <v>0</v>
          </cell>
        </row>
        <row r="6334">
          <cell r="A6334">
            <v>0</v>
          </cell>
        </row>
        <row r="6335">
          <cell r="A6335">
            <v>0</v>
          </cell>
        </row>
        <row r="6336">
          <cell r="A6336">
            <v>0</v>
          </cell>
        </row>
        <row r="6337">
          <cell r="A6337">
            <v>0</v>
          </cell>
        </row>
        <row r="6338">
          <cell r="A6338">
            <v>0</v>
          </cell>
        </row>
        <row r="6339">
          <cell r="A6339">
            <v>0</v>
          </cell>
        </row>
        <row r="6340">
          <cell r="A6340">
            <v>0</v>
          </cell>
        </row>
        <row r="6341">
          <cell r="A6341">
            <v>0</v>
          </cell>
        </row>
        <row r="6342">
          <cell r="A6342">
            <v>0</v>
          </cell>
        </row>
        <row r="6343">
          <cell r="A6343">
            <v>0</v>
          </cell>
        </row>
        <row r="6344">
          <cell r="A6344">
            <v>0</v>
          </cell>
        </row>
        <row r="6345">
          <cell r="A6345">
            <v>0</v>
          </cell>
        </row>
        <row r="6346">
          <cell r="A6346">
            <v>0</v>
          </cell>
        </row>
        <row r="6347">
          <cell r="A6347">
            <v>0</v>
          </cell>
        </row>
        <row r="6348">
          <cell r="A6348">
            <v>0</v>
          </cell>
        </row>
        <row r="6349">
          <cell r="A6349">
            <v>0</v>
          </cell>
        </row>
        <row r="6350">
          <cell r="A6350">
            <v>0</v>
          </cell>
        </row>
        <row r="6351">
          <cell r="A6351">
            <v>0</v>
          </cell>
        </row>
        <row r="6352">
          <cell r="A6352">
            <v>0</v>
          </cell>
        </row>
        <row r="6353">
          <cell r="A6353">
            <v>0</v>
          </cell>
        </row>
        <row r="6354">
          <cell r="A6354">
            <v>0</v>
          </cell>
        </row>
        <row r="6355">
          <cell r="A6355">
            <v>0</v>
          </cell>
        </row>
        <row r="6356">
          <cell r="A6356">
            <v>0</v>
          </cell>
        </row>
        <row r="6357">
          <cell r="A6357">
            <v>0</v>
          </cell>
        </row>
        <row r="6358">
          <cell r="A6358">
            <v>0</v>
          </cell>
        </row>
        <row r="6359">
          <cell r="A6359">
            <v>0</v>
          </cell>
        </row>
        <row r="6360">
          <cell r="A6360">
            <v>0</v>
          </cell>
        </row>
        <row r="6361">
          <cell r="A6361">
            <v>0</v>
          </cell>
        </row>
        <row r="6362">
          <cell r="A6362">
            <v>0</v>
          </cell>
        </row>
        <row r="6363">
          <cell r="A6363">
            <v>0</v>
          </cell>
        </row>
        <row r="6364">
          <cell r="A6364">
            <v>0</v>
          </cell>
        </row>
        <row r="6365">
          <cell r="A6365">
            <v>0</v>
          </cell>
        </row>
        <row r="6366">
          <cell r="A6366">
            <v>0</v>
          </cell>
        </row>
        <row r="6367">
          <cell r="A6367">
            <v>0</v>
          </cell>
        </row>
        <row r="6368">
          <cell r="A6368">
            <v>0</v>
          </cell>
        </row>
        <row r="6369">
          <cell r="A6369">
            <v>0</v>
          </cell>
        </row>
        <row r="6370">
          <cell r="A6370">
            <v>0</v>
          </cell>
        </row>
        <row r="6371">
          <cell r="A6371">
            <v>0</v>
          </cell>
        </row>
        <row r="6372">
          <cell r="A6372">
            <v>0</v>
          </cell>
        </row>
        <row r="6373">
          <cell r="A6373">
            <v>0</v>
          </cell>
        </row>
        <row r="6374">
          <cell r="A6374">
            <v>0</v>
          </cell>
        </row>
        <row r="6375">
          <cell r="A6375">
            <v>0</v>
          </cell>
        </row>
        <row r="6376">
          <cell r="A6376">
            <v>0</v>
          </cell>
        </row>
        <row r="6377">
          <cell r="A6377">
            <v>0</v>
          </cell>
        </row>
        <row r="6378">
          <cell r="A6378">
            <v>0</v>
          </cell>
        </row>
        <row r="6379">
          <cell r="A6379">
            <v>0</v>
          </cell>
        </row>
        <row r="6380">
          <cell r="A6380">
            <v>0</v>
          </cell>
        </row>
        <row r="6381">
          <cell r="A6381">
            <v>0</v>
          </cell>
        </row>
        <row r="6382">
          <cell r="A6382">
            <v>0</v>
          </cell>
        </row>
        <row r="6383">
          <cell r="A6383">
            <v>0</v>
          </cell>
        </row>
        <row r="6384">
          <cell r="A6384">
            <v>0</v>
          </cell>
        </row>
        <row r="6385">
          <cell r="A6385">
            <v>0</v>
          </cell>
        </row>
        <row r="6386">
          <cell r="A6386">
            <v>0</v>
          </cell>
        </row>
        <row r="6387">
          <cell r="A6387">
            <v>0</v>
          </cell>
        </row>
        <row r="6388">
          <cell r="A6388">
            <v>0</v>
          </cell>
        </row>
        <row r="6389">
          <cell r="A6389">
            <v>0</v>
          </cell>
        </row>
        <row r="6390">
          <cell r="A6390">
            <v>0</v>
          </cell>
        </row>
        <row r="6391">
          <cell r="A6391">
            <v>0</v>
          </cell>
        </row>
        <row r="6392">
          <cell r="A6392">
            <v>0</v>
          </cell>
        </row>
        <row r="6393">
          <cell r="A6393">
            <v>0</v>
          </cell>
        </row>
        <row r="6394">
          <cell r="A6394">
            <v>0</v>
          </cell>
        </row>
        <row r="6395">
          <cell r="A6395">
            <v>0</v>
          </cell>
        </row>
        <row r="6396">
          <cell r="A6396">
            <v>0</v>
          </cell>
        </row>
        <row r="6397">
          <cell r="A6397">
            <v>0</v>
          </cell>
        </row>
        <row r="6398">
          <cell r="A6398">
            <v>0</v>
          </cell>
        </row>
        <row r="6399">
          <cell r="A6399">
            <v>0</v>
          </cell>
        </row>
        <row r="6400">
          <cell r="A6400">
            <v>0</v>
          </cell>
        </row>
        <row r="6401">
          <cell r="A6401">
            <v>0</v>
          </cell>
        </row>
        <row r="6402">
          <cell r="A6402">
            <v>0</v>
          </cell>
        </row>
        <row r="6403">
          <cell r="A6403">
            <v>0</v>
          </cell>
        </row>
        <row r="6404">
          <cell r="A6404">
            <v>0</v>
          </cell>
        </row>
        <row r="6405">
          <cell r="A6405">
            <v>0</v>
          </cell>
        </row>
        <row r="6406">
          <cell r="A6406">
            <v>0</v>
          </cell>
        </row>
        <row r="6407">
          <cell r="A6407">
            <v>0</v>
          </cell>
        </row>
        <row r="6408">
          <cell r="A6408">
            <v>0</v>
          </cell>
        </row>
        <row r="6409">
          <cell r="A6409">
            <v>0</v>
          </cell>
        </row>
        <row r="6410">
          <cell r="A6410">
            <v>0</v>
          </cell>
        </row>
        <row r="6411">
          <cell r="A6411">
            <v>0</v>
          </cell>
        </row>
        <row r="6412">
          <cell r="A6412">
            <v>0</v>
          </cell>
        </row>
        <row r="6413">
          <cell r="A6413">
            <v>0</v>
          </cell>
        </row>
        <row r="6414">
          <cell r="A6414">
            <v>0</v>
          </cell>
        </row>
        <row r="6415">
          <cell r="A6415">
            <v>0</v>
          </cell>
        </row>
        <row r="6416">
          <cell r="A6416">
            <v>0</v>
          </cell>
        </row>
        <row r="6417">
          <cell r="A6417">
            <v>0</v>
          </cell>
        </row>
        <row r="6418">
          <cell r="A6418">
            <v>0</v>
          </cell>
        </row>
        <row r="6419">
          <cell r="A6419">
            <v>0</v>
          </cell>
        </row>
        <row r="6420">
          <cell r="A6420">
            <v>0</v>
          </cell>
        </row>
        <row r="6421">
          <cell r="A6421">
            <v>0</v>
          </cell>
        </row>
        <row r="6422">
          <cell r="A6422">
            <v>0</v>
          </cell>
        </row>
        <row r="6423">
          <cell r="A6423">
            <v>0</v>
          </cell>
        </row>
        <row r="6424">
          <cell r="A6424">
            <v>0</v>
          </cell>
        </row>
        <row r="6425">
          <cell r="A6425">
            <v>0</v>
          </cell>
        </row>
        <row r="6426">
          <cell r="A6426">
            <v>0</v>
          </cell>
        </row>
        <row r="6427">
          <cell r="A6427">
            <v>0</v>
          </cell>
        </row>
        <row r="6428">
          <cell r="A6428">
            <v>0</v>
          </cell>
        </row>
        <row r="6429">
          <cell r="A6429">
            <v>0</v>
          </cell>
        </row>
        <row r="6430">
          <cell r="A6430">
            <v>0</v>
          </cell>
        </row>
        <row r="6431">
          <cell r="A6431">
            <v>0</v>
          </cell>
        </row>
        <row r="6432">
          <cell r="A6432">
            <v>0</v>
          </cell>
        </row>
        <row r="6433">
          <cell r="A6433">
            <v>0</v>
          </cell>
        </row>
        <row r="6434">
          <cell r="A6434">
            <v>0</v>
          </cell>
        </row>
        <row r="6435">
          <cell r="A6435">
            <v>0</v>
          </cell>
        </row>
        <row r="6436">
          <cell r="A6436">
            <v>0</v>
          </cell>
        </row>
        <row r="6437">
          <cell r="A6437">
            <v>0</v>
          </cell>
        </row>
        <row r="6438">
          <cell r="A6438">
            <v>0</v>
          </cell>
        </row>
        <row r="6439">
          <cell r="A6439">
            <v>0</v>
          </cell>
        </row>
        <row r="6440">
          <cell r="A6440">
            <v>0</v>
          </cell>
        </row>
        <row r="6441">
          <cell r="A6441">
            <v>0</v>
          </cell>
        </row>
        <row r="6442">
          <cell r="A6442">
            <v>0</v>
          </cell>
        </row>
        <row r="6443">
          <cell r="A6443">
            <v>0</v>
          </cell>
        </row>
        <row r="6444">
          <cell r="A6444">
            <v>0</v>
          </cell>
        </row>
        <row r="6445">
          <cell r="A6445">
            <v>0</v>
          </cell>
        </row>
        <row r="6446">
          <cell r="A6446">
            <v>0</v>
          </cell>
        </row>
        <row r="6447">
          <cell r="A6447">
            <v>0</v>
          </cell>
        </row>
        <row r="6448">
          <cell r="A6448">
            <v>0</v>
          </cell>
        </row>
        <row r="6449">
          <cell r="A6449">
            <v>0</v>
          </cell>
        </row>
        <row r="6450">
          <cell r="A6450">
            <v>0</v>
          </cell>
        </row>
        <row r="6451">
          <cell r="A6451">
            <v>0</v>
          </cell>
        </row>
        <row r="6452">
          <cell r="A6452">
            <v>0</v>
          </cell>
        </row>
        <row r="6453">
          <cell r="A6453">
            <v>0</v>
          </cell>
        </row>
        <row r="6454">
          <cell r="A6454">
            <v>0</v>
          </cell>
        </row>
        <row r="6455">
          <cell r="A6455">
            <v>0</v>
          </cell>
        </row>
        <row r="6456">
          <cell r="A6456">
            <v>0</v>
          </cell>
        </row>
        <row r="6457">
          <cell r="A6457">
            <v>0</v>
          </cell>
        </row>
        <row r="6458">
          <cell r="A6458">
            <v>0</v>
          </cell>
        </row>
        <row r="6459">
          <cell r="A6459">
            <v>0</v>
          </cell>
        </row>
        <row r="6460">
          <cell r="A6460">
            <v>0</v>
          </cell>
        </row>
        <row r="6461">
          <cell r="A6461">
            <v>0</v>
          </cell>
        </row>
        <row r="6462">
          <cell r="A6462">
            <v>0</v>
          </cell>
        </row>
        <row r="6463">
          <cell r="A6463">
            <v>0</v>
          </cell>
        </row>
        <row r="6464">
          <cell r="A6464">
            <v>0</v>
          </cell>
        </row>
        <row r="6465">
          <cell r="A6465">
            <v>0</v>
          </cell>
        </row>
        <row r="6466">
          <cell r="A6466">
            <v>0</v>
          </cell>
        </row>
        <row r="6467">
          <cell r="A6467">
            <v>0</v>
          </cell>
        </row>
        <row r="6468">
          <cell r="A6468">
            <v>0</v>
          </cell>
        </row>
        <row r="6469">
          <cell r="A6469">
            <v>0</v>
          </cell>
        </row>
        <row r="6470">
          <cell r="A6470">
            <v>0</v>
          </cell>
        </row>
        <row r="6471">
          <cell r="A6471">
            <v>0</v>
          </cell>
        </row>
        <row r="6472">
          <cell r="A6472">
            <v>0</v>
          </cell>
        </row>
        <row r="6473">
          <cell r="A6473">
            <v>0</v>
          </cell>
        </row>
        <row r="6474">
          <cell r="A6474">
            <v>0</v>
          </cell>
        </row>
        <row r="6475">
          <cell r="A6475">
            <v>0</v>
          </cell>
        </row>
        <row r="6476">
          <cell r="A6476">
            <v>0</v>
          </cell>
        </row>
        <row r="6477">
          <cell r="A6477">
            <v>0</v>
          </cell>
        </row>
        <row r="6478">
          <cell r="A6478">
            <v>0</v>
          </cell>
        </row>
        <row r="6479">
          <cell r="A6479">
            <v>0</v>
          </cell>
        </row>
        <row r="6480">
          <cell r="A6480">
            <v>0</v>
          </cell>
        </row>
        <row r="6481">
          <cell r="A6481">
            <v>0</v>
          </cell>
        </row>
        <row r="6482">
          <cell r="A6482">
            <v>0</v>
          </cell>
        </row>
        <row r="6483">
          <cell r="A6483">
            <v>0</v>
          </cell>
        </row>
        <row r="6484">
          <cell r="A6484">
            <v>0</v>
          </cell>
        </row>
        <row r="6485">
          <cell r="A6485">
            <v>0</v>
          </cell>
        </row>
        <row r="6486">
          <cell r="A6486">
            <v>0</v>
          </cell>
        </row>
        <row r="6487">
          <cell r="A6487">
            <v>0</v>
          </cell>
        </row>
        <row r="6488">
          <cell r="A6488">
            <v>0</v>
          </cell>
        </row>
        <row r="6489">
          <cell r="A6489">
            <v>0</v>
          </cell>
        </row>
        <row r="6490">
          <cell r="A6490">
            <v>0</v>
          </cell>
        </row>
        <row r="6491">
          <cell r="A6491">
            <v>0</v>
          </cell>
        </row>
        <row r="6492">
          <cell r="A6492">
            <v>0</v>
          </cell>
        </row>
        <row r="6493">
          <cell r="A6493">
            <v>0</v>
          </cell>
        </row>
        <row r="6494">
          <cell r="A6494">
            <v>0</v>
          </cell>
        </row>
        <row r="6495">
          <cell r="A6495">
            <v>0</v>
          </cell>
        </row>
        <row r="6496">
          <cell r="A6496">
            <v>0</v>
          </cell>
        </row>
        <row r="6497">
          <cell r="A6497">
            <v>0</v>
          </cell>
        </row>
        <row r="6498">
          <cell r="A6498">
            <v>0</v>
          </cell>
        </row>
        <row r="6499">
          <cell r="A6499">
            <v>0</v>
          </cell>
        </row>
        <row r="6500">
          <cell r="A6500">
            <v>0</v>
          </cell>
        </row>
        <row r="6501">
          <cell r="A6501">
            <v>0</v>
          </cell>
        </row>
        <row r="6502">
          <cell r="A6502">
            <v>0</v>
          </cell>
        </row>
        <row r="6503">
          <cell r="A6503">
            <v>0</v>
          </cell>
        </row>
        <row r="6504">
          <cell r="A6504">
            <v>0</v>
          </cell>
        </row>
        <row r="6505">
          <cell r="A6505">
            <v>0</v>
          </cell>
        </row>
        <row r="6506">
          <cell r="A6506">
            <v>0</v>
          </cell>
        </row>
        <row r="6507">
          <cell r="A6507">
            <v>0</v>
          </cell>
        </row>
        <row r="6508">
          <cell r="A6508">
            <v>0</v>
          </cell>
        </row>
        <row r="6509">
          <cell r="A6509">
            <v>0</v>
          </cell>
        </row>
        <row r="6510">
          <cell r="A6510">
            <v>0</v>
          </cell>
        </row>
        <row r="6511">
          <cell r="A6511">
            <v>0</v>
          </cell>
        </row>
        <row r="6512">
          <cell r="A6512">
            <v>0</v>
          </cell>
        </row>
        <row r="6513">
          <cell r="A6513">
            <v>0</v>
          </cell>
        </row>
        <row r="6514">
          <cell r="A6514">
            <v>0</v>
          </cell>
        </row>
        <row r="6515">
          <cell r="A6515">
            <v>0</v>
          </cell>
        </row>
        <row r="6516">
          <cell r="A6516">
            <v>0</v>
          </cell>
        </row>
        <row r="6517">
          <cell r="A6517">
            <v>0</v>
          </cell>
        </row>
        <row r="6518">
          <cell r="A6518">
            <v>0</v>
          </cell>
        </row>
        <row r="6519">
          <cell r="A6519">
            <v>0</v>
          </cell>
        </row>
        <row r="6520">
          <cell r="A6520">
            <v>0</v>
          </cell>
        </row>
        <row r="6521">
          <cell r="A6521">
            <v>0</v>
          </cell>
        </row>
        <row r="6522">
          <cell r="A6522">
            <v>0</v>
          </cell>
        </row>
        <row r="6523">
          <cell r="A6523">
            <v>0</v>
          </cell>
        </row>
        <row r="6524">
          <cell r="A6524">
            <v>0</v>
          </cell>
        </row>
        <row r="6525">
          <cell r="A6525">
            <v>0</v>
          </cell>
        </row>
        <row r="6526">
          <cell r="A6526">
            <v>0</v>
          </cell>
        </row>
        <row r="6527">
          <cell r="A6527">
            <v>0</v>
          </cell>
        </row>
        <row r="6528">
          <cell r="A6528">
            <v>0</v>
          </cell>
        </row>
        <row r="6529">
          <cell r="A6529">
            <v>0</v>
          </cell>
        </row>
        <row r="6530">
          <cell r="A6530">
            <v>0</v>
          </cell>
        </row>
        <row r="6531">
          <cell r="A6531">
            <v>0</v>
          </cell>
        </row>
        <row r="6532">
          <cell r="A6532">
            <v>0</v>
          </cell>
        </row>
        <row r="6533">
          <cell r="A6533">
            <v>0</v>
          </cell>
        </row>
        <row r="6534">
          <cell r="A6534">
            <v>0</v>
          </cell>
        </row>
        <row r="6535">
          <cell r="A6535">
            <v>0</v>
          </cell>
        </row>
        <row r="6536">
          <cell r="A6536">
            <v>0</v>
          </cell>
        </row>
        <row r="6537">
          <cell r="A6537">
            <v>0</v>
          </cell>
        </row>
        <row r="6538">
          <cell r="A6538">
            <v>0</v>
          </cell>
        </row>
        <row r="6539">
          <cell r="A6539">
            <v>0</v>
          </cell>
        </row>
        <row r="6540">
          <cell r="A6540">
            <v>0</v>
          </cell>
        </row>
        <row r="6541">
          <cell r="A6541">
            <v>0</v>
          </cell>
        </row>
        <row r="6542">
          <cell r="A6542">
            <v>0</v>
          </cell>
        </row>
        <row r="6543">
          <cell r="A6543">
            <v>0</v>
          </cell>
        </row>
        <row r="6544">
          <cell r="A6544">
            <v>0</v>
          </cell>
        </row>
        <row r="6545">
          <cell r="A6545">
            <v>0</v>
          </cell>
        </row>
        <row r="6546">
          <cell r="A6546">
            <v>0</v>
          </cell>
        </row>
        <row r="6547">
          <cell r="A6547">
            <v>0</v>
          </cell>
        </row>
        <row r="6548">
          <cell r="A6548">
            <v>0</v>
          </cell>
        </row>
        <row r="6549">
          <cell r="A6549">
            <v>0</v>
          </cell>
        </row>
        <row r="6550">
          <cell r="A6550">
            <v>0</v>
          </cell>
        </row>
        <row r="6551">
          <cell r="A6551">
            <v>0</v>
          </cell>
        </row>
        <row r="6552">
          <cell r="A6552">
            <v>0</v>
          </cell>
        </row>
        <row r="6553">
          <cell r="A6553">
            <v>0</v>
          </cell>
        </row>
        <row r="6554">
          <cell r="A6554">
            <v>0</v>
          </cell>
        </row>
        <row r="6555">
          <cell r="A6555">
            <v>0</v>
          </cell>
        </row>
        <row r="6556">
          <cell r="A6556">
            <v>0</v>
          </cell>
        </row>
        <row r="6557">
          <cell r="A6557">
            <v>0</v>
          </cell>
        </row>
        <row r="6558">
          <cell r="A6558">
            <v>0</v>
          </cell>
        </row>
        <row r="6559">
          <cell r="A6559">
            <v>0</v>
          </cell>
        </row>
        <row r="6560">
          <cell r="A6560">
            <v>0</v>
          </cell>
        </row>
        <row r="6561">
          <cell r="A6561">
            <v>0</v>
          </cell>
        </row>
        <row r="6562">
          <cell r="A6562">
            <v>0</v>
          </cell>
        </row>
        <row r="6563">
          <cell r="A6563">
            <v>0</v>
          </cell>
        </row>
        <row r="6564">
          <cell r="A6564">
            <v>0</v>
          </cell>
        </row>
        <row r="6565">
          <cell r="A6565">
            <v>0</v>
          </cell>
        </row>
        <row r="6566">
          <cell r="A6566">
            <v>0</v>
          </cell>
        </row>
        <row r="6567">
          <cell r="A6567">
            <v>0</v>
          </cell>
        </row>
        <row r="6568">
          <cell r="A6568">
            <v>0</v>
          </cell>
        </row>
        <row r="6569">
          <cell r="A6569">
            <v>0</v>
          </cell>
        </row>
        <row r="6570">
          <cell r="A6570">
            <v>0</v>
          </cell>
        </row>
        <row r="6571">
          <cell r="A6571">
            <v>0</v>
          </cell>
        </row>
        <row r="6572">
          <cell r="A6572">
            <v>0</v>
          </cell>
        </row>
        <row r="6573">
          <cell r="A6573">
            <v>0</v>
          </cell>
        </row>
        <row r="6574">
          <cell r="A6574">
            <v>0</v>
          </cell>
        </row>
        <row r="6575">
          <cell r="A6575">
            <v>0</v>
          </cell>
        </row>
        <row r="6576">
          <cell r="A6576">
            <v>0</v>
          </cell>
        </row>
        <row r="6577">
          <cell r="A6577">
            <v>0</v>
          </cell>
        </row>
        <row r="6578">
          <cell r="A6578">
            <v>0</v>
          </cell>
        </row>
        <row r="6579">
          <cell r="A6579">
            <v>0</v>
          </cell>
        </row>
        <row r="6580">
          <cell r="A6580">
            <v>0</v>
          </cell>
        </row>
        <row r="6581">
          <cell r="A6581">
            <v>0</v>
          </cell>
        </row>
        <row r="6582">
          <cell r="A6582">
            <v>0</v>
          </cell>
        </row>
        <row r="6583">
          <cell r="A6583">
            <v>0</v>
          </cell>
        </row>
        <row r="6584">
          <cell r="A6584">
            <v>0</v>
          </cell>
        </row>
        <row r="6585">
          <cell r="A6585">
            <v>0</v>
          </cell>
        </row>
        <row r="6586">
          <cell r="A6586">
            <v>0</v>
          </cell>
        </row>
        <row r="6587">
          <cell r="A6587">
            <v>0</v>
          </cell>
        </row>
        <row r="6588">
          <cell r="A6588">
            <v>0</v>
          </cell>
        </row>
        <row r="6589">
          <cell r="A6589">
            <v>0</v>
          </cell>
        </row>
        <row r="6590">
          <cell r="A6590">
            <v>0</v>
          </cell>
        </row>
        <row r="6591">
          <cell r="A6591">
            <v>0</v>
          </cell>
        </row>
        <row r="6592">
          <cell r="A6592">
            <v>0</v>
          </cell>
        </row>
        <row r="6593">
          <cell r="A6593">
            <v>0</v>
          </cell>
        </row>
        <row r="6594">
          <cell r="A6594">
            <v>0</v>
          </cell>
        </row>
        <row r="6595">
          <cell r="A6595">
            <v>0</v>
          </cell>
        </row>
        <row r="6596">
          <cell r="A6596">
            <v>0</v>
          </cell>
        </row>
        <row r="6597">
          <cell r="A6597">
            <v>0</v>
          </cell>
        </row>
        <row r="6598">
          <cell r="A6598">
            <v>0</v>
          </cell>
        </row>
        <row r="6599">
          <cell r="A6599">
            <v>0</v>
          </cell>
        </row>
        <row r="6600">
          <cell r="A6600">
            <v>0</v>
          </cell>
        </row>
        <row r="6601">
          <cell r="A6601">
            <v>0</v>
          </cell>
        </row>
        <row r="6602">
          <cell r="A6602">
            <v>0</v>
          </cell>
        </row>
        <row r="6603">
          <cell r="A6603">
            <v>0</v>
          </cell>
        </row>
        <row r="6604">
          <cell r="A6604">
            <v>0</v>
          </cell>
        </row>
        <row r="6605">
          <cell r="A6605">
            <v>0</v>
          </cell>
        </row>
        <row r="6606">
          <cell r="A6606">
            <v>0</v>
          </cell>
        </row>
        <row r="6607">
          <cell r="A6607">
            <v>0</v>
          </cell>
        </row>
        <row r="6608">
          <cell r="A6608">
            <v>0</v>
          </cell>
        </row>
        <row r="6609">
          <cell r="A6609">
            <v>0</v>
          </cell>
        </row>
        <row r="6610">
          <cell r="A6610">
            <v>0</v>
          </cell>
        </row>
        <row r="6611">
          <cell r="A6611">
            <v>0</v>
          </cell>
        </row>
        <row r="6612">
          <cell r="A6612">
            <v>0</v>
          </cell>
        </row>
        <row r="6613">
          <cell r="A6613">
            <v>0</v>
          </cell>
        </row>
        <row r="6614">
          <cell r="A6614">
            <v>0</v>
          </cell>
        </row>
        <row r="6615">
          <cell r="A6615">
            <v>0</v>
          </cell>
        </row>
        <row r="6616">
          <cell r="A6616">
            <v>0</v>
          </cell>
        </row>
        <row r="6617">
          <cell r="A6617">
            <v>0</v>
          </cell>
        </row>
        <row r="6618">
          <cell r="A6618">
            <v>0</v>
          </cell>
        </row>
        <row r="6619">
          <cell r="A6619">
            <v>0</v>
          </cell>
        </row>
        <row r="6620">
          <cell r="A6620">
            <v>0</v>
          </cell>
        </row>
        <row r="6621">
          <cell r="A6621">
            <v>0</v>
          </cell>
        </row>
        <row r="6622">
          <cell r="A6622">
            <v>0</v>
          </cell>
        </row>
        <row r="6623">
          <cell r="A6623">
            <v>0</v>
          </cell>
        </row>
        <row r="6624">
          <cell r="A6624">
            <v>0</v>
          </cell>
        </row>
        <row r="6625">
          <cell r="A6625">
            <v>0</v>
          </cell>
        </row>
        <row r="6626">
          <cell r="A6626">
            <v>0</v>
          </cell>
        </row>
        <row r="6627">
          <cell r="A6627">
            <v>0</v>
          </cell>
        </row>
        <row r="6628">
          <cell r="A6628">
            <v>0</v>
          </cell>
        </row>
        <row r="6629">
          <cell r="A6629">
            <v>0</v>
          </cell>
        </row>
        <row r="6630">
          <cell r="A6630">
            <v>0</v>
          </cell>
        </row>
        <row r="6631">
          <cell r="A6631">
            <v>0</v>
          </cell>
        </row>
        <row r="6632">
          <cell r="A6632">
            <v>0</v>
          </cell>
        </row>
        <row r="6633">
          <cell r="A6633">
            <v>0</v>
          </cell>
        </row>
        <row r="6634">
          <cell r="A6634">
            <v>0</v>
          </cell>
        </row>
        <row r="6635">
          <cell r="A6635">
            <v>0</v>
          </cell>
        </row>
        <row r="6636">
          <cell r="A6636">
            <v>0</v>
          </cell>
        </row>
        <row r="6637">
          <cell r="A6637">
            <v>0</v>
          </cell>
        </row>
        <row r="6638">
          <cell r="A6638">
            <v>0</v>
          </cell>
        </row>
        <row r="6639">
          <cell r="A6639">
            <v>0</v>
          </cell>
        </row>
        <row r="6640">
          <cell r="A6640">
            <v>0</v>
          </cell>
        </row>
        <row r="6641">
          <cell r="A6641">
            <v>0</v>
          </cell>
        </row>
        <row r="6642">
          <cell r="A6642">
            <v>0</v>
          </cell>
        </row>
        <row r="6643">
          <cell r="A6643">
            <v>0</v>
          </cell>
        </row>
        <row r="6644">
          <cell r="A6644">
            <v>0</v>
          </cell>
        </row>
        <row r="6645">
          <cell r="A6645">
            <v>0</v>
          </cell>
        </row>
        <row r="6646">
          <cell r="A6646">
            <v>0</v>
          </cell>
        </row>
        <row r="6647">
          <cell r="A6647">
            <v>0</v>
          </cell>
        </row>
        <row r="6648">
          <cell r="A6648">
            <v>0</v>
          </cell>
        </row>
        <row r="6649">
          <cell r="A6649">
            <v>0</v>
          </cell>
        </row>
        <row r="6650">
          <cell r="A6650">
            <v>0</v>
          </cell>
        </row>
        <row r="6651">
          <cell r="A6651">
            <v>0</v>
          </cell>
        </row>
        <row r="6652">
          <cell r="A6652">
            <v>0</v>
          </cell>
        </row>
        <row r="6653">
          <cell r="A6653">
            <v>0</v>
          </cell>
        </row>
        <row r="6654">
          <cell r="A6654">
            <v>0</v>
          </cell>
        </row>
        <row r="6655">
          <cell r="A6655">
            <v>0</v>
          </cell>
        </row>
        <row r="6656">
          <cell r="A6656">
            <v>0</v>
          </cell>
        </row>
        <row r="6657">
          <cell r="A6657">
            <v>0</v>
          </cell>
        </row>
        <row r="6658">
          <cell r="A6658">
            <v>0</v>
          </cell>
        </row>
        <row r="6659">
          <cell r="A6659">
            <v>0</v>
          </cell>
        </row>
        <row r="6660">
          <cell r="A6660">
            <v>0</v>
          </cell>
        </row>
        <row r="6661">
          <cell r="A6661">
            <v>0</v>
          </cell>
        </row>
        <row r="6662">
          <cell r="A6662">
            <v>0</v>
          </cell>
        </row>
        <row r="6663">
          <cell r="A6663">
            <v>0</v>
          </cell>
        </row>
        <row r="6664">
          <cell r="A6664">
            <v>0</v>
          </cell>
        </row>
        <row r="6665">
          <cell r="A6665">
            <v>0</v>
          </cell>
        </row>
        <row r="6666">
          <cell r="A6666">
            <v>0</v>
          </cell>
        </row>
        <row r="6667">
          <cell r="A6667">
            <v>0</v>
          </cell>
        </row>
        <row r="6668">
          <cell r="A6668">
            <v>0</v>
          </cell>
        </row>
        <row r="6669">
          <cell r="A6669">
            <v>0</v>
          </cell>
        </row>
        <row r="6670">
          <cell r="A6670">
            <v>0</v>
          </cell>
        </row>
        <row r="6671">
          <cell r="A6671">
            <v>0</v>
          </cell>
        </row>
        <row r="6672">
          <cell r="A6672">
            <v>0</v>
          </cell>
        </row>
        <row r="6673">
          <cell r="A6673">
            <v>0</v>
          </cell>
        </row>
        <row r="6674">
          <cell r="A6674">
            <v>0</v>
          </cell>
        </row>
        <row r="6675">
          <cell r="A6675">
            <v>0</v>
          </cell>
        </row>
        <row r="6676">
          <cell r="A6676">
            <v>0</v>
          </cell>
        </row>
        <row r="6677">
          <cell r="A6677">
            <v>0</v>
          </cell>
        </row>
        <row r="6678">
          <cell r="A6678">
            <v>0</v>
          </cell>
        </row>
        <row r="6679">
          <cell r="A6679">
            <v>0</v>
          </cell>
        </row>
        <row r="6680">
          <cell r="A6680">
            <v>0</v>
          </cell>
        </row>
        <row r="6681">
          <cell r="A6681">
            <v>0</v>
          </cell>
        </row>
        <row r="6682">
          <cell r="A6682">
            <v>0</v>
          </cell>
        </row>
        <row r="6683">
          <cell r="A6683">
            <v>0</v>
          </cell>
        </row>
        <row r="6684">
          <cell r="A6684">
            <v>0</v>
          </cell>
        </row>
        <row r="6685">
          <cell r="A6685">
            <v>0</v>
          </cell>
        </row>
        <row r="6686">
          <cell r="A6686">
            <v>0</v>
          </cell>
        </row>
        <row r="6687">
          <cell r="A6687">
            <v>0</v>
          </cell>
        </row>
        <row r="6688">
          <cell r="A6688">
            <v>0</v>
          </cell>
        </row>
        <row r="6689">
          <cell r="A6689">
            <v>0</v>
          </cell>
        </row>
        <row r="6690">
          <cell r="A6690">
            <v>0</v>
          </cell>
        </row>
        <row r="6691">
          <cell r="A6691">
            <v>0</v>
          </cell>
        </row>
        <row r="6692">
          <cell r="A6692">
            <v>0</v>
          </cell>
        </row>
        <row r="6693">
          <cell r="A6693">
            <v>0</v>
          </cell>
        </row>
        <row r="6694">
          <cell r="A6694">
            <v>0</v>
          </cell>
        </row>
        <row r="6695">
          <cell r="A6695">
            <v>0</v>
          </cell>
        </row>
        <row r="6696">
          <cell r="A6696">
            <v>0</v>
          </cell>
        </row>
        <row r="6697">
          <cell r="A6697">
            <v>0</v>
          </cell>
        </row>
        <row r="6698">
          <cell r="A6698">
            <v>0</v>
          </cell>
        </row>
        <row r="6699">
          <cell r="A6699">
            <v>0</v>
          </cell>
        </row>
        <row r="6700">
          <cell r="A6700">
            <v>0</v>
          </cell>
        </row>
        <row r="6701">
          <cell r="A6701">
            <v>0</v>
          </cell>
        </row>
        <row r="6702">
          <cell r="A6702">
            <v>0</v>
          </cell>
        </row>
        <row r="6703">
          <cell r="A6703">
            <v>0</v>
          </cell>
        </row>
        <row r="6704">
          <cell r="A6704">
            <v>0</v>
          </cell>
        </row>
        <row r="6705">
          <cell r="A6705">
            <v>0</v>
          </cell>
        </row>
        <row r="6706">
          <cell r="A6706">
            <v>0</v>
          </cell>
        </row>
        <row r="6707">
          <cell r="A6707">
            <v>0</v>
          </cell>
        </row>
        <row r="6708">
          <cell r="A6708">
            <v>0</v>
          </cell>
        </row>
        <row r="6709">
          <cell r="A6709">
            <v>0</v>
          </cell>
        </row>
        <row r="6710">
          <cell r="A6710">
            <v>0</v>
          </cell>
        </row>
        <row r="6711">
          <cell r="A6711">
            <v>0</v>
          </cell>
        </row>
        <row r="6712">
          <cell r="A6712">
            <v>0</v>
          </cell>
        </row>
        <row r="6713">
          <cell r="A6713">
            <v>0</v>
          </cell>
        </row>
        <row r="6714">
          <cell r="A6714">
            <v>0</v>
          </cell>
        </row>
        <row r="6715">
          <cell r="A6715">
            <v>0</v>
          </cell>
        </row>
        <row r="6716">
          <cell r="A6716">
            <v>0</v>
          </cell>
        </row>
        <row r="6717">
          <cell r="A6717">
            <v>0</v>
          </cell>
        </row>
        <row r="6718">
          <cell r="A6718">
            <v>0</v>
          </cell>
        </row>
        <row r="6719">
          <cell r="A6719">
            <v>0</v>
          </cell>
        </row>
        <row r="6720">
          <cell r="A6720">
            <v>0</v>
          </cell>
        </row>
        <row r="6721">
          <cell r="A6721">
            <v>0</v>
          </cell>
        </row>
        <row r="6722">
          <cell r="A6722">
            <v>0</v>
          </cell>
        </row>
        <row r="6723">
          <cell r="A6723">
            <v>0</v>
          </cell>
        </row>
        <row r="6724">
          <cell r="A6724">
            <v>0</v>
          </cell>
        </row>
        <row r="6725">
          <cell r="A6725">
            <v>0</v>
          </cell>
        </row>
        <row r="6726">
          <cell r="A6726">
            <v>0</v>
          </cell>
        </row>
        <row r="6727">
          <cell r="A6727">
            <v>0</v>
          </cell>
        </row>
        <row r="6728">
          <cell r="A6728">
            <v>0</v>
          </cell>
        </row>
        <row r="6729">
          <cell r="A6729">
            <v>0</v>
          </cell>
        </row>
        <row r="6730">
          <cell r="A6730">
            <v>0</v>
          </cell>
        </row>
        <row r="6731">
          <cell r="A6731">
            <v>0</v>
          </cell>
        </row>
        <row r="6732">
          <cell r="A6732">
            <v>0</v>
          </cell>
        </row>
        <row r="6733">
          <cell r="A6733">
            <v>0</v>
          </cell>
        </row>
        <row r="6734">
          <cell r="A6734">
            <v>0</v>
          </cell>
        </row>
        <row r="6735">
          <cell r="A6735">
            <v>0</v>
          </cell>
        </row>
        <row r="6736">
          <cell r="A6736">
            <v>0</v>
          </cell>
        </row>
        <row r="6737">
          <cell r="A6737">
            <v>0</v>
          </cell>
        </row>
        <row r="6738">
          <cell r="A6738">
            <v>0</v>
          </cell>
        </row>
        <row r="6739">
          <cell r="A6739">
            <v>0</v>
          </cell>
        </row>
        <row r="6740">
          <cell r="A6740">
            <v>0</v>
          </cell>
        </row>
        <row r="6741">
          <cell r="A6741">
            <v>0</v>
          </cell>
        </row>
        <row r="6742">
          <cell r="A6742">
            <v>0</v>
          </cell>
        </row>
        <row r="6743">
          <cell r="A6743">
            <v>0</v>
          </cell>
        </row>
        <row r="6744">
          <cell r="A6744">
            <v>0</v>
          </cell>
        </row>
        <row r="6745">
          <cell r="A6745">
            <v>0</v>
          </cell>
        </row>
        <row r="6746">
          <cell r="A6746">
            <v>0</v>
          </cell>
        </row>
        <row r="6747">
          <cell r="A6747">
            <v>0</v>
          </cell>
        </row>
        <row r="6748">
          <cell r="A6748">
            <v>0</v>
          </cell>
        </row>
        <row r="6749">
          <cell r="A6749">
            <v>0</v>
          </cell>
        </row>
        <row r="6750">
          <cell r="A6750">
            <v>0</v>
          </cell>
        </row>
        <row r="6751">
          <cell r="A6751">
            <v>0</v>
          </cell>
        </row>
        <row r="6752">
          <cell r="A6752">
            <v>0</v>
          </cell>
        </row>
        <row r="6753">
          <cell r="A6753">
            <v>0</v>
          </cell>
        </row>
        <row r="6754">
          <cell r="A6754">
            <v>0</v>
          </cell>
        </row>
        <row r="6755">
          <cell r="A6755">
            <v>0</v>
          </cell>
        </row>
        <row r="6756">
          <cell r="A6756">
            <v>0</v>
          </cell>
        </row>
        <row r="6757">
          <cell r="A6757">
            <v>0</v>
          </cell>
        </row>
        <row r="6758">
          <cell r="A6758">
            <v>0</v>
          </cell>
        </row>
        <row r="6759">
          <cell r="A6759">
            <v>0</v>
          </cell>
        </row>
        <row r="6760">
          <cell r="A6760">
            <v>0</v>
          </cell>
        </row>
        <row r="6761">
          <cell r="A6761">
            <v>0</v>
          </cell>
        </row>
        <row r="6762">
          <cell r="A6762">
            <v>0</v>
          </cell>
        </row>
        <row r="6763">
          <cell r="A6763">
            <v>0</v>
          </cell>
        </row>
        <row r="6764">
          <cell r="A6764">
            <v>0</v>
          </cell>
        </row>
        <row r="6765">
          <cell r="A6765">
            <v>0</v>
          </cell>
        </row>
        <row r="6766">
          <cell r="A6766">
            <v>0</v>
          </cell>
        </row>
        <row r="6767">
          <cell r="A6767">
            <v>0</v>
          </cell>
        </row>
        <row r="6768">
          <cell r="A6768">
            <v>0</v>
          </cell>
        </row>
        <row r="6769">
          <cell r="A6769">
            <v>0</v>
          </cell>
        </row>
        <row r="6770">
          <cell r="A6770">
            <v>0</v>
          </cell>
        </row>
        <row r="6771">
          <cell r="A6771">
            <v>0</v>
          </cell>
        </row>
        <row r="6772">
          <cell r="A6772">
            <v>0</v>
          </cell>
        </row>
        <row r="6773">
          <cell r="A6773">
            <v>0</v>
          </cell>
        </row>
        <row r="6774">
          <cell r="A6774">
            <v>0</v>
          </cell>
        </row>
        <row r="6775">
          <cell r="A6775">
            <v>0</v>
          </cell>
        </row>
        <row r="6776">
          <cell r="A6776">
            <v>0</v>
          </cell>
        </row>
        <row r="6777">
          <cell r="A6777">
            <v>0</v>
          </cell>
        </row>
        <row r="6778">
          <cell r="A6778">
            <v>0</v>
          </cell>
        </row>
        <row r="6779">
          <cell r="A6779">
            <v>0</v>
          </cell>
        </row>
        <row r="6780">
          <cell r="A6780">
            <v>0</v>
          </cell>
        </row>
        <row r="6781">
          <cell r="A6781">
            <v>0</v>
          </cell>
        </row>
        <row r="6782">
          <cell r="A6782">
            <v>0</v>
          </cell>
        </row>
        <row r="6783">
          <cell r="A6783">
            <v>0</v>
          </cell>
        </row>
        <row r="6784">
          <cell r="A6784">
            <v>0</v>
          </cell>
        </row>
        <row r="6785">
          <cell r="A6785">
            <v>0</v>
          </cell>
        </row>
        <row r="6786">
          <cell r="A6786">
            <v>0</v>
          </cell>
        </row>
        <row r="6787">
          <cell r="A6787">
            <v>0</v>
          </cell>
        </row>
        <row r="6788">
          <cell r="A6788">
            <v>0</v>
          </cell>
        </row>
        <row r="6789">
          <cell r="A6789">
            <v>0</v>
          </cell>
        </row>
        <row r="6790">
          <cell r="A6790">
            <v>0</v>
          </cell>
        </row>
        <row r="6791">
          <cell r="A6791">
            <v>0</v>
          </cell>
        </row>
        <row r="6792">
          <cell r="A6792">
            <v>0</v>
          </cell>
        </row>
        <row r="6793">
          <cell r="A6793">
            <v>0</v>
          </cell>
        </row>
        <row r="6794">
          <cell r="A6794">
            <v>0</v>
          </cell>
        </row>
        <row r="6795">
          <cell r="A6795">
            <v>0</v>
          </cell>
        </row>
        <row r="6796">
          <cell r="A6796">
            <v>0</v>
          </cell>
        </row>
        <row r="6797">
          <cell r="A6797">
            <v>0</v>
          </cell>
        </row>
        <row r="6798">
          <cell r="A6798">
            <v>0</v>
          </cell>
        </row>
        <row r="6799">
          <cell r="A6799">
            <v>0</v>
          </cell>
        </row>
        <row r="6800">
          <cell r="A6800">
            <v>0</v>
          </cell>
        </row>
        <row r="6801">
          <cell r="A6801">
            <v>0</v>
          </cell>
        </row>
        <row r="6802">
          <cell r="A6802">
            <v>0</v>
          </cell>
        </row>
        <row r="6803">
          <cell r="A6803">
            <v>0</v>
          </cell>
        </row>
        <row r="6804">
          <cell r="A6804">
            <v>0</v>
          </cell>
        </row>
        <row r="6805">
          <cell r="A6805">
            <v>0</v>
          </cell>
        </row>
        <row r="6806">
          <cell r="A6806">
            <v>0</v>
          </cell>
        </row>
        <row r="6807">
          <cell r="A6807">
            <v>0</v>
          </cell>
        </row>
        <row r="6808">
          <cell r="A6808">
            <v>0</v>
          </cell>
        </row>
        <row r="6809">
          <cell r="A6809">
            <v>0</v>
          </cell>
        </row>
        <row r="6810">
          <cell r="A6810">
            <v>0</v>
          </cell>
        </row>
        <row r="6811">
          <cell r="A6811">
            <v>0</v>
          </cell>
        </row>
        <row r="6812">
          <cell r="A6812">
            <v>0</v>
          </cell>
        </row>
        <row r="6813">
          <cell r="A6813">
            <v>0</v>
          </cell>
        </row>
        <row r="6814">
          <cell r="A6814">
            <v>0</v>
          </cell>
        </row>
        <row r="6815">
          <cell r="A6815">
            <v>0</v>
          </cell>
        </row>
        <row r="6816">
          <cell r="A6816">
            <v>0</v>
          </cell>
        </row>
        <row r="6817">
          <cell r="A6817">
            <v>0</v>
          </cell>
        </row>
        <row r="6818">
          <cell r="A6818">
            <v>0</v>
          </cell>
        </row>
        <row r="6819">
          <cell r="A6819">
            <v>0</v>
          </cell>
        </row>
        <row r="6820">
          <cell r="A6820">
            <v>0</v>
          </cell>
        </row>
        <row r="6821">
          <cell r="A6821">
            <v>0</v>
          </cell>
        </row>
        <row r="6822">
          <cell r="A6822">
            <v>0</v>
          </cell>
        </row>
        <row r="6823">
          <cell r="A6823">
            <v>0</v>
          </cell>
        </row>
        <row r="6824">
          <cell r="A6824">
            <v>0</v>
          </cell>
        </row>
        <row r="6825">
          <cell r="A6825">
            <v>0</v>
          </cell>
        </row>
        <row r="6826">
          <cell r="A6826">
            <v>0</v>
          </cell>
        </row>
        <row r="6827">
          <cell r="A6827">
            <v>0</v>
          </cell>
        </row>
        <row r="6828">
          <cell r="A6828">
            <v>0</v>
          </cell>
        </row>
        <row r="6829">
          <cell r="A6829">
            <v>0</v>
          </cell>
        </row>
        <row r="6830">
          <cell r="A6830">
            <v>0</v>
          </cell>
        </row>
        <row r="6831">
          <cell r="A6831">
            <v>0</v>
          </cell>
        </row>
        <row r="6832">
          <cell r="A6832">
            <v>0</v>
          </cell>
        </row>
        <row r="6833">
          <cell r="A6833">
            <v>0</v>
          </cell>
        </row>
        <row r="6834">
          <cell r="A6834">
            <v>0</v>
          </cell>
        </row>
        <row r="6835">
          <cell r="A6835">
            <v>0</v>
          </cell>
        </row>
        <row r="6836">
          <cell r="A6836">
            <v>0</v>
          </cell>
        </row>
        <row r="6837">
          <cell r="A6837">
            <v>0</v>
          </cell>
        </row>
        <row r="6838">
          <cell r="A6838">
            <v>0</v>
          </cell>
        </row>
        <row r="6839">
          <cell r="A6839">
            <v>0</v>
          </cell>
        </row>
        <row r="6840">
          <cell r="A6840">
            <v>0</v>
          </cell>
        </row>
        <row r="6841">
          <cell r="A6841">
            <v>0</v>
          </cell>
        </row>
        <row r="6842">
          <cell r="A6842">
            <v>0</v>
          </cell>
        </row>
        <row r="6843">
          <cell r="A6843">
            <v>0</v>
          </cell>
        </row>
        <row r="6844">
          <cell r="A6844">
            <v>0</v>
          </cell>
        </row>
        <row r="6845">
          <cell r="A6845">
            <v>0</v>
          </cell>
        </row>
        <row r="6846">
          <cell r="A6846">
            <v>0</v>
          </cell>
        </row>
        <row r="6847">
          <cell r="A6847">
            <v>0</v>
          </cell>
        </row>
        <row r="6848">
          <cell r="A6848">
            <v>0</v>
          </cell>
        </row>
        <row r="6849">
          <cell r="A6849">
            <v>0</v>
          </cell>
        </row>
        <row r="6850">
          <cell r="A6850">
            <v>0</v>
          </cell>
        </row>
        <row r="6851">
          <cell r="A6851">
            <v>0</v>
          </cell>
        </row>
        <row r="6852">
          <cell r="A6852">
            <v>0</v>
          </cell>
        </row>
        <row r="6853">
          <cell r="A6853">
            <v>0</v>
          </cell>
        </row>
        <row r="6854">
          <cell r="A6854">
            <v>0</v>
          </cell>
        </row>
        <row r="6855">
          <cell r="A6855">
            <v>0</v>
          </cell>
        </row>
        <row r="6856">
          <cell r="A6856">
            <v>0</v>
          </cell>
        </row>
        <row r="6857">
          <cell r="A6857">
            <v>0</v>
          </cell>
        </row>
        <row r="6858">
          <cell r="A6858">
            <v>0</v>
          </cell>
        </row>
        <row r="6859">
          <cell r="A6859">
            <v>0</v>
          </cell>
        </row>
        <row r="6860">
          <cell r="A6860">
            <v>0</v>
          </cell>
        </row>
        <row r="6861">
          <cell r="A6861">
            <v>0</v>
          </cell>
        </row>
        <row r="6862">
          <cell r="A6862">
            <v>0</v>
          </cell>
        </row>
        <row r="6863">
          <cell r="A6863">
            <v>0</v>
          </cell>
        </row>
        <row r="6864">
          <cell r="A6864">
            <v>0</v>
          </cell>
        </row>
        <row r="6865">
          <cell r="A6865">
            <v>0</v>
          </cell>
        </row>
        <row r="6866">
          <cell r="A6866">
            <v>0</v>
          </cell>
        </row>
        <row r="6867">
          <cell r="A6867">
            <v>0</v>
          </cell>
        </row>
        <row r="6868">
          <cell r="A6868">
            <v>0</v>
          </cell>
        </row>
        <row r="6869">
          <cell r="A6869">
            <v>0</v>
          </cell>
        </row>
        <row r="6870">
          <cell r="A6870">
            <v>0</v>
          </cell>
        </row>
        <row r="6871">
          <cell r="A6871">
            <v>0</v>
          </cell>
        </row>
        <row r="6872">
          <cell r="A6872">
            <v>0</v>
          </cell>
        </row>
        <row r="6873">
          <cell r="A6873">
            <v>0</v>
          </cell>
        </row>
        <row r="6874">
          <cell r="A6874">
            <v>0</v>
          </cell>
        </row>
        <row r="6875">
          <cell r="A6875">
            <v>0</v>
          </cell>
        </row>
        <row r="6876">
          <cell r="A6876">
            <v>0</v>
          </cell>
        </row>
        <row r="6877">
          <cell r="A6877">
            <v>0</v>
          </cell>
        </row>
        <row r="6878">
          <cell r="A6878">
            <v>0</v>
          </cell>
        </row>
        <row r="6879">
          <cell r="A6879">
            <v>0</v>
          </cell>
        </row>
        <row r="6880">
          <cell r="A6880">
            <v>0</v>
          </cell>
        </row>
        <row r="6881">
          <cell r="A6881">
            <v>0</v>
          </cell>
        </row>
        <row r="6882">
          <cell r="A6882">
            <v>0</v>
          </cell>
        </row>
        <row r="6883">
          <cell r="A6883">
            <v>0</v>
          </cell>
        </row>
        <row r="6884">
          <cell r="A6884">
            <v>0</v>
          </cell>
        </row>
        <row r="6885">
          <cell r="A6885">
            <v>0</v>
          </cell>
        </row>
        <row r="6886">
          <cell r="A6886">
            <v>0</v>
          </cell>
        </row>
        <row r="6887">
          <cell r="A6887">
            <v>0</v>
          </cell>
        </row>
        <row r="6888">
          <cell r="A6888">
            <v>0</v>
          </cell>
        </row>
        <row r="6889">
          <cell r="A6889">
            <v>0</v>
          </cell>
        </row>
        <row r="6890">
          <cell r="A6890">
            <v>0</v>
          </cell>
        </row>
        <row r="6891">
          <cell r="A6891">
            <v>0</v>
          </cell>
        </row>
        <row r="6892">
          <cell r="A6892">
            <v>0</v>
          </cell>
        </row>
        <row r="6893">
          <cell r="A6893">
            <v>0</v>
          </cell>
        </row>
        <row r="6894">
          <cell r="A6894">
            <v>0</v>
          </cell>
        </row>
        <row r="6895">
          <cell r="A6895">
            <v>0</v>
          </cell>
        </row>
        <row r="6896">
          <cell r="A6896">
            <v>0</v>
          </cell>
        </row>
        <row r="6897">
          <cell r="A6897">
            <v>0</v>
          </cell>
        </row>
        <row r="6898">
          <cell r="A6898">
            <v>0</v>
          </cell>
        </row>
        <row r="6899">
          <cell r="A6899">
            <v>0</v>
          </cell>
        </row>
        <row r="6900">
          <cell r="A6900">
            <v>0</v>
          </cell>
        </row>
        <row r="6901">
          <cell r="A6901">
            <v>0</v>
          </cell>
        </row>
        <row r="6902">
          <cell r="A6902">
            <v>0</v>
          </cell>
        </row>
        <row r="6903">
          <cell r="A6903">
            <v>0</v>
          </cell>
        </row>
        <row r="6904">
          <cell r="A6904">
            <v>0</v>
          </cell>
        </row>
        <row r="6905">
          <cell r="A6905">
            <v>0</v>
          </cell>
        </row>
        <row r="6906">
          <cell r="A6906">
            <v>0</v>
          </cell>
        </row>
        <row r="6907">
          <cell r="A6907">
            <v>0</v>
          </cell>
        </row>
        <row r="6908">
          <cell r="A6908">
            <v>0</v>
          </cell>
        </row>
        <row r="6909">
          <cell r="A6909">
            <v>0</v>
          </cell>
        </row>
        <row r="6910">
          <cell r="A6910">
            <v>0</v>
          </cell>
        </row>
        <row r="6911">
          <cell r="A6911">
            <v>0</v>
          </cell>
        </row>
        <row r="6912">
          <cell r="A6912">
            <v>0</v>
          </cell>
        </row>
        <row r="6913">
          <cell r="A6913">
            <v>0</v>
          </cell>
        </row>
        <row r="6914">
          <cell r="A6914">
            <v>0</v>
          </cell>
        </row>
        <row r="6915">
          <cell r="A6915">
            <v>0</v>
          </cell>
        </row>
        <row r="6916">
          <cell r="A6916">
            <v>0</v>
          </cell>
        </row>
        <row r="6917">
          <cell r="A6917">
            <v>0</v>
          </cell>
        </row>
        <row r="6918">
          <cell r="A6918">
            <v>0</v>
          </cell>
        </row>
        <row r="6919">
          <cell r="A6919">
            <v>0</v>
          </cell>
        </row>
        <row r="6920">
          <cell r="A6920">
            <v>0</v>
          </cell>
        </row>
        <row r="6921">
          <cell r="A6921">
            <v>0</v>
          </cell>
        </row>
        <row r="6922">
          <cell r="A6922">
            <v>0</v>
          </cell>
        </row>
        <row r="6923">
          <cell r="A6923">
            <v>0</v>
          </cell>
        </row>
        <row r="6924">
          <cell r="A6924">
            <v>0</v>
          </cell>
        </row>
        <row r="6925">
          <cell r="A6925">
            <v>0</v>
          </cell>
        </row>
        <row r="6926">
          <cell r="A6926">
            <v>0</v>
          </cell>
        </row>
        <row r="6927">
          <cell r="A6927">
            <v>0</v>
          </cell>
        </row>
        <row r="6928">
          <cell r="A6928">
            <v>0</v>
          </cell>
        </row>
        <row r="6929">
          <cell r="A6929">
            <v>0</v>
          </cell>
        </row>
        <row r="6930">
          <cell r="A6930">
            <v>0</v>
          </cell>
        </row>
        <row r="6931">
          <cell r="A6931">
            <v>0</v>
          </cell>
        </row>
        <row r="6932">
          <cell r="A6932">
            <v>0</v>
          </cell>
        </row>
        <row r="6933">
          <cell r="A6933">
            <v>0</v>
          </cell>
        </row>
        <row r="6934">
          <cell r="A6934">
            <v>0</v>
          </cell>
        </row>
        <row r="6935">
          <cell r="A6935">
            <v>0</v>
          </cell>
        </row>
        <row r="6936">
          <cell r="A6936">
            <v>0</v>
          </cell>
        </row>
        <row r="6937">
          <cell r="A6937">
            <v>0</v>
          </cell>
        </row>
        <row r="6938">
          <cell r="A6938">
            <v>0</v>
          </cell>
        </row>
        <row r="6939">
          <cell r="A6939">
            <v>0</v>
          </cell>
        </row>
        <row r="6940">
          <cell r="A6940">
            <v>0</v>
          </cell>
        </row>
        <row r="6941">
          <cell r="A6941">
            <v>0</v>
          </cell>
        </row>
        <row r="6942">
          <cell r="A6942">
            <v>0</v>
          </cell>
        </row>
        <row r="6943">
          <cell r="A6943">
            <v>0</v>
          </cell>
        </row>
        <row r="6944">
          <cell r="A6944">
            <v>0</v>
          </cell>
        </row>
        <row r="6945">
          <cell r="A6945">
            <v>0</v>
          </cell>
        </row>
        <row r="6946">
          <cell r="A6946">
            <v>0</v>
          </cell>
        </row>
        <row r="6947">
          <cell r="A6947">
            <v>0</v>
          </cell>
        </row>
        <row r="6948">
          <cell r="A6948">
            <v>0</v>
          </cell>
        </row>
        <row r="6949">
          <cell r="A6949">
            <v>0</v>
          </cell>
        </row>
        <row r="6950">
          <cell r="A6950">
            <v>0</v>
          </cell>
        </row>
        <row r="6951">
          <cell r="A6951">
            <v>0</v>
          </cell>
        </row>
        <row r="6952">
          <cell r="A6952">
            <v>0</v>
          </cell>
        </row>
        <row r="6953">
          <cell r="A6953">
            <v>0</v>
          </cell>
        </row>
        <row r="6954">
          <cell r="A6954">
            <v>0</v>
          </cell>
        </row>
        <row r="6955">
          <cell r="A6955">
            <v>0</v>
          </cell>
        </row>
        <row r="6956">
          <cell r="A6956">
            <v>0</v>
          </cell>
        </row>
        <row r="6957">
          <cell r="A6957">
            <v>0</v>
          </cell>
        </row>
        <row r="6958">
          <cell r="A6958">
            <v>0</v>
          </cell>
        </row>
        <row r="6959">
          <cell r="A6959">
            <v>0</v>
          </cell>
        </row>
        <row r="6960">
          <cell r="A6960">
            <v>0</v>
          </cell>
        </row>
        <row r="6961">
          <cell r="A6961">
            <v>0</v>
          </cell>
        </row>
        <row r="6962">
          <cell r="A6962">
            <v>0</v>
          </cell>
        </row>
        <row r="6963">
          <cell r="A6963">
            <v>0</v>
          </cell>
        </row>
        <row r="6964">
          <cell r="A6964">
            <v>0</v>
          </cell>
        </row>
        <row r="6965">
          <cell r="A6965">
            <v>0</v>
          </cell>
        </row>
        <row r="6966">
          <cell r="A6966">
            <v>0</v>
          </cell>
        </row>
        <row r="6967">
          <cell r="A6967">
            <v>0</v>
          </cell>
        </row>
        <row r="6968">
          <cell r="A6968">
            <v>0</v>
          </cell>
        </row>
        <row r="6969">
          <cell r="A6969">
            <v>0</v>
          </cell>
        </row>
        <row r="6970">
          <cell r="A6970">
            <v>0</v>
          </cell>
        </row>
        <row r="6971">
          <cell r="A6971">
            <v>0</v>
          </cell>
        </row>
        <row r="6972">
          <cell r="A6972">
            <v>0</v>
          </cell>
        </row>
        <row r="6973">
          <cell r="A6973">
            <v>0</v>
          </cell>
        </row>
        <row r="6974">
          <cell r="A6974">
            <v>0</v>
          </cell>
        </row>
        <row r="6975">
          <cell r="A6975">
            <v>0</v>
          </cell>
        </row>
        <row r="6976">
          <cell r="A6976">
            <v>0</v>
          </cell>
        </row>
        <row r="6977">
          <cell r="A6977">
            <v>0</v>
          </cell>
        </row>
        <row r="6978">
          <cell r="A6978">
            <v>0</v>
          </cell>
        </row>
        <row r="6979">
          <cell r="A6979">
            <v>0</v>
          </cell>
        </row>
        <row r="6980">
          <cell r="A6980">
            <v>0</v>
          </cell>
        </row>
        <row r="6981">
          <cell r="A6981">
            <v>0</v>
          </cell>
        </row>
        <row r="6982">
          <cell r="A6982">
            <v>0</v>
          </cell>
        </row>
        <row r="6983">
          <cell r="A6983">
            <v>0</v>
          </cell>
        </row>
        <row r="6984">
          <cell r="A6984">
            <v>0</v>
          </cell>
        </row>
        <row r="6985">
          <cell r="A6985">
            <v>0</v>
          </cell>
        </row>
        <row r="6986">
          <cell r="A6986">
            <v>0</v>
          </cell>
        </row>
        <row r="6987">
          <cell r="A6987">
            <v>0</v>
          </cell>
        </row>
        <row r="6988">
          <cell r="A6988">
            <v>0</v>
          </cell>
        </row>
        <row r="6989">
          <cell r="A6989">
            <v>0</v>
          </cell>
        </row>
        <row r="6990">
          <cell r="A6990">
            <v>0</v>
          </cell>
        </row>
        <row r="6991">
          <cell r="A6991">
            <v>0</v>
          </cell>
        </row>
        <row r="6992">
          <cell r="A6992">
            <v>0</v>
          </cell>
        </row>
        <row r="6993">
          <cell r="A6993">
            <v>0</v>
          </cell>
        </row>
        <row r="6994">
          <cell r="A6994">
            <v>0</v>
          </cell>
        </row>
        <row r="6995">
          <cell r="A6995">
            <v>0</v>
          </cell>
        </row>
        <row r="6996">
          <cell r="A6996">
            <v>0</v>
          </cell>
        </row>
        <row r="6997">
          <cell r="A6997">
            <v>0</v>
          </cell>
        </row>
        <row r="6998">
          <cell r="A6998">
            <v>0</v>
          </cell>
        </row>
        <row r="6999">
          <cell r="A6999">
            <v>0</v>
          </cell>
        </row>
        <row r="7000">
          <cell r="A7000">
            <v>0</v>
          </cell>
        </row>
        <row r="7001">
          <cell r="A7001">
            <v>0</v>
          </cell>
        </row>
        <row r="7002">
          <cell r="A7002">
            <v>0</v>
          </cell>
        </row>
        <row r="7003">
          <cell r="A7003">
            <v>0</v>
          </cell>
        </row>
        <row r="7004">
          <cell r="A7004">
            <v>0</v>
          </cell>
        </row>
        <row r="7005">
          <cell r="A7005">
            <v>0</v>
          </cell>
        </row>
        <row r="7006">
          <cell r="A7006">
            <v>0</v>
          </cell>
        </row>
        <row r="7007">
          <cell r="A7007">
            <v>0</v>
          </cell>
        </row>
        <row r="7008">
          <cell r="A7008">
            <v>0</v>
          </cell>
        </row>
        <row r="7009">
          <cell r="A7009">
            <v>0</v>
          </cell>
        </row>
        <row r="7010">
          <cell r="A7010">
            <v>0</v>
          </cell>
        </row>
        <row r="7011">
          <cell r="A7011">
            <v>0</v>
          </cell>
        </row>
        <row r="7012">
          <cell r="A7012">
            <v>0</v>
          </cell>
        </row>
        <row r="7013">
          <cell r="A7013">
            <v>0</v>
          </cell>
        </row>
        <row r="7014">
          <cell r="A7014">
            <v>0</v>
          </cell>
        </row>
        <row r="7015">
          <cell r="A7015">
            <v>0</v>
          </cell>
        </row>
        <row r="7016">
          <cell r="A7016">
            <v>0</v>
          </cell>
        </row>
        <row r="7017">
          <cell r="A7017">
            <v>0</v>
          </cell>
        </row>
        <row r="7018">
          <cell r="A7018">
            <v>0</v>
          </cell>
        </row>
        <row r="7019">
          <cell r="A7019">
            <v>0</v>
          </cell>
        </row>
        <row r="7020">
          <cell r="A7020">
            <v>0</v>
          </cell>
        </row>
        <row r="7021">
          <cell r="A7021">
            <v>0</v>
          </cell>
        </row>
        <row r="7022">
          <cell r="A7022">
            <v>0</v>
          </cell>
        </row>
        <row r="7023">
          <cell r="A7023">
            <v>0</v>
          </cell>
        </row>
        <row r="7024">
          <cell r="A7024">
            <v>0</v>
          </cell>
        </row>
        <row r="7025">
          <cell r="A7025">
            <v>0</v>
          </cell>
        </row>
        <row r="7026">
          <cell r="A7026">
            <v>0</v>
          </cell>
        </row>
        <row r="7027">
          <cell r="A7027">
            <v>0</v>
          </cell>
        </row>
        <row r="7028">
          <cell r="A7028">
            <v>0</v>
          </cell>
        </row>
        <row r="7029">
          <cell r="A7029">
            <v>0</v>
          </cell>
        </row>
        <row r="7030">
          <cell r="A7030">
            <v>0</v>
          </cell>
        </row>
        <row r="7031">
          <cell r="A7031">
            <v>0</v>
          </cell>
        </row>
        <row r="7032">
          <cell r="A7032">
            <v>0</v>
          </cell>
        </row>
        <row r="7033">
          <cell r="A7033">
            <v>0</v>
          </cell>
        </row>
        <row r="7034">
          <cell r="A7034">
            <v>0</v>
          </cell>
        </row>
        <row r="7035">
          <cell r="A7035">
            <v>0</v>
          </cell>
        </row>
        <row r="7036">
          <cell r="A7036">
            <v>0</v>
          </cell>
        </row>
        <row r="7037">
          <cell r="A7037">
            <v>0</v>
          </cell>
        </row>
        <row r="7038">
          <cell r="A7038">
            <v>0</v>
          </cell>
        </row>
        <row r="7039">
          <cell r="A7039">
            <v>0</v>
          </cell>
        </row>
        <row r="7040">
          <cell r="A7040">
            <v>0</v>
          </cell>
        </row>
        <row r="7041">
          <cell r="A7041">
            <v>0</v>
          </cell>
        </row>
        <row r="7042">
          <cell r="A7042">
            <v>0</v>
          </cell>
        </row>
        <row r="7043">
          <cell r="A7043">
            <v>0</v>
          </cell>
        </row>
        <row r="7044">
          <cell r="A7044">
            <v>0</v>
          </cell>
        </row>
        <row r="7045">
          <cell r="A7045">
            <v>0</v>
          </cell>
        </row>
        <row r="7046">
          <cell r="A7046">
            <v>0</v>
          </cell>
        </row>
        <row r="7047">
          <cell r="A7047">
            <v>0</v>
          </cell>
        </row>
        <row r="7048">
          <cell r="A7048">
            <v>0</v>
          </cell>
        </row>
        <row r="7049">
          <cell r="A7049">
            <v>0</v>
          </cell>
        </row>
        <row r="7050">
          <cell r="A7050">
            <v>0</v>
          </cell>
        </row>
        <row r="7051">
          <cell r="A7051">
            <v>0</v>
          </cell>
        </row>
        <row r="7052">
          <cell r="A7052">
            <v>0</v>
          </cell>
        </row>
        <row r="7053">
          <cell r="A7053">
            <v>0</v>
          </cell>
        </row>
        <row r="7054">
          <cell r="A7054">
            <v>0</v>
          </cell>
        </row>
        <row r="7055">
          <cell r="A7055">
            <v>0</v>
          </cell>
        </row>
        <row r="7056">
          <cell r="A7056">
            <v>0</v>
          </cell>
        </row>
        <row r="7057">
          <cell r="A7057">
            <v>0</v>
          </cell>
        </row>
        <row r="7058">
          <cell r="A7058">
            <v>0</v>
          </cell>
        </row>
        <row r="7059">
          <cell r="A7059">
            <v>0</v>
          </cell>
        </row>
        <row r="7060">
          <cell r="A7060">
            <v>0</v>
          </cell>
        </row>
        <row r="7061">
          <cell r="A7061">
            <v>0</v>
          </cell>
        </row>
        <row r="7062">
          <cell r="A7062">
            <v>0</v>
          </cell>
        </row>
        <row r="7063">
          <cell r="A7063">
            <v>0</v>
          </cell>
        </row>
        <row r="7064">
          <cell r="A7064">
            <v>0</v>
          </cell>
        </row>
        <row r="7065">
          <cell r="A7065">
            <v>0</v>
          </cell>
        </row>
        <row r="7066">
          <cell r="A7066">
            <v>0</v>
          </cell>
        </row>
        <row r="7067">
          <cell r="A7067">
            <v>0</v>
          </cell>
        </row>
        <row r="7068">
          <cell r="A7068">
            <v>0</v>
          </cell>
        </row>
        <row r="7069">
          <cell r="A7069">
            <v>0</v>
          </cell>
        </row>
        <row r="7070">
          <cell r="A7070">
            <v>0</v>
          </cell>
        </row>
        <row r="7071">
          <cell r="A7071">
            <v>0</v>
          </cell>
        </row>
        <row r="7072">
          <cell r="A7072">
            <v>0</v>
          </cell>
        </row>
        <row r="7073">
          <cell r="A7073">
            <v>0</v>
          </cell>
        </row>
        <row r="7074">
          <cell r="A7074">
            <v>0</v>
          </cell>
        </row>
        <row r="7075">
          <cell r="A7075">
            <v>0</v>
          </cell>
        </row>
        <row r="7076">
          <cell r="A7076">
            <v>0</v>
          </cell>
        </row>
        <row r="7077">
          <cell r="A7077">
            <v>0</v>
          </cell>
        </row>
        <row r="7078">
          <cell r="A7078">
            <v>0</v>
          </cell>
        </row>
        <row r="7079">
          <cell r="A7079">
            <v>0</v>
          </cell>
        </row>
        <row r="7080">
          <cell r="A7080">
            <v>0</v>
          </cell>
        </row>
        <row r="7081">
          <cell r="A7081">
            <v>0</v>
          </cell>
        </row>
        <row r="7082">
          <cell r="A7082">
            <v>0</v>
          </cell>
        </row>
        <row r="7083">
          <cell r="A7083">
            <v>0</v>
          </cell>
        </row>
        <row r="7084">
          <cell r="A7084">
            <v>0</v>
          </cell>
        </row>
        <row r="7085">
          <cell r="A7085">
            <v>0</v>
          </cell>
        </row>
        <row r="7086">
          <cell r="A7086">
            <v>0</v>
          </cell>
        </row>
        <row r="7087">
          <cell r="A7087">
            <v>0</v>
          </cell>
        </row>
        <row r="7088">
          <cell r="A7088">
            <v>0</v>
          </cell>
        </row>
        <row r="7089">
          <cell r="A7089">
            <v>0</v>
          </cell>
        </row>
        <row r="7090">
          <cell r="A7090">
            <v>0</v>
          </cell>
        </row>
        <row r="7091">
          <cell r="A7091">
            <v>0</v>
          </cell>
        </row>
        <row r="7092">
          <cell r="A7092">
            <v>0</v>
          </cell>
        </row>
        <row r="7093">
          <cell r="A7093">
            <v>0</v>
          </cell>
        </row>
        <row r="7094">
          <cell r="A7094">
            <v>0</v>
          </cell>
        </row>
        <row r="7095">
          <cell r="A7095">
            <v>0</v>
          </cell>
        </row>
        <row r="7096">
          <cell r="A7096">
            <v>0</v>
          </cell>
        </row>
        <row r="7097">
          <cell r="A7097">
            <v>0</v>
          </cell>
        </row>
        <row r="7098">
          <cell r="A7098">
            <v>0</v>
          </cell>
        </row>
        <row r="7099">
          <cell r="A7099">
            <v>0</v>
          </cell>
        </row>
        <row r="7100">
          <cell r="A7100">
            <v>0</v>
          </cell>
        </row>
        <row r="7101">
          <cell r="A7101">
            <v>0</v>
          </cell>
        </row>
        <row r="7102">
          <cell r="A7102">
            <v>0</v>
          </cell>
        </row>
        <row r="7103">
          <cell r="A7103">
            <v>0</v>
          </cell>
        </row>
        <row r="7104">
          <cell r="A7104">
            <v>0</v>
          </cell>
        </row>
        <row r="7105">
          <cell r="A7105">
            <v>0</v>
          </cell>
        </row>
        <row r="7106">
          <cell r="A7106">
            <v>0</v>
          </cell>
        </row>
        <row r="7107">
          <cell r="A7107">
            <v>0</v>
          </cell>
        </row>
        <row r="7108">
          <cell r="A7108">
            <v>0</v>
          </cell>
        </row>
        <row r="7109">
          <cell r="A7109">
            <v>0</v>
          </cell>
        </row>
        <row r="7110">
          <cell r="A7110">
            <v>0</v>
          </cell>
        </row>
        <row r="7111">
          <cell r="A7111">
            <v>0</v>
          </cell>
        </row>
        <row r="7112">
          <cell r="A7112">
            <v>0</v>
          </cell>
        </row>
        <row r="7113">
          <cell r="A7113">
            <v>0</v>
          </cell>
        </row>
        <row r="7114">
          <cell r="A7114">
            <v>0</v>
          </cell>
        </row>
        <row r="7115">
          <cell r="A7115">
            <v>0</v>
          </cell>
        </row>
        <row r="7116">
          <cell r="A7116">
            <v>0</v>
          </cell>
        </row>
        <row r="7117">
          <cell r="A7117">
            <v>0</v>
          </cell>
        </row>
        <row r="7118">
          <cell r="A7118">
            <v>0</v>
          </cell>
        </row>
        <row r="7119">
          <cell r="A7119">
            <v>0</v>
          </cell>
        </row>
        <row r="7120">
          <cell r="A7120">
            <v>0</v>
          </cell>
        </row>
        <row r="7121">
          <cell r="A7121">
            <v>0</v>
          </cell>
        </row>
        <row r="7122">
          <cell r="A7122">
            <v>0</v>
          </cell>
        </row>
        <row r="7123">
          <cell r="A7123">
            <v>0</v>
          </cell>
        </row>
        <row r="7124">
          <cell r="A7124">
            <v>0</v>
          </cell>
        </row>
        <row r="7125">
          <cell r="A7125">
            <v>0</v>
          </cell>
        </row>
        <row r="7126">
          <cell r="A7126">
            <v>0</v>
          </cell>
        </row>
        <row r="7127">
          <cell r="A7127">
            <v>0</v>
          </cell>
        </row>
        <row r="7128">
          <cell r="A7128">
            <v>0</v>
          </cell>
        </row>
        <row r="7129">
          <cell r="A7129">
            <v>0</v>
          </cell>
        </row>
        <row r="7130">
          <cell r="A7130">
            <v>0</v>
          </cell>
        </row>
        <row r="7131">
          <cell r="A7131">
            <v>0</v>
          </cell>
        </row>
        <row r="7132">
          <cell r="A7132">
            <v>0</v>
          </cell>
        </row>
        <row r="7133">
          <cell r="A7133">
            <v>0</v>
          </cell>
        </row>
        <row r="7134">
          <cell r="A7134">
            <v>0</v>
          </cell>
        </row>
        <row r="7135">
          <cell r="A7135">
            <v>0</v>
          </cell>
        </row>
        <row r="7136">
          <cell r="A7136">
            <v>0</v>
          </cell>
        </row>
        <row r="7137">
          <cell r="A7137">
            <v>0</v>
          </cell>
        </row>
        <row r="7138">
          <cell r="A7138">
            <v>0</v>
          </cell>
        </row>
        <row r="7139">
          <cell r="A7139">
            <v>0</v>
          </cell>
        </row>
        <row r="7140">
          <cell r="A7140">
            <v>0</v>
          </cell>
        </row>
        <row r="7141">
          <cell r="A7141">
            <v>0</v>
          </cell>
        </row>
        <row r="7142">
          <cell r="A7142">
            <v>0</v>
          </cell>
        </row>
        <row r="7143">
          <cell r="A7143">
            <v>0</v>
          </cell>
        </row>
        <row r="7144">
          <cell r="A7144">
            <v>0</v>
          </cell>
        </row>
        <row r="7145">
          <cell r="A7145">
            <v>0</v>
          </cell>
        </row>
        <row r="7146">
          <cell r="A7146">
            <v>0</v>
          </cell>
        </row>
        <row r="7147">
          <cell r="A7147">
            <v>0</v>
          </cell>
        </row>
        <row r="7148">
          <cell r="A7148">
            <v>0</v>
          </cell>
        </row>
        <row r="7149">
          <cell r="A7149">
            <v>0</v>
          </cell>
        </row>
        <row r="7150">
          <cell r="A7150">
            <v>0</v>
          </cell>
        </row>
        <row r="7151">
          <cell r="A7151">
            <v>0</v>
          </cell>
        </row>
        <row r="7152">
          <cell r="A7152">
            <v>0</v>
          </cell>
        </row>
        <row r="7153">
          <cell r="A7153">
            <v>0</v>
          </cell>
        </row>
        <row r="7154">
          <cell r="A7154">
            <v>0</v>
          </cell>
        </row>
        <row r="7155">
          <cell r="A7155">
            <v>0</v>
          </cell>
        </row>
        <row r="7156">
          <cell r="A7156">
            <v>0</v>
          </cell>
        </row>
        <row r="7157">
          <cell r="A7157">
            <v>0</v>
          </cell>
        </row>
        <row r="7158">
          <cell r="A7158">
            <v>0</v>
          </cell>
        </row>
        <row r="7159">
          <cell r="A7159">
            <v>0</v>
          </cell>
        </row>
        <row r="7160">
          <cell r="A7160">
            <v>0</v>
          </cell>
        </row>
        <row r="7161">
          <cell r="A7161">
            <v>0</v>
          </cell>
        </row>
        <row r="7162">
          <cell r="A7162">
            <v>0</v>
          </cell>
        </row>
        <row r="7163">
          <cell r="A7163">
            <v>0</v>
          </cell>
        </row>
        <row r="7164">
          <cell r="A7164">
            <v>0</v>
          </cell>
        </row>
        <row r="7165">
          <cell r="A7165">
            <v>0</v>
          </cell>
        </row>
        <row r="7166">
          <cell r="A7166">
            <v>0</v>
          </cell>
        </row>
        <row r="7167">
          <cell r="A7167">
            <v>0</v>
          </cell>
        </row>
        <row r="7168">
          <cell r="A7168">
            <v>0</v>
          </cell>
        </row>
        <row r="7169">
          <cell r="A7169">
            <v>0</v>
          </cell>
        </row>
        <row r="7170">
          <cell r="A7170">
            <v>0</v>
          </cell>
        </row>
        <row r="7171">
          <cell r="A7171">
            <v>0</v>
          </cell>
        </row>
        <row r="7172">
          <cell r="A7172">
            <v>0</v>
          </cell>
        </row>
        <row r="7173">
          <cell r="A7173">
            <v>0</v>
          </cell>
        </row>
        <row r="7174">
          <cell r="A7174">
            <v>0</v>
          </cell>
        </row>
        <row r="7175">
          <cell r="A7175">
            <v>0</v>
          </cell>
        </row>
        <row r="7176">
          <cell r="A7176">
            <v>0</v>
          </cell>
        </row>
        <row r="7177">
          <cell r="A7177">
            <v>0</v>
          </cell>
        </row>
        <row r="7178">
          <cell r="A7178">
            <v>0</v>
          </cell>
        </row>
        <row r="7179">
          <cell r="A7179">
            <v>0</v>
          </cell>
        </row>
        <row r="7180">
          <cell r="A7180">
            <v>0</v>
          </cell>
        </row>
        <row r="7181">
          <cell r="A7181">
            <v>0</v>
          </cell>
        </row>
        <row r="7182">
          <cell r="A7182">
            <v>0</v>
          </cell>
        </row>
        <row r="7183">
          <cell r="A7183">
            <v>0</v>
          </cell>
        </row>
        <row r="7184">
          <cell r="A7184">
            <v>0</v>
          </cell>
        </row>
        <row r="7185">
          <cell r="A7185">
            <v>0</v>
          </cell>
        </row>
        <row r="7186">
          <cell r="A7186">
            <v>0</v>
          </cell>
        </row>
        <row r="7187">
          <cell r="A7187">
            <v>0</v>
          </cell>
        </row>
        <row r="7188">
          <cell r="A7188">
            <v>0</v>
          </cell>
        </row>
        <row r="7189">
          <cell r="A7189">
            <v>0</v>
          </cell>
        </row>
        <row r="7190">
          <cell r="A7190">
            <v>0</v>
          </cell>
        </row>
        <row r="7191">
          <cell r="A7191">
            <v>0</v>
          </cell>
        </row>
        <row r="7192">
          <cell r="A7192">
            <v>0</v>
          </cell>
        </row>
        <row r="7193">
          <cell r="A7193">
            <v>0</v>
          </cell>
        </row>
        <row r="7194">
          <cell r="A7194">
            <v>0</v>
          </cell>
        </row>
        <row r="7195">
          <cell r="A7195">
            <v>0</v>
          </cell>
        </row>
        <row r="7196">
          <cell r="A7196">
            <v>0</v>
          </cell>
        </row>
        <row r="7197">
          <cell r="A7197">
            <v>0</v>
          </cell>
        </row>
        <row r="7198">
          <cell r="A7198">
            <v>0</v>
          </cell>
        </row>
        <row r="7199">
          <cell r="A7199">
            <v>0</v>
          </cell>
        </row>
        <row r="7200">
          <cell r="A7200">
            <v>0</v>
          </cell>
        </row>
        <row r="7201">
          <cell r="A7201">
            <v>0</v>
          </cell>
        </row>
        <row r="7202">
          <cell r="A7202">
            <v>0</v>
          </cell>
        </row>
        <row r="7203">
          <cell r="A7203">
            <v>0</v>
          </cell>
        </row>
        <row r="7204">
          <cell r="A7204">
            <v>0</v>
          </cell>
        </row>
        <row r="7205">
          <cell r="A7205">
            <v>0</v>
          </cell>
        </row>
        <row r="7206">
          <cell r="A7206">
            <v>0</v>
          </cell>
        </row>
        <row r="7207">
          <cell r="A7207">
            <v>0</v>
          </cell>
        </row>
        <row r="7208">
          <cell r="A7208">
            <v>0</v>
          </cell>
        </row>
        <row r="7209">
          <cell r="A7209">
            <v>0</v>
          </cell>
        </row>
        <row r="7210">
          <cell r="A7210">
            <v>0</v>
          </cell>
        </row>
        <row r="7211">
          <cell r="A7211">
            <v>0</v>
          </cell>
        </row>
        <row r="7212">
          <cell r="A7212">
            <v>0</v>
          </cell>
        </row>
        <row r="7213">
          <cell r="A7213">
            <v>0</v>
          </cell>
        </row>
        <row r="7214">
          <cell r="A7214">
            <v>0</v>
          </cell>
        </row>
        <row r="7215">
          <cell r="A7215">
            <v>0</v>
          </cell>
        </row>
        <row r="7216">
          <cell r="A7216">
            <v>0</v>
          </cell>
        </row>
        <row r="7217">
          <cell r="A7217">
            <v>0</v>
          </cell>
        </row>
        <row r="7218">
          <cell r="A7218">
            <v>0</v>
          </cell>
        </row>
        <row r="7219">
          <cell r="A7219">
            <v>0</v>
          </cell>
        </row>
        <row r="7220">
          <cell r="A7220">
            <v>0</v>
          </cell>
        </row>
        <row r="7221">
          <cell r="A7221">
            <v>0</v>
          </cell>
        </row>
        <row r="7222">
          <cell r="A7222">
            <v>0</v>
          </cell>
        </row>
        <row r="7223">
          <cell r="A7223">
            <v>0</v>
          </cell>
        </row>
        <row r="7224">
          <cell r="A7224">
            <v>0</v>
          </cell>
        </row>
        <row r="7225">
          <cell r="A7225">
            <v>0</v>
          </cell>
        </row>
        <row r="7226">
          <cell r="A7226">
            <v>0</v>
          </cell>
        </row>
        <row r="7227">
          <cell r="A7227">
            <v>0</v>
          </cell>
        </row>
        <row r="7228">
          <cell r="A7228">
            <v>0</v>
          </cell>
        </row>
        <row r="7229">
          <cell r="A7229">
            <v>0</v>
          </cell>
        </row>
        <row r="7230">
          <cell r="A7230">
            <v>0</v>
          </cell>
        </row>
        <row r="7231">
          <cell r="A7231">
            <v>0</v>
          </cell>
        </row>
        <row r="7232">
          <cell r="A7232">
            <v>0</v>
          </cell>
        </row>
        <row r="7233">
          <cell r="A7233">
            <v>0</v>
          </cell>
        </row>
        <row r="7234">
          <cell r="A7234">
            <v>0</v>
          </cell>
        </row>
        <row r="7235">
          <cell r="A7235">
            <v>0</v>
          </cell>
        </row>
        <row r="7236">
          <cell r="A7236">
            <v>0</v>
          </cell>
        </row>
        <row r="7237">
          <cell r="A7237">
            <v>0</v>
          </cell>
        </row>
        <row r="7238">
          <cell r="A7238">
            <v>0</v>
          </cell>
        </row>
        <row r="7239">
          <cell r="A7239">
            <v>0</v>
          </cell>
        </row>
        <row r="7240">
          <cell r="A7240">
            <v>0</v>
          </cell>
        </row>
        <row r="7241">
          <cell r="A7241">
            <v>0</v>
          </cell>
        </row>
        <row r="7242">
          <cell r="A7242">
            <v>0</v>
          </cell>
        </row>
        <row r="7243">
          <cell r="A7243">
            <v>0</v>
          </cell>
        </row>
        <row r="7244">
          <cell r="A7244">
            <v>0</v>
          </cell>
        </row>
        <row r="7245">
          <cell r="A7245">
            <v>0</v>
          </cell>
        </row>
        <row r="7246">
          <cell r="A7246">
            <v>0</v>
          </cell>
        </row>
        <row r="7247">
          <cell r="A7247">
            <v>0</v>
          </cell>
        </row>
        <row r="7248">
          <cell r="A7248">
            <v>0</v>
          </cell>
        </row>
        <row r="7249">
          <cell r="A7249">
            <v>0</v>
          </cell>
        </row>
        <row r="7250">
          <cell r="A7250">
            <v>0</v>
          </cell>
        </row>
        <row r="7251">
          <cell r="A7251">
            <v>0</v>
          </cell>
        </row>
        <row r="7252">
          <cell r="A7252">
            <v>0</v>
          </cell>
        </row>
        <row r="7253">
          <cell r="A7253">
            <v>0</v>
          </cell>
        </row>
        <row r="7254">
          <cell r="A7254">
            <v>0</v>
          </cell>
        </row>
        <row r="7255">
          <cell r="A7255">
            <v>0</v>
          </cell>
        </row>
        <row r="7256">
          <cell r="A7256">
            <v>0</v>
          </cell>
        </row>
        <row r="7257">
          <cell r="A7257">
            <v>0</v>
          </cell>
        </row>
        <row r="7258">
          <cell r="A7258">
            <v>0</v>
          </cell>
        </row>
        <row r="7259">
          <cell r="A7259">
            <v>0</v>
          </cell>
        </row>
        <row r="7260">
          <cell r="A7260">
            <v>0</v>
          </cell>
        </row>
        <row r="7261">
          <cell r="A7261">
            <v>0</v>
          </cell>
        </row>
        <row r="7262">
          <cell r="A7262">
            <v>0</v>
          </cell>
        </row>
        <row r="7263">
          <cell r="A7263">
            <v>0</v>
          </cell>
        </row>
        <row r="7264">
          <cell r="A7264">
            <v>0</v>
          </cell>
        </row>
        <row r="7265">
          <cell r="A7265">
            <v>0</v>
          </cell>
        </row>
        <row r="7266">
          <cell r="A7266">
            <v>0</v>
          </cell>
        </row>
        <row r="7267">
          <cell r="A7267">
            <v>0</v>
          </cell>
        </row>
        <row r="7268">
          <cell r="A7268">
            <v>0</v>
          </cell>
        </row>
        <row r="7269">
          <cell r="A7269">
            <v>0</v>
          </cell>
        </row>
        <row r="7270">
          <cell r="A7270">
            <v>0</v>
          </cell>
        </row>
        <row r="7271">
          <cell r="A7271">
            <v>0</v>
          </cell>
        </row>
        <row r="7272">
          <cell r="A7272">
            <v>0</v>
          </cell>
        </row>
        <row r="7273">
          <cell r="A7273">
            <v>0</v>
          </cell>
        </row>
        <row r="7274">
          <cell r="A7274">
            <v>0</v>
          </cell>
        </row>
        <row r="7275">
          <cell r="A7275">
            <v>0</v>
          </cell>
        </row>
        <row r="7276">
          <cell r="A7276">
            <v>0</v>
          </cell>
        </row>
        <row r="7277">
          <cell r="A7277">
            <v>0</v>
          </cell>
        </row>
        <row r="7278">
          <cell r="A7278">
            <v>0</v>
          </cell>
        </row>
        <row r="7279">
          <cell r="A7279">
            <v>0</v>
          </cell>
        </row>
        <row r="7280">
          <cell r="A7280">
            <v>0</v>
          </cell>
        </row>
        <row r="7281">
          <cell r="A7281">
            <v>0</v>
          </cell>
        </row>
        <row r="7282">
          <cell r="A7282">
            <v>0</v>
          </cell>
        </row>
        <row r="7283">
          <cell r="A7283">
            <v>0</v>
          </cell>
        </row>
        <row r="7284">
          <cell r="A7284">
            <v>0</v>
          </cell>
        </row>
        <row r="7285">
          <cell r="A7285">
            <v>0</v>
          </cell>
        </row>
        <row r="7286">
          <cell r="A7286">
            <v>0</v>
          </cell>
        </row>
        <row r="7287">
          <cell r="A7287">
            <v>0</v>
          </cell>
        </row>
        <row r="7288">
          <cell r="A7288">
            <v>0</v>
          </cell>
        </row>
        <row r="7289">
          <cell r="A7289">
            <v>0</v>
          </cell>
        </row>
        <row r="7290">
          <cell r="A7290">
            <v>0</v>
          </cell>
        </row>
        <row r="7291">
          <cell r="A7291">
            <v>0</v>
          </cell>
        </row>
        <row r="7292">
          <cell r="A7292">
            <v>0</v>
          </cell>
        </row>
        <row r="7293">
          <cell r="A7293">
            <v>0</v>
          </cell>
        </row>
        <row r="7294">
          <cell r="A7294">
            <v>0</v>
          </cell>
        </row>
        <row r="7295">
          <cell r="A7295">
            <v>0</v>
          </cell>
        </row>
        <row r="7296">
          <cell r="A7296">
            <v>0</v>
          </cell>
        </row>
        <row r="7297">
          <cell r="A7297">
            <v>0</v>
          </cell>
        </row>
        <row r="7298">
          <cell r="A7298">
            <v>0</v>
          </cell>
        </row>
        <row r="7299">
          <cell r="A7299">
            <v>0</v>
          </cell>
        </row>
        <row r="7300">
          <cell r="A7300">
            <v>0</v>
          </cell>
        </row>
        <row r="7301">
          <cell r="A7301">
            <v>0</v>
          </cell>
        </row>
        <row r="7302">
          <cell r="A7302">
            <v>0</v>
          </cell>
        </row>
        <row r="7303">
          <cell r="A7303">
            <v>0</v>
          </cell>
        </row>
        <row r="7304">
          <cell r="A7304">
            <v>0</v>
          </cell>
        </row>
        <row r="7305">
          <cell r="A7305">
            <v>0</v>
          </cell>
        </row>
        <row r="7306">
          <cell r="A7306">
            <v>0</v>
          </cell>
        </row>
        <row r="7307">
          <cell r="A7307">
            <v>0</v>
          </cell>
        </row>
        <row r="7308">
          <cell r="A7308">
            <v>0</v>
          </cell>
        </row>
        <row r="7309">
          <cell r="A7309">
            <v>0</v>
          </cell>
        </row>
        <row r="7310">
          <cell r="A7310">
            <v>0</v>
          </cell>
        </row>
        <row r="7311">
          <cell r="A7311">
            <v>0</v>
          </cell>
        </row>
        <row r="7312">
          <cell r="A7312">
            <v>0</v>
          </cell>
        </row>
        <row r="7313">
          <cell r="A7313">
            <v>0</v>
          </cell>
        </row>
        <row r="7314">
          <cell r="A7314">
            <v>0</v>
          </cell>
        </row>
        <row r="7315">
          <cell r="A7315">
            <v>0</v>
          </cell>
        </row>
        <row r="7316">
          <cell r="A7316">
            <v>0</v>
          </cell>
        </row>
        <row r="7317">
          <cell r="A7317">
            <v>0</v>
          </cell>
        </row>
        <row r="7318">
          <cell r="A7318">
            <v>0</v>
          </cell>
        </row>
        <row r="7319">
          <cell r="A7319">
            <v>0</v>
          </cell>
        </row>
        <row r="7320">
          <cell r="A7320">
            <v>0</v>
          </cell>
        </row>
        <row r="7321">
          <cell r="A7321">
            <v>0</v>
          </cell>
        </row>
        <row r="7322">
          <cell r="A7322">
            <v>0</v>
          </cell>
        </row>
        <row r="7323">
          <cell r="A7323">
            <v>0</v>
          </cell>
        </row>
        <row r="7324">
          <cell r="A7324">
            <v>0</v>
          </cell>
        </row>
        <row r="7325">
          <cell r="A7325">
            <v>0</v>
          </cell>
        </row>
        <row r="7326">
          <cell r="A7326">
            <v>0</v>
          </cell>
        </row>
        <row r="7327">
          <cell r="A7327">
            <v>0</v>
          </cell>
        </row>
        <row r="7328">
          <cell r="A7328">
            <v>0</v>
          </cell>
        </row>
        <row r="7329">
          <cell r="A7329">
            <v>0</v>
          </cell>
        </row>
        <row r="7330">
          <cell r="A7330">
            <v>0</v>
          </cell>
        </row>
        <row r="7331">
          <cell r="A7331">
            <v>0</v>
          </cell>
        </row>
        <row r="7332">
          <cell r="A7332">
            <v>0</v>
          </cell>
        </row>
        <row r="7333">
          <cell r="A7333">
            <v>0</v>
          </cell>
        </row>
        <row r="7334">
          <cell r="A7334">
            <v>0</v>
          </cell>
        </row>
        <row r="7335">
          <cell r="A7335">
            <v>0</v>
          </cell>
        </row>
        <row r="7336">
          <cell r="A7336">
            <v>0</v>
          </cell>
        </row>
        <row r="7337">
          <cell r="A7337">
            <v>0</v>
          </cell>
        </row>
        <row r="7338">
          <cell r="A7338">
            <v>0</v>
          </cell>
        </row>
        <row r="7339">
          <cell r="A7339">
            <v>0</v>
          </cell>
        </row>
        <row r="7340">
          <cell r="A7340">
            <v>0</v>
          </cell>
        </row>
        <row r="7341">
          <cell r="A7341">
            <v>0</v>
          </cell>
        </row>
        <row r="7342">
          <cell r="A7342">
            <v>0</v>
          </cell>
        </row>
        <row r="7343">
          <cell r="A7343">
            <v>0</v>
          </cell>
        </row>
        <row r="7344">
          <cell r="A7344">
            <v>0</v>
          </cell>
        </row>
        <row r="7345">
          <cell r="A7345">
            <v>0</v>
          </cell>
        </row>
        <row r="7346">
          <cell r="A7346">
            <v>0</v>
          </cell>
        </row>
        <row r="7347">
          <cell r="A7347">
            <v>0</v>
          </cell>
        </row>
        <row r="7348">
          <cell r="A7348">
            <v>0</v>
          </cell>
        </row>
        <row r="7349">
          <cell r="A7349">
            <v>0</v>
          </cell>
        </row>
        <row r="7350">
          <cell r="A7350">
            <v>0</v>
          </cell>
        </row>
        <row r="7351">
          <cell r="A7351">
            <v>0</v>
          </cell>
        </row>
        <row r="7352">
          <cell r="A7352">
            <v>0</v>
          </cell>
        </row>
        <row r="7353">
          <cell r="A7353">
            <v>0</v>
          </cell>
        </row>
        <row r="7354">
          <cell r="A7354">
            <v>0</v>
          </cell>
        </row>
        <row r="7355">
          <cell r="A7355">
            <v>0</v>
          </cell>
        </row>
        <row r="7356">
          <cell r="A7356">
            <v>0</v>
          </cell>
        </row>
        <row r="7357">
          <cell r="A7357">
            <v>0</v>
          </cell>
        </row>
        <row r="7358">
          <cell r="A7358">
            <v>0</v>
          </cell>
        </row>
        <row r="7359">
          <cell r="A7359">
            <v>0</v>
          </cell>
        </row>
        <row r="7360">
          <cell r="A7360">
            <v>0</v>
          </cell>
        </row>
        <row r="7361">
          <cell r="A7361">
            <v>0</v>
          </cell>
        </row>
        <row r="7362">
          <cell r="A7362">
            <v>0</v>
          </cell>
        </row>
        <row r="7363">
          <cell r="A7363">
            <v>0</v>
          </cell>
        </row>
        <row r="7364">
          <cell r="A7364">
            <v>0</v>
          </cell>
        </row>
        <row r="7365">
          <cell r="A7365">
            <v>0</v>
          </cell>
        </row>
        <row r="7366">
          <cell r="A7366">
            <v>0</v>
          </cell>
        </row>
        <row r="7367">
          <cell r="A7367">
            <v>0</v>
          </cell>
        </row>
        <row r="7368">
          <cell r="A7368">
            <v>0</v>
          </cell>
        </row>
        <row r="7369">
          <cell r="A7369">
            <v>0</v>
          </cell>
        </row>
        <row r="7370">
          <cell r="A7370">
            <v>0</v>
          </cell>
        </row>
        <row r="7371">
          <cell r="A7371">
            <v>0</v>
          </cell>
        </row>
        <row r="7372">
          <cell r="A7372">
            <v>0</v>
          </cell>
        </row>
        <row r="7373">
          <cell r="A7373">
            <v>0</v>
          </cell>
        </row>
        <row r="7374">
          <cell r="A7374">
            <v>0</v>
          </cell>
        </row>
        <row r="7375">
          <cell r="A7375">
            <v>0</v>
          </cell>
        </row>
        <row r="7376">
          <cell r="A7376">
            <v>0</v>
          </cell>
        </row>
        <row r="7377">
          <cell r="A7377">
            <v>0</v>
          </cell>
        </row>
        <row r="7378">
          <cell r="A7378">
            <v>0</v>
          </cell>
        </row>
        <row r="7379">
          <cell r="A7379">
            <v>0</v>
          </cell>
        </row>
        <row r="7380">
          <cell r="A7380">
            <v>0</v>
          </cell>
        </row>
        <row r="7381">
          <cell r="A7381">
            <v>0</v>
          </cell>
        </row>
        <row r="7382">
          <cell r="A7382">
            <v>0</v>
          </cell>
        </row>
        <row r="7383">
          <cell r="A7383">
            <v>0</v>
          </cell>
        </row>
        <row r="7384">
          <cell r="A7384">
            <v>0</v>
          </cell>
        </row>
        <row r="7385">
          <cell r="A7385">
            <v>0</v>
          </cell>
        </row>
        <row r="7386">
          <cell r="A7386">
            <v>0</v>
          </cell>
        </row>
        <row r="7387">
          <cell r="A7387">
            <v>0</v>
          </cell>
        </row>
        <row r="7388">
          <cell r="A7388">
            <v>0</v>
          </cell>
        </row>
        <row r="7389">
          <cell r="A7389">
            <v>0</v>
          </cell>
        </row>
        <row r="7390">
          <cell r="A7390">
            <v>0</v>
          </cell>
        </row>
        <row r="7391">
          <cell r="A7391">
            <v>0</v>
          </cell>
        </row>
        <row r="7392">
          <cell r="A7392">
            <v>0</v>
          </cell>
        </row>
        <row r="7393">
          <cell r="A7393">
            <v>0</v>
          </cell>
        </row>
        <row r="7394">
          <cell r="A7394">
            <v>0</v>
          </cell>
        </row>
        <row r="7395">
          <cell r="A7395">
            <v>0</v>
          </cell>
        </row>
        <row r="7396">
          <cell r="A7396">
            <v>0</v>
          </cell>
        </row>
        <row r="7397">
          <cell r="A7397">
            <v>0</v>
          </cell>
        </row>
        <row r="7398">
          <cell r="A7398">
            <v>0</v>
          </cell>
        </row>
        <row r="7399">
          <cell r="A7399">
            <v>0</v>
          </cell>
        </row>
        <row r="7400">
          <cell r="A7400">
            <v>0</v>
          </cell>
        </row>
        <row r="7401">
          <cell r="A7401">
            <v>0</v>
          </cell>
        </row>
        <row r="7402">
          <cell r="A7402">
            <v>0</v>
          </cell>
        </row>
        <row r="7403">
          <cell r="A7403">
            <v>0</v>
          </cell>
        </row>
        <row r="7404">
          <cell r="A7404">
            <v>0</v>
          </cell>
        </row>
        <row r="7405">
          <cell r="A7405">
            <v>0</v>
          </cell>
        </row>
        <row r="7406">
          <cell r="A7406">
            <v>0</v>
          </cell>
        </row>
        <row r="7407">
          <cell r="A7407">
            <v>0</v>
          </cell>
        </row>
        <row r="7408">
          <cell r="A7408">
            <v>0</v>
          </cell>
        </row>
        <row r="7409">
          <cell r="A7409">
            <v>0</v>
          </cell>
        </row>
        <row r="7410">
          <cell r="A7410">
            <v>0</v>
          </cell>
        </row>
        <row r="7411">
          <cell r="A7411">
            <v>0</v>
          </cell>
        </row>
        <row r="7412">
          <cell r="A7412">
            <v>0</v>
          </cell>
        </row>
        <row r="7413">
          <cell r="A7413">
            <v>0</v>
          </cell>
        </row>
        <row r="7414">
          <cell r="A7414">
            <v>0</v>
          </cell>
        </row>
        <row r="7415">
          <cell r="A7415">
            <v>0</v>
          </cell>
        </row>
        <row r="7416">
          <cell r="A7416">
            <v>0</v>
          </cell>
        </row>
        <row r="7417">
          <cell r="A7417">
            <v>0</v>
          </cell>
        </row>
        <row r="7418">
          <cell r="A7418">
            <v>0</v>
          </cell>
        </row>
        <row r="7419">
          <cell r="A7419">
            <v>0</v>
          </cell>
        </row>
        <row r="7420">
          <cell r="A7420">
            <v>0</v>
          </cell>
        </row>
        <row r="7421">
          <cell r="A7421">
            <v>0</v>
          </cell>
        </row>
        <row r="7422">
          <cell r="A7422">
            <v>0</v>
          </cell>
        </row>
        <row r="7423">
          <cell r="A7423">
            <v>0</v>
          </cell>
        </row>
        <row r="7424">
          <cell r="A7424">
            <v>0</v>
          </cell>
        </row>
        <row r="7425">
          <cell r="A7425">
            <v>0</v>
          </cell>
        </row>
        <row r="7426">
          <cell r="A7426">
            <v>0</v>
          </cell>
        </row>
        <row r="7427">
          <cell r="A7427">
            <v>0</v>
          </cell>
        </row>
        <row r="7428">
          <cell r="A7428">
            <v>0</v>
          </cell>
        </row>
        <row r="7429">
          <cell r="A7429">
            <v>0</v>
          </cell>
        </row>
        <row r="7430">
          <cell r="A7430">
            <v>0</v>
          </cell>
        </row>
        <row r="7431">
          <cell r="A7431">
            <v>0</v>
          </cell>
        </row>
        <row r="7432">
          <cell r="A7432">
            <v>0</v>
          </cell>
        </row>
        <row r="7433">
          <cell r="A7433">
            <v>0</v>
          </cell>
        </row>
        <row r="7434">
          <cell r="A7434">
            <v>0</v>
          </cell>
        </row>
        <row r="7435">
          <cell r="A7435">
            <v>0</v>
          </cell>
        </row>
        <row r="7436">
          <cell r="A7436">
            <v>0</v>
          </cell>
        </row>
        <row r="7437">
          <cell r="A7437">
            <v>0</v>
          </cell>
        </row>
        <row r="7438">
          <cell r="A7438">
            <v>0</v>
          </cell>
        </row>
        <row r="7439">
          <cell r="A7439">
            <v>0</v>
          </cell>
        </row>
        <row r="7440">
          <cell r="A7440">
            <v>0</v>
          </cell>
        </row>
        <row r="7441">
          <cell r="A7441">
            <v>0</v>
          </cell>
        </row>
        <row r="7442">
          <cell r="A7442">
            <v>0</v>
          </cell>
        </row>
        <row r="7443">
          <cell r="A7443">
            <v>0</v>
          </cell>
        </row>
        <row r="7444">
          <cell r="A7444">
            <v>0</v>
          </cell>
        </row>
        <row r="7445">
          <cell r="A7445">
            <v>0</v>
          </cell>
        </row>
        <row r="7446">
          <cell r="A7446">
            <v>0</v>
          </cell>
        </row>
        <row r="7447">
          <cell r="A7447">
            <v>0</v>
          </cell>
        </row>
        <row r="7448">
          <cell r="A7448">
            <v>0</v>
          </cell>
        </row>
        <row r="7449">
          <cell r="A7449">
            <v>0</v>
          </cell>
        </row>
        <row r="7450">
          <cell r="A7450">
            <v>0</v>
          </cell>
        </row>
        <row r="7451">
          <cell r="A7451">
            <v>0</v>
          </cell>
        </row>
        <row r="7452">
          <cell r="A7452">
            <v>0</v>
          </cell>
        </row>
        <row r="7453">
          <cell r="A7453">
            <v>0</v>
          </cell>
        </row>
        <row r="7454">
          <cell r="A7454">
            <v>0</v>
          </cell>
        </row>
        <row r="7455">
          <cell r="A7455">
            <v>0</v>
          </cell>
        </row>
        <row r="7456">
          <cell r="A7456">
            <v>0</v>
          </cell>
        </row>
        <row r="7457">
          <cell r="A7457">
            <v>0</v>
          </cell>
        </row>
        <row r="7458">
          <cell r="A7458">
            <v>0</v>
          </cell>
        </row>
        <row r="7459">
          <cell r="A7459">
            <v>0</v>
          </cell>
        </row>
        <row r="7460">
          <cell r="A7460">
            <v>0</v>
          </cell>
        </row>
        <row r="7461">
          <cell r="A7461">
            <v>0</v>
          </cell>
        </row>
        <row r="7462">
          <cell r="A7462">
            <v>0</v>
          </cell>
        </row>
        <row r="7463">
          <cell r="A7463">
            <v>0</v>
          </cell>
        </row>
        <row r="7464">
          <cell r="A7464">
            <v>0</v>
          </cell>
        </row>
        <row r="7465">
          <cell r="A7465">
            <v>0</v>
          </cell>
        </row>
        <row r="7466">
          <cell r="A7466">
            <v>0</v>
          </cell>
        </row>
        <row r="7467">
          <cell r="A7467">
            <v>0</v>
          </cell>
        </row>
        <row r="7468">
          <cell r="A7468">
            <v>0</v>
          </cell>
        </row>
        <row r="7469">
          <cell r="A7469">
            <v>0</v>
          </cell>
        </row>
        <row r="7470">
          <cell r="A7470">
            <v>0</v>
          </cell>
        </row>
        <row r="7471">
          <cell r="A7471">
            <v>0</v>
          </cell>
        </row>
        <row r="7472">
          <cell r="A7472">
            <v>0</v>
          </cell>
        </row>
        <row r="7473">
          <cell r="A7473">
            <v>0</v>
          </cell>
        </row>
        <row r="7474">
          <cell r="A7474">
            <v>0</v>
          </cell>
        </row>
        <row r="7475">
          <cell r="A7475">
            <v>0</v>
          </cell>
        </row>
        <row r="7476">
          <cell r="A7476">
            <v>0</v>
          </cell>
        </row>
        <row r="7477">
          <cell r="A7477">
            <v>0</v>
          </cell>
        </row>
        <row r="7478">
          <cell r="A7478">
            <v>0</v>
          </cell>
        </row>
        <row r="7479">
          <cell r="A7479">
            <v>0</v>
          </cell>
        </row>
        <row r="7480">
          <cell r="A7480">
            <v>0</v>
          </cell>
        </row>
        <row r="7481">
          <cell r="A7481">
            <v>0</v>
          </cell>
        </row>
        <row r="7482">
          <cell r="A7482">
            <v>0</v>
          </cell>
        </row>
        <row r="7483">
          <cell r="A7483">
            <v>0</v>
          </cell>
        </row>
        <row r="7484">
          <cell r="A7484">
            <v>0</v>
          </cell>
        </row>
        <row r="7485">
          <cell r="A7485">
            <v>0</v>
          </cell>
        </row>
        <row r="7486">
          <cell r="A7486">
            <v>0</v>
          </cell>
        </row>
        <row r="7487">
          <cell r="A7487">
            <v>0</v>
          </cell>
        </row>
        <row r="7488">
          <cell r="A7488">
            <v>0</v>
          </cell>
        </row>
        <row r="7489">
          <cell r="A7489">
            <v>0</v>
          </cell>
        </row>
        <row r="7490">
          <cell r="A7490">
            <v>0</v>
          </cell>
        </row>
        <row r="7491">
          <cell r="A7491">
            <v>0</v>
          </cell>
        </row>
        <row r="7492">
          <cell r="A7492">
            <v>0</v>
          </cell>
        </row>
        <row r="7493">
          <cell r="A7493">
            <v>0</v>
          </cell>
        </row>
        <row r="7494">
          <cell r="A7494">
            <v>0</v>
          </cell>
        </row>
        <row r="7495">
          <cell r="A7495">
            <v>0</v>
          </cell>
        </row>
        <row r="7496">
          <cell r="A7496">
            <v>0</v>
          </cell>
        </row>
        <row r="7497">
          <cell r="A7497">
            <v>0</v>
          </cell>
        </row>
        <row r="7498">
          <cell r="A7498">
            <v>0</v>
          </cell>
        </row>
        <row r="7499">
          <cell r="A7499">
            <v>0</v>
          </cell>
        </row>
        <row r="7500">
          <cell r="A7500">
            <v>0</v>
          </cell>
        </row>
        <row r="7501">
          <cell r="A7501">
            <v>0</v>
          </cell>
        </row>
        <row r="7502">
          <cell r="A7502">
            <v>0</v>
          </cell>
        </row>
        <row r="7503">
          <cell r="A7503">
            <v>0</v>
          </cell>
        </row>
        <row r="7504">
          <cell r="A7504">
            <v>0</v>
          </cell>
        </row>
        <row r="7505">
          <cell r="A7505">
            <v>0</v>
          </cell>
        </row>
        <row r="7506">
          <cell r="A7506">
            <v>0</v>
          </cell>
        </row>
        <row r="7507">
          <cell r="A7507">
            <v>0</v>
          </cell>
        </row>
        <row r="7508">
          <cell r="A7508">
            <v>0</v>
          </cell>
        </row>
        <row r="7509">
          <cell r="A7509">
            <v>0</v>
          </cell>
        </row>
        <row r="7510">
          <cell r="A7510">
            <v>0</v>
          </cell>
        </row>
        <row r="7511">
          <cell r="A7511">
            <v>0</v>
          </cell>
        </row>
        <row r="7512">
          <cell r="A7512">
            <v>0</v>
          </cell>
        </row>
        <row r="7513">
          <cell r="A7513">
            <v>0</v>
          </cell>
        </row>
        <row r="7514">
          <cell r="A7514">
            <v>0</v>
          </cell>
        </row>
        <row r="7515">
          <cell r="A7515">
            <v>0</v>
          </cell>
        </row>
        <row r="7516">
          <cell r="A7516">
            <v>0</v>
          </cell>
        </row>
        <row r="7517">
          <cell r="A7517">
            <v>0</v>
          </cell>
        </row>
        <row r="7518">
          <cell r="A7518">
            <v>0</v>
          </cell>
        </row>
        <row r="7519">
          <cell r="A7519">
            <v>0</v>
          </cell>
        </row>
        <row r="7520">
          <cell r="A7520">
            <v>0</v>
          </cell>
        </row>
        <row r="7521">
          <cell r="A7521">
            <v>0</v>
          </cell>
        </row>
        <row r="7522">
          <cell r="A7522">
            <v>0</v>
          </cell>
        </row>
        <row r="7523">
          <cell r="A7523">
            <v>0</v>
          </cell>
        </row>
        <row r="7524">
          <cell r="A7524">
            <v>0</v>
          </cell>
        </row>
        <row r="7525">
          <cell r="A7525">
            <v>0</v>
          </cell>
        </row>
        <row r="7526">
          <cell r="A7526">
            <v>0</v>
          </cell>
        </row>
        <row r="7527">
          <cell r="A7527">
            <v>0</v>
          </cell>
        </row>
        <row r="7528">
          <cell r="A7528">
            <v>0</v>
          </cell>
        </row>
        <row r="7529">
          <cell r="A7529">
            <v>0</v>
          </cell>
        </row>
        <row r="7530">
          <cell r="A7530">
            <v>0</v>
          </cell>
        </row>
        <row r="7531">
          <cell r="A7531">
            <v>0</v>
          </cell>
        </row>
        <row r="7532">
          <cell r="A7532">
            <v>0</v>
          </cell>
        </row>
        <row r="7533">
          <cell r="A7533">
            <v>0</v>
          </cell>
        </row>
        <row r="7534">
          <cell r="A7534">
            <v>0</v>
          </cell>
        </row>
        <row r="7535">
          <cell r="A7535">
            <v>0</v>
          </cell>
        </row>
        <row r="7536">
          <cell r="A7536">
            <v>0</v>
          </cell>
        </row>
        <row r="7537">
          <cell r="A7537">
            <v>0</v>
          </cell>
        </row>
        <row r="7538">
          <cell r="A7538">
            <v>0</v>
          </cell>
        </row>
        <row r="7539">
          <cell r="A7539">
            <v>0</v>
          </cell>
        </row>
        <row r="7540">
          <cell r="A7540">
            <v>0</v>
          </cell>
        </row>
        <row r="7541">
          <cell r="A7541">
            <v>0</v>
          </cell>
        </row>
        <row r="7542">
          <cell r="A7542">
            <v>0</v>
          </cell>
        </row>
        <row r="7543">
          <cell r="A7543">
            <v>0</v>
          </cell>
        </row>
        <row r="7544">
          <cell r="A7544">
            <v>0</v>
          </cell>
        </row>
        <row r="7545">
          <cell r="A7545">
            <v>0</v>
          </cell>
        </row>
        <row r="7546">
          <cell r="A7546">
            <v>0</v>
          </cell>
        </row>
        <row r="7547">
          <cell r="A7547">
            <v>0</v>
          </cell>
        </row>
        <row r="7548">
          <cell r="A7548">
            <v>0</v>
          </cell>
        </row>
        <row r="7549">
          <cell r="A7549">
            <v>0</v>
          </cell>
        </row>
        <row r="7550">
          <cell r="A7550">
            <v>0</v>
          </cell>
        </row>
        <row r="7551">
          <cell r="A7551">
            <v>0</v>
          </cell>
        </row>
        <row r="7552">
          <cell r="A7552">
            <v>0</v>
          </cell>
        </row>
        <row r="7553">
          <cell r="A7553">
            <v>0</v>
          </cell>
        </row>
        <row r="7554">
          <cell r="A7554">
            <v>0</v>
          </cell>
        </row>
        <row r="7555">
          <cell r="A7555">
            <v>0</v>
          </cell>
        </row>
        <row r="7556">
          <cell r="A7556">
            <v>0</v>
          </cell>
        </row>
        <row r="7557">
          <cell r="A7557">
            <v>0</v>
          </cell>
        </row>
        <row r="7558">
          <cell r="A7558">
            <v>0</v>
          </cell>
        </row>
        <row r="7559">
          <cell r="A7559">
            <v>0</v>
          </cell>
        </row>
        <row r="7560">
          <cell r="A7560">
            <v>0</v>
          </cell>
        </row>
        <row r="7561">
          <cell r="A7561">
            <v>0</v>
          </cell>
        </row>
        <row r="7562">
          <cell r="A7562">
            <v>0</v>
          </cell>
        </row>
        <row r="7563">
          <cell r="A7563">
            <v>0</v>
          </cell>
        </row>
        <row r="7564">
          <cell r="A7564">
            <v>0</v>
          </cell>
        </row>
        <row r="7565">
          <cell r="A7565">
            <v>0</v>
          </cell>
        </row>
        <row r="7566">
          <cell r="A7566">
            <v>0</v>
          </cell>
        </row>
        <row r="7567">
          <cell r="A7567">
            <v>0</v>
          </cell>
        </row>
        <row r="7568">
          <cell r="A7568">
            <v>0</v>
          </cell>
        </row>
        <row r="7569">
          <cell r="A7569">
            <v>0</v>
          </cell>
        </row>
        <row r="7570">
          <cell r="A7570">
            <v>0</v>
          </cell>
        </row>
        <row r="7571">
          <cell r="A7571">
            <v>0</v>
          </cell>
        </row>
        <row r="7572">
          <cell r="A7572">
            <v>0</v>
          </cell>
        </row>
        <row r="7573">
          <cell r="A7573">
            <v>0</v>
          </cell>
        </row>
        <row r="7574">
          <cell r="A7574">
            <v>0</v>
          </cell>
        </row>
        <row r="7575">
          <cell r="A7575">
            <v>0</v>
          </cell>
        </row>
        <row r="7576">
          <cell r="A7576">
            <v>0</v>
          </cell>
        </row>
        <row r="7577">
          <cell r="A7577">
            <v>0</v>
          </cell>
        </row>
        <row r="7578">
          <cell r="A7578">
            <v>0</v>
          </cell>
        </row>
        <row r="7579">
          <cell r="A7579">
            <v>0</v>
          </cell>
        </row>
        <row r="7580">
          <cell r="A7580">
            <v>0</v>
          </cell>
        </row>
        <row r="7581">
          <cell r="A7581">
            <v>0</v>
          </cell>
        </row>
        <row r="7582">
          <cell r="A7582">
            <v>0</v>
          </cell>
        </row>
        <row r="7583">
          <cell r="A7583">
            <v>0</v>
          </cell>
        </row>
        <row r="7584">
          <cell r="A7584">
            <v>0</v>
          </cell>
        </row>
        <row r="7585">
          <cell r="A7585">
            <v>0</v>
          </cell>
        </row>
        <row r="7586">
          <cell r="A7586">
            <v>0</v>
          </cell>
        </row>
        <row r="7587">
          <cell r="A7587">
            <v>0</v>
          </cell>
        </row>
        <row r="7588">
          <cell r="A7588">
            <v>0</v>
          </cell>
        </row>
        <row r="7589">
          <cell r="A7589">
            <v>0</v>
          </cell>
        </row>
        <row r="7590">
          <cell r="A7590">
            <v>0</v>
          </cell>
        </row>
        <row r="7591">
          <cell r="A7591">
            <v>0</v>
          </cell>
        </row>
        <row r="7592">
          <cell r="A7592">
            <v>0</v>
          </cell>
        </row>
        <row r="7593">
          <cell r="A7593">
            <v>0</v>
          </cell>
        </row>
        <row r="7594">
          <cell r="A7594">
            <v>0</v>
          </cell>
        </row>
        <row r="7595">
          <cell r="A7595">
            <v>0</v>
          </cell>
        </row>
        <row r="7596">
          <cell r="A7596">
            <v>0</v>
          </cell>
        </row>
        <row r="7597">
          <cell r="A7597">
            <v>0</v>
          </cell>
        </row>
        <row r="7598">
          <cell r="A7598">
            <v>0</v>
          </cell>
        </row>
        <row r="7599">
          <cell r="A7599">
            <v>0</v>
          </cell>
        </row>
        <row r="7600">
          <cell r="A7600">
            <v>0</v>
          </cell>
        </row>
        <row r="7601">
          <cell r="A7601">
            <v>0</v>
          </cell>
        </row>
        <row r="7602">
          <cell r="A7602">
            <v>0</v>
          </cell>
        </row>
        <row r="7603">
          <cell r="A7603">
            <v>0</v>
          </cell>
        </row>
        <row r="7604">
          <cell r="A7604">
            <v>0</v>
          </cell>
        </row>
        <row r="7605">
          <cell r="A7605">
            <v>0</v>
          </cell>
        </row>
        <row r="7606">
          <cell r="A7606">
            <v>0</v>
          </cell>
        </row>
        <row r="7607">
          <cell r="A7607">
            <v>0</v>
          </cell>
        </row>
        <row r="7608">
          <cell r="A7608">
            <v>0</v>
          </cell>
        </row>
        <row r="7609">
          <cell r="A7609">
            <v>0</v>
          </cell>
        </row>
        <row r="7610">
          <cell r="A7610">
            <v>0</v>
          </cell>
        </row>
        <row r="7611">
          <cell r="A7611">
            <v>0</v>
          </cell>
        </row>
        <row r="7612">
          <cell r="A7612">
            <v>0</v>
          </cell>
        </row>
        <row r="7613">
          <cell r="A7613">
            <v>0</v>
          </cell>
        </row>
        <row r="7614">
          <cell r="A7614">
            <v>0</v>
          </cell>
        </row>
        <row r="7615">
          <cell r="A7615">
            <v>0</v>
          </cell>
        </row>
        <row r="7616">
          <cell r="A7616">
            <v>0</v>
          </cell>
        </row>
        <row r="7617">
          <cell r="A7617">
            <v>0</v>
          </cell>
        </row>
        <row r="7618">
          <cell r="A7618">
            <v>0</v>
          </cell>
        </row>
        <row r="7619">
          <cell r="A7619">
            <v>0</v>
          </cell>
        </row>
        <row r="7620">
          <cell r="A7620">
            <v>0</v>
          </cell>
        </row>
        <row r="7621">
          <cell r="A7621">
            <v>0</v>
          </cell>
        </row>
        <row r="7622">
          <cell r="A7622">
            <v>0</v>
          </cell>
        </row>
        <row r="7623">
          <cell r="A7623">
            <v>0</v>
          </cell>
        </row>
        <row r="7624">
          <cell r="A7624">
            <v>0</v>
          </cell>
        </row>
        <row r="7625">
          <cell r="A7625">
            <v>0</v>
          </cell>
        </row>
        <row r="7626">
          <cell r="A7626">
            <v>0</v>
          </cell>
        </row>
        <row r="7627">
          <cell r="A7627">
            <v>0</v>
          </cell>
        </row>
        <row r="7628">
          <cell r="A7628">
            <v>0</v>
          </cell>
        </row>
        <row r="7629">
          <cell r="A7629">
            <v>0</v>
          </cell>
        </row>
        <row r="7630">
          <cell r="A7630">
            <v>0</v>
          </cell>
        </row>
        <row r="7631">
          <cell r="A7631">
            <v>0</v>
          </cell>
        </row>
        <row r="7632">
          <cell r="A7632">
            <v>0</v>
          </cell>
        </row>
        <row r="7633">
          <cell r="A7633">
            <v>0</v>
          </cell>
        </row>
        <row r="7634">
          <cell r="A7634">
            <v>0</v>
          </cell>
        </row>
        <row r="7635">
          <cell r="A7635">
            <v>0</v>
          </cell>
        </row>
        <row r="7636">
          <cell r="A7636">
            <v>0</v>
          </cell>
        </row>
        <row r="7637">
          <cell r="A7637">
            <v>0</v>
          </cell>
        </row>
        <row r="7638">
          <cell r="A7638">
            <v>0</v>
          </cell>
        </row>
        <row r="7639">
          <cell r="A7639">
            <v>0</v>
          </cell>
        </row>
        <row r="7640">
          <cell r="A7640">
            <v>0</v>
          </cell>
        </row>
        <row r="7641">
          <cell r="A7641">
            <v>0</v>
          </cell>
        </row>
        <row r="7642">
          <cell r="A7642">
            <v>0</v>
          </cell>
        </row>
        <row r="7643">
          <cell r="A7643">
            <v>0</v>
          </cell>
        </row>
        <row r="7644">
          <cell r="A7644">
            <v>0</v>
          </cell>
        </row>
        <row r="7645">
          <cell r="A7645">
            <v>0</v>
          </cell>
        </row>
        <row r="7646">
          <cell r="A7646">
            <v>0</v>
          </cell>
        </row>
        <row r="7647">
          <cell r="A7647">
            <v>0</v>
          </cell>
        </row>
        <row r="7648">
          <cell r="A7648">
            <v>0</v>
          </cell>
        </row>
        <row r="7649">
          <cell r="A7649">
            <v>0</v>
          </cell>
        </row>
        <row r="7650">
          <cell r="A7650">
            <v>0</v>
          </cell>
        </row>
        <row r="7651">
          <cell r="A7651">
            <v>0</v>
          </cell>
        </row>
        <row r="7652">
          <cell r="A7652">
            <v>0</v>
          </cell>
        </row>
        <row r="7653">
          <cell r="A7653">
            <v>0</v>
          </cell>
        </row>
        <row r="7654">
          <cell r="A7654">
            <v>0</v>
          </cell>
        </row>
        <row r="7655">
          <cell r="A7655">
            <v>0</v>
          </cell>
        </row>
        <row r="7656">
          <cell r="A7656">
            <v>0</v>
          </cell>
        </row>
        <row r="7657">
          <cell r="A7657">
            <v>0</v>
          </cell>
        </row>
        <row r="7658">
          <cell r="A7658">
            <v>0</v>
          </cell>
        </row>
        <row r="7659">
          <cell r="A7659">
            <v>0</v>
          </cell>
        </row>
        <row r="7660">
          <cell r="A7660">
            <v>0</v>
          </cell>
        </row>
        <row r="7661">
          <cell r="A7661">
            <v>0</v>
          </cell>
        </row>
        <row r="7662">
          <cell r="A7662">
            <v>0</v>
          </cell>
        </row>
        <row r="7663">
          <cell r="A7663">
            <v>0</v>
          </cell>
        </row>
        <row r="7664">
          <cell r="A7664">
            <v>0</v>
          </cell>
        </row>
        <row r="7665">
          <cell r="A7665">
            <v>0</v>
          </cell>
        </row>
        <row r="7666">
          <cell r="A7666">
            <v>0</v>
          </cell>
        </row>
        <row r="7667">
          <cell r="A7667">
            <v>0</v>
          </cell>
        </row>
        <row r="7668">
          <cell r="A7668">
            <v>0</v>
          </cell>
        </row>
        <row r="7669">
          <cell r="A7669">
            <v>0</v>
          </cell>
        </row>
        <row r="7670">
          <cell r="A7670">
            <v>0</v>
          </cell>
        </row>
        <row r="7671">
          <cell r="A7671">
            <v>0</v>
          </cell>
        </row>
        <row r="7672">
          <cell r="A7672">
            <v>0</v>
          </cell>
        </row>
        <row r="7673">
          <cell r="A7673">
            <v>0</v>
          </cell>
        </row>
        <row r="7674">
          <cell r="A7674">
            <v>0</v>
          </cell>
        </row>
        <row r="7675">
          <cell r="A7675">
            <v>0</v>
          </cell>
        </row>
        <row r="7676">
          <cell r="A7676">
            <v>0</v>
          </cell>
        </row>
        <row r="7677">
          <cell r="A7677">
            <v>0</v>
          </cell>
        </row>
        <row r="7678">
          <cell r="A7678">
            <v>0</v>
          </cell>
        </row>
        <row r="7679">
          <cell r="A7679">
            <v>0</v>
          </cell>
        </row>
        <row r="7680">
          <cell r="A7680">
            <v>0</v>
          </cell>
        </row>
        <row r="7681">
          <cell r="A7681">
            <v>0</v>
          </cell>
        </row>
        <row r="7682">
          <cell r="A7682">
            <v>0</v>
          </cell>
        </row>
        <row r="7683">
          <cell r="A7683">
            <v>0</v>
          </cell>
        </row>
        <row r="7684">
          <cell r="A7684">
            <v>0</v>
          </cell>
        </row>
        <row r="7685">
          <cell r="A7685">
            <v>0</v>
          </cell>
        </row>
        <row r="7686">
          <cell r="A7686">
            <v>0</v>
          </cell>
        </row>
        <row r="7687">
          <cell r="A7687">
            <v>0</v>
          </cell>
        </row>
        <row r="7688">
          <cell r="A7688">
            <v>0</v>
          </cell>
        </row>
        <row r="7689">
          <cell r="A7689">
            <v>0</v>
          </cell>
        </row>
        <row r="7690">
          <cell r="A7690">
            <v>0</v>
          </cell>
        </row>
        <row r="7691">
          <cell r="A7691">
            <v>0</v>
          </cell>
        </row>
        <row r="7692">
          <cell r="A7692">
            <v>0</v>
          </cell>
        </row>
        <row r="7693">
          <cell r="A7693">
            <v>0</v>
          </cell>
        </row>
        <row r="7694">
          <cell r="A7694">
            <v>0</v>
          </cell>
        </row>
        <row r="7695">
          <cell r="A7695">
            <v>0</v>
          </cell>
        </row>
        <row r="7696">
          <cell r="A7696">
            <v>0</v>
          </cell>
        </row>
        <row r="7697">
          <cell r="A7697">
            <v>0</v>
          </cell>
        </row>
        <row r="7698">
          <cell r="A7698">
            <v>0</v>
          </cell>
        </row>
        <row r="7699">
          <cell r="A7699">
            <v>0</v>
          </cell>
        </row>
        <row r="7700">
          <cell r="A7700">
            <v>0</v>
          </cell>
        </row>
        <row r="7701">
          <cell r="A7701">
            <v>0</v>
          </cell>
        </row>
        <row r="7702">
          <cell r="A7702">
            <v>0</v>
          </cell>
        </row>
        <row r="7703">
          <cell r="A7703">
            <v>0</v>
          </cell>
        </row>
        <row r="7704">
          <cell r="A7704">
            <v>0</v>
          </cell>
        </row>
        <row r="7705">
          <cell r="A7705">
            <v>0</v>
          </cell>
        </row>
        <row r="7706">
          <cell r="A7706">
            <v>0</v>
          </cell>
        </row>
        <row r="7707">
          <cell r="A7707">
            <v>0</v>
          </cell>
        </row>
        <row r="7708">
          <cell r="A7708">
            <v>0</v>
          </cell>
        </row>
        <row r="7709">
          <cell r="A7709">
            <v>0</v>
          </cell>
        </row>
        <row r="7710">
          <cell r="A7710">
            <v>0</v>
          </cell>
        </row>
        <row r="7711">
          <cell r="A7711">
            <v>0</v>
          </cell>
        </row>
        <row r="7712">
          <cell r="A7712">
            <v>0</v>
          </cell>
        </row>
        <row r="7713">
          <cell r="A7713">
            <v>0</v>
          </cell>
        </row>
        <row r="7714">
          <cell r="A7714">
            <v>0</v>
          </cell>
        </row>
        <row r="7715">
          <cell r="A7715">
            <v>0</v>
          </cell>
        </row>
        <row r="7716">
          <cell r="A7716">
            <v>0</v>
          </cell>
        </row>
        <row r="7717">
          <cell r="A7717">
            <v>0</v>
          </cell>
        </row>
        <row r="7718">
          <cell r="A7718">
            <v>0</v>
          </cell>
        </row>
        <row r="7719">
          <cell r="A7719">
            <v>0</v>
          </cell>
        </row>
        <row r="7720">
          <cell r="A7720">
            <v>0</v>
          </cell>
        </row>
        <row r="7721">
          <cell r="A7721">
            <v>0</v>
          </cell>
        </row>
        <row r="7722">
          <cell r="A7722">
            <v>0</v>
          </cell>
        </row>
        <row r="7723">
          <cell r="A7723">
            <v>0</v>
          </cell>
        </row>
        <row r="7724">
          <cell r="A7724">
            <v>0</v>
          </cell>
        </row>
        <row r="7725">
          <cell r="A7725">
            <v>0</v>
          </cell>
        </row>
        <row r="7726">
          <cell r="A7726">
            <v>0</v>
          </cell>
        </row>
        <row r="7727">
          <cell r="A7727">
            <v>0</v>
          </cell>
        </row>
        <row r="7728">
          <cell r="A7728">
            <v>0</v>
          </cell>
        </row>
        <row r="7729">
          <cell r="A7729">
            <v>0</v>
          </cell>
        </row>
        <row r="7730">
          <cell r="A7730">
            <v>0</v>
          </cell>
        </row>
        <row r="7731">
          <cell r="A7731">
            <v>0</v>
          </cell>
        </row>
        <row r="7732">
          <cell r="A7732">
            <v>0</v>
          </cell>
        </row>
        <row r="7733">
          <cell r="A7733">
            <v>0</v>
          </cell>
        </row>
        <row r="7734">
          <cell r="A7734">
            <v>0</v>
          </cell>
        </row>
        <row r="7735">
          <cell r="A7735">
            <v>0</v>
          </cell>
        </row>
        <row r="7736">
          <cell r="A7736">
            <v>0</v>
          </cell>
        </row>
        <row r="7737">
          <cell r="A7737">
            <v>0</v>
          </cell>
        </row>
        <row r="7738">
          <cell r="A7738">
            <v>0</v>
          </cell>
        </row>
        <row r="7739">
          <cell r="A7739">
            <v>0</v>
          </cell>
        </row>
        <row r="7740">
          <cell r="A7740">
            <v>0</v>
          </cell>
        </row>
        <row r="7741">
          <cell r="A7741">
            <v>0</v>
          </cell>
        </row>
        <row r="7742">
          <cell r="A7742">
            <v>0</v>
          </cell>
        </row>
        <row r="7743">
          <cell r="A7743">
            <v>0</v>
          </cell>
        </row>
        <row r="7744">
          <cell r="A7744">
            <v>0</v>
          </cell>
        </row>
        <row r="7745">
          <cell r="A7745">
            <v>0</v>
          </cell>
        </row>
        <row r="7746">
          <cell r="A7746">
            <v>0</v>
          </cell>
        </row>
        <row r="7747">
          <cell r="A7747">
            <v>0</v>
          </cell>
        </row>
        <row r="7748">
          <cell r="A7748">
            <v>0</v>
          </cell>
        </row>
        <row r="7749">
          <cell r="A7749">
            <v>0</v>
          </cell>
        </row>
        <row r="7750">
          <cell r="A7750">
            <v>0</v>
          </cell>
        </row>
        <row r="7751">
          <cell r="A7751">
            <v>0</v>
          </cell>
        </row>
        <row r="7752">
          <cell r="A7752">
            <v>0</v>
          </cell>
        </row>
        <row r="7753">
          <cell r="A7753">
            <v>0</v>
          </cell>
        </row>
        <row r="7754">
          <cell r="A7754">
            <v>0</v>
          </cell>
        </row>
        <row r="7755">
          <cell r="A7755">
            <v>0</v>
          </cell>
        </row>
        <row r="7756">
          <cell r="A7756">
            <v>0</v>
          </cell>
        </row>
        <row r="7757">
          <cell r="A7757">
            <v>0</v>
          </cell>
        </row>
        <row r="7758">
          <cell r="A7758">
            <v>0</v>
          </cell>
        </row>
        <row r="7759">
          <cell r="A7759">
            <v>0</v>
          </cell>
        </row>
        <row r="7760">
          <cell r="A7760">
            <v>0</v>
          </cell>
        </row>
        <row r="7761">
          <cell r="A7761">
            <v>0</v>
          </cell>
        </row>
        <row r="7762">
          <cell r="A7762">
            <v>0</v>
          </cell>
        </row>
        <row r="7763">
          <cell r="A7763">
            <v>0</v>
          </cell>
        </row>
        <row r="7764">
          <cell r="A7764">
            <v>0</v>
          </cell>
        </row>
        <row r="7765">
          <cell r="A7765">
            <v>0</v>
          </cell>
        </row>
        <row r="7766">
          <cell r="A7766">
            <v>0</v>
          </cell>
        </row>
        <row r="7767">
          <cell r="A7767">
            <v>0</v>
          </cell>
        </row>
        <row r="7768">
          <cell r="A7768">
            <v>0</v>
          </cell>
        </row>
        <row r="7769">
          <cell r="A7769">
            <v>0</v>
          </cell>
        </row>
        <row r="7770">
          <cell r="A7770">
            <v>0</v>
          </cell>
        </row>
        <row r="7771">
          <cell r="A7771">
            <v>0</v>
          </cell>
        </row>
        <row r="7772">
          <cell r="A7772">
            <v>0</v>
          </cell>
        </row>
        <row r="7773">
          <cell r="A7773">
            <v>0</v>
          </cell>
        </row>
        <row r="7774">
          <cell r="A7774">
            <v>0</v>
          </cell>
        </row>
        <row r="7775">
          <cell r="A7775">
            <v>0</v>
          </cell>
        </row>
        <row r="7776">
          <cell r="A7776">
            <v>0</v>
          </cell>
        </row>
        <row r="7777">
          <cell r="A7777">
            <v>0</v>
          </cell>
        </row>
        <row r="7778">
          <cell r="A7778">
            <v>0</v>
          </cell>
        </row>
        <row r="7779">
          <cell r="A7779">
            <v>0</v>
          </cell>
        </row>
        <row r="7780">
          <cell r="A7780">
            <v>0</v>
          </cell>
        </row>
        <row r="7781">
          <cell r="A7781">
            <v>0</v>
          </cell>
        </row>
        <row r="7782">
          <cell r="A7782">
            <v>0</v>
          </cell>
        </row>
        <row r="7783">
          <cell r="A7783">
            <v>0</v>
          </cell>
        </row>
        <row r="7784">
          <cell r="A7784">
            <v>0</v>
          </cell>
        </row>
        <row r="7785">
          <cell r="A7785">
            <v>0</v>
          </cell>
        </row>
        <row r="7786">
          <cell r="A7786">
            <v>0</v>
          </cell>
        </row>
        <row r="7787">
          <cell r="A7787">
            <v>0</v>
          </cell>
        </row>
        <row r="7788">
          <cell r="A7788">
            <v>0</v>
          </cell>
        </row>
        <row r="7789">
          <cell r="A7789">
            <v>0</v>
          </cell>
        </row>
        <row r="7790">
          <cell r="A7790">
            <v>0</v>
          </cell>
        </row>
        <row r="7791">
          <cell r="A7791">
            <v>0</v>
          </cell>
        </row>
        <row r="7792">
          <cell r="A7792">
            <v>0</v>
          </cell>
        </row>
        <row r="7793">
          <cell r="A7793">
            <v>0</v>
          </cell>
        </row>
        <row r="7794">
          <cell r="A7794">
            <v>0</v>
          </cell>
        </row>
        <row r="7795">
          <cell r="A7795">
            <v>0</v>
          </cell>
        </row>
        <row r="7796">
          <cell r="A7796">
            <v>0</v>
          </cell>
        </row>
        <row r="7797">
          <cell r="A7797">
            <v>0</v>
          </cell>
        </row>
        <row r="7798">
          <cell r="A7798">
            <v>0</v>
          </cell>
        </row>
        <row r="7799">
          <cell r="A7799">
            <v>0</v>
          </cell>
        </row>
        <row r="7800">
          <cell r="A7800">
            <v>0</v>
          </cell>
        </row>
        <row r="7801">
          <cell r="A7801">
            <v>0</v>
          </cell>
        </row>
        <row r="7802">
          <cell r="A7802">
            <v>0</v>
          </cell>
        </row>
        <row r="7803">
          <cell r="A7803">
            <v>0</v>
          </cell>
        </row>
        <row r="7804">
          <cell r="A7804">
            <v>0</v>
          </cell>
        </row>
        <row r="7805">
          <cell r="A7805">
            <v>0</v>
          </cell>
        </row>
        <row r="7806">
          <cell r="A7806">
            <v>0</v>
          </cell>
        </row>
        <row r="7807">
          <cell r="A7807">
            <v>0</v>
          </cell>
        </row>
        <row r="7808">
          <cell r="A7808">
            <v>0</v>
          </cell>
        </row>
        <row r="7809">
          <cell r="A7809">
            <v>0</v>
          </cell>
        </row>
        <row r="7810">
          <cell r="A7810">
            <v>0</v>
          </cell>
        </row>
        <row r="7811">
          <cell r="A7811">
            <v>0</v>
          </cell>
        </row>
        <row r="7812">
          <cell r="A7812">
            <v>0</v>
          </cell>
        </row>
        <row r="7813">
          <cell r="A7813">
            <v>0</v>
          </cell>
        </row>
        <row r="7814">
          <cell r="A7814">
            <v>0</v>
          </cell>
        </row>
        <row r="7815">
          <cell r="A7815">
            <v>0</v>
          </cell>
        </row>
        <row r="7816">
          <cell r="A7816">
            <v>0</v>
          </cell>
        </row>
        <row r="7817">
          <cell r="A7817">
            <v>0</v>
          </cell>
        </row>
        <row r="7818">
          <cell r="A7818">
            <v>0</v>
          </cell>
        </row>
        <row r="7819">
          <cell r="A7819">
            <v>0</v>
          </cell>
        </row>
        <row r="7820">
          <cell r="A7820">
            <v>0</v>
          </cell>
        </row>
        <row r="7821">
          <cell r="A7821">
            <v>0</v>
          </cell>
        </row>
        <row r="7822">
          <cell r="A7822">
            <v>0</v>
          </cell>
        </row>
        <row r="7823">
          <cell r="A7823">
            <v>0</v>
          </cell>
        </row>
        <row r="7824">
          <cell r="A7824">
            <v>0</v>
          </cell>
        </row>
        <row r="7825">
          <cell r="A7825">
            <v>0</v>
          </cell>
        </row>
        <row r="7826">
          <cell r="A7826">
            <v>0</v>
          </cell>
        </row>
        <row r="7827">
          <cell r="A7827">
            <v>0</v>
          </cell>
        </row>
        <row r="7828">
          <cell r="A7828">
            <v>0</v>
          </cell>
        </row>
        <row r="7829">
          <cell r="A7829">
            <v>0</v>
          </cell>
        </row>
        <row r="7830">
          <cell r="A7830">
            <v>0</v>
          </cell>
        </row>
        <row r="7831">
          <cell r="A7831">
            <v>0</v>
          </cell>
        </row>
        <row r="7832">
          <cell r="A7832">
            <v>0</v>
          </cell>
        </row>
        <row r="7833">
          <cell r="A7833">
            <v>0</v>
          </cell>
        </row>
        <row r="7834">
          <cell r="A7834">
            <v>0</v>
          </cell>
        </row>
        <row r="7835">
          <cell r="A7835">
            <v>0</v>
          </cell>
        </row>
        <row r="7836">
          <cell r="A7836">
            <v>0</v>
          </cell>
        </row>
        <row r="7837">
          <cell r="A7837">
            <v>0</v>
          </cell>
        </row>
        <row r="7838">
          <cell r="A7838">
            <v>0</v>
          </cell>
        </row>
        <row r="7839">
          <cell r="A7839">
            <v>0</v>
          </cell>
        </row>
        <row r="7840">
          <cell r="A7840">
            <v>0</v>
          </cell>
        </row>
        <row r="7841">
          <cell r="A7841">
            <v>0</v>
          </cell>
        </row>
        <row r="7842">
          <cell r="A7842">
            <v>0</v>
          </cell>
        </row>
        <row r="7843">
          <cell r="A7843">
            <v>0</v>
          </cell>
        </row>
        <row r="7844">
          <cell r="A7844">
            <v>0</v>
          </cell>
        </row>
        <row r="7845">
          <cell r="A7845">
            <v>0</v>
          </cell>
        </row>
        <row r="7846">
          <cell r="A7846">
            <v>0</v>
          </cell>
        </row>
        <row r="7847">
          <cell r="A7847">
            <v>0</v>
          </cell>
        </row>
        <row r="7848">
          <cell r="A7848">
            <v>0</v>
          </cell>
        </row>
        <row r="7849">
          <cell r="A7849">
            <v>0</v>
          </cell>
        </row>
        <row r="7850">
          <cell r="A7850">
            <v>0</v>
          </cell>
        </row>
        <row r="7851">
          <cell r="A7851">
            <v>0</v>
          </cell>
        </row>
        <row r="7852">
          <cell r="A7852">
            <v>0</v>
          </cell>
        </row>
        <row r="7853">
          <cell r="A7853">
            <v>0</v>
          </cell>
        </row>
        <row r="7854">
          <cell r="A7854">
            <v>0</v>
          </cell>
        </row>
        <row r="7855">
          <cell r="A7855">
            <v>0</v>
          </cell>
        </row>
        <row r="7856">
          <cell r="A7856">
            <v>0</v>
          </cell>
        </row>
        <row r="7857">
          <cell r="A7857">
            <v>0</v>
          </cell>
        </row>
        <row r="7858">
          <cell r="A7858">
            <v>0</v>
          </cell>
        </row>
        <row r="7859">
          <cell r="A7859">
            <v>0</v>
          </cell>
        </row>
        <row r="7860">
          <cell r="A7860">
            <v>0</v>
          </cell>
        </row>
        <row r="7861">
          <cell r="A7861">
            <v>0</v>
          </cell>
        </row>
        <row r="7862">
          <cell r="A7862">
            <v>0</v>
          </cell>
        </row>
        <row r="7863">
          <cell r="A7863">
            <v>0</v>
          </cell>
        </row>
        <row r="7864">
          <cell r="A7864">
            <v>0</v>
          </cell>
        </row>
        <row r="7865">
          <cell r="A7865">
            <v>0</v>
          </cell>
        </row>
        <row r="7866">
          <cell r="A7866">
            <v>0</v>
          </cell>
        </row>
        <row r="7867">
          <cell r="A7867">
            <v>0</v>
          </cell>
        </row>
        <row r="7868">
          <cell r="A7868">
            <v>0</v>
          </cell>
        </row>
        <row r="7869">
          <cell r="A7869">
            <v>0</v>
          </cell>
        </row>
        <row r="7870">
          <cell r="A7870">
            <v>0</v>
          </cell>
        </row>
        <row r="7871">
          <cell r="A7871">
            <v>0</v>
          </cell>
        </row>
        <row r="7872">
          <cell r="A7872">
            <v>0</v>
          </cell>
        </row>
        <row r="7873">
          <cell r="A7873">
            <v>0</v>
          </cell>
        </row>
        <row r="7874">
          <cell r="A7874">
            <v>0</v>
          </cell>
        </row>
        <row r="7875">
          <cell r="A7875">
            <v>0</v>
          </cell>
        </row>
        <row r="7876">
          <cell r="A7876">
            <v>0</v>
          </cell>
        </row>
        <row r="7877">
          <cell r="A7877">
            <v>0</v>
          </cell>
        </row>
        <row r="7878">
          <cell r="A7878">
            <v>0</v>
          </cell>
        </row>
        <row r="7879">
          <cell r="A7879">
            <v>0</v>
          </cell>
        </row>
        <row r="7880">
          <cell r="A7880">
            <v>0</v>
          </cell>
        </row>
        <row r="7881">
          <cell r="A7881">
            <v>0</v>
          </cell>
        </row>
        <row r="7882">
          <cell r="A7882">
            <v>0</v>
          </cell>
        </row>
        <row r="7883">
          <cell r="A7883">
            <v>0</v>
          </cell>
        </row>
        <row r="7884">
          <cell r="A7884">
            <v>0</v>
          </cell>
        </row>
        <row r="7885">
          <cell r="A7885">
            <v>0</v>
          </cell>
        </row>
        <row r="7886">
          <cell r="A7886">
            <v>0</v>
          </cell>
        </row>
        <row r="7887">
          <cell r="A7887">
            <v>0</v>
          </cell>
        </row>
        <row r="7888">
          <cell r="A7888">
            <v>0</v>
          </cell>
        </row>
        <row r="7889">
          <cell r="A7889">
            <v>0</v>
          </cell>
        </row>
        <row r="7890">
          <cell r="A7890">
            <v>0</v>
          </cell>
        </row>
        <row r="7891">
          <cell r="A7891">
            <v>0</v>
          </cell>
        </row>
        <row r="7892">
          <cell r="A7892">
            <v>0</v>
          </cell>
        </row>
        <row r="7893">
          <cell r="A7893">
            <v>0</v>
          </cell>
        </row>
        <row r="7894">
          <cell r="A7894">
            <v>0</v>
          </cell>
        </row>
        <row r="7895">
          <cell r="A7895">
            <v>0</v>
          </cell>
        </row>
        <row r="7896">
          <cell r="A7896">
            <v>0</v>
          </cell>
        </row>
        <row r="7897">
          <cell r="A7897">
            <v>0</v>
          </cell>
        </row>
        <row r="7898">
          <cell r="A7898">
            <v>0</v>
          </cell>
        </row>
        <row r="7899">
          <cell r="A7899">
            <v>0</v>
          </cell>
        </row>
        <row r="7900">
          <cell r="A7900">
            <v>0</v>
          </cell>
        </row>
        <row r="7901">
          <cell r="A7901">
            <v>0</v>
          </cell>
        </row>
        <row r="7902">
          <cell r="A7902">
            <v>0</v>
          </cell>
        </row>
        <row r="7903">
          <cell r="A7903">
            <v>0</v>
          </cell>
        </row>
        <row r="7904">
          <cell r="A7904">
            <v>0</v>
          </cell>
        </row>
        <row r="7905">
          <cell r="A7905">
            <v>0</v>
          </cell>
        </row>
        <row r="7906">
          <cell r="A7906">
            <v>0</v>
          </cell>
        </row>
        <row r="7907">
          <cell r="A7907">
            <v>0</v>
          </cell>
        </row>
        <row r="7908">
          <cell r="A7908">
            <v>0</v>
          </cell>
        </row>
        <row r="7909">
          <cell r="A7909">
            <v>0</v>
          </cell>
        </row>
        <row r="7910">
          <cell r="A7910">
            <v>0</v>
          </cell>
        </row>
        <row r="7911">
          <cell r="A7911">
            <v>0</v>
          </cell>
        </row>
        <row r="7912">
          <cell r="A7912">
            <v>0</v>
          </cell>
        </row>
        <row r="7913">
          <cell r="A7913">
            <v>0</v>
          </cell>
        </row>
        <row r="7914">
          <cell r="A7914">
            <v>0</v>
          </cell>
        </row>
        <row r="7915">
          <cell r="A7915">
            <v>0</v>
          </cell>
        </row>
        <row r="7916">
          <cell r="A7916">
            <v>0</v>
          </cell>
        </row>
        <row r="7917">
          <cell r="A7917">
            <v>0</v>
          </cell>
        </row>
        <row r="7918">
          <cell r="A7918">
            <v>0</v>
          </cell>
        </row>
        <row r="7919">
          <cell r="A7919">
            <v>0</v>
          </cell>
        </row>
        <row r="7920">
          <cell r="A7920">
            <v>0</v>
          </cell>
        </row>
        <row r="7921">
          <cell r="A7921">
            <v>0</v>
          </cell>
        </row>
        <row r="7922">
          <cell r="A7922">
            <v>0</v>
          </cell>
        </row>
        <row r="7923">
          <cell r="A7923">
            <v>0</v>
          </cell>
        </row>
        <row r="7924">
          <cell r="A7924">
            <v>0</v>
          </cell>
        </row>
        <row r="7925">
          <cell r="A7925">
            <v>0</v>
          </cell>
        </row>
        <row r="7926">
          <cell r="A7926">
            <v>0</v>
          </cell>
        </row>
        <row r="7927">
          <cell r="A7927">
            <v>0</v>
          </cell>
        </row>
        <row r="7928">
          <cell r="A7928">
            <v>0</v>
          </cell>
        </row>
        <row r="7929">
          <cell r="A7929">
            <v>0</v>
          </cell>
        </row>
        <row r="7930">
          <cell r="A7930">
            <v>0</v>
          </cell>
        </row>
        <row r="7931">
          <cell r="A7931">
            <v>0</v>
          </cell>
        </row>
        <row r="7932">
          <cell r="A7932">
            <v>0</v>
          </cell>
        </row>
        <row r="7933">
          <cell r="A7933">
            <v>0</v>
          </cell>
        </row>
        <row r="7934">
          <cell r="A7934">
            <v>0</v>
          </cell>
        </row>
        <row r="7935">
          <cell r="A7935">
            <v>0</v>
          </cell>
        </row>
        <row r="7936">
          <cell r="A7936">
            <v>0</v>
          </cell>
        </row>
        <row r="7937">
          <cell r="A7937">
            <v>0</v>
          </cell>
        </row>
        <row r="7938">
          <cell r="A7938">
            <v>0</v>
          </cell>
        </row>
        <row r="7939">
          <cell r="A7939">
            <v>0</v>
          </cell>
        </row>
        <row r="7940">
          <cell r="A7940">
            <v>0</v>
          </cell>
        </row>
        <row r="7941">
          <cell r="A7941">
            <v>0</v>
          </cell>
        </row>
        <row r="7942">
          <cell r="A7942">
            <v>0</v>
          </cell>
        </row>
        <row r="7943">
          <cell r="A7943">
            <v>0</v>
          </cell>
        </row>
        <row r="7944">
          <cell r="A7944">
            <v>0</v>
          </cell>
        </row>
        <row r="7945">
          <cell r="A7945">
            <v>0</v>
          </cell>
        </row>
        <row r="7946">
          <cell r="A7946">
            <v>0</v>
          </cell>
        </row>
        <row r="7947">
          <cell r="A7947">
            <v>0</v>
          </cell>
        </row>
        <row r="7948">
          <cell r="A7948">
            <v>0</v>
          </cell>
        </row>
        <row r="7949">
          <cell r="A7949">
            <v>0</v>
          </cell>
        </row>
        <row r="7950">
          <cell r="A7950">
            <v>0</v>
          </cell>
        </row>
        <row r="7951">
          <cell r="A7951">
            <v>0</v>
          </cell>
        </row>
        <row r="7952">
          <cell r="A7952">
            <v>0</v>
          </cell>
        </row>
        <row r="7953">
          <cell r="A7953">
            <v>0</v>
          </cell>
        </row>
        <row r="7954">
          <cell r="A7954">
            <v>0</v>
          </cell>
        </row>
        <row r="7955">
          <cell r="A7955">
            <v>0</v>
          </cell>
        </row>
        <row r="7956">
          <cell r="A7956">
            <v>0</v>
          </cell>
        </row>
        <row r="7957">
          <cell r="A7957">
            <v>0</v>
          </cell>
        </row>
        <row r="7958">
          <cell r="A7958">
            <v>0</v>
          </cell>
        </row>
        <row r="7959">
          <cell r="A7959">
            <v>0</v>
          </cell>
        </row>
        <row r="7960">
          <cell r="A7960">
            <v>0</v>
          </cell>
        </row>
        <row r="7961">
          <cell r="A7961">
            <v>0</v>
          </cell>
        </row>
        <row r="7962">
          <cell r="A7962">
            <v>0</v>
          </cell>
        </row>
        <row r="7963">
          <cell r="A7963">
            <v>0</v>
          </cell>
        </row>
        <row r="7964">
          <cell r="A7964">
            <v>0</v>
          </cell>
        </row>
        <row r="7965">
          <cell r="A7965">
            <v>0</v>
          </cell>
        </row>
        <row r="7966">
          <cell r="A7966">
            <v>0</v>
          </cell>
        </row>
        <row r="7967">
          <cell r="A7967">
            <v>0</v>
          </cell>
        </row>
        <row r="7968">
          <cell r="A7968">
            <v>0</v>
          </cell>
        </row>
        <row r="7969">
          <cell r="A7969">
            <v>0</v>
          </cell>
        </row>
        <row r="7970">
          <cell r="A7970">
            <v>0</v>
          </cell>
        </row>
        <row r="7971">
          <cell r="A7971">
            <v>0</v>
          </cell>
        </row>
        <row r="7972">
          <cell r="A7972">
            <v>0</v>
          </cell>
        </row>
        <row r="7973">
          <cell r="A7973">
            <v>0</v>
          </cell>
        </row>
        <row r="7974">
          <cell r="A7974">
            <v>0</v>
          </cell>
        </row>
        <row r="7975">
          <cell r="A7975">
            <v>0</v>
          </cell>
        </row>
        <row r="7976">
          <cell r="A7976">
            <v>0</v>
          </cell>
        </row>
        <row r="7977">
          <cell r="A7977">
            <v>0</v>
          </cell>
        </row>
        <row r="7978">
          <cell r="A7978">
            <v>0</v>
          </cell>
        </row>
        <row r="7979">
          <cell r="A7979">
            <v>0</v>
          </cell>
        </row>
        <row r="7980">
          <cell r="A7980">
            <v>0</v>
          </cell>
        </row>
        <row r="7981">
          <cell r="A7981">
            <v>0</v>
          </cell>
        </row>
        <row r="7982">
          <cell r="A7982">
            <v>0</v>
          </cell>
        </row>
        <row r="7983">
          <cell r="A7983">
            <v>0</v>
          </cell>
        </row>
        <row r="7984">
          <cell r="A7984">
            <v>0</v>
          </cell>
        </row>
        <row r="7985">
          <cell r="A7985">
            <v>0</v>
          </cell>
        </row>
        <row r="7986">
          <cell r="A7986">
            <v>0</v>
          </cell>
        </row>
        <row r="7987">
          <cell r="A7987">
            <v>0</v>
          </cell>
        </row>
        <row r="7988">
          <cell r="A7988">
            <v>0</v>
          </cell>
        </row>
        <row r="7989">
          <cell r="A7989">
            <v>0</v>
          </cell>
        </row>
        <row r="7990">
          <cell r="A7990">
            <v>0</v>
          </cell>
        </row>
        <row r="7991">
          <cell r="A7991">
            <v>0</v>
          </cell>
        </row>
        <row r="7992">
          <cell r="A7992">
            <v>0</v>
          </cell>
        </row>
        <row r="7993">
          <cell r="A7993">
            <v>0</v>
          </cell>
        </row>
        <row r="7994">
          <cell r="A7994">
            <v>0</v>
          </cell>
        </row>
        <row r="7995">
          <cell r="A7995">
            <v>0</v>
          </cell>
        </row>
        <row r="7996">
          <cell r="A7996">
            <v>0</v>
          </cell>
        </row>
        <row r="7997">
          <cell r="A7997">
            <v>0</v>
          </cell>
        </row>
        <row r="7998">
          <cell r="A7998">
            <v>0</v>
          </cell>
        </row>
        <row r="7999">
          <cell r="A7999">
            <v>0</v>
          </cell>
        </row>
        <row r="8000">
          <cell r="A8000">
            <v>0</v>
          </cell>
        </row>
        <row r="8001">
          <cell r="A8001">
            <v>0</v>
          </cell>
        </row>
        <row r="8002">
          <cell r="A8002">
            <v>0</v>
          </cell>
        </row>
        <row r="8003">
          <cell r="A8003">
            <v>0</v>
          </cell>
        </row>
        <row r="8004">
          <cell r="A8004">
            <v>0</v>
          </cell>
        </row>
        <row r="8005">
          <cell r="A8005">
            <v>0</v>
          </cell>
        </row>
        <row r="8006">
          <cell r="A8006">
            <v>0</v>
          </cell>
        </row>
        <row r="8007">
          <cell r="A8007">
            <v>0</v>
          </cell>
        </row>
        <row r="8008">
          <cell r="A8008">
            <v>0</v>
          </cell>
        </row>
        <row r="8009">
          <cell r="A8009">
            <v>0</v>
          </cell>
        </row>
        <row r="8010">
          <cell r="A8010">
            <v>0</v>
          </cell>
        </row>
        <row r="8011">
          <cell r="A8011">
            <v>0</v>
          </cell>
        </row>
        <row r="8012">
          <cell r="A8012">
            <v>0</v>
          </cell>
        </row>
        <row r="8013">
          <cell r="A8013">
            <v>0</v>
          </cell>
        </row>
        <row r="8014">
          <cell r="A8014">
            <v>0</v>
          </cell>
        </row>
        <row r="8015">
          <cell r="A8015">
            <v>0</v>
          </cell>
        </row>
        <row r="8016">
          <cell r="A8016">
            <v>0</v>
          </cell>
        </row>
        <row r="8017">
          <cell r="A8017">
            <v>0</v>
          </cell>
        </row>
        <row r="8018">
          <cell r="A8018">
            <v>0</v>
          </cell>
        </row>
        <row r="8019">
          <cell r="A8019">
            <v>0</v>
          </cell>
        </row>
        <row r="8020">
          <cell r="A8020">
            <v>0</v>
          </cell>
        </row>
        <row r="8021">
          <cell r="A8021">
            <v>0</v>
          </cell>
        </row>
        <row r="8022">
          <cell r="A8022">
            <v>0</v>
          </cell>
        </row>
        <row r="8023">
          <cell r="A8023">
            <v>0</v>
          </cell>
        </row>
        <row r="8024">
          <cell r="A8024">
            <v>0</v>
          </cell>
        </row>
        <row r="8025">
          <cell r="A8025">
            <v>0</v>
          </cell>
        </row>
        <row r="8026">
          <cell r="A8026">
            <v>0</v>
          </cell>
        </row>
        <row r="8027">
          <cell r="A8027">
            <v>0</v>
          </cell>
        </row>
        <row r="8028">
          <cell r="A8028">
            <v>0</v>
          </cell>
        </row>
        <row r="8029">
          <cell r="A8029">
            <v>0</v>
          </cell>
        </row>
        <row r="8030">
          <cell r="A8030">
            <v>0</v>
          </cell>
        </row>
        <row r="8031">
          <cell r="A8031">
            <v>0</v>
          </cell>
        </row>
        <row r="8032">
          <cell r="A8032">
            <v>0</v>
          </cell>
        </row>
        <row r="8033">
          <cell r="A8033">
            <v>0</v>
          </cell>
        </row>
        <row r="8034">
          <cell r="A8034">
            <v>0</v>
          </cell>
        </row>
        <row r="8035">
          <cell r="A8035">
            <v>0</v>
          </cell>
        </row>
        <row r="8036">
          <cell r="A8036">
            <v>0</v>
          </cell>
        </row>
        <row r="8037">
          <cell r="A8037">
            <v>0</v>
          </cell>
        </row>
        <row r="8038">
          <cell r="A8038">
            <v>0</v>
          </cell>
        </row>
        <row r="8039">
          <cell r="A8039">
            <v>0</v>
          </cell>
        </row>
        <row r="8040">
          <cell r="A8040">
            <v>0</v>
          </cell>
        </row>
        <row r="8041">
          <cell r="A8041">
            <v>0</v>
          </cell>
        </row>
        <row r="8042">
          <cell r="A8042">
            <v>0</v>
          </cell>
        </row>
        <row r="8043">
          <cell r="A8043">
            <v>0</v>
          </cell>
        </row>
        <row r="8044">
          <cell r="A8044">
            <v>0</v>
          </cell>
        </row>
        <row r="8045">
          <cell r="A8045">
            <v>0</v>
          </cell>
        </row>
        <row r="8046">
          <cell r="A8046">
            <v>0</v>
          </cell>
        </row>
        <row r="8047">
          <cell r="A8047">
            <v>0</v>
          </cell>
        </row>
        <row r="8048">
          <cell r="A8048">
            <v>0</v>
          </cell>
        </row>
        <row r="8049">
          <cell r="A8049">
            <v>0</v>
          </cell>
        </row>
        <row r="8050">
          <cell r="A8050">
            <v>0</v>
          </cell>
        </row>
        <row r="8051">
          <cell r="A8051">
            <v>0</v>
          </cell>
        </row>
        <row r="8052">
          <cell r="A8052">
            <v>0</v>
          </cell>
        </row>
        <row r="8053">
          <cell r="A8053">
            <v>0</v>
          </cell>
        </row>
        <row r="8054">
          <cell r="A8054">
            <v>0</v>
          </cell>
        </row>
        <row r="8055">
          <cell r="A8055">
            <v>0</v>
          </cell>
        </row>
        <row r="8056">
          <cell r="A8056">
            <v>0</v>
          </cell>
        </row>
        <row r="8057">
          <cell r="A8057">
            <v>0</v>
          </cell>
        </row>
        <row r="8058">
          <cell r="A8058">
            <v>0</v>
          </cell>
        </row>
        <row r="8059">
          <cell r="A8059">
            <v>0</v>
          </cell>
        </row>
        <row r="8060">
          <cell r="A8060">
            <v>0</v>
          </cell>
        </row>
        <row r="8061">
          <cell r="A8061">
            <v>0</v>
          </cell>
        </row>
        <row r="8062">
          <cell r="A8062">
            <v>0</v>
          </cell>
        </row>
        <row r="8063">
          <cell r="A8063">
            <v>0</v>
          </cell>
        </row>
        <row r="8064">
          <cell r="A8064">
            <v>0</v>
          </cell>
        </row>
        <row r="8065">
          <cell r="A8065">
            <v>0</v>
          </cell>
        </row>
        <row r="8066">
          <cell r="A8066">
            <v>0</v>
          </cell>
        </row>
        <row r="8067">
          <cell r="A8067">
            <v>0</v>
          </cell>
        </row>
        <row r="8068">
          <cell r="A8068">
            <v>0</v>
          </cell>
        </row>
        <row r="8069">
          <cell r="A8069">
            <v>0</v>
          </cell>
        </row>
        <row r="8070">
          <cell r="A8070">
            <v>0</v>
          </cell>
        </row>
        <row r="8071">
          <cell r="A8071">
            <v>0</v>
          </cell>
        </row>
        <row r="8072">
          <cell r="A8072">
            <v>0</v>
          </cell>
        </row>
        <row r="8073">
          <cell r="A8073">
            <v>0</v>
          </cell>
        </row>
        <row r="8074">
          <cell r="A8074">
            <v>0</v>
          </cell>
        </row>
        <row r="8075">
          <cell r="A8075">
            <v>0</v>
          </cell>
        </row>
        <row r="8076">
          <cell r="A8076">
            <v>0</v>
          </cell>
        </row>
        <row r="8077">
          <cell r="A8077">
            <v>0</v>
          </cell>
        </row>
        <row r="8078">
          <cell r="A8078">
            <v>0</v>
          </cell>
        </row>
        <row r="8079">
          <cell r="A8079">
            <v>0</v>
          </cell>
        </row>
        <row r="8080">
          <cell r="A8080">
            <v>0</v>
          </cell>
        </row>
        <row r="8081">
          <cell r="A8081">
            <v>0</v>
          </cell>
        </row>
        <row r="8082">
          <cell r="A8082">
            <v>0</v>
          </cell>
        </row>
        <row r="8083">
          <cell r="A8083">
            <v>0</v>
          </cell>
        </row>
        <row r="8084">
          <cell r="A8084">
            <v>0</v>
          </cell>
        </row>
        <row r="8085">
          <cell r="A8085">
            <v>0</v>
          </cell>
        </row>
        <row r="8086">
          <cell r="A8086">
            <v>0</v>
          </cell>
        </row>
        <row r="8087">
          <cell r="A8087">
            <v>0</v>
          </cell>
        </row>
        <row r="8088">
          <cell r="A8088">
            <v>0</v>
          </cell>
        </row>
        <row r="8089">
          <cell r="A8089">
            <v>0</v>
          </cell>
        </row>
        <row r="8090">
          <cell r="A8090">
            <v>0</v>
          </cell>
        </row>
        <row r="8091">
          <cell r="A8091">
            <v>0</v>
          </cell>
        </row>
        <row r="8092">
          <cell r="A8092">
            <v>0</v>
          </cell>
        </row>
        <row r="8093">
          <cell r="A8093">
            <v>0</v>
          </cell>
        </row>
        <row r="8094">
          <cell r="A8094">
            <v>0</v>
          </cell>
        </row>
        <row r="8095">
          <cell r="A8095">
            <v>0</v>
          </cell>
        </row>
        <row r="8096">
          <cell r="A8096">
            <v>0</v>
          </cell>
        </row>
        <row r="8097">
          <cell r="A8097">
            <v>0</v>
          </cell>
        </row>
        <row r="8098">
          <cell r="A8098">
            <v>0</v>
          </cell>
        </row>
        <row r="8099">
          <cell r="A8099">
            <v>0</v>
          </cell>
        </row>
        <row r="8100">
          <cell r="A8100">
            <v>0</v>
          </cell>
        </row>
        <row r="8101">
          <cell r="A8101">
            <v>0</v>
          </cell>
        </row>
        <row r="8102">
          <cell r="A8102">
            <v>0</v>
          </cell>
        </row>
        <row r="8103">
          <cell r="A8103">
            <v>0</v>
          </cell>
        </row>
        <row r="8104">
          <cell r="A8104">
            <v>0</v>
          </cell>
        </row>
        <row r="8105">
          <cell r="A8105">
            <v>0</v>
          </cell>
        </row>
        <row r="8106">
          <cell r="A8106">
            <v>0</v>
          </cell>
        </row>
        <row r="8107">
          <cell r="A8107">
            <v>0</v>
          </cell>
        </row>
        <row r="8108">
          <cell r="A8108">
            <v>0</v>
          </cell>
        </row>
        <row r="8109">
          <cell r="A8109">
            <v>0</v>
          </cell>
        </row>
        <row r="8110">
          <cell r="A8110">
            <v>0</v>
          </cell>
        </row>
        <row r="8111">
          <cell r="A8111">
            <v>0</v>
          </cell>
        </row>
        <row r="8112">
          <cell r="A8112">
            <v>0</v>
          </cell>
        </row>
        <row r="8113">
          <cell r="A8113">
            <v>0</v>
          </cell>
        </row>
        <row r="8114">
          <cell r="A8114">
            <v>0</v>
          </cell>
        </row>
        <row r="8115">
          <cell r="A8115">
            <v>0</v>
          </cell>
        </row>
        <row r="8116">
          <cell r="A8116">
            <v>0</v>
          </cell>
        </row>
        <row r="8117">
          <cell r="A8117">
            <v>0</v>
          </cell>
        </row>
        <row r="8118">
          <cell r="A8118">
            <v>0</v>
          </cell>
        </row>
        <row r="8119">
          <cell r="A8119">
            <v>0</v>
          </cell>
        </row>
        <row r="8120">
          <cell r="A8120">
            <v>0</v>
          </cell>
        </row>
        <row r="8121">
          <cell r="A8121">
            <v>0</v>
          </cell>
        </row>
        <row r="8122">
          <cell r="A8122">
            <v>0</v>
          </cell>
        </row>
        <row r="8123">
          <cell r="A8123">
            <v>0</v>
          </cell>
        </row>
        <row r="8124">
          <cell r="A8124">
            <v>0</v>
          </cell>
        </row>
        <row r="8125">
          <cell r="A8125">
            <v>0</v>
          </cell>
        </row>
        <row r="8126">
          <cell r="A8126">
            <v>0</v>
          </cell>
        </row>
        <row r="8127">
          <cell r="A8127">
            <v>0</v>
          </cell>
        </row>
        <row r="8128">
          <cell r="A8128">
            <v>0</v>
          </cell>
        </row>
        <row r="8129">
          <cell r="A8129">
            <v>0</v>
          </cell>
        </row>
        <row r="8130">
          <cell r="A8130">
            <v>0</v>
          </cell>
        </row>
        <row r="8131">
          <cell r="A8131">
            <v>0</v>
          </cell>
        </row>
        <row r="8132">
          <cell r="A8132">
            <v>0</v>
          </cell>
        </row>
        <row r="8133">
          <cell r="A8133">
            <v>0</v>
          </cell>
        </row>
        <row r="8134">
          <cell r="A8134">
            <v>0</v>
          </cell>
        </row>
        <row r="8135">
          <cell r="A8135">
            <v>0</v>
          </cell>
        </row>
        <row r="8136">
          <cell r="A8136">
            <v>0</v>
          </cell>
        </row>
        <row r="8137">
          <cell r="A8137">
            <v>0</v>
          </cell>
        </row>
        <row r="8138">
          <cell r="A8138">
            <v>0</v>
          </cell>
        </row>
        <row r="8139">
          <cell r="A8139">
            <v>0</v>
          </cell>
        </row>
        <row r="8140">
          <cell r="A8140">
            <v>0</v>
          </cell>
        </row>
        <row r="8141">
          <cell r="A8141">
            <v>0</v>
          </cell>
        </row>
        <row r="8142">
          <cell r="A8142">
            <v>0</v>
          </cell>
        </row>
        <row r="8143">
          <cell r="A8143">
            <v>0</v>
          </cell>
        </row>
        <row r="8144">
          <cell r="A8144">
            <v>0</v>
          </cell>
        </row>
        <row r="8145">
          <cell r="A8145">
            <v>0</v>
          </cell>
        </row>
        <row r="8146">
          <cell r="A8146">
            <v>0</v>
          </cell>
        </row>
        <row r="8147">
          <cell r="A8147">
            <v>0</v>
          </cell>
        </row>
        <row r="8148">
          <cell r="A8148">
            <v>0</v>
          </cell>
        </row>
        <row r="8149">
          <cell r="A8149">
            <v>0</v>
          </cell>
        </row>
        <row r="8150">
          <cell r="A8150">
            <v>0</v>
          </cell>
        </row>
        <row r="8151">
          <cell r="A8151">
            <v>0</v>
          </cell>
        </row>
        <row r="8152">
          <cell r="A8152">
            <v>0</v>
          </cell>
        </row>
        <row r="8153">
          <cell r="A8153">
            <v>0</v>
          </cell>
        </row>
        <row r="8154">
          <cell r="A8154">
            <v>0</v>
          </cell>
        </row>
        <row r="8155">
          <cell r="A8155">
            <v>0</v>
          </cell>
        </row>
        <row r="8156">
          <cell r="A8156">
            <v>0</v>
          </cell>
        </row>
        <row r="8157">
          <cell r="A8157">
            <v>0</v>
          </cell>
        </row>
        <row r="8158">
          <cell r="A8158">
            <v>0</v>
          </cell>
        </row>
        <row r="8159">
          <cell r="A8159">
            <v>0</v>
          </cell>
        </row>
        <row r="8160">
          <cell r="A8160">
            <v>0</v>
          </cell>
        </row>
        <row r="8161">
          <cell r="A8161">
            <v>0</v>
          </cell>
        </row>
        <row r="8162">
          <cell r="A8162">
            <v>0</v>
          </cell>
        </row>
        <row r="8163">
          <cell r="A8163">
            <v>0</v>
          </cell>
        </row>
        <row r="8164">
          <cell r="A8164">
            <v>0</v>
          </cell>
        </row>
        <row r="8165">
          <cell r="A8165">
            <v>0</v>
          </cell>
        </row>
        <row r="8166">
          <cell r="A8166">
            <v>0</v>
          </cell>
        </row>
        <row r="8167">
          <cell r="A8167">
            <v>0</v>
          </cell>
        </row>
        <row r="8168">
          <cell r="A8168">
            <v>0</v>
          </cell>
        </row>
        <row r="8169">
          <cell r="A8169">
            <v>0</v>
          </cell>
        </row>
        <row r="8170">
          <cell r="A8170">
            <v>0</v>
          </cell>
        </row>
        <row r="8171">
          <cell r="A8171">
            <v>0</v>
          </cell>
        </row>
        <row r="8172">
          <cell r="A8172">
            <v>0</v>
          </cell>
        </row>
        <row r="8173">
          <cell r="A8173">
            <v>0</v>
          </cell>
        </row>
        <row r="8174">
          <cell r="A8174">
            <v>0</v>
          </cell>
        </row>
        <row r="8175">
          <cell r="A8175">
            <v>0</v>
          </cell>
        </row>
        <row r="8176">
          <cell r="A8176">
            <v>0</v>
          </cell>
        </row>
        <row r="8177">
          <cell r="A8177">
            <v>0</v>
          </cell>
        </row>
        <row r="8178">
          <cell r="A8178">
            <v>0</v>
          </cell>
        </row>
        <row r="8179">
          <cell r="A8179">
            <v>0</v>
          </cell>
        </row>
        <row r="8180">
          <cell r="A8180">
            <v>0</v>
          </cell>
        </row>
        <row r="8181">
          <cell r="A8181">
            <v>0</v>
          </cell>
        </row>
        <row r="8182">
          <cell r="A8182">
            <v>0</v>
          </cell>
        </row>
        <row r="8183">
          <cell r="A8183">
            <v>0</v>
          </cell>
        </row>
        <row r="8184">
          <cell r="A8184">
            <v>0</v>
          </cell>
        </row>
        <row r="8185">
          <cell r="A8185">
            <v>0</v>
          </cell>
        </row>
        <row r="8186">
          <cell r="A8186">
            <v>0</v>
          </cell>
        </row>
        <row r="8187">
          <cell r="A8187">
            <v>0</v>
          </cell>
        </row>
        <row r="8188">
          <cell r="A8188">
            <v>0</v>
          </cell>
        </row>
        <row r="8189">
          <cell r="A8189">
            <v>0</v>
          </cell>
        </row>
        <row r="8190">
          <cell r="A8190">
            <v>0</v>
          </cell>
        </row>
        <row r="8191">
          <cell r="A8191">
            <v>0</v>
          </cell>
        </row>
        <row r="8192">
          <cell r="A8192">
            <v>0</v>
          </cell>
        </row>
        <row r="8193">
          <cell r="A8193">
            <v>0</v>
          </cell>
        </row>
        <row r="8194">
          <cell r="A8194">
            <v>0</v>
          </cell>
        </row>
        <row r="8195">
          <cell r="A8195">
            <v>0</v>
          </cell>
        </row>
        <row r="8196">
          <cell r="A8196">
            <v>0</v>
          </cell>
        </row>
        <row r="8197">
          <cell r="A8197">
            <v>0</v>
          </cell>
        </row>
        <row r="8198">
          <cell r="A8198">
            <v>0</v>
          </cell>
        </row>
        <row r="8199">
          <cell r="A8199">
            <v>0</v>
          </cell>
        </row>
        <row r="8200">
          <cell r="A8200">
            <v>0</v>
          </cell>
        </row>
        <row r="8201">
          <cell r="A8201">
            <v>0</v>
          </cell>
        </row>
        <row r="8202">
          <cell r="A8202">
            <v>0</v>
          </cell>
        </row>
        <row r="8203">
          <cell r="A8203">
            <v>0</v>
          </cell>
        </row>
        <row r="8204">
          <cell r="A8204">
            <v>0</v>
          </cell>
        </row>
        <row r="8205">
          <cell r="A8205">
            <v>0</v>
          </cell>
        </row>
        <row r="8206">
          <cell r="A8206">
            <v>0</v>
          </cell>
        </row>
        <row r="8207">
          <cell r="A8207">
            <v>0</v>
          </cell>
        </row>
        <row r="8208">
          <cell r="A8208">
            <v>0</v>
          </cell>
        </row>
        <row r="8209">
          <cell r="A8209">
            <v>0</v>
          </cell>
        </row>
        <row r="8210">
          <cell r="A8210">
            <v>0</v>
          </cell>
        </row>
        <row r="8211">
          <cell r="A8211">
            <v>0</v>
          </cell>
        </row>
        <row r="8212">
          <cell r="A8212">
            <v>0</v>
          </cell>
        </row>
        <row r="8213">
          <cell r="A8213">
            <v>0</v>
          </cell>
        </row>
        <row r="8214">
          <cell r="A8214">
            <v>0</v>
          </cell>
        </row>
        <row r="8215">
          <cell r="A8215">
            <v>0</v>
          </cell>
        </row>
        <row r="8216">
          <cell r="A8216">
            <v>0</v>
          </cell>
        </row>
        <row r="8217">
          <cell r="A8217">
            <v>0</v>
          </cell>
        </row>
        <row r="8218">
          <cell r="A8218">
            <v>0</v>
          </cell>
        </row>
        <row r="8219">
          <cell r="A8219">
            <v>0</v>
          </cell>
        </row>
        <row r="8220">
          <cell r="A8220">
            <v>0</v>
          </cell>
        </row>
        <row r="8221">
          <cell r="A8221">
            <v>0</v>
          </cell>
        </row>
        <row r="8222">
          <cell r="A8222">
            <v>0</v>
          </cell>
        </row>
        <row r="8223">
          <cell r="A8223">
            <v>0</v>
          </cell>
        </row>
        <row r="8224">
          <cell r="A8224">
            <v>0</v>
          </cell>
        </row>
        <row r="8225">
          <cell r="A8225">
            <v>0</v>
          </cell>
        </row>
        <row r="8226">
          <cell r="A8226">
            <v>0</v>
          </cell>
        </row>
        <row r="8227">
          <cell r="A8227">
            <v>0</v>
          </cell>
        </row>
        <row r="8228">
          <cell r="A8228">
            <v>0</v>
          </cell>
        </row>
        <row r="8229">
          <cell r="A8229">
            <v>0</v>
          </cell>
        </row>
        <row r="8230">
          <cell r="A8230">
            <v>0</v>
          </cell>
        </row>
        <row r="8231">
          <cell r="A8231">
            <v>0</v>
          </cell>
        </row>
        <row r="8232">
          <cell r="A8232">
            <v>0</v>
          </cell>
        </row>
        <row r="8233">
          <cell r="A8233">
            <v>0</v>
          </cell>
        </row>
        <row r="8234">
          <cell r="A8234">
            <v>0</v>
          </cell>
        </row>
        <row r="8235">
          <cell r="A8235">
            <v>0</v>
          </cell>
        </row>
        <row r="8236">
          <cell r="A8236">
            <v>0</v>
          </cell>
        </row>
        <row r="8237">
          <cell r="A8237">
            <v>0</v>
          </cell>
        </row>
        <row r="8238">
          <cell r="A8238">
            <v>0</v>
          </cell>
        </row>
        <row r="8239">
          <cell r="A8239">
            <v>0</v>
          </cell>
        </row>
        <row r="8240">
          <cell r="A8240">
            <v>0</v>
          </cell>
        </row>
        <row r="8241">
          <cell r="A8241">
            <v>0</v>
          </cell>
        </row>
        <row r="8242">
          <cell r="A8242">
            <v>0</v>
          </cell>
        </row>
        <row r="8243">
          <cell r="A8243">
            <v>0</v>
          </cell>
        </row>
        <row r="8244">
          <cell r="A8244">
            <v>0</v>
          </cell>
        </row>
        <row r="8245">
          <cell r="A8245">
            <v>0</v>
          </cell>
        </row>
        <row r="8246">
          <cell r="A8246">
            <v>0</v>
          </cell>
        </row>
        <row r="8247">
          <cell r="A8247">
            <v>0</v>
          </cell>
        </row>
        <row r="8248">
          <cell r="A8248">
            <v>0</v>
          </cell>
        </row>
        <row r="8249">
          <cell r="A8249">
            <v>0</v>
          </cell>
        </row>
        <row r="8250">
          <cell r="A8250">
            <v>0</v>
          </cell>
        </row>
        <row r="8251">
          <cell r="A8251">
            <v>0</v>
          </cell>
        </row>
        <row r="8252">
          <cell r="A8252">
            <v>0</v>
          </cell>
        </row>
        <row r="8253">
          <cell r="A8253">
            <v>0</v>
          </cell>
        </row>
        <row r="8254">
          <cell r="A8254">
            <v>0</v>
          </cell>
        </row>
        <row r="8255">
          <cell r="A8255">
            <v>0</v>
          </cell>
        </row>
        <row r="8256">
          <cell r="A8256">
            <v>0</v>
          </cell>
        </row>
        <row r="8257">
          <cell r="A8257">
            <v>0</v>
          </cell>
        </row>
        <row r="8258">
          <cell r="A8258">
            <v>0</v>
          </cell>
        </row>
        <row r="8259">
          <cell r="A8259">
            <v>0</v>
          </cell>
        </row>
        <row r="8260">
          <cell r="A8260">
            <v>0</v>
          </cell>
        </row>
        <row r="8261">
          <cell r="A8261">
            <v>0</v>
          </cell>
        </row>
        <row r="8262">
          <cell r="A8262">
            <v>0</v>
          </cell>
        </row>
        <row r="8263">
          <cell r="A8263">
            <v>0</v>
          </cell>
        </row>
        <row r="8264">
          <cell r="A8264">
            <v>0</v>
          </cell>
        </row>
        <row r="8265">
          <cell r="A8265">
            <v>0</v>
          </cell>
        </row>
        <row r="8266">
          <cell r="A8266">
            <v>0</v>
          </cell>
        </row>
        <row r="8267">
          <cell r="A8267">
            <v>0</v>
          </cell>
        </row>
        <row r="8268">
          <cell r="A8268">
            <v>0</v>
          </cell>
        </row>
        <row r="8269">
          <cell r="A8269">
            <v>0</v>
          </cell>
        </row>
        <row r="8270">
          <cell r="A8270">
            <v>0</v>
          </cell>
        </row>
        <row r="8271">
          <cell r="A8271">
            <v>0</v>
          </cell>
        </row>
        <row r="8272">
          <cell r="A8272">
            <v>0</v>
          </cell>
        </row>
        <row r="8273">
          <cell r="A8273">
            <v>0</v>
          </cell>
        </row>
        <row r="8274">
          <cell r="A8274">
            <v>0</v>
          </cell>
        </row>
        <row r="8275">
          <cell r="A8275">
            <v>0</v>
          </cell>
        </row>
        <row r="8276">
          <cell r="A8276">
            <v>0</v>
          </cell>
        </row>
        <row r="8277">
          <cell r="A8277">
            <v>0</v>
          </cell>
        </row>
        <row r="8278">
          <cell r="A8278">
            <v>0</v>
          </cell>
        </row>
        <row r="8279">
          <cell r="A8279">
            <v>0</v>
          </cell>
        </row>
        <row r="8280">
          <cell r="A8280">
            <v>0</v>
          </cell>
        </row>
        <row r="8281">
          <cell r="A8281">
            <v>0</v>
          </cell>
        </row>
        <row r="8282">
          <cell r="A8282">
            <v>0</v>
          </cell>
        </row>
        <row r="8283">
          <cell r="A8283">
            <v>0</v>
          </cell>
        </row>
        <row r="8284">
          <cell r="A8284">
            <v>0</v>
          </cell>
        </row>
        <row r="8285">
          <cell r="A8285">
            <v>0</v>
          </cell>
        </row>
        <row r="8286">
          <cell r="A8286">
            <v>0</v>
          </cell>
        </row>
        <row r="8287">
          <cell r="A8287">
            <v>0</v>
          </cell>
        </row>
        <row r="8288">
          <cell r="A8288">
            <v>0</v>
          </cell>
        </row>
        <row r="8289">
          <cell r="A8289">
            <v>0</v>
          </cell>
        </row>
        <row r="8290">
          <cell r="A8290">
            <v>0</v>
          </cell>
        </row>
        <row r="8291">
          <cell r="A8291">
            <v>0</v>
          </cell>
        </row>
        <row r="8292">
          <cell r="A8292">
            <v>0</v>
          </cell>
        </row>
        <row r="8293">
          <cell r="A8293">
            <v>0</v>
          </cell>
        </row>
        <row r="8294">
          <cell r="A8294">
            <v>0</v>
          </cell>
        </row>
        <row r="8295">
          <cell r="A8295">
            <v>0</v>
          </cell>
        </row>
        <row r="8296">
          <cell r="A8296">
            <v>0</v>
          </cell>
        </row>
        <row r="8297">
          <cell r="A8297">
            <v>0</v>
          </cell>
        </row>
        <row r="8298">
          <cell r="A8298">
            <v>0</v>
          </cell>
        </row>
        <row r="8299">
          <cell r="A8299">
            <v>0</v>
          </cell>
        </row>
        <row r="8300">
          <cell r="A8300">
            <v>0</v>
          </cell>
        </row>
        <row r="8301">
          <cell r="A8301">
            <v>0</v>
          </cell>
        </row>
        <row r="8302">
          <cell r="A8302">
            <v>0</v>
          </cell>
        </row>
        <row r="8303">
          <cell r="A8303">
            <v>0</v>
          </cell>
        </row>
        <row r="8304">
          <cell r="A8304">
            <v>0</v>
          </cell>
        </row>
        <row r="8305">
          <cell r="A8305">
            <v>0</v>
          </cell>
        </row>
        <row r="8306">
          <cell r="A8306">
            <v>0</v>
          </cell>
        </row>
        <row r="8307">
          <cell r="A8307">
            <v>0</v>
          </cell>
        </row>
        <row r="8308">
          <cell r="A8308">
            <v>0</v>
          </cell>
        </row>
        <row r="8309">
          <cell r="A8309">
            <v>0</v>
          </cell>
        </row>
        <row r="8310">
          <cell r="A8310">
            <v>0</v>
          </cell>
        </row>
        <row r="8311">
          <cell r="A8311">
            <v>0</v>
          </cell>
        </row>
        <row r="8312">
          <cell r="A8312">
            <v>0</v>
          </cell>
        </row>
        <row r="8313">
          <cell r="A8313">
            <v>0</v>
          </cell>
        </row>
        <row r="8314">
          <cell r="A8314">
            <v>0</v>
          </cell>
        </row>
        <row r="8315">
          <cell r="A8315">
            <v>0</v>
          </cell>
        </row>
        <row r="8316">
          <cell r="A8316">
            <v>0</v>
          </cell>
        </row>
        <row r="8317">
          <cell r="A8317">
            <v>0</v>
          </cell>
        </row>
        <row r="8318">
          <cell r="A8318">
            <v>0</v>
          </cell>
        </row>
        <row r="8319">
          <cell r="A8319">
            <v>0</v>
          </cell>
        </row>
        <row r="8320">
          <cell r="A8320">
            <v>0</v>
          </cell>
        </row>
        <row r="8321">
          <cell r="A8321">
            <v>0</v>
          </cell>
        </row>
        <row r="8322">
          <cell r="A8322">
            <v>0</v>
          </cell>
        </row>
        <row r="8323">
          <cell r="A8323">
            <v>0</v>
          </cell>
        </row>
        <row r="8324">
          <cell r="A8324">
            <v>0</v>
          </cell>
        </row>
        <row r="8325">
          <cell r="A8325">
            <v>0</v>
          </cell>
        </row>
        <row r="8326">
          <cell r="A8326">
            <v>0</v>
          </cell>
        </row>
        <row r="8327">
          <cell r="A8327">
            <v>0</v>
          </cell>
        </row>
        <row r="8328">
          <cell r="A8328">
            <v>0</v>
          </cell>
        </row>
        <row r="8329">
          <cell r="A8329">
            <v>0</v>
          </cell>
        </row>
        <row r="8330">
          <cell r="A8330">
            <v>0</v>
          </cell>
        </row>
        <row r="8331">
          <cell r="A8331">
            <v>0</v>
          </cell>
        </row>
        <row r="8332">
          <cell r="A8332">
            <v>0</v>
          </cell>
        </row>
        <row r="8333">
          <cell r="A8333">
            <v>0</v>
          </cell>
        </row>
        <row r="8334">
          <cell r="A8334">
            <v>0</v>
          </cell>
        </row>
        <row r="8335">
          <cell r="A8335">
            <v>0</v>
          </cell>
        </row>
        <row r="8336">
          <cell r="A8336">
            <v>0</v>
          </cell>
        </row>
        <row r="8337">
          <cell r="A8337">
            <v>0</v>
          </cell>
        </row>
        <row r="8338">
          <cell r="A8338">
            <v>0</v>
          </cell>
        </row>
        <row r="8339">
          <cell r="A8339">
            <v>0</v>
          </cell>
        </row>
        <row r="8340">
          <cell r="A8340">
            <v>0</v>
          </cell>
        </row>
        <row r="8341">
          <cell r="A8341">
            <v>0</v>
          </cell>
        </row>
        <row r="8342">
          <cell r="A8342">
            <v>0</v>
          </cell>
        </row>
        <row r="8343">
          <cell r="A8343">
            <v>0</v>
          </cell>
        </row>
        <row r="8344">
          <cell r="A8344">
            <v>0</v>
          </cell>
        </row>
        <row r="8345">
          <cell r="A8345">
            <v>0</v>
          </cell>
        </row>
        <row r="8346">
          <cell r="A8346">
            <v>0</v>
          </cell>
        </row>
        <row r="8347">
          <cell r="A8347">
            <v>0</v>
          </cell>
        </row>
        <row r="8348">
          <cell r="A8348">
            <v>0</v>
          </cell>
        </row>
        <row r="8349">
          <cell r="A8349">
            <v>0</v>
          </cell>
        </row>
        <row r="8350">
          <cell r="A8350">
            <v>0</v>
          </cell>
        </row>
        <row r="8351">
          <cell r="A8351">
            <v>0</v>
          </cell>
        </row>
        <row r="8352">
          <cell r="A8352">
            <v>0</v>
          </cell>
        </row>
        <row r="8353">
          <cell r="A8353">
            <v>0</v>
          </cell>
        </row>
        <row r="8354">
          <cell r="A8354">
            <v>0</v>
          </cell>
        </row>
        <row r="8355">
          <cell r="A8355">
            <v>0</v>
          </cell>
        </row>
        <row r="8356">
          <cell r="A8356">
            <v>0</v>
          </cell>
        </row>
        <row r="8357">
          <cell r="A8357">
            <v>0</v>
          </cell>
        </row>
        <row r="8358">
          <cell r="A8358">
            <v>0</v>
          </cell>
        </row>
        <row r="8359">
          <cell r="A8359">
            <v>0</v>
          </cell>
        </row>
        <row r="8360">
          <cell r="A8360">
            <v>0</v>
          </cell>
        </row>
        <row r="8361">
          <cell r="A8361">
            <v>0</v>
          </cell>
        </row>
        <row r="8362">
          <cell r="A8362">
            <v>0</v>
          </cell>
        </row>
        <row r="8363">
          <cell r="A8363">
            <v>0</v>
          </cell>
        </row>
        <row r="8364">
          <cell r="A8364">
            <v>0</v>
          </cell>
        </row>
        <row r="8365">
          <cell r="A8365">
            <v>0</v>
          </cell>
        </row>
        <row r="8366">
          <cell r="A8366">
            <v>0</v>
          </cell>
        </row>
        <row r="8367">
          <cell r="A8367">
            <v>0</v>
          </cell>
        </row>
        <row r="8368">
          <cell r="A8368">
            <v>0</v>
          </cell>
        </row>
        <row r="8369">
          <cell r="A8369">
            <v>0</v>
          </cell>
        </row>
        <row r="8370">
          <cell r="A8370">
            <v>0</v>
          </cell>
        </row>
        <row r="8371">
          <cell r="A8371">
            <v>0</v>
          </cell>
        </row>
        <row r="8372">
          <cell r="A8372">
            <v>0</v>
          </cell>
        </row>
        <row r="8373">
          <cell r="A8373">
            <v>0</v>
          </cell>
        </row>
        <row r="8374">
          <cell r="A8374">
            <v>0</v>
          </cell>
        </row>
        <row r="8375">
          <cell r="A8375">
            <v>0</v>
          </cell>
        </row>
        <row r="8376">
          <cell r="A8376">
            <v>0</v>
          </cell>
        </row>
        <row r="8377">
          <cell r="A8377">
            <v>0</v>
          </cell>
        </row>
        <row r="8378">
          <cell r="A8378">
            <v>0</v>
          </cell>
        </row>
        <row r="8379">
          <cell r="A8379">
            <v>0</v>
          </cell>
        </row>
        <row r="8380">
          <cell r="A8380">
            <v>0</v>
          </cell>
        </row>
        <row r="8381">
          <cell r="A8381">
            <v>0</v>
          </cell>
        </row>
        <row r="8382">
          <cell r="A8382">
            <v>0</v>
          </cell>
        </row>
        <row r="8383">
          <cell r="A8383">
            <v>0</v>
          </cell>
        </row>
        <row r="8384">
          <cell r="A8384">
            <v>0</v>
          </cell>
        </row>
        <row r="8385">
          <cell r="A8385">
            <v>0</v>
          </cell>
        </row>
        <row r="8386">
          <cell r="A8386">
            <v>0</v>
          </cell>
        </row>
        <row r="8387">
          <cell r="A8387">
            <v>0</v>
          </cell>
        </row>
        <row r="8388">
          <cell r="A8388">
            <v>0</v>
          </cell>
        </row>
        <row r="8389">
          <cell r="A8389">
            <v>0</v>
          </cell>
        </row>
        <row r="8390">
          <cell r="A8390">
            <v>0</v>
          </cell>
        </row>
        <row r="8391">
          <cell r="A8391">
            <v>0</v>
          </cell>
        </row>
        <row r="8392">
          <cell r="A8392">
            <v>0</v>
          </cell>
        </row>
        <row r="8393">
          <cell r="A8393">
            <v>0</v>
          </cell>
        </row>
        <row r="8394">
          <cell r="A8394">
            <v>0</v>
          </cell>
        </row>
        <row r="8395">
          <cell r="A8395">
            <v>0</v>
          </cell>
        </row>
        <row r="8396">
          <cell r="A8396">
            <v>0</v>
          </cell>
        </row>
        <row r="8397">
          <cell r="A8397">
            <v>0</v>
          </cell>
        </row>
        <row r="8398">
          <cell r="A8398">
            <v>0</v>
          </cell>
        </row>
        <row r="8399">
          <cell r="A8399">
            <v>0</v>
          </cell>
        </row>
        <row r="8400">
          <cell r="A8400">
            <v>0</v>
          </cell>
        </row>
        <row r="8401">
          <cell r="A8401">
            <v>0</v>
          </cell>
        </row>
        <row r="8402">
          <cell r="A8402">
            <v>0</v>
          </cell>
        </row>
        <row r="8403">
          <cell r="A8403">
            <v>0</v>
          </cell>
        </row>
        <row r="8404">
          <cell r="A8404">
            <v>0</v>
          </cell>
        </row>
        <row r="8405">
          <cell r="A8405">
            <v>0</v>
          </cell>
        </row>
        <row r="8406">
          <cell r="A8406">
            <v>0</v>
          </cell>
        </row>
        <row r="8407">
          <cell r="A8407">
            <v>0</v>
          </cell>
        </row>
        <row r="8408">
          <cell r="A8408">
            <v>0</v>
          </cell>
        </row>
        <row r="8409">
          <cell r="A8409">
            <v>0</v>
          </cell>
        </row>
        <row r="8410">
          <cell r="A8410">
            <v>0</v>
          </cell>
        </row>
        <row r="8411">
          <cell r="A8411">
            <v>0</v>
          </cell>
        </row>
        <row r="8412">
          <cell r="A8412">
            <v>0</v>
          </cell>
        </row>
        <row r="8413">
          <cell r="A8413">
            <v>0</v>
          </cell>
        </row>
        <row r="8414">
          <cell r="A8414">
            <v>0</v>
          </cell>
        </row>
        <row r="8415">
          <cell r="A8415">
            <v>0</v>
          </cell>
        </row>
        <row r="8416">
          <cell r="A8416">
            <v>0</v>
          </cell>
        </row>
        <row r="8417">
          <cell r="A8417">
            <v>0</v>
          </cell>
        </row>
        <row r="8418">
          <cell r="A8418">
            <v>0</v>
          </cell>
        </row>
        <row r="8419">
          <cell r="A8419">
            <v>0</v>
          </cell>
        </row>
        <row r="8420">
          <cell r="A8420">
            <v>0</v>
          </cell>
        </row>
        <row r="8421">
          <cell r="A8421">
            <v>0</v>
          </cell>
        </row>
        <row r="8422">
          <cell r="A8422">
            <v>0</v>
          </cell>
        </row>
        <row r="8423">
          <cell r="A8423">
            <v>0</v>
          </cell>
        </row>
        <row r="8424">
          <cell r="A8424">
            <v>0</v>
          </cell>
        </row>
        <row r="8425">
          <cell r="A8425">
            <v>0</v>
          </cell>
        </row>
        <row r="8426">
          <cell r="A8426">
            <v>0</v>
          </cell>
        </row>
        <row r="8427">
          <cell r="A8427">
            <v>0</v>
          </cell>
        </row>
        <row r="8428">
          <cell r="A8428">
            <v>0</v>
          </cell>
        </row>
        <row r="8429">
          <cell r="A8429">
            <v>0</v>
          </cell>
        </row>
        <row r="8430">
          <cell r="A8430">
            <v>0</v>
          </cell>
        </row>
        <row r="8431">
          <cell r="A8431">
            <v>0</v>
          </cell>
        </row>
        <row r="8432">
          <cell r="A8432">
            <v>0</v>
          </cell>
        </row>
        <row r="8433">
          <cell r="A8433">
            <v>0</v>
          </cell>
        </row>
        <row r="8434">
          <cell r="A8434">
            <v>0</v>
          </cell>
        </row>
        <row r="8435">
          <cell r="A8435">
            <v>0</v>
          </cell>
        </row>
        <row r="8436">
          <cell r="A8436">
            <v>0</v>
          </cell>
        </row>
        <row r="8437">
          <cell r="A8437">
            <v>0</v>
          </cell>
        </row>
        <row r="8438">
          <cell r="A8438">
            <v>0</v>
          </cell>
        </row>
        <row r="8439">
          <cell r="A8439">
            <v>0</v>
          </cell>
        </row>
        <row r="8440">
          <cell r="A8440">
            <v>0</v>
          </cell>
        </row>
        <row r="8441">
          <cell r="A8441">
            <v>0</v>
          </cell>
        </row>
        <row r="8442">
          <cell r="A8442">
            <v>0</v>
          </cell>
        </row>
        <row r="8443">
          <cell r="A8443">
            <v>0</v>
          </cell>
        </row>
        <row r="8444">
          <cell r="A8444">
            <v>0</v>
          </cell>
        </row>
        <row r="8445">
          <cell r="A8445">
            <v>0</v>
          </cell>
        </row>
        <row r="8446">
          <cell r="A8446">
            <v>0</v>
          </cell>
        </row>
        <row r="8447">
          <cell r="A8447">
            <v>0</v>
          </cell>
        </row>
        <row r="8448">
          <cell r="A8448">
            <v>0</v>
          </cell>
        </row>
        <row r="8449">
          <cell r="A8449">
            <v>0</v>
          </cell>
        </row>
        <row r="8450">
          <cell r="A8450">
            <v>0</v>
          </cell>
        </row>
        <row r="8451">
          <cell r="A8451">
            <v>0</v>
          </cell>
        </row>
        <row r="8452">
          <cell r="A8452">
            <v>0</v>
          </cell>
        </row>
        <row r="8453">
          <cell r="A8453">
            <v>0</v>
          </cell>
        </row>
        <row r="8454">
          <cell r="A8454">
            <v>0</v>
          </cell>
        </row>
        <row r="8455">
          <cell r="A8455">
            <v>0</v>
          </cell>
        </row>
        <row r="8456">
          <cell r="A8456">
            <v>0</v>
          </cell>
        </row>
        <row r="8457">
          <cell r="A8457">
            <v>0</v>
          </cell>
        </row>
        <row r="8458">
          <cell r="A8458">
            <v>0</v>
          </cell>
        </row>
        <row r="8459">
          <cell r="A8459">
            <v>0</v>
          </cell>
        </row>
        <row r="8460">
          <cell r="A8460">
            <v>0</v>
          </cell>
        </row>
        <row r="8461">
          <cell r="A8461">
            <v>0</v>
          </cell>
        </row>
        <row r="8462">
          <cell r="A8462">
            <v>0</v>
          </cell>
        </row>
        <row r="8463">
          <cell r="A8463">
            <v>0</v>
          </cell>
        </row>
        <row r="8464">
          <cell r="A8464">
            <v>0</v>
          </cell>
        </row>
        <row r="8465">
          <cell r="A8465">
            <v>0</v>
          </cell>
        </row>
        <row r="8466">
          <cell r="A8466">
            <v>0</v>
          </cell>
        </row>
        <row r="8467">
          <cell r="A8467">
            <v>0</v>
          </cell>
        </row>
        <row r="8468">
          <cell r="A8468">
            <v>0</v>
          </cell>
        </row>
        <row r="8469">
          <cell r="A8469">
            <v>0</v>
          </cell>
        </row>
        <row r="8470">
          <cell r="A8470">
            <v>0</v>
          </cell>
        </row>
        <row r="8471">
          <cell r="A8471">
            <v>0</v>
          </cell>
        </row>
        <row r="8472">
          <cell r="A8472">
            <v>0</v>
          </cell>
        </row>
        <row r="8473">
          <cell r="A8473">
            <v>0</v>
          </cell>
        </row>
        <row r="8474">
          <cell r="A8474">
            <v>0</v>
          </cell>
        </row>
        <row r="8475">
          <cell r="A8475">
            <v>0</v>
          </cell>
        </row>
        <row r="8476">
          <cell r="A8476">
            <v>0</v>
          </cell>
        </row>
        <row r="8477">
          <cell r="A8477">
            <v>0</v>
          </cell>
        </row>
        <row r="8478">
          <cell r="A8478">
            <v>0</v>
          </cell>
        </row>
        <row r="8479">
          <cell r="A8479">
            <v>0</v>
          </cell>
        </row>
        <row r="8480">
          <cell r="A8480">
            <v>0</v>
          </cell>
        </row>
        <row r="8481">
          <cell r="A8481">
            <v>0</v>
          </cell>
        </row>
        <row r="8482">
          <cell r="A8482">
            <v>0</v>
          </cell>
        </row>
        <row r="8483">
          <cell r="A8483">
            <v>0</v>
          </cell>
        </row>
        <row r="8484">
          <cell r="A8484">
            <v>0</v>
          </cell>
        </row>
        <row r="8485">
          <cell r="A8485">
            <v>0</v>
          </cell>
        </row>
        <row r="8486">
          <cell r="A8486">
            <v>0</v>
          </cell>
        </row>
        <row r="8487">
          <cell r="A8487">
            <v>0</v>
          </cell>
        </row>
        <row r="8488">
          <cell r="A8488">
            <v>0</v>
          </cell>
        </row>
        <row r="8489">
          <cell r="A8489">
            <v>0</v>
          </cell>
        </row>
        <row r="8490">
          <cell r="A8490">
            <v>0</v>
          </cell>
        </row>
        <row r="8491">
          <cell r="A8491">
            <v>0</v>
          </cell>
        </row>
        <row r="8492">
          <cell r="A8492">
            <v>0</v>
          </cell>
        </row>
        <row r="8493">
          <cell r="A8493">
            <v>0</v>
          </cell>
        </row>
        <row r="8494">
          <cell r="A8494">
            <v>0</v>
          </cell>
        </row>
        <row r="8495">
          <cell r="A8495">
            <v>0</v>
          </cell>
        </row>
        <row r="8496">
          <cell r="A8496">
            <v>0</v>
          </cell>
        </row>
        <row r="8497">
          <cell r="A8497">
            <v>0</v>
          </cell>
        </row>
        <row r="8498">
          <cell r="A8498">
            <v>0</v>
          </cell>
        </row>
        <row r="8499">
          <cell r="A8499">
            <v>0</v>
          </cell>
        </row>
        <row r="8500">
          <cell r="A8500">
            <v>0</v>
          </cell>
        </row>
        <row r="8501">
          <cell r="A8501">
            <v>0</v>
          </cell>
        </row>
        <row r="8502">
          <cell r="A8502">
            <v>0</v>
          </cell>
        </row>
        <row r="8503">
          <cell r="A8503">
            <v>0</v>
          </cell>
        </row>
        <row r="8504">
          <cell r="A8504">
            <v>0</v>
          </cell>
        </row>
        <row r="8505">
          <cell r="A8505">
            <v>0</v>
          </cell>
        </row>
        <row r="8506">
          <cell r="A8506">
            <v>0</v>
          </cell>
        </row>
        <row r="8507">
          <cell r="A8507">
            <v>0</v>
          </cell>
        </row>
        <row r="8508">
          <cell r="A8508">
            <v>0</v>
          </cell>
        </row>
        <row r="8509">
          <cell r="A8509">
            <v>0</v>
          </cell>
        </row>
        <row r="8510">
          <cell r="A8510">
            <v>0</v>
          </cell>
        </row>
        <row r="8511">
          <cell r="A8511">
            <v>0</v>
          </cell>
        </row>
        <row r="8512">
          <cell r="A8512">
            <v>0</v>
          </cell>
        </row>
        <row r="8513">
          <cell r="A8513">
            <v>0</v>
          </cell>
        </row>
        <row r="8514">
          <cell r="A8514">
            <v>0</v>
          </cell>
        </row>
        <row r="8515">
          <cell r="A8515">
            <v>0</v>
          </cell>
        </row>
        <row r="8516">
          <cell r="A8516">
            <v>0</v>
          </cell>
        </row>
        <row r="8517">
          <cell r="A8517">
            <v>0</v>
          </cell>
        </row>
        <row r="8518">
          <cell r="A8518">
            <v>0</v>
          </cell>
        </row>
        <row r="8519">
          <cell r="A8519">
            <v>0</v>
          </cell>
        </row>
        <row r="8520">
          <cell r="A8520">
            <v>0</v>
          </cell>
        </row>
        <row r="8521">
          <cell r="A8521">
            <v>0</v>
          </cell>
        </row>
        <row r="8522">
          <cell r="A8522">
            <v>0</v>
          </cell>
        </row>
        <row r="8523">
          <cell r="A8523">
            <v>0</v>
          </cell>
        </row>
        <row r="8524">
          <cell r="A8524">
            <v>0</v>
          </cell>
        </row>
        <row r="8525">
          <cell r="A8525">
            <v>0</v>
          </cell>
        </row>
        <row r="8526">
          <cell r="A8526">
            <v>0</v>
          </cell>
        </row>
        <row r="8527">
          <cell r="A8527">
            <v>0</v>
          </cell>
        </row>
        <row r="8528">
          <cell r="A8528">
            <v>0</v>
          </cell>
        </row>
        <row r="8529">
          <cell r="A8529">
            <v>0</v>
          </cell>
        </row>
        <row r="8530">
          <cell r="A8530">
            <v>0</v>
          </cell>
        </row>
        <row r="8531">
          <cell r="A8531">
            <v>0</v>
          </cell>
        </row>
        <row r="8532">
          <cell r="A8532">
            <v>0</v>
          </cell>
        </row>
        <row r="8533">
          <cell r="A8533">
            <v>0</v>
          </cell>
        </row>
        <row r="8534">
          <cell r="A8534">
            <v>0</v>
          </cell>
        </row>
        <row r="8535">
          <cell r="A8535">
            <v>0</v>
          </cell>
        </row>
        <row r="8536">
          <cell r="A8536">
            <v>0</v>
          </cell>
        </row>
        <row r="8537">
          <cell r="A8537">
            <v>0</v>
          </cell>
        </row>
        <row r="8538">
          <cell r="A8538">
            <v>0</v>
          </cell>
        </row>
        <row r="8539">
          <cell r="A8539">
            <v>0</v>
          </cell>
        </row>
        <row r="8540">
          <cell r="A8540">
            <v>0</v>
          </cell>
        </row>
        <row r="8541">
          <cell r="A8541">
            <v>0</v>
          </cell>
        </row>
        <row r="8542">
          <cell r="A8542">
            <v>0</v>
          </cell>
        </row>
        <row r="8543">
          <cell r="A8543">
            <v>0</v>
          </cell>
        </row>
        <row r="8544">
          <cell r="A8544">
            <v>0</v>
          </cell>
        </row>
        <row r="8545">
          <cell r="A8545">
            <v>0</v>
          </cell>
        </row>
        <row r="8546">
          <cell r="A8546">
            <v>0</v>
          </cell>
        </row>
        <row r="8547">
          <cell r="A8547">
            <v>0</v>
          </cell>
        </row>
        <row r="8548">
          <cell r="A8548">
            <v>0</v>
          </cell>
        </row>
        <row r="8549">
          <cell r="A8549">
            <v>0</v>
          </cell>
        </row>
        <row r="8550">
          <cell r="A8550">
            <v>0</v>
          </cell>
        </row>
        <row r="8551">
          <cell r="A8551">
            <v>0</v>
          </cell>
        </row>
        <row r="8552">
          <cell r="A8552">
            <v>0</v>
          </cell>
        </row>
        <row r="8553">
          <cell r="A8553">
            <v>0</v>
          </cell>
        </row>
        <row r="8554">
          <cell r="A8554">
            <v>0</v>
          </cell>
        </row>
        <row r="8555">
          <cell r="A8555">
            <v>0</v>
          </cell>
        </row>
        <row r="8556">
          <cell r="A8556">
            <v>0</v>
          </cell>
        </row>
        <row r="8557">
          <cell r="A8557">
            <v>0</v>
          </cell>
        </row>
        <row r="8558">
          <cell r="A8558">
            <v>0</v>
          </cell>
        </row>
        <row r="8559">
          <cell r="A8559">
            <v>0</v>
          </cell>
        </row>
        <row r="8560">
          <cell r="A8560">
            <v>0</v>
          </cell>
        </row>
        <row r="8561">
          <cell r="A8561">
            <v>0</v>
          </cell>
        </row>
        <row r="8562">
          <cell r="A8562">
            <v>0</v>
          </cell>
        </row>
        <row r="8563">
          <cell r="A8563">
            <v>0</v>
          </cell>
        </row>
        <row r="8564">
          <cell r="A8564">
            <v>0</v>
          </cell>
        </row>
        <row r="8565">
          <cell r="A8565">
            <v>0</v>
          </cell>
        </row>
        <row r="8566">
          <cell r="A8566">
            <v>0</v>
          </cell>
        </row>
        <row r="8567">
          <cell r="A8567">
            <v>0</v>
          </cell>
        </row>
        <row r="8568">
          <cell r="A8568">
            <v>0</v>
          </cell>
        </row>
        <row r="8569">
          <cell r="A8569">
            <v>0</v>
          </cell>
        </row>
        <row r="8570">
          <cell r="A8570">
            <v>0</v>
          </cell>
        </row>
        <row r="8571">
          <cell r="A8571">
            <v>0</v>
          </cell>
        </row>
        <row r="8572">
          <cell r="A8572">
            <v>0</v>
          </cell>
        </row>
        <row r="8573">
          <cell r="A8573">
            <v>0</v>
          </cell>
        </row>
        <row r="8574">
          <cell r="A8574">
            <v>0</v>
          </cell>
        </row>
        <row r="8575">
          <cell r="A8575">
            <v>0</v>
          </cell>
        </row>
        <row r="8576">
          <cell r="A8576">
            <v>0</v>
          </cell>
        </row>
        <row r="8577">
          <cell r="A8577">
            <v>0</v>
          </cell>
        </row>
        <row r="8578">
          <cell r="A8578">
            <v>0</v>
          </cell>
        </row>
        <row r="8579">
          <cell r="A8579">
            <v>0</v>
          </cell>
        </row>
        <row r="8580">
          <cell r="A8580">
            <v>0</v>
          </cell>
        </row>
        <row r="8581">
          <cell r="A8581">
            <v>0</v>
          </cell>
        </row>
        <row r="8582">
          <cell r="A8582">
            <v>0</v>
          </cell>
        </row>
        <row r="8583">
          <cell r="A8583">
            <v>0</v>
          </cell>
        </row>
        <row r="8584">
          <cell r="A8584">
            <v>0</v>
          </cell>
        </row>
        <row r="8585">
          <cell r="A8585">
            <v>0</v>
          </cell>
        </row>
        <row r="8586">
          <cell r="A8586">
            <v>0</v>
          </cell>
        </row>
        <row r="8587">
          <cell r="A8587">
            <v>0</v>
          </cell>
        </row>
        <row r="8588">
          <cell r="A8588">
            <v>0</v>
          </cell>
        </row>
        <row r="8589">
          <cell r="A8589">
            <v>0</v>
          </cell>
        </row>
        <row r="8590">
          <cell r="A8590">
            <v>0</v>
          </cell>
        </row>
        <row r="8591">
          <cell r="A8591">
            <v>0</v>
          </cell>
        </row>
        <row r="8592">
          <cell r="A8592">
            <v>0</v>
          </cell>
        </row>
        <row r="8593">
          <cell r="A8593">
            <v>0</v>
          </cell>
        </row>
        <row r="8594">
          <cell r="A8594">
            <v>0</v>
          </cell>
        </row>
        <row r="8595">
          <cell r="A8595">
            <v>0</v>
          </cell>
        </row>
        <row r="8596">
          <cell r="A8596">
            <v>0</v>
          </cell>
        </row>
        <row r="8597">
          <cell r="A8597">
            <v>0</v>
          </cell>
        </row>
        <row r="8598">
          <cell r="A8598">
            <v>0</v>
          </cell>
        </row>
        <row r="8599">
          <cell r="A8599">
            <v>0</v>
          </cell>
        </row>
        <row r="8600">
          <cell r="A8600">
            <v>0</v>
          </cell>
        </row>
        <row r="8601">
          <cell r="A8601">
            <v>0</v>
          </cell>
        </row>
        <row r="8602">
          <cell r="A8602">
            <v>0</v>
          </cell>
        </row>
        <row r="8603">
          <cell r="A8603">
            <v>0</v>
          </cell>
        </row>
        <row r="8604">
          <cell r="A8604">
            <v>0</v>
          </cell>
        </row>
        <row r="8605">
          <cell r="A8605">
            <v>0</v>
          </cell>
        </row>
        <row r="8606">
          <cell r="A8606">
            <v>0</v>
          </cell>
        </row>
        <row r="8607">
          <cell r="A8607">
            <v>0</v>
          </cell>
        </row>
        <row r="8608">
          <cell r="A8608">
            <v>0</v>
          </cell>
        </row>
        <row r="8609">
          <cell r="A8609">
            <v>0</v>
          </cell>
        </row>
        <row r="8610">
          <cell r="A8610">
            <v>0</v>
          </cell>
        </row>
        <row r="8611">
          <cell r="A8611">
            <v>0</v>
          </cell>
        </row>
        <row r="8612">
          <cell r="A8612">
            <v>0</v>
          </cell>
        </row>
        <row r="8613">
          <cell r="A8613">
            <v>0</v>
          </cell>
        </row>
        <row r="8614">
          <cell r="A8614">
            <v>0</v>
          </cell>
        </row>
        <row r="8615">
          <cell r="A8615">
            <v>0</v>
          </cell>
        </row>
        <row r="8616">
          <cell r="A8616">
            <v>0</v>
          </cell>
        </row>
        <row r="8617">
          <cell r="A8617">
            <v>0</v>
          </cell>
        </row>
        <row r="8618">
          <cell r="A8618">
            <v>0</v>
          </cell>
        </row>
        <row r="8619">
          <cell r="A8619">
            <v>0</v>
          </cell>
        </row>
        <row r="8620">
          <cell r="A8620">
            <v>0</v>
          </cell>
        </row>
        <row r="8621">
          <cell r="A8621">
            <v>0</v>
          </cell>
        </row>
        <row r="8622">
          <cell r="A8622">
            <v>0</v>
          </cell>
        </row>
        <row r="8623">
          <cell r="A8623">
            <v>0</v>
          </cell>
        </row>
        <row r="8624">
          <cell r="A8624">
            <v>0</v>
          </cell>
        </row>
        <row r="8625">
          <cell r="A8625">
            <v>0</v>
          </cell>
        </row>
        <row r="8626">
          <cell r="A8626">
            <v>0</v>
          </cell>
        </row>
        <row r="8627">
          <cell r="A8627">
            <v>0</v>
          </cell>
        </row>
        <row r="8628">
          <cell r="A8628">
            <v>0</v>
          </cell>
        </row>
        <row r="8629">
          <cell r="A8629">
            <v>0</v>
          </cell>
        </row>
        <row r="8630">
          <cell r="A8630">
            <v>0</v>
          </cell>
        </row>
        <row r="8631">
          <cell r="A8631">
            <v>0</v>
          </cell>
        </row>
        <row r="8632">
          <cell r="A8632">
            <v>0</v>
          </cell>
        </row>
        <row r="8633">
          <cell r="A8633">
            <v>0</v>
          </cell>
        </row>
        <row r="8634">
          <cell r="A8634">
            <v>0</v>
          </cell>
        </row>
        <row r="8635">
          <cell r="A8635">
            <v>0</v>
          </cell>
        </row>
        <row r="8636">
          <cell r="A8636">
            <v>0</v>
          </cell>
        </row>
        <row r="8637">
          <cell r="A8637">
            <v>0</v>
          </cell>
        </row>
        <row r="8638">
          <cell r="A8638">
            <v>0</v>
          </cell>
        </row>
        <row r="8639">
          <cell r="A8639">
            <v>0</v>
          </cell>
        </row>
        <row r="8640">
          <cell r="A8640">
            <v>0</v>
          </cell>
        </row>
        <row r="8641">
          <cell r="A8641">
            <v>0</v>
          </cell>
        </row>
        <row r="8642">
          <cell r="A8642">
            <v>0</v>
          </cell>
        </row>
        <row r="8643">
          <cell r="A8643">
            <v>0</v>
          </cell>
        </row>
        <row r="8644">
          <cell r="A8644">
            <v>0</v>
          </cell>
        </row>
        <row r="8645">
          <cell r="A8645">
            <v>0</v>
          </cell>
        </row>
        <row r="8646">
          <cell r="A8646">
            <v>0</v>
          </cell>
        </row>
        <row r="8647">
          <cell r="A8647">
            <v>0</v>
          </cell>
        </row>
        <row r="8648">
          <cell r="A8648">
            <v>0</v>
          </cell>
        </row>
        <row r="8649">
          <cell r="A8649">
            <v>0</v>
          </cell>
        </row>
        <row r="8650">
          <cell r="A8650">
            <v>0</v>
          </cell>
        </row>
        <row r="8651">
          <cell r="A8651">
            <v>0</v>
          </cell>
        </row>
        <row r="8652">
          <cell r="A8652">
            <v>0</v>
          </cell>
        </row>
        <row r="8653">
          <cell r="A8653">
            <v>0</v>
          </cell>
        </row>
        <row r="8654">
          <cell r="A8654">
            <v>0</v>
          </cell>
        </row>
        <row r="8655">
          <cell r="A8655">
            <v>0</v>
          </cell>
        </row>
        <row r="8656">
          <cell r="A8656">
            <v>0</v>
          </cell>
        </row>
        <row r="8657">
          <cell r="A8657">
            <v>0</v>
          </cell>
        </row>
        <row r="8658">
          <cell r="A8658">
            <v>0</v>
          </cell>
        </row>
        <row r="8659">
          <cell r="A8659">
            <v>0</v>
          </cell>
        </row>
        <row r="8660">
          <cell r="A8660">
            <v>0</v>
          </cell>
        </row>
        <row r="8661">
          <cell r="A8661">
            <v>0</v>
          </cell>
        </row>
        <row r="8662">
          <cell r="A8662">
            <v>0</v>
          </cell>
        </row>
        <row r="8663">
          <cell r="A8663">
            <v>0</v>
          </cell>
        </row>
        <row r="8664">
          <cell r="A8664">
            <v>0</v>
          </cell>
        </row>
        <row r="8665">
          <cell r="A8665">
            <v>0</v>
          </cell>
        </row>
        <row r="8666">
          <cell r="A8666">
            <v>0</v>
          </cell>
        </row>
        <row r="8667">
          <cell r="A8667">
            <v>0</v>
          </cell>
        </row>
        <row r="8668">
          <cell r="A8668">
            <v>0</v>
          </cell>
        </row>
        <row r="8669">
          <cell r="A8669">
            <v>0</v>
          </cell>
        </row>
        <row r="8670">
          <cell r="A8670">
            <v>0</v>
          </cell>
        </row>
        <row r="8671">
          <cell r="A8671">
            <v>0</v>
          </cell>
        </row>
        <row r="8672">
          <cell r="A8672">
            <v>0</v>
          </cell>
        </row>
        <row r="8673">
          <cell r="A8673">
            <v>0</v>
          </cell>
        </row>
        <row r="8674">
          <cell r="A8674">
            <v>0</v>
          </cell>
        </row>
        <row r="8675">
          <cell r="A8675">
            <v>0</v>
          </cell>
        </row>
        <row r="8676">
          <cell r="A8676">
            <v>0</v>
          </cell>
        </row>
        <row r="8677">
          <cell r="A8677">
            <v>0</v>
          </cell>
        </row>
        <row r="8678">
          <cell r="A8678">
            <v>0</v>
          </cell>
        </row>
        <row r="8679">
          <cell r="A8679">
            <v>0</v>
          </cell>
        </row>
        <row r="8680">
          <cell r="A8680">
            <v>0</v>
          </cell>
        </row>
        <row r="8681">
          <cell r="A8681">
            <v>0</v>
          </cell>
        </row>
        <row r="8682">
          <cell r="A8682">
            <v>0</v>
          </cell>
        </row>
        <row r="8683">
          <cell r="A8683">
            <v>0</v>
          </cell>
        </row>
        <row r="8684">
          <cell r="A8684">
            <v>0</v>
          </cell>
        </row>
        <row r="8685">
          <cell r="A8685">
            <v>0</v>
          </cell>
        </row>
        <row r="8686">
          <cell r="A8686">
            <v>0</v>
          </cell>
        </row>
        <row r="8687">
          <cell r="A8687">
            <v>0</v>
          </cell>
        </row>
        <row r="8688">
          <cell r="A8688">
            <v>0</v>
          </cell>
        </row>
        <row r="8689">
          <cell r="A8689">
            <v>0</v>
          </cell>
        </row>
        <row r="8690">
          <cell r="A8690">
            <v>0</v>
          </cell>
        </row>
        <row r="8691">
          <cell r="A8691">
            <v>0</v>
          </cell>
        </row>
        <row r="8692">
          <cell r="A8692">
            <v>0</v>
          </cell>
        </row>
        <row r="8693">
          <cell r="A8693">
            <v>0</v>
          </cell>
        </row>
        <row r="8694">
          <cell r="A8694">
            <v>0</v>
          </cell>
        </row>
        <row r="8695">
          <cell r="A8695">
            <v>0</v>
          </cell>
        </row>
        <row r="8696">
          <cell r="A8696">
            <v>0</v>
          </cell>
        </row>
        <row r="8697">
          <cell r="A8697">
            <v>0</v>
          </cell>
        </row>
        <row r="8698">
          <cell r="A8698">
            <v>0</v>
          </cell>
        </row>
        <row r="8699">
          <cell r="A8699">
            <v>0</v>
          </cell>
        </row>
        <row r="8700">
          <cell r="A8700">
            <v>0</v>
          </cell>
        </row>
        <row r="8701">
          <cell r="A8701">
            <v>0</v>
          </cell>
        </row>
        <row r="8702">
          <cell r="A8702">
            <v>0</v>
          </cell>
        </row>
        <row r="8703">
          <cell r="A8703">
            <v>0</v>
          </cell>
        </row>
        <row r="8704">
          <cell r="A8704">
            <v>0</v>
          </cell>
        </row>
        <row r="8705">
          <cell r="A8705">
            <v>0</v>
          </cell>
        </row>
        <row r="8706">
          <cell r="A8706">
            <v>0</v>
          </cell>
        </row>
        <row r="8707">
          <cell r="A8707">
            <v>0</v>
          </cell>
        </row>
        <row r="8708">
          <cell r="A8708">
            <v>0</v>
          </cell>
        </row>
        <row r="8709">
          <cell r="A8709">
            <v>0</v>
          </cell>
        </row>
        <row r="8710">
          <cell r="A8710">
            <v>0</v>
          </cell>
        </row>
        <row r="8711">
          <cell r="A8711">
            <v>0</v>
          </cell>
        </row>
        <row r="8712">
          <cell r="A8712">
            <v>0</v>
          </cell>
        </row>
        <row r="8713">
          <cell r="A8713">
            <v>0</v>
          </cell>
        </row>
        <row r="8714">
          <cell r="A8714">
            <v>0</v>
          </cell>
        </row>
        <row r="8715">
          <cell r="A8715">
            <v>0</v>
          </cell>
        </row>
        <row r="8716">
          <cell r="A8716">
            <v>0</v>
          </cell>
        </row>
        <row r="8717">
          <cell r="A8717">
            <v>0</v>
          </cell>
        </row>
        <row r="8718">
          <cell r="A8718">
            <v>0</v>
          </cell>
        </row>
        <row r="8719">
          <cell r="A8719">
            <v>0</v>
          </cell>
        </row>
        <row r="8720">
          <cell r="A8720">
            <v>0</v>
          </cell>
        </row>
        <row r="8721">
          <cell r="A8721">
            <v>0</v>
          </cell>
        </row>
        <row r="8722">
          <cell r="A8722">
            <v>0</v>
          </cell>
        </row>
        <row r="8723">
          <cell r="A8723">
            <v>0</v>
          </cell>
        </row>
        <row r="8724">
          <cell r="A8724">
            <v>0</v>
          </cell>
        </row>
        <row r="8725">
          <cell r="A8725">
            <v>0</v>
          </cell>
        </row>
        <row r="8726">
          <cell r="A8726">
            <v>0</v>
          </cell>
        </row>
        <row r="8727">
          <cell r="A8727">
            <v>0</v>
          </cell>
        </row>
        <row r="8728">
          <cell r="A8728">
            <v>0</v>
          </cell>
        </row>
        <row r="8729">
          <cell r="A8729">
            <v>0</v>
          </cell>
        </row>
        <row r="8730">
          <cell r="A8730">
            <v>0</v>
          </cell>
        </row>
        <row r="8731">
          <cell r="A8731">
            <v>0</v>
          </cell>
        </row>
        <row r="8732">
          <cell r="A8732">
            <v>0</v>
          </cell>
        </row>
        <row r="8733">
          <cell r="A8733">
            <v>0</v>
          </cell>
        </row>
        <row r="8734">
          <cell r="A8734">
            <v>0</v>
          </cell>
        </row>
        <row r="8735">
          <cell r="A8735">
            <v>0</v>
          </cell>
        </row>
        <row r="8736">
          <cell r="A8736">
            <v>0</v>
          </cell>
        </row>
        <row r="8737">
          <cell r="A8737">
            <v>0</v>
          </cell>
        </row>
        <row r="8738">
          <cell r="A8738">
            <v>0</v>
          </cell>
        </row>
        <row r="8739">
          <cell r="A8739">
            <v>0</v>
          </cell>
        </row>
        <row r="8740">
          <cell r="A8740">
            <v>0</v>
          </cell>
        </row>
        <row r="8741">
          <cell r="A8741">
            <v>0</v>
          </cell>
        </row>
        <row r="8742">
          <cell r="A8742">
            <v>0</v>
          </cell>
        </row>
        <row r="8743">
          <cell r="A8743">
            <v>0</v>
          </cell>
        </row>
        <row r="8744">
          <cell r="A8744">
            <v>0</v>
          </cell>
        </row>
        <row r="8745">
          <cell r="A8745">
            <v>0</v>
          </cell>
        </row>
        <row r="8746">
          <cell r="A8746">
            <v>0</v>
          </cell>
        </row>
        <row r="8747">
          <cell r="A8747">
            <v>0</v>
          </cell>
        </row>
        <row r="8748">
          <cell r="A8748">
            <v>0</v>
          </cell>
        </row>
        <row r="8749">
          <cell r="A8749">
            <v>0</v>
          </cell>
        </row>
        <row r="8750">
          <cell r="A8750">
            <v>0</v>
          </cell>
        </row>
        <row r="8751">
          <cell r="A8751">
            <v>0</v>
          </cell>
        </row>
        <row r="8752">
          <cell r="A8752">
            <v>0</v>
          </cell>
        </row>
        <row r="8753">
          <cell r="A8753">
            <v>0</v>
          </cell>
        </row>
        <row r="8754">
          <cell r="A8754">
            <v>0</v>
          </cell>
        </row>
        <row r="8755">
          <cell r="A8755">
            <v>0</v>
          </cell>
        </row>
        <row r="8756">
          <cell r="A8756">
            <v>0</v>
          </cell>
        </row>
        <row r="8757">
          <cell r="A8757">
            <v>0</v>
          </cell>
        </row>
        <row r="8758">
          <cell r="A8758">
            <v>0</v>
          </cell>
        </row>
        <row r="8759">
          <cell r="A8759">
            <v>0</v>
          </cell>
        </row>
        <row r="8760">
          <cell r="A8760">
            <v>0</v>
          </cell>
        </row>
        <row r="8761">
          <cell r="A8761">
            <v>0</v>
          </cell>
        </row>
        <row r="8762">
          <cell r="A8762">
            <v>0</v>
          </cell>
        </row>
        <row r="8763">
          <cell r="A8763">
            <v>0</v>
          </cell>
        </row>
        <row r="8764">
          <cell r="A8764">
            <v>0</v>
          </cell>
        </row>
        <row r="8765">
          <cell r="A8765">
            <v>0</v>
          </cell>
        </row>
        <row r="8766">
          <cell r="A8766">
            <v>0</v>
          </cell>
        </row>
        <row r="8767">
          <cell r="A8767">
            <v>0</v>
          </cell>
        </row>
        <row r="8768">
          <cell r="A8768">
            <v>0</v>
          </cell>
        </row>
        <row r="8769">
          <cell r="A8769">
            <v>0</v>
          </cell>
        </row>
        <row r="8770">
          <cell r="A8770">
            <v>0</v>
          </cell>
        </row>
        <row r="8771">
          <cell r="A8771">
            <v>0</v>
          </cell>
        </row>
        <row r="8772">
          <cell r="A8772">
            <v>0</v>
          </cell>
        </row>
        <row r="8773">
          <cell r="A8773">
            <v>0</v>
          </cell>
        </row>
        <row r="8774">
          <cell r="A8774">
            <v>0</v>
          </cell>
        </row>
        <row r="8775">
          <cell r="A8775">
            <v>0</v>
          </cell>
        </row>
        <row r="8776">
          <cell r="A8776">
            <v>0</v>
          </cell>
        </row>
        <row r="8777">
          <cell r="A8777">
            <v>0</v>
          </cell>
        </row>
        <row r="8778">
          <cell r="A8778">
            <v>0</v>
          </cell>
        </row>
        <row r="8779">
          <cell r="A8779">
            <v>0</v>
          </cell>
        </row>
        <row r="8780">
          <cell r="A8780">
            <v>0</v>
          </cell>
        </row>
        <row r="8781">
          <cell r="A8781">
            <v>0</v>
          </cell>
        </row>
        <row r="8782">
          <cell r="A8782">
            <v>0</v>
          </cell>
        </row>
        <row r="8783">
          <cell r="A8783">
            <v>0</v>
          </cell>
        </row>
        <row r="8784">
          <cell r="A8784">
            <v>0</v>
          </cell>
        </row>
        <row r="8785">
          <cell r="A8785">
            <v>0</v>
          </cell>
        </row>
        <row r="8786">
          <cell r="A8786">
            <v>0</v>
          </cell>
        </row>
        <row r="8787">
          <cell r="A8787">
            <v>0</v>
          </cell>
        </row>
        <row r="8788">
          <cell r="A8788">
            <v>0</v>
          </cell>
        </row>
        <row r="8789">
          <cell r="A8789">
            <v>0</v>
          </cell>
        </row>
        <row r="8790">
          <cell r="A8790">
            <v>0</v>
          </cell>
        </row>
        <row r="8791">
          <cell r="A8791">
            <v>0</v>
          </cell>
        </row>
        <row r="8792">
          <cell r="A8792">
            <v>0</v>
          </cell>
        </row>
        <row r="8793">
          <cell r="A8793">
            <v>0</v>
          </cell>
        </row>
        <row r="8794">
          <cell r="A8794">
            <v>0</v>
          </cell>
        </row>
        <row r="8795">
          <cell r="A8795">
            <v>0</v>
          </cell>
        </row>
        <row r="8796">
          <cell r="A8796">
            <v>0</v>
          </cell>
        </row>
        <row r="8797">
          <cell r="A8797">
            <v>0</v>
          </cell>
        </row>
        <row r="8798">
          <cell r="A8798">
            <v>0</v>
          </cell>
        </row>
        <row r="8799">
          <cell r="A8799">
            <v>0</v>
          </cell>
        </row>
        <row r="8800">
          <cell r="A8800">
            <v>0</v>
          </cell>
        </row>
        <row r="8801">
          <cell r="A8801">
            <v>0</v>
          </cell>
        </row>
        <row r="8802">
          <cell r="A8802">
            <v>0</v>
          </cell>
        </row>
        <row r="8803">
          <cell r="A8803">
            <v>0</v>
          </cell>
        </row>
        <row r="8804">
          <cell r="A8804">
            <v>0</v>
          </cell>
        </row>
        <row r="8805">
          <cell r="A8805">
            <v>0</v>
          </cell>
        </row>
        <row r="8806">
          <cell r="A8806">
            <v>0</v>
          </cell>
        </row>
        <row r="8807">
          <cell r="A8807">
            <v>0</v>
          </cell>
        </row>
        <row r="8808">
          <cell r="A8808">
            <v>0</v>
          </cell>
        </row>
        <row r="8809">
          <cell r="A8809">
            <v>0</v>
          </cell>
        </row>
        <row r="8810">
          <cell r="A8810">
            <v>0</v>
          </cell>
        </row>
        <row r="8811">
          <cell r="A8811">
            <v>0</v>
          </cell>
        </row>
        <row r="8812">
          <cell r="A8812">
            <v>0</v>
          </cell>
        </row>
        <row r="8813">
          <cell r="A8813">
            <v>0</v>
          </cell>
        </row>
        <row r="8814">
          <cell r="A8814">
            <v>0</v>
          </cell>
        </row>
        <row r="8815">
          <cell r="A8815">
            <v>0</v>
          </cell>
        </row>
        <row r="8816">
          <cell r="A8816">
            <v>0</v>
          </cell>
        </row>
        <row r="8817">
          <cell r="A8817">
            <v>0</v>
          </cell>
        </row>
        <row r="8818">
          <cell r="A8818">
            <v>0</v>
          </cell>
        </row>
        <row r="8819">
          <cell r="A8819">
            <v>0</v>
          </cell>
        </row>
        <row r="8820">
          <cell r="A8820">
            <v>0</v>
          </cell>
        </row>
        <row r="8821">
          <cell r="A8821">
            <v>0</v>
          </cell>
        </row>
        <row r="8822">
          <cell r="A8822">
            <v>0</v>
          </cell>
        </row>
        <row r="8823">
          <cell r="A8823">
            <v>0</v>
          </cell>
        </row>
        <row r="8824">
          <cell r="A8824">
            <v>0</v>
          </cell>
        </row>
        <row r="8825">
          <cell r="A8825">
            <v>0</v>
          </cell>
        </row>
        <row r="8826">
          <cell r="A8826">
            <v>0</v>
          </cell>
        </row>
        <row r="8827">
          <cell r="A8827">
            <v>0</v>
          </cell>
        </row>
        <row r="8828">
          <cell r="A8828">
            <v>0</v>
          </cell>
        </row>
        <row r="8829">
          <cell r="A8829">
            <v>0</v>
          </cell>
        </row>
        <row r="8830">
          <cell r="A8830">
            <v>0</v>
          </cell>
        </row>
        <row r="8831">
          <cell r="A8831">
            <v>0</v>
          </cell>
        </row>
        <row r="8832">
          <cell r="A8832">
            <v>0</v>
          </cell>
        </row>
        <row r="8833">
          <cell r="A8833">
            <v>0</v>
          </cell>
        </row>
        <row r="8834">
          <cell r="A8834">
            <v>0</v>
          </cell>
        </row>
        <row r="8835">
          <cell r="A8835">
            <v>0</v>
          </cell>
        </row>
        <row r="8836">
          <cell r="A8836">
            <v>0</v>
          </cell>
        </row>
        <row r="8837">
          <cell r="A8837">
            <v>0</v>
          </cell>
        </row>
        <row r="8838">
          <cell r="A8838">
            <v>0</v>
          </cell>
        </row>
        <row r="8839">
          <cell r="A8839">
            <v>0</v>
          </cell>
        </row>
        <row r="8840">
          <cell r="A8840">
            <v>0</v>
          </cell>
        </row>
        <row r="8841">
          <cell r="A8841">
            <v>0</v>
          </cell>
        </row>
        <row r="8842">
          <cell r="A8842">
            <v>0</v>
          </cell>
        </row>
        <row r="8843">
          <cell r="A8843">
            <v>0</v>
          </cell>
        </row>
        <row r="8844">
          <cell r="A8844">
            <v>0</v>
          </cell>
        </row>
        <row r="8845">
          <cell r="A8845">
            <v>0</v>
          </cell>
        </row>
        <row r="8846">
          <cell r="A8846">
            <v>0</v>
          </cell>
        </row>
        <row r="8847">
          <cell r="A8847">
            <v>0</v>
          </cell>
        </row>
        <row r="8848">
          <cell r="A8848">
            <v>0</v>
          </cell>
        </row>
        <row r="8849">
          <cell r="A8849">
            <v>0</v>
          </cell>
        </row>
        <row r="8850">
          <cell r="A8850">
            <v>0</v>
          </cell>
        </row>
        <row r="8851">
          <cell r="A8851">
            <v>0</v>
          </cell>
        </row>
        <row r="8852">
          <cell r="A8852">
            <v>0</v>
          </cell>
        </row>
        <row r="8853">
          <cell r="A8853">
            <v>0</v>
          </cell>
        </row>
        <row r="8854">
          <cell r="A8854">
            <v>0</v>
          </cell>
        </row>
        <row r="8855">
          <cell r="A8855">
            <v>0</v>
          </cell>
        </row>
        <row r="8856">
          <cell r="A8856">
            <v>0</v>
          </cell>
        </row>
        <row r="8857">
          <cell r="A8857">
            <v>0</v>
          </cell>
        </row>
        <row r="8858">
          <cell r="A8858">
            <v>0</v>
          </cell>
        </row>
        <row r="8859">
          <cell r="A8859">
            <v>0</v>
          </cell>
        </row>
        <row r="8860">
          <cell r="A8860">
            <v>0</v>
          </cell>
        </row>
        <row r="8861">
          <cell r="A8861">
            <v>0</v>
          </cell>
        </row>
        <row r="8862">
          <cell r="A8862">
            <v>0</v>
          </cell>
        </row>
        <row r="8863">
          <cell r="A8863">
            <v>0</v>
          </cell>
        </row>
        <row r="8864">
          <cell r="A8864">
            <v>0</v>
          </cell>
        </row>
        <row r="8865">
          <cell r="A8865">
            <v>0</v>
          </cell>
        </row>
        <row r="8866">
          <cell r="A8866">
            <v>0</v>
          </cell>
        </row>
        <row r="8867">
          <cell r="A8867">
            <v>0</v>
          </cell>
        </row>
        <row r="8868">
          <cell r="A8868">
            <v>0</v>
          </cell>
        </row>
        <row r="8869">
          <cell r="A8869">
            <v>0</v>
          </cell>
        </row>
        <row r="8870">
          <cell r="A8870">
            <v>0</v>
          </cell>
        </row>
        <row r="8871">
          <cell r="A8871">
            <v>0</v>
          </cell>
        </row>
        <row r="8872">
          <cell r="A8872">
            <v>0</v>
          </cell>
        </row>
        <row r="8873">
          <cell r="A8873">
            <v>0</v>
          </cell>
        </row>
        <row r="8874">
          <cell r="A8874">
            <v>0</v>
          </cell>
        </row>
        <row r="8875">
          <cell r="A8875">
            <v>0</v>
          </cell>
        </row>
        <row r="8876">
          <cell r="A8876">
            <v>0</v>
          </cell>
        </row>
        <row r="8877">
          <cell r="A8877">
            <v>0</v>
          </cell>
        </row>
        <row r="8878">
          <cell r="A8878">
            <v>0</v>
          </cell>
        </row>
        <row r="8879">
          <cell r="A8879">
            <v>0</v>
          </cell>
        </row>
        <row r="8880">
          <cell r="A8880">
            <v>0</v>
          </cell>
        </row>
        <row r="8881">
          <cell r="A8881">
            <v>0</v>
          </cell>
        </row>
        <row r="8882">
          <cell r="A8882">
            <v>0</v>
          </cell>
        </row>
        <row r="8883">
          <cell r="A8883">
            <v>0</v>
          </cell>
        </row>
        <row r="8884">
          <cell r="A8884">
            <v>0</v>
          </cell>
        </row>
        <row r="8885">
          <cell r="A8885">
            <v>0</v>
          </cell>
        </row>
        <row r="8886">
          <cell r="A8886">
            <v>0</v>
          </cell>
        </row>
        <row r="8887">
          <cell r="A8887">
            <v>0</v>
          </cell>
        </row>
        <row r="8888">
          <cell r="A8888">
            <v>0</v>
          </cell>
        </row>
        <row r="8889">
          <cell r="A8889">
            <v>0</v>
          </cell>
        </row>
        <row r="8890">
          <cell r="A8890">
            <v>0</v>
          </cell>
        </row>
        <row r="8891">
          <cell r="A8891">
            <v>0</v>
          </cell>
        </row>
        <row r="8892">
          <cell r="A8892">
            <v>0</v>
          </cell>
        </row>
        <row r="8893">
          <cell r="A8893">
            <v>0</v>
          </cell>
        </row>
        <row r="8894">
          <cell r="A8894">
            <v>0</v>
          </cell>
        </row>
        <row r="8895">
          <cell r="A8895">
            <v>0</v>
          </cell>
        </row>
        <row r="8896">
          <cell r="A8896">
            <v>0</v>
          </cell>
        </row>
        <row r="8897">
          <cell r="A8897">
            <v>0</v>
          </cell>
        </row>
        <row r="8898">
          <cell r="A8898">
            <v>0</v>
          </cell>
        </row>
        <row r="8899">
          <cell r="A8899">
            <v>0</v>
          </cell>
        </row>
        <row r="8900">
          <cell r="A8900">
            <v>0</v>
          </cell>
        </row>
        <row r="8901">
          <cell r="A8901">
            <v>0</v>
          </cell>
        </row>
        <row r="8902">
          <cell r="A8902">
            <v>0</v>
          </cell>
        </row>
        <row r="8903">
          <cell r="A8903">
            <v>0</v>
          </cell>
        </row>
        <row r="8904">
          <cell r="A8904">
            <v>0</v>
          </cell>
        </row>
        <row r="8905">
          <cell r="A8905">
            <v>0</v>
          </cell>
        </row>
        <row r="8906">
          <cell r="A8906">
            <v>0</v>
          </cell>
        </row>
        <row r="8907">
          <cell r="A8907">
            <v>0</v>
          </cell>
        </row>
        <row r="8908">
          <cell r="A8908">
            <v>0</v>
          </cell>
        </row>
        <row r="8909">
          <cell r="A8909">
            <v>0</v>
          </cell>
        </row>
        <row r="8910">
          <cell r="A8910">
            <v>0</v>
          </cell>
        </row>
        <row r="8911">
          <cell r="A8911">
            <v>0</v>
          </cell>
        </row>
        <row r="8912">
          <cell r="A8912">
            <v>0</v>
          </cell>
        </row>
        <row r="8913">
          <cell r="A8913">
            <v>0</v>
          </cell>
        </row>
        <row r="8914">
          <cell r="A8914">
            <v>0</v>
          </cell>
        </row>
        <row r="8915">
          <cell r="A8915">
            <v>0</v>
          </cell>
        </row>
        <row r="8916">
          <cell r="A8916">
            <v>0</v>
          </cell>
        </row>
        <row r="8917">
          <cell r="A8917">
            <v>0</v>
          </cell>
        </row>
      </sheetData>
      <sheetData sheetId="15"/>
      <sheetData sheetId="16"/>
      <sheetData sheetId="17"/>
      <sheetData sheetId="18"/>
      <sheetData sheetId="19"/>
      <sheetData sheetId="20"/>
      <sheetData sheetId="21">
        <row r="1">
          <cell r="A1" t="str">
            <v>DOSSIER PATIENT</v>
          </cell>
        </row>
        <row r="2">
          <cell r="A2" t="str">
            <v>UR0117001</v>
          </cell>
          <cell r="F2">
            <v>5500</v>
          </cell>
        </row>
        <row r="3">
          <cell r="A3" t="str">
            <v>UR0117002</v>
          </cell>
        </row>
        <row r="4">
          <cell r="A4" t="str">
            <v>UR0117006</v>
          </cell>
        </row>
        <row r="5">
          <cell r="A5" t="str">
            <v>UR0217011</v>
          </cell>
        </row>
        <row r="6">
          <cell r="A6" t="str">
            <v>UR0217012</v>
          </cell>
        </row>
        <row r="7">
          <cell r="A7" t="str">
            <v>UR0217014</v>
          </cell>
        </row>
        <row r="8">
          <cell r="A8" t="str">
            <v>UR0217015</v>
          </cell>
        </row>
        <row r="9">
          <cell r="A9" t="str">
            <v>UR0217022</v>
          </cell>
        </row>
        <row r="10">
          <cell r="A10" t="str">
            <v>UR0217024</v>
          </cell>
        </row>
        <row r="11">
          <cell r="A11" t="str">
            <v>UR0217025</v>
          </cell>
        </row>
        <row r="12">
          <cell r="A12" t="str">
            <v>UR0217026</v>
          </cell>
        </row>
        <row r="13">
          <cell r="A13" t="str">
            <v>UR0217028</v>
          </cell>
        </row>
        <row r="14">
          <cell r="A14" t="str">
            <v>UR0217029</v>
          </cell>
        </row>
        <row r="15">
          <cell r="A15" t="str">
            <v>UR0217030</v>
          </cell>
        </row>
        <row r="16">
          <cell r="A16" t="str">
            <v>UR0217033</v>
          </cell>
        </row>
        <row r="17">
          <cell r="A17" t="str">
            <v>UR0217034</v>
          </cell>
        </row>
        <row r="18">
          <cell r="A18" t="str">
            <v>UR0217044</v>
          </cell>
        </row>
        <row r="19">
          <cell r="A19" t="str">
            <v>UR0217049</v>
          </cell>
        </row>
        <row r="20">
          <cell r="A20" t="str">
            <v>UR0217069</v>
          </cell>
        </row>
        <row r="21">
          <cell r="A21" t="str">
            <v>UR0217070</v>
          </cell>
        </row>
        <row r="22">
          <cell r="A22" t="str">
            <v>UR0217073</v>
          </cell>
        </row>
        <row r="23">
          <cell r="A23" t="str">
            <v>UR0217076</v>
          </cell>
        </row>
        <row r="24">
          <cell r="A24" t="str">
            <v>UR0217080</v>
          </cell>
        </row>
        <row r="25">
          <cell r="A25" t="str">
            <v>UR0217083</v>
          </cell>
        </row>
        <row r="26">
          <cell r="A26" t="str">
            <v>UR0217102</v>
          </cell>
        </row>
        <row r="27">
          <cell r="A27" t="str">
            <v>UR0217105</v>
          </cell>
        </row>
        <row r="28">
          <cell r="A28" t="str">
            <v>UR0217106</v>
          </cell>
        </row>
        <row r="29">
          <cell r="A29" t="str">
            <v>UR0217112</v>
          </cell>
        </row>
        <row r="30">
          <cell r="A30" t="str">
            <v>UR0217115</v>
          </cell>
        </row>
        <row r="31">
          <cell r="A31" t="str">
            <v>UR0217118</v>
          </cell>
        </row>
        <row r="32">
          <cell r="A32" t="str">
            <v>UR0217119</v>
          </cell>
        </row>
        <row r="33">
          <cell r="A33" t="str">
            <v>UR0217121</v>
          </cell>
        </row>
        <row r="34">
          <cell r="A34" t="str">
            <v>UR0217122</v>
          </cell>
        </row>
        <row r="35">
          <cell r="A35" t="str">
            <v>UR0217124</v>
          </cell>
        </row>
        <row r="36">
          <cell r="A36" t="str">
            <v>UR0217125</v>
          </cell>
        </row>
        <row r="37">
          <cell r="A37" t="str">
            <v>UR0217131</v>
          </cell>
        </row>
        <row r="38">
          <cell r="A38" t="str">
            <v>UR0217134</v>
          </cell>
        </row>
        <row r="39">
          <cell r="A39" t="str">
            <v>UR0217135</v>
          </cell>
        </row>
        <row r="40">
          <cell r="A40" t="str">
            <v>UR0217146</v>
          </cell>
        </row>
        <row r="41">
          <cell r="A41" t="str">
            <v>UR0217147</v>
          </cell>
        </row>
        <row r="42">
          <cell r="A42" t="str">
            <v>UR0217160</v>
          </cell>
        </row>
        <row r="43">
          <cell r="A43" t="str">
            <v>UR0217167</v>
          </cell>
        </row>
        <row r="44">
          <cell r="A44" t="str">
            <v>UR0217169</v>
          </cell>
        </row>
        <row r="45">
          <cell r="A45" t="str">
            <v>UR0217173</v>
          </cell>
        </row>
        <row r="46">
          <cell r="A46" t="str">
            <v>UR0217174</v>
          </cell>
        </row>
        <row r="47">
          <cell r="A47" t="str">
            <v>UR0217180</v>
          </cell>
        </row>
        <row r="48">
          <cell r="A48" t="str">
            <v>UR0217194</v>
          </cell>
        </row>
        <row r="49">
          <cell r="A49" t="str">
            <v>UR0217196</v>
          </cell>
        </row>
        <row r="50">
          <cell r="A50" t="str">
            <v>UR0217197</v>
          </cell>
        </row>
        <row r="51">
          <cell r="A51" t="str">
            <v>UR0217199</v>
          </cell>
        </row>
        <row r="52">
          <cell r="A52" t="str">
            <v>UR0217200</v>
          </cell>
        </row>
        <row r="53">
          <cell r="A53" t="str">
            <v>UR0217201</v>
          </cell>
        </row>
        <row r="54">
          <cell r="A54" t="str">
            <v>UR0217216</v>
          </cell>
        </row>
        <row r="55">
          <cell r="A55" t="str">
            <v>UR0217218</v>
          </cell>
        </row>
        <row r="56">
          <cell r="A56" t="str">
            <v>UR0217220</v>
          </cell>
        </row>
        <row r="57">
          <cell r="A57" t="str">
            <v>UR0217221</v>
          </cell>
        </row>
        <row r="58">
          <cell r="A58" t="str">
            <v>UR0217227</v>
          </cell>
        </row>
        <row r="59">
          <cell r="A59" t="str">
            <v>UR0217228</v>
          </cell>
        </row>
        <row r="60">
          <cell r="A60" t="str">
            <v>UR0217235</v>
          </cell>
        </row>
        <row r="61">
          <cell r="A61" t="str">
            <v>UR0217238</v>
          </cell>
        </row>
        <row r="62">
          <cell r="A62" t="str">
            <v>UR0217253</v>
          </cell>
        </row>
        <row r="63">
          <cell r="A63" t="str">
            <v>UR0217259</v>
          </cell>
        </row>
        <row r="64">
          <cell r="A64" t="str">
            <v>UR0217263</v>
          </cell>
        </row>
        <row r="65">
          <cell r="A65" t="str">
            <v>UR0217265</v>
          </cell>
        </row>
        <row r="66">
          <cell r="A66" t="str">
            <v>UR0217269</v>
          </cell>
        </row>
        <row r="67">
          <cell r="A67" t="str">
            <v>UR0217275</v>
          </cell>
        </row>
        <row r="68">
          <cell r="A68" t="str">
            <v>UR0217288</v>
          </cell>
        </row>
        <row r="69">
          <cell r="A69" t="str">
            <v>UR0217289</v>
          </cell>
        </row>
        <row r="70">
          <cell r="A70" t="str">
            <v>UR0217290</v>
          </cell>
        </row>
        <row r="71">
          <cell r="A71" t="str">
            <v>UR0217291</v>
          </cell>
        </row>
        <row r="72">
          <cell r="A72" t="str">
            <v>UR0217298</v>
          </cell>
        </row>
        <row r="73">
          <cell r="A73" t="str">
            <v>UR0217311</v>
          </cell>
        </row>
        <row r="74">
          <cell r="A74" t="str">
            <v>UR0217312</v>
          </cell>
        </row>
        <row r="75">
          <cell r="A75" t="str">
            <v>UR0217315</v>
          </cell>
        </row>
        <row r="76">
          <cell r="A76" t="str">
            <v>UR0217317</v>
          </cell>
        </row>
        <row r="77">
          <cell r="A77" t="str">
            <v>UR0217318</v>
          </cell>
        </row>
        <row r="78">
          <cell r="A78" t="str">
            <v>UR0217320</v>
          </cell>
        </row>
        <row r="79">
          <cell r="A79" t="str">
            <v>UR0217321</v>
          </cell>
        </row>
        <row r="80">
          <cell r="A80" t="str">
            <v>UR0217322</v>
          </cell>
        </row>
        <row r="81">
          <cell r="A81" t="str">
            <v>UR0217323</v>
          </cell>
        </row>
        <row r="82">
          <cell r="A82" t="str">
            <v>UR0217325</v>
          </cell>
        </row>
        <row r="83">
          <cell r="A83" t="str">
            <v>UR0217338</v>
          </cell>
        </row>
        <row r="84">
          <cell r="A84" t="str">
            <v>UR0217339</v>
          </cell>
        </row>
        <row r="85">
          <cell r="A85" t="str">
            <v>UR0217341</v>
          </cell>
        </row>
        <row r="86">
          <cell r="A86" t="str">
            <v>UR0217351</v>
          </cell>
        </row>
        <row r="87">
          <cell r="A87" t="str">
            <v>UR0217353</v>
          </cell>
        </row>
        <row r="88">
          <cell r="A88" t="str">
            <v>UR0217364</v>
          </cell>
        </row>
        <row r="89">
          <cell r="A89" t="str">
            <v>UR0217369</v>
          </cell>
        </row>
        <row r="90">
          <cell r="A90" t="str">
            <v>UR0217377</v>
          </cell>
        </row>
        <row r="91">
          <cell r="A91" t="str">
            <v>UR0217378</v>
          </cell>
        </row>
        <row r="92">
          <cell r="A92" t="str">
            <v>UR0217383</v>
          </cell>
        </row>
        <row r="93">
          <cell r="A93" t="str">
            <v>UR0217387</v>
          </cell>
        </row>
        <row r="94">
          <cell r="A94" t="str">
            <v>UR0217388</v>
          </cell>
        </row>
        <row r="95">
          <cell r="A95" t="str">
            <v>UR0217389</v>
          </cell>
        </row>
        <row r="96">
          <cell r="A96" t="str">
            <v>UR0217390</v>
          </cell>
        </row>
        <row r="97">
          <cell r="A97" t="str">
            <v>UR0217391</v>
          </cell>
        </row>
        <row r="98">
          <cell r="A98" t="str">
            <v>UR0217392</v>
          </cell>
        </row>
        <row r="99">
          <cell r="A99" t="str">
            <v>UR0217393</v>
          </cell>
        </row>
        <row r="100">
          <cell r="A100" t="str">
            <v>UR0317001</v>
          </cell>
        </row>
        <row r="101">
          <cell r="A101" t="str">
            <v>UR0317012</v>
          </cell>
        </row>
        <row r="102">
          <cell r="A102" t="str">
            <v>UR0317048</v>
          </cell>
        </row>
        <row r="103">
          <cell r="A103" t="str">
            <v>UR0317070</v>
          </cell>
        </row>
        <row r="104">
          <cell r="A104" t="str">
            <v>UR0317075</v>
          </cell>
        </row>
        <row r="105">
          <cell r="A105" t="str">
            <v>UR0317094</v>
          </cell>
        </row>
        <row r="106">
          <cell r="A106" t="str">
            <v>UR0317097</v>
          </cell>
        </row>
        <row r="107">
          <cell r="A107" t="str">
            <v>UR0317106</v>
          </cell>
        </row>
        <row r="108">
          <cell r="A108" t="str">
            <v>UR0317116</v>
          </cell>
        </row>
        <row r="109">
          <cell r="A109" t="str">
            <v>UR0317120</v>
          </cell>
        </row>
        <row r="110">
          <cell r="A110" t="str">
            <v>UR0317125</v>
          </cell>
        </row>
        <row r="111">
          <cell r="A111" t="str">
            <v>UR0317126</v>
          </cell>
        </row>
        <row r="112">
          <cell r="A112" t="str">
            <v>UR0317131</v>
          </cell>
        </row>
        <row r="113">
          <cell r="A113" t="str">
            <v>UR0317141</v>
          </cell>
        </row>
        <row r="114">
          <cell r="A114" t="str">
            <v>UR0317146</v>
          </cell>
        </row>
        <row r="115">
          <cell r="A115" t="str">
            <v>UR0317162</v>
          </cell>
        </row>
        <row r="116">
          <cell r="A116" t="str">
            <v>UR0317164</v>
          </cell>
        </row>
        <row r="117">
          <cell r="A117" t="str">
            <v>UR0317179</v>
          </cell>
        </row>
        <row r="118">
          <cell r="A118" t="str">
            <v>UR0317185</v>
          </cell>
        </row>
        <row r="119">
          <cell r="A119" t="str">
            <v>UR0317202</v>
          </cell>
        </row>
        <row r="120">
          <cell r="A120" t="str">
            <v>UR0317206</v>
          </cell>
        </row>
        <row r="121">
          <cell r="A121" t="str">
            <v>UR0317207</v>
          </cell>
        </row>
        <row r="122">
          <cell r="A122" t="str">
            <v>UR0317208</v>
          </cell>
        </row>
        <row r="123">
          <cell r="A123" t="str">
            <v>UR0317209</v>
          </cell>
        </row>
        <row r="124">
          <cell r="A124" t="str">
            <v>UR0317221</v>
          </cell>
        </row>
        <row r="125">
          <cell r="A125" t="str">
            <v>UR0317235</v>
          </cell>
        </row>
        <row r="126">
          <cell r="A126" t="str">
            <v>UR0317243</v>
          </cell>
        </row>
        <row r="127">
          <cell r="A127" t="str">
            <v>UR0317250</v>
          </cell>
        </row>
        <row r="128">
          <cell r="A128" t="str">
            <v>UR0317251</v>
          </cell>
        </row>
        <row r="129">
          <cell r="A129" t="str">
            <v>UR0317252</v>
          </cell>
        </row>
        <row r="130">
          <cell r="A130" t="str">
            <v>UR0317253</v>
          </cell>
        </row>
        <row r="131">
          <cell r="A131" t="str">
            <v>UR0317258</v>
          </cell>
        </row>
        <row r="132">
          <cell r="A132" t="str">
            <v>UR0317259</v>
          </cell>
        </row>
        <row r="133">
          <cell r="A133" t="str">
            <v>UR0317267</v>
          </cell>
        </row>
        <row r="134">
          <cell r="A134" t="str">
            <v>UR0317268</v>
          </cell>
        </row>
        <row r="135">
          <cell r="A135" t="str">
            <v>UR0317271</v>
          </cell>
        </row>
        <row r="136">
          <cell r="A136" t="str">
            <v>UR0317272</v>
          </cell>
        </row>
        <row r="137">
          <cell r="A137" t="str">
            <v>UR0317273</v>
          </cell>
        </row>
        <row r="138">
          <cell r="A138" t="str">
            <v>UR0317274</v>
          </cell>
        </row>
        <row r="139">
          <cell r="A139" t="str">
            <v>UR0317278</v>
          </cell>
        </row>
        <row r="140">
          <cell r="A140" t="str">
            <v>UR0317279</v>
          </cell>
        </row>
        <row r="141">
          <cell r="A141" t="str">
            <v>UR0317280</v>
          </cell>
        </row>
        <row r="142">
          <cell r="A142" t="str">
            <v>UR0317281</v>
          </cell>
        </row>
        <row r="143">
          <cell r="A143" t="str">
            <v>UR0317282</v>
          </cell>
        </row>
        <row r="144">
          <cell r="A144" t="str">
            <v>UR0317283</v>
          </cell>
        </row>
        <row r="145">
          <cell r="A145" t="str">
            <v>UR0317292</v>
          </cell>
        </row>
        <row r="146">
          <cell r="A146" t="str">
            <v>UR0317293</v>
          </cell>
        </row>
        <row r="147">
          <cell r="A147" t="str">
            <v>UR0317297</v>
          </cell>
        </row>
        <row r="148">
          <cell r="A148" t="str">
            <v>UR0317298</v>
          </cell>
        </row>
        <row r="149">
          <cell r="A149" t="str">
            <v>UR0417001</v>
          </cell>
        </row>
        <row r="150">
          <cell r="A150" t="str">
            <v>UR0417012</v>
          </cell>
        </row>
        <row r="151">
          <cell r="A151" t="str">
            <v>UR0414013</v>
          </cell>
        </row>
        <row r="152">
          <cell r="A152" t="str">
            <v>UR0317366</v>
          </cell>
        </row>
        <row r="153">
          <cell r="A153" t="str">
            <v>UR0317373</v>
          </cell>
        </row>
        <row r="154">
          <cell r="A154" t="str">
            <v>UR0317307</v>
          </cell>
        </row>
        <row r="155">
          <cell r="A155" t="str">
            <v>UR0317308</v>
          </cell>
        </row>
        <row r="156">
          <cell r="A156" t="str">
            <v>UR0317313</v>
          </cell>
        </row>
        <row r="157">
          <cell r="A157" t="str">
            <v>UR0317335</v>
          </cell>
        </row>
        <row r="158">
          <cell r="A158" t="str">
            <v>UR0317337</v>
          </cell>
        </row>
        <row r="159">
          <cell r="A159" t="str">
            <v>UR0317339</v>
          </cell>
        </row>
        <row r="160">
          <cell r="A160" t="str">
            <v>UR0317340</v>
          </cell>
        </row>
        <row r="161">
          <cell r="A161" t="str">
            <v>UR0317343</v>
          </cell>
        </row>
        <row r="162">
          <cell r="A162" t="str">
            <v>UR0317344</v>
          </cell>
        </row>
        <row r="163">
          <cell r="A163" t="str">
            <v>UR0317351</v>
          </cell>
        </row>
        <row r="164">
          <cell r="A164" t="str">
            <v>UR0317355</v>
          </cell>
        </row>
        <row r="165">
          <cell r="A165" t="str">
            <v>UR0317357</v>
          </cell>
        </row>
        <row r="166">
          <cell r="A166" t="str">
            <v>UR0317359</v>
          </cell>
        </row>
        <row r="167">
          <cell r="A167" t="str">
            <v>UR0317376</v>
          </cell>
        </row>
        <row r="168">
          <cell r="A168" t="str">
            <v>UR0317385</v>
          </cell>
        </row>
        <row r="169">
          <cell r="A169" t="str">
            <v>UR0317390</v>
          </cell>
        </row>
        <row r="170">
          <cell r="A170" t="str">
            <v>UR0317396</v>
          </cell>
        </row>
        <row r="171">
          <cell r="A171" t="str">
            <v>UR0317398</v>
          </cell>
        </row>
        <row r="172">
          <cell r="A172" t="str">
            <v>UR0317402</v>
          </cell>
        </row>
        <row r="173">
          <cell r="A173" t="str">
            <v>UR0317403</v>
          </cell>
        </row>
        <row r="174">
          <cell r="A174" t="str">
            <v>UR0317408</v>
          </cell>
        </row>
        <row r="175">
          <cell r="A175" t="str">
            <v>UR0417016</v>
          </cell>
        </row>
        <row r="176">
          <cell r="A176" t="str">
            <v>UR0417030</v>
          </cell>
        </row>
        <row r="177">
          <cell r="A177" t="str">
            <v>UR0417035</v>
          </cell>
        </row>
        <row r="178">
          <cell r="A178" t="str">
            <v>UR0417044</v>
          </cell>
        </row>
        <row r="179">
          <cell r="A179" t="str">
            <v>UR0417049</v>
          </cell>
        </row>
        <row r="180">
          <cell r="A180" t="str">
            <v>UR0417050</v>
          </cell>
        </row>
        <row r="181">
          <cell r="A181" t="str">
            <v>UR0417055</v>
          </cell>
        </row>
        <row r="182">
          <cell r="A182" t="str">
            <v>UR0417061</v>
          </cell>
        </row>
        <row r="183">
          <cell r="A183" t="str">
            <v>UR0417042</v>
          </cell>
        </row>
        <row r="184">
          <cell r="A184" t="str">
            <v>UR0417073</v>
          </cell>
        </row>
        <row r="185">
          <cell r="A185" t="str">
            <v>UR0417082</v>
          </cell>
        </row>
        <row r="186">
          <cell r="A186" t="str">
            <v>UR0417089</v>
          </cell>
        </row>
        <row r="187">
          <cell r="A187" t="str">
            <v>UR0417090</v>
          </cell>
        </row>
        <row r="188">
          <cell r="A188" t="str">
            <v>UR0417104</v>
          </cell>
        </row>
        <row r="189">
          <cell r="A189" t="str">
            <v>UR0417113</v>
          </cell>
        </row>
        <row r="190">
          <cell r="A190" t="str">
            <v>UR0417117</v>
          </cell>
        </row>
        <row r="191">
          <cell r="A191" t="str">
            <v>UR0417119</v>
          </cell>
        </row>
        <row r="192">
          <cell r="A192" t="str">
            <v>UR0417120</v>
          </cell>
        </row>
        <row r="193">
          <cell r="A193" t="str">
            <v>UR0417121</v>
          </cell>
        </row>
        <row r="194">
          <cell r="A194" t="str">
            <v>UR0417122</v>
          </cell>
        </row>
        <row r="195">
          <cell r="A195" t="str">
            <v>UR0417124</v>
          </cell>
        </row>
        <row r="196">
          <cell r="A196" t="str">
            <v>UR0417125</v>
          </cell>
        </row>
        <row r="197">
          <cell r="A197" t="str">
            <v>UR0417128</v>
          </cell>
        </row>
        <row r="198">
          <cell r="A198" t="str">
            <v>UR0417129</v>
          </cell>
        </row>
        <row r="199">
          <cell r="A199" t="str">
            <v>UR0417138</v>
          </cell>
        </row>
        <row r="200">
          <cell r="A200" t="str">
            <v>UR0417142</v>
          </cell>
        </row>
        <row r="201">
          <cell r="A201" t="str">
            <v>UR0417144</v>
          </cell>
        </row>
        <row r="202">
          <cell r="A202">
            <v>16551</v>
          </cell>
        </row>
        <row r="203">
          <cell r="A203">
            <v>13848</v>
          </cell>
        </row>
        <row r="205">
          <cell r="A205">
            <v>17090</v>
          </cell>
        </row>
        <row r="206">
          <cell r="A206">
            <v>16847</v>
          </cell>
        </row>
        <row r="207">
          <cell r="A207">
            <v>18186</v>
          </cell>
        </row>
        <row r="208">
          <cell r="A208">
            <v>18544</v>
          </cell>
        </row>
        <row r="209">
          <cell r="A209" t="str">
            <v>UR0417159</v>
          </cell>
        </row>
        <row r="210">
          <cell r="A210" t="str">
            <v>UR0417162</v>
          </cell>
        </row>
        <row r="211">
          <cell r="A211" t="str">
            <v>UR0417164</v>
          </cell>
        </row>
        <row r="212">
          <cell r="A212" t="str">
            <v>UR0417165</v>
          </cell>
        </row>
        <row r="213">
          <cell r="A213" t="str">
            <v>UR0417166</v>
          </cell>
        </row>
        <row r="214">
          <cell r="A214">
            <v>18581</v>
          </cell>
        </row>
        <row r="215">
          <cell r="A215" t="str">
            <v>UR0417169</v>
          </cell>
        </row>
        <row r="216">
          <cell r="A216">
            <v>18586</v>
          </cell>
        </row>
        <row r="217">
          <cell r="A217" t="str">
            <v>UR0417172</v>
          </cell>
        </row>
        <row r="218">
          <cell r="A218" t="str">
            <v>UR0417175</v>
          </cell>
        </row>
        <row r="219">
          <cell r="A219" t="str">
            <v>UR0417176</v>
          </cell>
        </row>
        <row r="220">
          <cell r="A220" t="str">
            <v>UR0417178</v>
          </cell>
        </row>
        <row r="221">
          <cell r="A221" t="str">
            <v>UR0417181</v>
          </cell>
        </row>
        <row r="222">
          <cell r="A222" t="str">
            <v>UR0417182</v>
          </cell>
        </row>
        <row r="223">
          <cell r="A223" t="str">
            <v>UR0417184</v>
          </cell>
        </row>
        <row r="224">
          <cell r="A224" t="str">
            <v>UR0417187</v>
          </cell>
        </row>
        <row r="225">
          <cell r="A225" t="str">
            <v>UR0417189</v>
          </cell>
        </row>
        <row r="226">
          <cell r="A226">
            <v>18935</v>
          </cell>
        </row>
        <row r="227">
          <cell r="A227">
            <v>16349</v>
          </cell>
        </row>
        <row r="228">
          <cell r="A228">
            <v>19020</v>
          </cell>
        </row>
        <row r="229">
          <cell r="A229" t="str">
            <v>UR0417201</v>
          </cell>
        </row>
        <row r="230">
          <cell r="A230" t="str">
            <v>UR0417206</v>
          </cell>
        </row>
        <row r="231">
          <cell r="A231" t="str">
            <v>UR0417212</v>
          </cell>
        </row>
        <row r="232">
          <cell r="A232" t="str">
            <v>UR0417213</v>
          </cell>
        </row>
        <row r="233">
          <cell r="A233" t="str">
            <v>UR0417215</v>
          </cell>
        </row>
        <row r="234">
          <cell r="A234" t="str">
            <v>UR0417216</v>
          </cell>
        </row>
        <row r="235">
          <cell r="A235" t="str">
            <v>UR0417217</v>
          </cell>
        </row>
        <row r="236">
          <cell r="A236" t="str">
            <v>UR0417219</v>
          </cell>
        </row>
        <row r="237">
          <cell r="A237" t="str">
            <v>UR0417220</v>
          </cell>
        </row>
        <row r="238">
          <cell r="A238" t="str">
            <v>UR0417221</v>
          </cell>
        </row>
        <row r="239">
          <cell r="A239" t="str">
            <v>UR0417222</v>
          </cell>
        </row>
        <row r="240">
          <cell r="A240" t="str">
            <v>UR0417223</v>
          </cell>
        </row>
        <row r="241">
          <cell r="A241" t="str">
            <v>UR0417224</v>
          </cell>
        </row>
        <row r="242">
          <cell r="A242" t="str">
            <v>UR0417225</v>
          </cell>
        </row>
        <row r="243">
          <cell r="A243" t="str">
            <v>UR0417226</v>
          </cell>
        </row>
        <row r="244">
          <cell r="A244" t="str">
            <v>UR0417227</v>
          </cell>
        </row>
        <row r="245">
          <cell r="A245" t="str">
            <v>UR0417230</v>
          </cell>
        </row>
        <row r="246">
          <cell r="A246" t="str">
            <v>UR0417235</v>
          </cell>
        </row>
        <row r="247">
          <cell r="A247" t="str">
            <v>UR0417236</v>
          </cell>
        </row>
        <row r="248">
          <cell r="A248" t="str">
            <v>UR0417238</v>
          </cell>
        </row>
        <row r="249">
          <cell r="A249" t="str">
            <v>UR0417239</v>
          </cell>
        </row>
        <row r="250">
          <cell r="A250" t="str">
            <v>UR0417240</v>
          </cell>
        </row>
        <row r="251">
          <cell r="A251" t="str">
            <v>UR0417241</v>
          </cell>
        </row>
        <row r="252">
          <cell r="A252" t="str">
            <v>UR0417242</v>
          </cell>
        </row>
        <row r="253">
          <cell r="A253" t="str">
            <v>UR0417243</v>
          </cell>
        </row>
        <row r="254">
          <cell r="A254" t="str">
            <v>UR0417245</v>
          </cell>
        </row>
        <row r="255">
          <cell r="A255" t="str">
            <v>UR0417246</v>
          </cell>
        </row>
        <row r="256">
          <cell r="A256" t="str">
            <v>UR0417247</v>
          </cell>
        </row>
        <row r="257">
          <cell r="A257" t="str">
            <v>UR0417249</v>
          </cell>
        </row>
        <row r="258">
          <cell r="A258" t="str">
            <v>UR0417250</v>
          </cell>
        </row>
        <row r="259">
          <cell r="A259" t="str">
            <v>UR0417254</v>
          </cell>
        </row>
        <row r="260">
          <cell r="A260" t="str">
            <v>UR0417257</v>
          </cell>
        </row>
        <row r="261">
          <cell r="A261" t="str">
            <v>UR0417261</v>
          </cell>
        </row>
        <row r="262">
          <cell r="A262" t="str">
            <v>UR0417262</v>
          </cell>
        </row>
        <row r="263">
          <cell r="A263" t="str">
            <v>UR0417270</v>
          </cell>
        </row>
        <row r="264">
          <cell r="A264" t="str">
            <v>UR0417284</v>
          </cell>
        </row>
        <row r="265">
          <cell r="A265" t="str">
            <v>UR0417288</v>
          </cell>
        </row>
        <row r="266">
          <cell r="A266" t="str">
            <v>UR0417293</v>
          </cell>
        </row>
        <row r="267">
          <cell r="A267" t="str">
            <v>UR0417306</v>
          </cell>
        </row>
        <row r="268">
          <cell r="A268" t="str">
            <v>UR0417307</v>
          </cell>
        </row>
        <row r="269">
          <cell r="A269" t="str">
            <v>UR0417309</v>
          </cell>
        </row>
        <row r="270">
          <cell r="A270" t="str">
            <v>UR0417314</v>
          </cell>
        </row>
        <row r="271">
          <cell r="A271" t="str">
            <v>UR0417315</v>
          </cell>
        </row>
        <row r="272">
          <cell r="A272" t="str">
            <v>UR0417316</v>
          </cell>
        </row>
        <row r="273">
          <cell r="A273" t="str">
            <v>UR0417318</v>
          </cell>
        </row>
        <row r="274">
          <cell r="A274" t="str">
            <v>UR0417320</v>
          </cell>
        </row>
        <row r="275">
          <cell r="A275" t="str">
            <v>UR0417334</v>
          </cell>
        </row>
        <row r="276">
          <cell r="A276" t="str">
            <v>UR0417335</v>
          </cell>
        </row>
        <row r="277">
          <cell r="A277" t="str">
            <v>UR0417337</v>
          </cell>
        </row>
        <row r="278">
          <cell r="A278" t="str">
            <v>UR0417338</v>
          </cell>
        </row>
        <row r="279">
          <cell r="A279" t="str">
            <v>UR0417342</v>
          </cell>
        </row>
        <row r="280">
          <cell r="A280" t="str">
            <v>UR0417344</v>
          </cell>
        </row>
        <row r="281">
          <cell r="A281">
            <v>19304</v>
          </cell>
        </row>
        <row r="282">
          <cell r="A282">
            <v>20788</v>
          </cell>
        </row>
        <row r="283">
          <cell r="A283" t="str">
            <v>UR0417361</v>
          </cell>
        </row>
        <row r="284">
          <cell r="A284" t="str">
            <v>UR0417370</v>
          </cell>
        </row>
        <row r="285">
          <cell r="A285" t="str">
            <v>UR0517010</v>
          </cell>
        </row>
        <row r="286">
          <cell r="A286" t="str">
            <v>UR0517011</v>
          </cell>
        </row>
        <row r="287">
          <cell r="A287" t="str">
            <v>UR0517014</v>
          </cell>
        </row>
        <row r="288">
          <cell r="A288">
            <v>20911</v>
          </cell>
        </row>
        <row r="289">
          <cell r="A289" t="str">
            <v>UR0517017</v>
          </cell>
        </row>
        <row r="290">
          <cell r="A290" t="str">
            <v>UR0517018</v>
          </cell>
        </row>
        <row r="291">
          <cell r="A291" t="str">
            <v>UR0517019</v>
          </cell>
        </row>
        <row r="292">
          <cell r="A292" t="str">
            <v>UR0517023</v>
          </cell>
        </row>
        <row r="293">
          <cell r="A293" t="str">
            <v>UR0517028</v>
          </cell>
        </row>
        <row r="294">
          <cell r="A294" t="str">
            <v>UR0517030</v>
          </cell>
        </row>
        <row r="295">
          <cell r="A295">
            <v>21287</v>
          </cell>
        </row>
        <row r="296">
          <cell r="A296" t="str">
            <v>UR0517035</v>
          </cell>
        </row>
        <row r="297">
          <cell r="A297" t="str">
            <v>UR0517036</v>
          </cell>
        </row>
        <row r="298">
          <cell r="A298" t="str">
            <v>UR0517037</v>
          </cell>
        </row>
        <row r="299">
          <cell r="A299" t="str">
            <v>UR0517040</v>
          </cell>
        </row>
        <row r="300">
          <cell r="A300">
            <v>21344</v>
          </cell>
        </row>
        <row r="301">
          <cell r="A301" t="str">
            <v>UR0517042</v>
          </cell>
        </row>
        <row r="302">
          <cell r="A302" t="str">
            <v>UR0517048</v>
          </cell>
        </row>
        <row r="303">
          <cell r="A303" t="str">
            <v>UR0517049</v>
          </cell>
        </row>
        <row r="304">
          <cell r="A304" t="str">
            <v>UR0517050</v>
          </cell>
        </row>
        <row r="305">
          <cell r="A305" t="str">
            <v>UR0517051</v>
          </cell>
        </row>
        <row r="306">
          <cell r="A306" t="str">
            <v>UR0517052</v>
          </cell>
        </row>
        <row r="307">
          <cell r="A307" t="str">
            <v>UR0517053</v>
          </cell>
        </row>
        <row r="308">
          <cell r="A308">
            <v>55625</v>
          </cell>
        </row>
        <row r="309">
          <cell r="A309" t="str">
            <v>UR0517060</v>
          </cell>
        </row>
        <row r="310">
          <cell r="A310">
            <v>21755</v>
          </cell>
        </row>
        <row r="311">
          <cell r="A311">
            <v>14978</v>
          </cell>
        </row>
        <row r="312">
          <cell r="A312" t="str">
            <v>UR0517071</v>
          </cell>
        </row>
        <row r="313">
          <cell r="A313" t="str">
            <v>UR0517072</v>
          </cell>
        </row>
        <row r="314">
          <cell r="A314" t="str">
            <v>UR0517079</v>
          </cell>
        </row>
        <row r="315">
          <cell r="A315" t="str">
            <v>UR0517086</v>
          </cell>
        </row>
        <row r="316">
          <cell r="A316">
            <v>21956</v>
          </cell>
        </row>
        <row r="317">
          <cell r="A317" t="str">
            <v>UR0517090</v>
          </cell>
        </row>
        <row r="318">
          <cell r="A318" t="str">
            <v>UR0517095</v>
          </cell>
        </row>
        <row r="319">
          <cell r="A319" t="str">
            <v>UR0517101</v>
          </cell>
        </row>
        <row r="320">
          <cell r="A320" t="str">
            <v>UR0517102</v>
          </cell>
        </row>
        <row r="321">
          <cell r="A321" t="str">
            <v>UR0517104</v>
          </cell>
        </row>
        <row r="322">
          <cell r="A322" t="str">
            <v>UR0517107</v>
          </cell>
        </row>
        <row r="323">
          <cell r="A323">
            <v>22316</v>
          </cell>
        </row>
        <row r="324">
          <cell r="A324">
            <v>22409</v>
          </cell>
        </row>
        <row r="325">
          <cell r="A325">
            <v>22410</v>
          </cell>
        </row>
        <row r="326">
          <cell r="A326" t="str">
            <v>UR0517117</v>
          </cell>
        </row>
        <row r="327">
          <cell r="A327">
            <v>22425</v>
          </cell>
        </row>
        <row r="328">
          <cell r="A328" t="str">
            <v>UR0517125</v>
          </cell>
        </row>
        <row r="329">
          <cell r="A329" t="str">
            <v>UR0517127</v>
          </cell>
        </row>
        <row r="330">
          <cell r="A330" t="str">
            <v>UR0517132</v>
          </cell>
        </row>
        <row r="331">
          <cell r="A331" t="str">
            <v>UR0517133</v>
          </cell>
        </row>
        <row r="332">
          <cell r="A332">
            <v>22768</v>
          </cell>
        </row>
        <row r="333">
          <cell r="A333" t="str">
            <v>UR0517140</v>
          </cell>
        </row>
        <row r="334">
          <cell r="A334" t="str">
            <v>UR0517141</v>
          </cell>
        </row>
        <row r="335">
          <cell r="A335" t="str">
            <v>UR0517142</v>
          </cell>
        </row>
        <row r="336">
          <cell r="A336" t="str">
            <v>UR0517155</v>
          </cell>
        </row>
        <row r="337">
          <cell r="A337" t="str">
            <v>UR0517157</v>
          </cell>
        </row>
        <row r="338">
          <cell r="A338" t="str">
            <v>UR0517158</v>
          </cell>
        </row>
        <row r="339">
          <cell r="A339" t="str">
            <v>UR0517169</v>
          </cell>
        </row>
        <row r="340">
          <cell r="A340">
            <v>23015</v>
          </cell>
        </row>
        <row r="341">
          <cell r="A341">
            <v>18724</v>
          </cell>
        </row>
        <row r="342">
          <cell r="A342" t="str">
            <v>UR0517181</v>
          </cell>
        </row>
        <row r="343">
          <cell r="A343" t="str">
            <v>UR0517184</v>
          </cell>
        </row>
        <row r="344">
          <cell r="A344" t="str">
            <v>UR0517191</v>
          </cell>
        </row>
        <row r="345">
          <cell r="A345" t="str">
            <v>UR0517194</v>
          </cell>
        </row>
        <row r="346">
          <cell r="A346" t="str">
            <v>UR0517197</v>
          </cell>
        </row>
        <row r="347">
          <cell r="A347" t="str">
            <v>UR0517203</v>
          </cell>
        </row>
        <row r="348">
          <cell r="A348">
            <v>23547</v>
          </cell>
        </row>
        <row r="349">
          <cell r="A349">
            <v>56048</v>
          </cell>
        </row>
        <row r="350">
          <cell r="A350" t="str">
            <v>UR0517209</v>
          </cell>
        </row>
        <row r="351">
          <cell r="A351" t="str">
            <v>UR0517210</v>
          </cell>
        </row>
        <row r="352">
          <cell r="A352">
            <v>23641</v>
          </cell>
        </row>
        <row r="353">
          <cell r="A353">
            <v>7208</v>
          </cell>
        </row>
        <row r="354">
          <cell r="A354">
            <v>23408</v>
          </cell>
        </row>
        <row r="355">
          <cell r="A355">
            <v>23757</v>
          </cell>
        </row>
        <row r="356">
          <cell r="A356">
            <v>23771</v>
          </cell>
        </row>
        <row r="357">
          <cell r="A357">
            <v>23772</v>
          </cell>
        </row>
        <row r="358">
          <cell r="A358" t="str">
            <v>UR0517222</v>
          </cell>
        </row>
        <row r="359">
          <cell r="A359">
            <v>23870</v>
          </cell>
        </row>
        <row r="360">
          <cell r="A360" t="str">
            <v>UR0517227</v>
          </cell>
        </row>
        <row r="361">
          <cell r="A361" t="str">
            <v>UR0517229</v>
          </cell>
        </row>
        <row r="362">
          <cell r="A362" t="str">
            <v>UR0517235</v>
          </cell>
        </row>
        <row r="363">
          <cell r="A363" t="str">
            <v>UR0517237</v>
          </cell>
        </row>
        <row r="364">
          <cell r="A364" t="str">
            <v>UR0517238</v>
          </cell>
        </row>
        <row r="365">
          <cell r="A365" t="str">
            <v>UR0517249</v>
          </cell>
        </row>
        <row r="366">
          <cell r="A366" t="str">
            <v>UR0517257</v>
          </cell>
        </row>
        <row r="367">
          <cell r="A367" t="str">
            <v>UR0517259</v>
          </cell>
        </row>
        <row r="368">
          <cell r="A368">
            <v>24158</v>
          </cell>
        </row>
        <row r="369">
          <cell r="A369">
            <v>38790</v>
          </cell>
        </row>
        <row r="370">
          <cell r="A370" t="str">
            <v>UR0517284</v>
          </cell>
        </row>
        <row r="371">
          <cell r="A371" t="str">
            <v>UR0517286</v>
          </cell>
        </row>
        <row r="372">
          <cell r="A372" t="str">
            <v>UR0517289</v>
          </cell>
        </row>
        <row r="373">
          <cell r="A373">
            <v>24478</v>
          </cell>
        </row>
        <row r="374">
          <cell r="A374" t="str">
            <v>UR0517300</v>
          </cell>
        </row>
        <row r="375">
          <cell r="A375">
            <v>24591</v>
          </cell>
        </row>
        <row r="376">
          <cell r="A376" t="str">
            <v>UR0517310</v>
          </cell>
        </row>
        <row r="377">
          <cell r="A377" t="str">
            <v>UR0517315</v>
          </cell>
        </row>
        <row r="378">
          <cell r="A378">
            <v>24628</v>
          </cell>
        </row>
        <row r="379">
          <cell r="A379" t="str">
            <v>UR0517319</v>
          </cell>
        </row>
        <row r="380">
          <cell r="A380" t="str">
            <v>UR0517321</v>
          </cell>
        </row>
        <row r="381">
          <cell r="A381" t="str">
            <v>UR0517323</v>
          </cell>
        </row>
        <row r="382">
          <cell r="A382" t="str">
            <v>UR0517324</v>
          </cell>
        </row>
        <row r="383">
          <cell r="A383" t="str">
            <v>UR0517327</v>
          </cell>
        </row>
        <row r="384">
          <cell r="A384" t="str">
            <v>UR0517333</v>
          </cell>
        </row>
        <row r="385">
          <cell r="A385" t="str">
            <v>UR0517336</v>
          </cell>
        </row>
        <row r="386">
          <cell r="A386" t="str">
            <v>UR0517337</v>
          </cell>
        </row>
        <row r="387">
          <cell r="A387">
            <v>34797</v>
          </cell>
        </row>
        <row r="388">
          <cell r="A388">
            <v>11319</v>
          </cell>
        </row>
        <row r="389">
          <cell r="A389" t="str">
            <v>UR0517340</v>
          </cell>
        </row>
        <row r="390">
          <cell r="A390" t="str">
            <v>UR0517341</v>
          </cell>
        </row>
        <row r="391">
          <cell r="A391" t="str">
            <v>UR0517342</v>
          </cell>
        </row>
        <row r="392">
          <cell r="A392">
            <v>24816</v>
          </cell>
        </row>
        <row r="393">
          <cell r="A393" t="str">
            <v>UR0517346</v>
          </cell>
        </row>
        <row r="394">
          <cell r="A394" t="str">
            <v>UR0517348</v>
          </cell>
        </row>
        <row r="395">
          <cell r="A395" t="str">
            <v>UR0517349</v>
          </cell>
        </row>
        <row r="396">
          <cell r="A396" t="str">
            <v>UR0517351</v>
          </cell>
        </row>
        <row r="397">
          <cell r="A397" t="str">
            <v>UR0517352</v>
          </cell>
        </row>
        <row r="398">
          <cell r="A398">
            <v>24849</v>
          </cell>
        </row>
        <row r="399">
          <cell r="A399" t="str">
            <v>UR0517356</v>
          </cell>
        </row>
        <row r="400">
          <cell r="A400" t="str">
            <v>UR0517362</v>
          </cell>
        </row>
        <row r="401">
          <cell r="A401">
            <v>29124</v>
          </cell>
        </row>
        <row r="402">
          <cell r="A402">
            <v>25112</v>
          </cell>
        </row>
        <row r="403">
          <cell r="A403" t="str">
            <v>UR0517367</v>
          </cell>
        </row>
        <row r="404">
          <cell r="A404" t="str">
            <v>UR0517370</v>
          </cell>
        </row>
        <row r="405">
          <cell r="A405">
            <v>25213</v>
          </cell>
        </row>
        <row r="406">
          <cell r="A406">
            <v>25149</v>
          </cell>
        </row>
        <row r="407">
          <cell r="A407">
            <v>25303</v>
          </cell>
        </row>
        <row r="408">
          <cell r="A408" t="str">
            <v>UR0517378</v>
          </cell>
        </row>
        <row r="409">
          <cell r="A409" t="str">
            <v>UR0517379</v>
          </cell>
        </row>
        <row r="410">
          <cell r="A410">
            <v>25339</v>
          </cell>
        </row>
        <row r="411">
          <cell r="A411" t="str">
            <v>UR0517386</v>
          </cell>
        </row>
        <row r="412">
          <cell r="A412" t="str">
            <v>UR0517394</v>
          </cell>
        </row>
        <row r="413">
          <cell r="A413" t="str">
            <v>UR0517395</v>
          </cell>
        </row>
        <row r="414">
          <cell r="A414">
            <v>25511</v>
          </cell>
        </row>
        <row r="415">
          <cell r="A415" t="str">
            <v>UR0517402</v>
          </cell>
        </row>
        <row r="416">
          <cell r="A416">
            <v>25566</v>
          </cell>
        </row>
        <row r="417">
          <cell r="A417">
            <v>25563</v>
          </cell>
        </row>
        <row r="418">
          <cell r="A418">
            <v>25543</v>
          </cell>
        </row>
        <row r="419">
          <cell r="A419">
            <v>25651</v>
          </cell>
        </row>
        <row r="420">
          <cell r="A420">
            <v>25678</v>
          </cell>
        </row>
        <row r="421">
          <cell r="A421" t="str">
            <v>UR0617015</v>
          </cell>
        </row>
        <row r="422">
          <cell r="A422" t="str">
            <v>UR0617025</v>
          </cell>
        </row>
        <row r="423">
          <cell r="A423">
            <v>25838</v>
          </cell>
        </row>
        <row r="424">
          <cell r="A424" t="str">
            <v>UR0617032</v>
          </cell>
        </row>
        <row r="425">
          <cell r="A425" t="str">
            <v>UR0617034</v>
          </cell>
        </row>
        <row r="426">
          <cell r="A426" t="str">
            <v>UR0617035</v>
          </cell>
        </row>
        <row r="427">
          <cell r="A427">
            <v>25867</v>
          </cell>
        </row>
        <row r="428">
          <cell r="A428" t="str">
            <v>UR0617046</v>
          </cell>
        </row>
        <row r="429">
          <cell r="A429" t="str">
            <v>UR0617049</v>
          </cell>
        </row>
        <row r="430">
          <cell r="A430">
            <v>25906</v>
          </cell>
        </row>
        <row r="431">
          <cell r="A431" t="str">
            <v>UR0617055</v>
          </cell>
        </row>
        <row r="432">
          <cell r="A432" t="str">
            <v>UR0617057</v>
          </cell>
        </row>
        <row r="433">
          <cell r="A433" t="str">
            <v>UR0617058</v>
          </cell>
        </row>
        <row r="434">
          <cell r="A434">
            <v>25928</v>
          </cell>
        </row>
        <row r="435">
          <cell r="A435">
            <v>43438</v>
          </cell>
        </row>
        <row r="436">
          <cell r="A436" t="str">
            <v>UR0617063</v>
          </cell>
        </row>
        <row r="437">
          <cell r="A437" t="str">
            <v>UR0617067</v>
          </cell>
        </row>
        <row r="438">
          <cell r="A438" t="str">
            <v>UR0617068</v>
          </cell>
        </row>
        <row r="439">
          <cell r="A439" t="str">
            <v>UR0617073</v>
          </cell>
        </row>
        <row r="440">
          <cell r="A440">
            <v>26242</v>
          </cell>
        </row>
        <row r="441">
          <cell r="A441" t="str">
            <v>UR0617081</v>
          </cell>
        </row>
        <row r="442">
          <cell r="A442" t="str">
            <v>UR0017690</v>
          </cell>
        </row>
        <row r="443">
          <cell r="A443" t="str">
            <v>UR0617692</v>
          </cell>
        </row>
        <row r="444">
          <cell r="A444" t="str">
            <v>UR0617093</v>
          </cell>
        </row>
        <row r="445">
          <cell r="A445">
            <v>26505</v>
          </cell>
        </row>
        <row r="446">
          <cell r="A446">
            <v>26506</v>
          </cell>
        </row>
        <row r="447">
          <cell r="A447" t="str">
            <v>UR0617096</v>
          </cell>
        </row>
        <row r="448">
          <cell r="A448" t="str">
            <v>UR0617107</v>
          </cell>
        </row>
        <row r="449">
          <cell r="A449" t="str">
            <v>UR0617108</v>
          </cell>
        </row>
        <row r="450">
          <cell r="A450" t="str">
            <v>UR0617112</v>
          </cell>
        </row>
        <row r="451">
          <cell r="A451" t="str">
            <v>UR0617114</v>
          </cell>
        </row>
        <row r="452">
          <cell r="A452">
            <v>26583</v>
          </cell>
        </row>
        <row r="453">
          <cell r="A453">
            <v>18416</v>
          </cell>
        </row>
        <row r="454">
          <cell r="A454">
            <v>26691</v>
          </cell>
        </row>
        <row r="455">
          <cell r="A455">
            <v>26857</v>
          </cell>
        </row>
        <row r="456">
          <cell r="A456" t="str">
            <v>UR0617140</v>
          </cell>
        </row>
        <row r="457">
          <cell r="A457" t="str">
            <v>UR0617141</v>
          </cell>
        </row>
        <row r="458">
          <cell r="A458" t="str">
            <v>UR0617145</v>
          </cell>
        </row>
        <row r="459">
          <cell r="A459" t="str">
            <v>UR0617151</v>
          </cell>
        </row>
        <row r="460">
          <cell r="A460">
            <v>27023</v>
          </cell>
        </row>
        <row r="461">
          <cell r="A461">
            <v>27102</v>
          </cell>
        </row>
        <row r="462">
          <cell r="A462" t="str">
            <v>UR0617169</v>
          </cell>
        </row>
        <row r="463">
          <cell r="A463" t="str">
            <v>UR0617172</v>
          </cell>
        </row>
        <row r="464">
          <cell r="A464" t="str">
            <v>UR0617177</v>
          </cell>
        </row>
        <row r="465">
          <cell r="A465" t="str">
            <v>UR0617179</v>
          </cell>
        </row>
        <row r="466">
          <cell r="A466" t="str">
            <v>UR0617184</v>
          </cell>
        </row>
        <row r="467">
          <cell r="A467" t="str">
            <v>UR0617186</v>
          </cell>
        </row>
        <row r="468">
          <cell r="A468" t="str">
            <v>UR0617191</v>
          </cell>
        </row>
        <row r="469">
          <cell r="A469" t="str">
            <v>UR0617197</v>
          </cell>
        </row>
        <row r="471">
          <cell r="A471" t="str">
            <v>UR0617198</v>
          </cell>
        </row>
        <row r="472">
          <cell r="A472" t="str">
            <v>UR0617200</v>
          </cell>
        </row>
        <row r="473">
          <cell r="A473" t="str">
            <v>UR0617201</v>
          </cell>
        </row>
        <row r="474">
          <cell r="A474" t="str">
            <v>UR0617202</v>
          </cell>
        </row>
        <row r="475">
          <cell r="A475" t="str">
            <v>UR0617206</v>
          </cell>
        </row>
        <row r="476">
          <cell r="A476" t="str">
            <v>UR0617207</v>
          </cell>
        </row>
        <row r="477">
          <cell r="A477" t="str">
            <v>UR0617211</v>
          </cell>
        </row>
        <row r="478">
          <cell r="A478" t="str">
            <v>UR0617220</v>
          </cell>
        </row>
        <row r="479">
          <cell r="A479" t="str">
            <v>UR0617221</v>
          </cell>
        </row>
        <row r="480">
          <cell r="A480" t="str">
            <v>UR0617224</v>
          </cell>
        </row>
        <row r="481">
          <cell r="A481" t="str">
            <v>UR0617225</v>
          </cell>
        </row>
        <row r="482">
          <cell r="A482" t="str">
            <v>UR0617232</v>
          </cell>
        </row>
        <row r="483">
          <cell r="A483">
            <v>27197</v>
          </cell>
        </row>
        <row r="484">
          <cell r="A484">
            <v>27276</v>
          </cell>
        </row>
        <row r="485">
          <cell r="A485">
            <v>27352</v>
          </cell>
        </row>
        <row r="486">
          <cell r="A486">
            <v>27755</v>
          </cell>
        </row>
        <row r="487">
          <cell r="A487">
            <v>55136</v>
          </cell>
        </row>
        <row r="488">
          <cell r="A488" t="str">
            <v>UR0617243</v>
          </cell>
        </row>
        <row r="489">
          <cell r="A489">
            <v>8135</v>
          </cell>
        </row>
        <row r="490">
          <cell r="A490" t="str">
            <v>UR0617254</v>
          </cell>
        </row>
        <row r="491">
          <cell r="A491">
            <v>22332</v>
          </cell>
        </row>
        <row r="492">
          <cell r="A492" t="str">
            <v>UR0617260</v>
          </cell>
        </row>
        <row r="493">
          <cell r="A493" t="str">
            <v>UR0617266</v>
          </cell>
        </row>
        <row r="494">
          <cell r="A494" t="str">
            <v>UR0617269</v>
          </cell>
        </row>
        <row r="495">
          <cell r="A495" t="str">
            <v>UR0617274</v>
          </cell>
        </row>
        <row r="496">
          <cell r="A496">
            <v>28161</v>
          </cell>
        </row>
        <row r="497">
          <cell r="A497">
            <v>28212</v>
          </cell>
        </row>
        <row r="498">
          <cell r="A498">
            <v>28144</v>
          </cell>
        </row>
        <row r="499">
          <cell r="A499" t="str">
            <v>UR0617286</v>
          </cell>
        </row>
        <row r="500">
          <cell r="A500" t="str">
            <v>UR0617291</v>
          </cell>
        </row>
        <row r="501">
          <cell r="A501">
            <v>28282</v>
          </cell>
        </row>
        <row r="502">
          <cell r="A502" t="str">
            <v>UR0617299</v>
          </cell>
        </row>
        <row r="503">
          <cell r="A503" t="str">
            <v>UR0617301</v>
          </cell>
        </row>
        <row r="504">
          <cell r="A504" t="str">
            <v>UR0617302</v>
          </cell>
        </row>
        <row r="505">
          <cell r="A505">
            <v>28421</v>
          </cell>
        </row>
        <row r="506">
          <cell r="A506" t="str">
            <v>UR0617316</v>
          </cell>
        </row>
        <row r="507">
          <cell r="A507" t="str">
            <v>UR0617318</v>
          </cell>
        </row>
        <row r="508">
          <cell r="A508">
            <v>28542</v>
          </cell>
        </row>
        <row r="509">
          <cell r="A509">
            <v>28554</v>
          </cell>
        </row>
        <row r="510">
          <cell r="A510" t="str">
            <v>UR0617329</v>
          </cell>
        </row>
        <row r="511">
          <cell r="A511" t="str">
            <v>Total général</v>
          </cell>
        </row>
      </sheetData>
      <sheetData sheetId="22"/>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GSTANDING"/>
    </sheetNames>
    <sheetDataSet>
      <sheetData sheetId="0">
        <row r="1">
          <cell r="A1" t="str">
            <v>DOSSIER PATIENT</v>
          </cell>
          <cell r="B1" t="str">
            <v>NOM ET PRENOM</v>
          </cell>
          <cell r="C1" t="str">
            <v>SEXE</v>
          </cell>
          <cell r="D1" t="str">
            <v>ÂGE</v>
          </cell>
          <cell r="E1" t="str">
            <v>DATE ENTREE</v>
          </cell>
          <cell r="F1" t="str">
            <v>MEDECIN TRAITANT</v>
          </cell>
          <cell r="G1" t="str">
            <v>DIAGNOSTIC</v>
          </cell>
          <cell r="H1" t="str">
            <v>CONSULTATION MT A PAYER</v>
          </cell>
          <cell r="I1" t="str">
            <v>CONSULTATION RT A PAYER</v>
          </cell>
          <cell r="J1" t="str">
            <v>ACTES MT A PAYER</v>
          </cell>
          <cell r="K1" t="str">
            <v>ACTES RT A PAYER</v>
          </cell>
          <cell r="L1" t="str">
            <v>FORFAITS SOINS MT A PAYER</v>
          </cell>
          <cell r="M1" t="str">
            <v>FORFAITS SOINS RT A PAYER</v>
          </cell>
          <cell r="N1" t="str">
            <v>HOSPITALISATION MT A PAYER</v>
          </cell>
          <cell r="O1" t="str">
            <v>HOSPITALISATION RT A PAYER</v>
          </cell>
          <cell r="P1" t="str">
            <v>OXYGENE MT A PAYER</v>
          </cell>
          <cell r="Q1" t="str">
            <v>OXYGENE RT A PAYER</v>
          </cell>
          <cell r="R1" t="str">
            <v>BON PHCIE MT A PAYER</v>
          </cell>
          <cell r="S1" t="str">
            <v>PHCIE RT A PAYER</v>
          </cell>
          <cell r="T1" t="str">
            <v>BON LABO MT A PAYER</v>
          </cell>
          <cell r="U1" t="str">
            <v>LABO RT A PAYER</v>
          </cell>
          <cell r="V1" t="str">
            <v>IMAGERIE MT A PAYER</v>
          </cell>
          <cell r="W1" t="str">
            <v>IMAGERIE RT A PAYER</v>
          </cell>
          <cell r="X1" t="str">
            <v>BON BQUE SANG MT A PAYER</v>
          </cell>
          <cell r="Y1" t="str">
            <v>BQ SANG RT A PAYER</v>
          </cell>
          <cell r="Z1" t="str">
            <v>SERVICE TRANSFERT</v>
          </cell>
          <cell r="AA1" t="str">
            <v>OBSERVATIONS</v>
          </cell>
          <cell r="AB1" t="str">
            <v>DATE SORTIE</v>
          </cell>
          <cell r="AC1" t="str">
            <v>DUREE SEJOUR</v>
          </cell>
          <cell r="AD1" t="str">
            <v>SOLDE GRAND STANDING</v>
          </cell>
          <cell r="AE1" t="str">
            <v>RESTE TOTAL A PAYER</v>
          </cell>
          <cell r="AF1">
            <v>0</v>
          </cell>
          <cell r="AG1">
            <v>0</v>
          </cell>
          <cell r="AH1">
            <v>0</v>
          </cell>
          <cell r="AI1">
            <v>0</v>
          </cell>
          <cell r="AJ1">
            <v>0</v>
          </cell>
          <cell r="AK1">
            <v>0</v>
          </cell>
          <cell r="AL1">
            <v>0</v>
          </cell>
          <cell r="AM1">
            <v>0</v>
          </cell>
          <cell r="AN1">
            <v>0</v>
          </cell>
          <cell r="AO1">
            <v>0</v>
          </cell>
          <cell r="AP1">
            <v>0</v>
          </cell>
          <cell r="AQ1">
            <v>0</v>
          </cell>
          <cell r="AR1">
            <v>0</v>
          </cell>
          <cell r="AS1">
            <v>0</v>
          </cell>
          <cell r="AT1">
            <v>0</v>
          </cell>
          <cell r="AU1">
            <v>0</v>
          </cell>
          <cell r="AV1">
            <v>0</v>
          </cell>
          <cell r="AW1">
            <v>0</v>
          </cell>
          <cell r="AX1">
            <v>0</v>
          </cell>
          <cell r="AY1">
            <v>0</v>
          </cell>
          <cell r="AZ1">
            <v>0</v>
          </cell>
          <cell r="BA1">
            <v>0</v>
          </cell>
          <cell r="BB1">
            <v>0</v>
          </cell>
          <cell r="BC1">
            <v>0</v>
          </cell>
          <cell r="BD1">
            <v>0</v>
          </cell>
          <cell r="BE1">
            <v>0</v>
          </cell>
          <cell r="BF1">
            <v>0</v>
          </cell>
          <cell r="BG1">
            <v>0</v>
          </cell>
          <cell r="BH1">
            <v>0</v>
          </cell>
          <cell r="BI1">
            <v>0</v>
          </cell>
          <cell r="BJ1">
            <v>0</v>
          </cell>
          <cell r="BK1">
            <v>0</v>
          </cell>
          <cell r="BL1">
            <v>0</v>
          </cell>
          <cell r="BM1">
            <v>0</v>
          </cell>
          <cell r="BN1">
            <v>0</v>
          </cell>
          <cell r="BO1">
            <v>0</v>
          </cell>
          <cell r="BP1">
            <v>0</v>
          </cell>
          <cell r="BQ1">
            <v>0</v>
          </cell>
          <cell r="BR1">
            <v>0</v>
          </cell>
          <cell r="BS1">
            <v>0</v>
          </cell>
          <cell r="BT1">
            <v>0</v>
          </cell>
          <cell r="BU1">
            <v>0</v>
          </cell>
          <cell r="BV1">
            <v>0</v>
          </cell>
          <cell r="BW1">
            <v>0</v>
          </cell>
          <cell r="BX1">
            <v>0</v>
          </cell>
          <cell r="BY1">
            <v>0</v>
          </cell>
          <cell r="BZ1">
            <v>0</v>
          </cell>
          <cell r="CA1">
            <v>0</v>
          </cell>
          <cell r="CB1">
            <v>0</v>
          </cell>
          <cell r="CC1">
            <v>0</v>
          </cell>
          <cell r="CD1">
            <v>0</v>
          </cell>
          <cell r="CE1">
            <v>0</v>
          </cell>
          <cell r="CF1">
            <v>0</v>
          </cell>
          <cell r="CG1">
            <v>0</v>
          </cell>
          <cell r="CH1">
            <v>0</v>
          </cell>
          <cell r="CI1">
            <v>0</v>
          </cell>
          <cell r="CJ1">
            <v>0</v>
          </cell>
          <cell r="CK1">
            <v>0</v>
          </cell>
          <cell r="CL1">
            <v>0</v>
          </cell>
          <cell r="CM1">
            <v>0</v>
          </cell>
          <cell r="CN1">
            <v>0</v>
          </cell>
          <cell r="CO1">
            <v>0</v>
          </cell>
          <cell r="CP1">
            <v>0</v>
          </cell>
          <cell r="CQ1">
            <v>0</v>
          </cell>
          <cell r="CR1">
            <v>0</v>
          </cell>
          <cell r="CS1">
            <v>0</v>
          </cell>
          <cell r="CT1">
            <v>0</v>
          </cell>
          <cell r="CU1">
            <v>0</v>
          </cell>
          <cell r="CV1">
            <v>0</v>
          </cell>
          <cell r="CW1">
            <v>0</v>
          </cell>
          <cell r="CX1">
            <v>0</v>
          </cell>
          <cell r="CY1">
            <v>0</v>
          </cell>
          <cell r="CZ1">
            <v>0</v>
          </cell>
          <cell r="DA1">
            <v>0</v>
          </cell>
          <cell r="DB1">
            <v>0</v>
          </cell>
          <cell r="DC1">
            <v>0</v>
          </cell>
          <cell r="DD1">
            <v>0</v>
          </cell>
          <cell r="DE1">
            <v>0</v>
          </cell>
          <cell r="DF1">
            <v>0</v>
          </cell>
          <cell r="DG1">
            <v>0</v>
          </cell>
          <cell r="DH1">
            <v>0</v>
          </cell>
          <cell r="DI1">
            <v>0</v>
          </cell>
          <cell r="DJ1">
            <v>0</v>
          </cell>
          <cell r="DK1">
            <v>0</v>
          </cell>
          <cell r="DL1">
            <v>0</v>
          </cell>
          <cell r="DM1">
            <v>0</v>
          </cell>
          <cell r="DN1">
            <v>0</v>
          </cell>
          <cell r="DO1">
            <v>0</v>
          </cell>
          <cell r="DP1">
            <v>0</v>
          </cell>
          <cell r="DQ1">
            <v>0</v>
          </cell>
          <cell r="DR1">
            <v>0</v>
          </cell>
          <cell r="DS1">
            <v>0</v>
          </cell>
          <cell r="DT1">
            <v>0</v>
          </cell>
          <cell r="DU1">
            <v>0</v>
          </cell>
          <cell r="DV1">
            <v>0</v>
          </cell>
          <cell r="DW1">
            <v>0</v>
          </cell>
          <cell r="DX1">
            <v>0</v>
          </cell>
          <cell r="DY1">
            <v>0</v>
          </cell>
          <cell r="DZ1">
            <v>0</v>
          </cell>
          <cell r="EA1">
            <v>0</v>
          </cell>
          <cell r="EB1">
            <v>0</v>
          </cell>
          <cell r="EC1">
            <v>0</v>
          </cell>
          <cell r="ED1">
            <v>0</v>
          </cell>
          <cell r="EE1">
            <v>0</v>
          </cell>
          <cell r="EF1">
            <v>0</v>
          </cell>
          <cell r="EG1">
            <v>0</v>
          </cell>
          <cell r="EH1">
            <v>0</v>
          </cell>
          <cell r="EI1">
            <v>0</v>
          </cell>
          <cell r="EJ1">
            <v>0</v>
          </cell>
          <cell r="EK1">
            <v>0</v>
          </cell>
          <cell r="EL1">
            <v>0</v>
          </cell>
          <cell r="EM1">
            <v>0</v>
          </cell>
          <cell r="EN1">
            <v>0</v>
          </cell>
          <cell r="EO1">
            <v>0</v>
          </cell>
          <cell r="EP1">
            <v>0</v>
          </cell>
          <cell r="EQ1">
            <v>0</v>
          </cell>
          <cell r="ER1">
            <v>0</v>
          </cell>
          <cell r="ES1">
            <v>0</v>
          </cell>
          <cell r="ET1">
            <v>0</v>
          </cell>
          <cell r="EU1">
            <v>0</v>
          </cell>
          <cell r="EV1">
            <v>0</v>
          </cell>
          <cell r="EW1">
            <v>0</v>
          </cell>
          <cell r="EX1">
            <v>0</v>
          </cell>
          <cell r="EY1">
            <v>0</v>
          </cell>
          <cell r="EZ1">
            <v>0</v>
          </cell>
          <cell r="FA1">
            <v>0</v>
          </cell>
          <cell r="FB1">
            <v>0</v>
          </cell>
          <cell r="FC1">
            <v>0</v>
          </cell>
          <cell r="FD1">
            <v>0</v>
          </cell>
          <cell r="FE1">
            <v>0</v>
          </cell>
          <cell r="FF1">
            <v>0</v>
          </cell>
          <cell r="FG1">
            <v>0</v>
          </cell>
          <cell r="FH1">
            <v>0</v>
          </cell>
          <cell r="FI1">
            <v>0</v>
          </cell>
          <cell r="FJ1">
            <v>0</v>
          </cell>
          <cell r="FK1">
            <v>0</v>
          </cell>
          <cell r="FL1">
            <v>0</v>
          </cell>
          <cell r="FM1">
            <v>0</v>
          </cell>
          <cell r="FN1">
            <v>0</v>
          </cell>
          <cell r="FO1">
            <v>0</v>
          </cell>
          <cell r="FP1">
            <v>0</v>
          </cell>
          <cell r="FQ1">
            <v>0</v>
          </cell>
          <cell r="FR1">
            <v>0</v>
          </cell>
          <cell r="FS1">
            <v>0</v>
          </cell>
          <cell r="FT1">
            <v>0</v>
          </cell>
          <cell r="FU1">
            <v>0</v>
          </cell>
          <cell r="FV1">
            <v>0</v>
          </cell>
          <cell r="FW1">
            <v>0</v>
          </cell>
          <cell r="FX1">
            <v>0</v>
          </cell>
          <cell r="FY1">
            <v>0</v>
          </cell>
          <cell r="FZ1">
            <v>0</v>
          </cell>
          <cell r="GA1">
            <v>0</v>
          </cell>
          <cell r="GB1">
            <v>0</v>
          </cell>
          <cell r="GC1">
            <v>0</v>
          </cell>
          <cell r="GD1">
            <v>0</v>
          </cell>
          <cell r="GE1">
            <v>0</v>
          </cell>
          <cell r="GF1">
            <v>0</v>
          </cell>
          <cell r="GG1">
            <v>0</v>
          </cell>
          <cell r="GH1">
            <v>0</v>
          </cell>
          <cell r="GI1">
            <v>0</v>
          </cell>
          <cell r="GJ1">
            <v>0</v>
          </cell>
          <cell r="GK1">
            <v>0</v>
          </cell>
          <cell r="GL1">
            <v>0</v>
          </cell>
        </row>
        <row r="2">
          <cell r="A2">
            <v>0</v>
          </cell>
        </row>
        <row r="3">
          <cell r="A3">
            <v>0</v>
          </cell>
        </row>
        <row r="4">
          <cell r="A4">
            <v>0</v>
          </cell>
        </row>
        <row r="5">
          <cell r="A5">
            <v>0</v>
          </cell>
        </row>
        <row r="6">
          <cell r="A6">
            <v>0</v>
          </cell>
        </row>
        <row r="7">
          <cell r="A7">
            <v>0</v>
          </cell>
        </row>
        <row r="8">
          <cell r="A8">
            <v>0</v>
          </cell>
        </row>
        <row r="9">
          <cell r="A9">
            <v>0</v>
          </cell>
        </row>
        <row r="10">
          <cell r="A10">
            <v>0</v>
          </cell>
        </row>
        <row r="11">
          <cell r="A11">
            <v>0</v>
          </cell>
        </row>
        <row r="12">
          <cell r="A12">
            <v>0</v>
          </cell>
        </row>
        <row r="13">
          <cell r="A13">
            <v>0</v>
          </cell>
        </row>
        <row r="14">
          <cell r="A14">
            <v>0</v>
          </cell>
        </row>
        <row r="15">
          <cell r="A15">
            <v>0</v>
          </cell>
        </row>
        <row r="16">
          <cell r="A16">
            <v>0</v>
          </cell>
        </row>
        <row r="17">
          <cell r="A17">
            <v>0</v>
          </cell>
        </row>
        <row r="18">
          <cell r="A18">
            <v>0</v>
          </cell>
        </row>
        <row r="19">
          <cell r="A19">
            <v>0</v>
          </cell>
        </row>
        <row r="20">
          <cell r="A20">
            <v>0</v>
          </cell>
        </row>
        <row r="21">
          <cell r="A21">
            <v>0</v>
          </cell>
        </row>
        <row r="22">
          <cell r="A22">
            <v>0</v>
          </cell>
        </row>
        <row r="23">
          <cell r="A23">
            <v>0</v>
          </cell>
        </row>
        <row r="24">
          <cell r="A24">
            <v>0</v>
          </cell>
        </row>
        <row r="25">
          <cell r="A25">
            <v>0</v>
          </cell>
        </row>
        <row r="26">
          <cell r="A26">
            <v>0</v>
          </cell>
        </row>
        <row r="27">
          <cell r="A27">
            <v>0</v>
          </cell>
        </row>
        <row r="28">
          <cell r="A28">
            <v>0</v>
          </cell>
        </row>
        <row r="29">
          <cell r="A29">
            <v>0</v>
          </cell>
        </row>
        <row r="30">
          <cell r="A30">
            <v>0</v>
          </cell>
        </row>
        <row r="31">
          <cell r="A31">
            <v>0</v>
          </cell>
        </row>
        <row r="32">
          <cell r="A32">
            <v>0</v>
          </cell>
        </row>
        <row r="33">
          <cell r="A33">
            <v>0</v>
          </cell>
        </row>
        <row r="34">
          <cell r="A34">
            <v>0</v>
          </cell>
        </row>
        <row r="35">
          <cell r="A35">
            <v>0</v>
          </cell>
        </row>
        <row r="36">
          <cell r="A36">
            <v>0</v>
          </cell>
        </row>
        <row r="37">
          <cell r="A37">
            <v>0</v>
          </cell>
        </row>
        <row r="38">
          <cell r="A38">
            <v>0</v>
          </cell>
        </row>
        <row r="39">
          <cell r="A39">
            <v>0</v>
          </cell>
        </row>
        <row r="40">
          <cell r="A40">
            <v>0</v>
          </cell>
        </row>
        <row r="41">
          <cell r="A41">
            <v>0</v>
          </cell>
        </row>
        <row r="42">
          <cell r="A42">
            <v>0</v>
          </cell>
        </row>
        <row r="43">
          <cell r="A43">
            <v>0</v>
          </cell>
        </row>
        <row r="44">
          <cell r="A44">
            <v>0</v>
          </cell>
        </row>
        <row r="45">
          <cell r="A45">
            <v>0</v>
          </cell>
        </row>
        <row r="46">
          <cell r="A46">
            <v>0</v>
          </cell>
        </row>
        <row r="47">
          <cell r="A47">
            <v>0</v>
          </cell>
        </row>
        <row r="48">
          <cell r="A48">
            <v>0</v>
          </cell>
        </row>
        <row r="49">
          <cell r="A49">
            <v>0</v>
          </cell>
        </row>
        <row r="50">
          <cell r="A50">
            <v>0</v>
          </cell>
        </row>
        <row r="51">
          <cell r="A51">
            <v>0</v>
          </cell>
        </row>
        <row r="52">
          <cell r="A52">
            <v>0</v>
          </cell>
        </row>
        <row r="53">
          <cell r="A53">
            <v>0</v>
          </cell>
        </row>
        <row r="54">
          <cell r="A54">
            <v>0</v>
          </cell>
        </row>
        <row r="55">
          <cell r="A55">
            <v>0</v>
          </cell>
        </row>
        <row r="56">
          <cell r="A56">
            <v>0</v>
          </cell>
        </row>
        <row r="57">
          <cell r="A57">
            <v>0</v>
          </cell>
        </row>
        <row r="58">
          <cell r="A58">
            <v>0</v>
          </cell>
        </row>
        <row r="59">
          <cell r="A59">
            <v>0</v>
          </cell>
        </row>
        <row r="60">
          <cell r="A60">
            <v>0</v>
          </cell>
        </row>
        <row r="61">
          <cell r="A61">
            <v>0</v>
          </cell>
        </row>
        <row r="62">
          <cell r="A62">
            <v>0</v>
          </cell>
        </row>
        <row r="63">
          <cell r="A63">
            <v>0</v>
          </cell>
        </row>
        <row r="64">
          <cell r="A64">
            <v>0</v>
          </cell>
        </row>
        <row r="65">
          <cell r="A65">
            <v>0</v>
          </cell>
        </row>
        <row r="66">
          <cell r="A66">
            <v>0</v>
          </cell>
        </row>
        <row r="67">
          <cell r="A67">
            <v>0</v>
          </cell>
        </row>
        <row r="68">
          <cell r="A68">
            <v>0</v>
          </cell>
        </row>
        <row r="69">
          <cell r="A69">
            <v>0</v>
          </cell>
        </row>
        <row r="70">
          <cell r="A70">
            <v>0</v>
          </cell>
        </row>
        <row r="71">
          <cell r="A71">
            <v>0</v>
          </cell>
        </row>
        <row r="72">
          <cell r="A72">
            <v>0</v>
          </cell>
        </row>
        <row r="73">
          <cell r="A73">
            <v>0</v>
          </cell>
        </row>
        <row r="74">
          <cell r="A74">
            <v>0</v>
          </cell>
        </row>
        <row r="75">
          <cell r="A75">
            <v>0</v>
          </cell>
        </row>
        <row r="76">
          <cell r="A76">
            <v>0</v>
          </cell>
        </row>
        <row r="77">
          <cell r="A77">
            <v>0</v>
          </cell>
        </row>
        <row r="78">
          <cell r="A78">
            <v>0</v>
          </cell>
        </row>
        <row r="79">
          <cell r="A79">
            <v>0</v>
          </cell>
        </row>
        <row r="80">
          <cell r="A80">
            <v>0</v>
          </cell>
        </row>
        <row r="81">
          <cell r="A81">
            <v>0</v>
          </cell>
        </row>
        <row r="82">
          <cell r="A82">
            <v>0</v>
          </cell>
        </row>
        <row r="83">
          <cell r="A83">
            <v>0</v>
          </cell>
        </row>
        <row r="84">
          <cell r="A84">
            <v>0</v>
          </cell>
        </row>
        <row r="85">
          <cell r="A85">
            <v>0</v>
          </cell>
        </row>
        <row r="86">
          <cell r="A86">
            <v>0</v>
          </cell>
        </row>
        <row r="87">
          <cell r="A87">
            <v>0</v>
          </cell>
        </row>
        <row r="88">
          <cell r="A88">
            <v>0</v>
          </cell>
        </row>
        <row r="89">
          <cell r="A89">
            <v>0</v>
          </cell>
        </row>
        <row r="90">
          <cell r="A90">
            <v>0</v>
          </cell>
        </row>
        <row r="91">
          <cell r="A91">
            <v>0</v>
          </cell>
        </row>
        <row r="92">
          <cell r="A92">
            <v>0</v>
          </cell>
        </row>
        <row r="93">
          <cell r="A93">
            <v>0</v>
          </cell>
        </row>
        <row r="94">
          <cell r="A94">
            <v>0</v>
          </cell>
        </row>
        <row r="95">
          <cell r="A95">
            <v>0</v>
          </cell>
        </row>
        <row r="96">
          <cell r="A96">
            <v>0</v>
          </cell>
        </row>
        <row r="97">
          <cell r="A97">
            <v>0</v>
          </cell>
        </row>
        <row r="98">
          <cell r="A98">
            <v>0</v>
          </cell>
        </row>
        <row r="99">
          <cell r="A99">
            <v>0</v>
          </cell>
        </row>
        <row r="100">
          <cell r="A100">
            <v>0</v>
          </cell>
        </row>
        <row r="101">
          <cell r="A101">
            <v>0</v>
          </cell>
        </row>
        <row r="102">
          <cell r="A102">
            <v>0</v>
          </cell>
        </row>
        <row r="103">
          <cell r="A103">
            <v>0</v>
          </cell>
        </row>
        <row r="104">
          <cell r="A104">
            <v>0</v>
          </cell>
        </row>
        <row r="105">
          <cell r="A105">
            <v>0</v>
          </cell>
        </row>
        <row r="106">
          <cell r="A106">
            <v>0</v>
          </cell>
        </row>
        <row r="107">
          <cell r="A107">
            <v>0</v>
          </cell>
        </row>
        <row r="108">
          <cell r="A108">
            <v>0</v>
          </cell>
        </row>
        <row r="109">
          <cell r="A109">
            <v>0</v>
          </cell>
        </row>
        <row r="110">
          <cell r="A110">
            <v>0</v>
          </cell>
        </row>
        <row r="111">
          <cell r="A111">
            <v>0</v>
          </cell>
        </row>
        <row r="112">
          <cell r="A112">
            <v>0</v>
          </cell>
        </row>
        <row r="113">
          <cell r="A113">
            <v>0</v>
          </cell>
        </row>
        <row r="114">
          <cell r="A114">
            <v>0</v>
          </cell>
        </row>
        <row r="115">
          <cell r="A115">
            <v>0</v>
          </cell>
        </row>
        <row r="116">
          <cell r="A116">
            <v>0</v>
          </cell>
        </row>
        <row r="117">
          <cell r="A117">
            <v>0</v>
          </cell>
        </row>
        <row r="118">
          <cell r="A118">
            <v>0</v>
          </cell>
        </row>
        <row r="119">
          <cell r="A119">
            <v>0</v>
          </cell>
        </row>
        <row r="120">
          <cell r="A120">
            <v>0</v>
          </cell>
        </row>
        <row r="121">
          <cell r="A121">
            <v>0</v>
          </cell>
        </row>
        <row r="122">
          <cell r="A122">
            <v>0</v>
          </cell>
        </row>
        <row r="123">
          <cell r="A123" t="str">
            <v>Total</v>
          </cell>
        </row>
        <row r="192">
          <cell r="A192">
            <v>0</v>
          </cell>
        </row>
        <row r="193">
          <cell r="A193">
            <v>0</v>
          </cell>
        </row>
        <row r="194">
          <cell r="A194">
            <v>0</v>
          </cell>
        </row>
        <row r="195">
          <cell r="A195">
            <v>0</v>
          </cell>
        </row>
        <row r="196">
          <cell r="A196">
            <v>0</v>
          </cell>
        </row>
        <row r="197">
          <cell r="A197">
            <v>0</v>
          </cell>
        </row>
        <row r="198">
          <cell r="A198">
            <v>0</v>
          </cell>
        </row>
        <row r="199">
          <cell r="A199">
            <v>0</v>
          </cell>
        </row>
        <row r="200">
          <cell r="A200">
            <v>0</v>
          </cell>
        </row>
        <row r="201">
          <cell r="A201">
            <v>0</v>
          </cell>
        </row>
        <row r="202">
          <cell r="A202">
            <v>0</v>
          </cell>
        </row>
        <row r="203">
          <cell r="A203">
            <v>0</v>
          </cell>
        </row>
        <row r="204">
          <cell r="A204">
            <v>0</v>
          </cell>
        </row>
        <row r="205">
          <cell r="A205">
            <v>0</v>
          </cell>
        </row>
        <row r="206">
          <cell r="A206">
            <v>0</v>
          </cell>
        </row>
        <row r="207">
          <cell r="A207">
            <v>0</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GYNECO"/>
    </sheetNames>
    <sheetDataSet>
      <sheetData sheetId="0">
        <row r="1">
          <cell r="A1" t="str">
            <v>DOSSIER PATIENT</v>
          </cell>
          <cell r="B1" t="str">
            <v>NOM ET PRENOM</v>
          </cell>
          <cell r="C1" t="str">
            <v>SEXE</v>
          </cell>
          <cell r="D1" t="str">
            <v>ÂGE</v>
          </cell>
          <cell r="E1" t="str">
            <v>DATE ENTREE</v>
          </cell>
          <cell r="F1" t="str">
            <v>MEDECIN TRAITANT</v>
          </cell>
          <cell r="G1" t="str">
            <v>DIAGNOSTIC</v>
          </cell>
          <cell r="H1" t="str">
            <v>CONSULTATION MT A PAYER</v>
          </cell>
          <cell r="I1" t="str">
            <v>CONSULTATION RT A PAYER</v>
          </cell>
          <cell r="J1" t="str">
            <v>ACTES MT A PAYER</v>
          </cell>
          <cell r="K1" t="str">
            <v>ACTES RT A PAYER</v>
          </cell>
          <cell r="L1" t="str">
            <v>FORFAITS SOINS MT A PAYER</v>
          </cell>
          <cell r="M1" t="str">
            <v>FORFAITS SOINS RT A PAYER</v>
          </cell>
          <cell r="N1" t="str">
            <v>HOSPITALISATION MT A PAYER</v>
          </cell>
          <cell r="O1" t="str">
            <v>HOSPITALISATION RT A PAYER</v>
          </cell>
          <cell r="P1" t="str">
            <v>OXYGENE MT A PAYER</v>
          </cell>
          <cell r="Q1" t="str">
            <v>OXYGENE RT A PAYER</v>
          </cell>
          <cell r="R1" t="str">
            <v>BON PHCIE MT A PAYER</v>
          </cell>
          <cell r="S1" t="str">
            <v>PHCIE RT A PAYER</v>
          </cell>
          <cell r="T1" t="str">
            <v>BON LABO MT A PAYER</v>
          </cell>
          <cell r="U1" t="str">
            <v>LABO RT A PAYER</v>
          </cell>
          <cell r="V1" t="str">
            <v>IMAGERIE MT A PAYER</v>
          </cell>
          <cell r="W1" t="str">
            <v>IMAGERIE RT A PAYER</v>
          </cell>
          <cell r="X1" t="str">
            <v>BON BQUE SANG MT A PAYER</v>
          </cell>
          <cell r="Y1" t="str">
            <v>BQ SANG RT A PAYER</v>
          </cell>
          <cell r="Z1" t="str">
            <v>SERVICE TRANSFERT</v>
          </cell>
          <cell r="AA1" t="str">
            <v>OBSERVATIONS</v>
          </cell>
          <cell r="AB1" t="str">
            <v>DATE SORTIE</v>
          </cell>
          <cell r="AC1" t="str">
            <v>DUREE SEJOUR</v>
          </cell>
          <cell r="AD1" t="str">
            <v>SOLDE GYNECO</v>
          </cell>
          <cell r="AE1" t="str">
            <v>RESTE TOTAL A PAYER</v>
          </cell>
          <cell r="AF1">
            <v>0</v>
          </cell>
          <cell r="AG1">
            <v>0</v>
          </cell>
          <cell r="AH1">
            <v>0</v>
          </cell>
          <cell r="AI1">
            <v>0</v>
          </cell>
          <cell r="AJ1">
            <v>0</v>
          </cell>
          <cell r="AK1">
            <v>0</v>
          </cell>
          <cell r="AL1">
            <v>0</v>
          </cell>
          <cell r="AM1">
            <v>0</v>
          </cell>
          <cell r="AN1">
            <v>0</v>
          </cell>
          <cell r="AO1">
            <v>0</v>
          </cell>
          <cell r="AP1">
            <v>0</v>
          </cell>
          <cell r="AQ1">
            <v>0</v>
          </cell>
          <cell r="AR1">
            <v>0</v>
          </cell>
          <cell r="AS1">
            <v>0</v>
          </cell>
          <cell r="AT1">
            <v>0</v>
          </cell>
          <cell r="AU1">
            <v>0</v>
          </cell>
          <cell r="AV1">
            <v>0</v>
          </cell>
          <cell r="AW1">
            <v>0</v>
          </cell>
          <cell r="AX1">
            <v>0</v>
          </cell>
          <cell r="AY1">
            <v>0</v>
          </cell>
          <cell r="AZ1">
            <v>0</v>
          </cell>
          <cell r="BA1">
            <v>0</v>
          </cell>
          <cell r="BB1">
            <v>0</v>
          </cell>
          <cell r="BC1">
            <v>0</v>
          </cell>
          <cell r="BD1">
            <v>0</v>
          </cell>
          <cell r="BE1">
            <v>0</v>
          </cell>
          <cell r="BF1">
            <v>0</v>
          </cell>
          <cell r="BG1">
            <v>0</v>
          </cell>
          <cell r="BH1">
            <v>0</v>
          </cell>
          <cell r="BI1">
            <v>0</v>
          </cell>
          <cell r="BJ1">
            <v>0</v>
          </cell>
          <cell r="BK1">
            <v>0</v>
          </cell>
          <cell r="BL1">
            <v>0</v>
          </cell>
          <cell r="BM1">
            <v>0</v>
          </cell>
          <cell r="BN1">
            <v>0</v>
          </cell>
          <cell r="BO1">
            <v>0</v>
          </cell>
          <cell r="BP1">
            <v>0</v>
          </cell>
          <cell r="BQ1">
            <v>0</v>
          </cell>
          <cell r="BR1">
            <v>0</v>
          </cell>
          <cell r="BS1">
            <v>0</v>
          </cell>
          <cell r="BT1">
            <v>0</v>
          </cell>
          <cell r="BU1">
            <v>0</v>
          </cell>
          <cell r="BV1">
            <v>0</v>
          </cell>
          <cell r="BW1">
            <v>0</v>
          </cell>
          <cell r="BX1">
            <v>0</v>
          </cell>
          <cell r="BY1">
            <v>0</v>
          </cell>
          <cell r="BZ1">
            <v>0</v>
          </cell>
          <cell r="CA1">
            <v>0</v>
          </cell>
          <cell r="CB1">
            <v>0</v>
          </cell>
          <cell r="CC1">
            <v>0</v>
          </cell>
          <cell r="CD1">
            <v>0</v>
          </cell>
          <cell r="CE1">
            <v>0</v>
          </cell>
          <cell r="CF1">
            <v>0</v>
          </cell>
          <cell r="CG1">
            <v>0</v>
          </cell>
          <cell r="CH1">
            <v>0</v>
          </cell>
          <cell r="CI1">
            <v>0</v>
          </cell>
          <cell r="CJ1">
            <v>0</v>
          </cell>
          <cell r="CK1">
            <v>0</v>
          </cell>
          <cell r="CL1">
            <v>0</v>
          </cell>
          <cell r="CM1">
            <v>0</v>
          </cell>
          <cell r="CN1">
            <v>0</v>
          </cell>
          <cell r="CO1">
            <v>0</v>
          </cell>
          <cell r="CP1">
            <v>0</v>
          </cell>
          <cell r="CQ1">
            <v>0</v>
          </cell>
          <cell r="CR1">
            <v>0</v>
          </cell>
          <cell r="CS1">
            <v>0</v>
          </cell>
          <cell r="CT1">
            <v>0</v>
          </cell>
          <cell r="CU1">
            <v>0</v>
          </cell>
          <cell r="CV1">
            <v>0</v>
          </cell>
          <cell r="CW1">
            <v>0</v>
          </cell>
          <cell r="CX1">
            <v>0</v>
          </cell>
          <cell r="CY1">
            <v>0</v>
          </cell>
          <cell r="CZ1">
            <v>0</v>
          </cell>
          <cell r="DA1">
            <v>0</v>
          </cell>
          <cell r="DB1">
            <v>0</v>
          </cell>
          <cell r="DC1">
            <v>0</v>
          </cell>
          <cell r="DD1">
            <v>0</v>
          </cell>
          <cell r="DE1">
            <v>0</v>
          </cell>
          <cell r="DF1">
            <v>0</v>
          </cell>
          <cell r="DG1">
            <v>0</v>
          </cell>
          <cell r="DH1">
            <v>0</v>
          </cell>
          <cell r="DI1">
            <v>0</v>
          </cell>
          <cell r="DJ1">
            <v>0</v>
          </cell>
          <cell r="DK1">
            <v>0</v>
          </cell>
          <cell r="DL1">
            <v>0</v>
          </cell>
          <cell r="DM1">
            <v>0</v>
          </cell>
          <cell r="DN1">
            <v>0</v>
          </cell>
          <cell r="DO1">
            <v>0</v>
          </cell>
          <cell r="DP1">
            <v>0</v>
          </cell>
          <cell r="DQ1">
            <v>0</v>
          </cell>
          <cell r="DR1">
            <v>0</v>
          </cell>
          <cell r="DS1">
            <v>0</v>
          </cell>
          <cell r="DT1">
            <v>0</v>
          </cell>
          <cell r="DU1">
            <v>0</v>
          </cell>
          <cell r="DV1">
            <v>0</v>
          </cell>
          <cell r="DW1">
            <v>0</v>
          </cell>
          <cell r="DX1">
            <v>0</v>
          </cell>
          <cell r="DY1">
            <v>0</v>
          </cell>
          <cell r="DZ1">
            <v>0</v>
          </cell>
          <cell r="EA1">
            <v>0</v>
          </cell>
          <cell r="EB1">
            <v>0</v>
          </cell>
          <cell r="EC1">
            <v>0</v>
          </cell>
          <cell r="ED1">
            <v>0</v>
          </cell>
          <cell r="EE1">
            <v>0</v>
          </cell>
          <cell r="EF1">
            <v>0</v>
          </cell>
          <cell r="EG1">
            <v>0</v>
          </cell>
          <cell r="EH1">
            <v>0</v>
          </cell>
          <cell r="EI1">
            <v>0</v>
          </cell>
          <cell r="EJ1">
            <v>0</v>
          </cell>
          <cell r="EK1">
            <v>0</v>
          </cell>
          <cell r="EL1">
            <v>0</v>
          </cell>
          <cell r="EM1">
            <v>0</v>
          </cell>
          <cell r="EN1">
            <v>0</v>
          </cell>
          <cell r="EO1">
            <v>0</v>
          </cell>
          <cell r="EP1">
            <v>0</v>
          </cell>
          <cell r="EQ1">
            <v>0</v>
          </cell>
          <cell r="ER1">
            <v>0</v>
          </cell>
          <cell r="ES1">
            <v>0</v>
          </cell>
          <cell r="ET1">
            <v>0</v>
          </cell>
          <cell r="EU1">
            <v>0</v>
          </cell>
          <cell r="EV1">
            <v>0</v>
          </cell>
          <cell r="EW1">
            <v>0</v>
          </cell>
          <cell r="EX1">
            <v>0</v>
          </cell>
          <cell r="EY1">
            <v>0</v>
          </cell>
          <cell r="EZ1">
            <v>0</v>
          </cell>
          <cell r="FA1">
            <v>0</v>
          </cell>
          <cell r="FB1">
            <v>0</v>
          </cell>
          <cell r="FC1">
            <v>0</v>
          </cell>
          <cell r="FD1">
            <v>0</v>
          </cell>
          <cell r="FE1">
            <v>0</v>
          </cell>
          <cell r="FF1">
            <v>0</v>
          </cell>
          <cell r="FG1">
            <v>0</v>
          </cell>
          <cell r="FH1">
            <v>0</v>
          </cell>
          <cell r="FI1">
            <v>0</v>
          </cell>
          <cell r="FJ1">
            <v>0</v>
          </cell>
          <cell r="FK1">
            <v>0</v>
          </cell>
          <cell r="FL1">
            <v>0</v>
          </cell>
          <cell r="FM1">
            <v>0</v>
          </cell>
          <cell r="FN1">
            <v>0</v>
          </cell>
          <cell r="FO1">
            <v>0</v>
          </cell>
          <cell r="FP1">
            <v>0</v>
          </cell>
          <cell r="FQ1">
            <v>0</v>
          </cell>
          <cell r="FR1">
            <v>0</v>
          </cell>
          <cell r="FS1">
            <v>0</v>
          </cell>
          <cell r="FT1">
            <v>0</v>
          </cell>
          <cell r="FU1">
            <v>0</v>
          </cell>
          <cell r="FV1">
            <v>0</v>
          </cell>
          <cell r="FW1">
            <v>0</v>
          </cell>
          <cell r="FX1">
            <v>0</v>
          </cell>
          <cell r="FY1">
            <v>0</v>
          </cell>
          <cell r="FZ1">
            <v>0</v>
          </cell>
          <cell r="GA1">
            <v>0</v>
          </cell>
          <cell r="GB1">
            <v>0</v>
          </cell>
          <cell r="GC1">
            <v>0</v>
          </cell>
          <cell r="GD1">
            <v>0</v>
          </cell>
          <cell r="GE1">
            <v>0</v>
          </cell>
          <cell r="GF1">
            <v>0</v>
          </cell>
          <cell r="GG1">
            <v>0</v>
          </cell>
          <cell r="GH1">
            <v>0</v>
          </cell>
          <cell r="GI1">
            <v>0</v>
          </cell>
          <cell r="GJ1">
            <v>0</v>
          </cell>
          <cell r="GK1">
            <v>0</v>
          </cell>
          <cell r="GL1">
            <v>0</v>
          </cell>
        </row>
        <row r="2">
          <cell r="A2">
            <v>0</v>
          </cell>
        </row>
        <row r="3">
          <cell r="A3">
            <v>0</v>
          </cell>
        </row>
        <row r="4">
          <cell r="A4">
            <v>0</v>
          </cell>
        </row>
        <row r="5">
          <cell r="A5">
            <v>0</v>
          </cell>
        </row>
        <row r="6">
          <cell r="A6">
            <v>0</v>
          </cell>
        </row>
        <row r="7">
          <cell r="A7">
            <v>0</v>
          </cell>
        </row>
        <row r="8">
          <cell r="A8">
            <v>0</v>
          </cell>
        </row>
        <row r="9">
          <cell r="A9">
            <v>0</v>
          </cell>
        </row>
        <row r="10">
          <cell r="A10">
            <v>0</v>
          </cell>
        </row>
        <row r="11">
          <cell r="A11">
            <v>0</v>
          </cell>
        </row>
        <row r="12">
          <cell r="A12">
            <v>0</v>
          </cell>
        </row>
        <row r="13">
          <cell r="A13">
            <v>0</v>
          </cell>
        </row>
        <row r="14">
          <cell r="A14">
            <v>0</v>
          </cell>
        </row>
        <row r="15">
          <cell r="A15">
            <v>0</v>
          </cell>
        </row>
        <row r="16">
          <cell r="A16">
            <v>0</v>
          </cell>
        </row>
        <row r="17">
          <cell r="A17">
            <v>0</v>
          </cell>
        </row>
        <row r="18">
          <cell r="A18">
            <v>0</v>
          </cell>
        </row>
        <row r="19">
          <cell r="A19">
            <v>0</v>
          </cell>
        </row>
        <row r="20">
          <cell r="A20">
            <v>0</v>
          </cell>
        </row>
        <row r="21">
          <cell r="A21">
            <v>0</v>
          </cell>
        </row>
        <row r="22">
          <cell r="A22">
            <v>0</v>
          </cell>
        </row>
        <row r="23">
          <cell r="A23">
            <v>0</v>
          </cell>
        </row>
        <row r="24">
          <cell r="A24">
            <v>0</v>
          </cell>
        </row>
        <row r="25">
          <cell r="A25">
            <v>0</v>
          </cell>
        </row>
        <row r="26">
          <cell r="A26">
            <v>0</v>
          </cell>
        </row>
        <row r="27">
          <cell r="A27">
            <v>0</v>
          </cell>
        </row>
        <row r="28">
          <cell r="A28">
            <v>0</v>
          </cell>
        </row>
        <row r="29">
          <cell r="A29">
            <v>0</v>
          </cell>
        </row>
        <row r="30">
          <cell r="A30">
            <v>0</v>
          </cell>
        </row>
        <row r="31">
          <cell r="A31">
            <v>0</v>
          </cell>
        </row>
        <row r="32">
          <cell r="A32">
            <v>0</v>
          </cell>
        </row>
        <row r="33">
          <cell r="A33">
            <v>0</v>
          </cell>
        </row>
        <row r="34">
          <cell r="A34">
            <v>0</v>
          </cell>
        </row>
        <row r="35">
          <cell r="A35">
            <v>0</v>
          </cell>
        </row>
        <row r="36">
          <cell r="A36">
            <v>0</v>
          </cell>
        </row>
        <row r="37">
          <cell r="A37">
            <v>0</v>
          </cell>
        </row>
        <row r="38">
          <cell r="A38">
            <v>0</v>
          </cell>
        </row>
        <row r="39">
          <cell r="A39">
            <v>0</v>
          </cell>
        </row>
        <row r="40">
          <cell r="A40">
            <v>0</v>
          </cell>
        </row>
        <row r="41">
          <cell r="A41">
            <v>0</v>
          </cell>
        </row>
        <row r="42">
          <cell r="A42">
            <v>0</v>
          </cell>
        </row>
        <row r="43">
          <cell r="A43">
            <v>0</v>
          </cell>
        </row>
        <row r="44">
          <cell r="A44">
            <v>0</v>
          </cell>
        </row>
        <row r="45">
          <cell r="A45">
            <v>0</v>
          </cell>
        </row>
        <row r="46">
          <cell r="A46">
            <v>0</v>
          </cell>
        </row>
        <row r="47">
          <cell r="A47">
            <v>0</v>
          </cell>
        </row>
        <row r="48">
          <cell r="A48">
            <v>0</v>
          </cell>
        </row>
        <row r="49">
          <cell r="A49">
            <v>0</v>
          </cell>
        </row>
        <row r="50">
          <cell r="A50">
            <v>0</v>
          </cell>
        </row>
        <row r="51">
          <cell r="A51">
            <v>0</v>
          </cell>
        </row>
        <row r="52">
          <cell r="A52">
            <v>0</v>
          </cell>
        </row>
        <row r="53">
          <cell r="A53">
            <v>0</v>
          </cell>
        </row>
        <row r="54">
          <cell r="A54">
            <v>0</v>
          </cell>
        </row>
        <row r="55">
          <cell r="A55">
            <v>0</v>
          </cell>
        </row>
        <row r="56">
          <cell r="A56">
            <v>0</v>
          </cell>
        </row>
        <row r="57">
          <cell r="A57">
            <v>0</v>
          </cell>
        </row>
        <row r="58">
          <cell r="A58">
            <v>0</v>
          </cell>
        </row>
        <row r="59">
          <cell r="A59">
            <v>0</v>
          </cell>
        </row>
        <row r="60">
          <cell r="A60">
            <v>0</v>
          </cell>
        </row>
        <row r="61">
          <cell r="A61">
            <v>0</v>
          </cell>
        </row>
        <row r="62">
          <cell r="A62">
            <v>0</v>
          </cell>
        </row>
        <row r="63">
          <cell r="A63">
            <v>0</v>
          </cell>
        </row>
        <row r="64">
          <cell r="A64">
            <v>0</v>
          </cell>
        </row>
        <row r="65">
          <cell r="A65">
            <v>0</v>
          </cell>
        </row>
        <row r="66">
          <cell r="A66">
            <v>0</v>
          </cell>
        </row>
        <row r="67">
          <cell r="A67">
            <v>0</v>
          </cell>
        </row>
        <row r="68">
          <cell r="A68">
            <v>0</v>
          </cell>
        </row>
        <row r="69">
          <cell r="A69">
            <v>0</v>
          </cell>
        </row>
        <row r="70">
          <cell r="A70">
            <v>0</v>
          </cell>
        </row>
        <row r="71">
          <cell r="A71">
            <v>0</v>
          </cell>
        </row>
        <row r="72">
          <cell r="A72">
            <v>0</v>
          </cell>
        </row>
        <row r="73">
          <cell r="A73">
            <v>0</v>
          </cell>
        </row>
        <row r="74">
          <cell r="A74">
            <v>0</v>
          </cell>
        </row>
        <row r="75">
          <cell r="A75">
            <v>0</v>
          </cell>
        </row>
        <row r="76">
          <cell r="A76">
            <v>0</v>
          </cell>
        </row>
        <row r="77">
          <cell r="A77">
            <v>0</v>
          </cell>
        </row>
        <row r="78">
          <cell r="A78">
            <v>0</v>
          </cell>
        </row>
        <row r="79">
          <cell r="A79">
            <v>0</v>
          </cell>
        </row>
        <row r="80">
          <cell r="A80">
            <v>0</v>
          </cell>
        </row>
        <row r="81">
          <cell r="A81">
            <v>0</v>
          </cell>
        </row>
        <row r="82">
          <cell r="A82">
            <v>0</v>
          </cell>
        </row>
        <row r="83">
          <cell r="A83">
            <v>0</v>
          </cell>
        </row>
        <row r="84">
          <cell r="A84">
            <v>0</v>
          </cell>
        </row>
        <row r="85">
          <cell r="A85">
            <v>0</v>
          </cell>
        </row>
        <row r="86">
          <cell r="A86">
            <v>0</v>
          </cell>
        </row>
        <row r="87">
          <cell r="A87">
            <v>0</v>
          </cell>
        </row>
        <row r="88">
          <cell r="A88">
            <v>0</v>
          </cell>
        </row>
        <row r="89">
          <cell r="A89">
            <v>0</v>
          </cell>
        </row>
        <row r="90">
          <cell r="A90">
            <v>0</v>
          </cell>
        </row>
        <row r="91">
          <cell r="A91">
            <v>0</v>
          </cell>
        </row>
        <row r="92">
          <cell r="A92">
            <v>0</v>
          </cell>
        </row>
        <row r="93">
          <cell r="A93">
            <v>0</v>
          </cell>
        </row>
        <row r="94">
          <cell r="A94">
            <v>0</v>
          </cell>
        </row>
        <row r="95">
          <cell r="A95">
            <v>0</v>
          </cell>
        </row>
        <row r="96">
          <cell r="A96">
            <v>0</v>
          </cell>
        </row>
        <row r="97">
          <cell r="A97">
            <v>0</v>
          </cell>
        </row>
        <row r="98">
          <cell r="A98">
            <v>0</v>
          </cell>
        </row>
        <row r="99">
          <cell r="A99">
            <v>0</v>
          </cell>
        </row>
        <row r="100">
          <cell r="A100">
            <v>0</v>
          </cell>
        </row>
        <row r="101">
          <cell r="A101">
            <v>0</v>
          </cell>
        </row>
        <row r="102">
          <cell r="A102">
            <v>0</v>
          </cell>
        </row>
        <row r="103">
          <cell r="A103">
            <v>0</v>
          </cell>
        </row>
        <row r="104">
          <cell r="A104">
            <v>0</v>
          </cell>
        </row>
        <row r="105">
          <cell r="A105">
            <v>0</v>
          </cell>
        </row>
        <row r="106">
          <cell r="A106">
            <v>0</v>
          </cell>
        </row>
        <row r="107">
          <cell r="A107">
            <v>0</v>
          </cell>
        </row>
        <row r="108">
          <cell r="A108">
            <v>0</v>
          </cell>
        </row>
        <row r="109">
          <cell r="A109">
            <v>0</v>
          </cell>
        </row>
        <row r="110">
          <cell r="A110">
            <v>0</v>
          </cell>
        </row>
        <row r="111">
          <cell r="A111">
            <v>0</v>
          </cell>
        </row>
        <row r="112">
          <cell r="A112">
            <v>0</v>
          </cell>
        </row>
        <row r="113">
          <cell r="A113">
            <v>0</v>
          </cell>
        </row>
        <row r="114">
          <cell r="A114">
            <v>0</v>
          </cell>
        </row>
        <row r="115">
          <cell r="A115">
            <v>0</v>
          </cell>
        </row>
        <row r="116">
          <cell r="A116">
            <v>0</v>
          </cell>
        </row>
        <row r="117">
          <cell r="A117">
            <v>0</v>
          </cell>
        </row>
        <row r="118">
          <cell r="A118">
            <v>0</v>
          </cell>
        </row>
        <row r="119">
          <cell r="A119">
            <v>0</v>
          </cell>
        </row>
        <row r="120">
          <cell r="A120">
            <v>0</v>
          </cell>
        </row>
        <row r="121">
          <cell r="A121">
            <v>0</v>
          </cell>
        </row>
        <row r="122">
          <cell r="A122">
            <v>0</v>
          </cell>
        </row>
        <row r="123">
          <cell r="A123" t="str">
            <v>Total</v>
          </cell>
        </row>
        <row r="194">
          <cell r="A194">
            <v>0</v>
          </cell>
        </row>
        <row r="195">
          <cell r="A195">
            <v>0</v>
          </cell>
        </row>
        <row r="196">
          <cell r="A196">
            <v>0</v>
          </cell>
        </row>
        <row r="197">
          <cell r="A197">
            <v>0</v>
          </cell>
        </row>
        <row r="198">
          <cell r="A198">
            <v>0</v>
          </cell>
        </row>
        <row r="199">
          <cell r="A199">
            <v>0</v>
          </cell>
        </row>
        <row r="200">
          <cell r="A200">
            <v>0</v>
          </cell>
        </row>
        <row r="201">
          <cell r="A201">
            <v>0</v>
          </cell>
        </row>
        <row r="202">
          <cell r="A202">
            <v>0</v>
          </cell>
        </row>
        <row r="203">
          <cell r="A203">
            <v>0</v>
          </cell>
        </row>
        <row r="204">
          <cell r="A204">
            <v>0</v>
          </cell>
        </row>
        <row r="205">
          <cell r="A205">
            <v>0</v>
          </cell>
        </row>
        <row r="206">
          <cell r="A206">
            <v>0</v>
          </cell>
        </row>
        <row r="207">
          <cell r="A207">
            <v>0</v>
          </cell>
        </row>
        <row r="208">
          <cell r="A208">
            <v>0</v>
          </cell>
        </row>
        <row r="209">
          <cell r="A209">
            <v>0</v>
          </cell>
        </row>
      </sheetData>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GJ2628"/>
  <sheetViews>
    <sheetView topLeftCell="L1" zoomScaleNormal="100" workbookViewId="0">
      <selection activeCell="X12" sqref="X2:X12"/>
    </sheetView>
  </sheetViews>
  <sheetFormatPr baseColWidth="10" defaultRowHeight="15" x14ac:dyDescent="0.25"/>
  <cols>
    <col min="1" max="1" width="14.7109375" style="114" customWidth="1"/>
    <col min="2" max="2" width="32.85546875" style="116" customWidth="1"/>
    <col min="3" max="3" width="6.140625" style="117" customWidth="1"/>
    <col min="4" max="4" width="6.28515625" style="118" customWidth="1"/>
    <col min="5" max="5" width="13.5703125" style="119" customWidth="1"/>
    <col min="6" max="6" width="11.5703125" style="120" customWidth="1"/>
    <col min="7" max="7" width="11.7109375" style="121" customWidth="1"/>
    <col min="8" max="8" width="11.7109375" style="122" customWidth="1"/>
    <col min="9" max="9" width="12.28515625" style="123" customWidth="1"/>
    <col min="10" max="10" width="12.7109375" style="124" customWidth="1"/>
    <col min="11" max="11" width="12.85546875" style="123" customWidth="1"/>
    <col min="12" max="12" width="13.28515625" style="125" customWidth="1"/>
    <col min="13" max="13" width="13.85546875" style="123" customWidth="1"/>
    <col min="14" max="14" width="14" style="122" customWidth="1"/>
    <col min="15" max="15" width="13.28515625" style="123" customWidth="1"/>
    <col min="16" max="16" width="13.42578125" style="122" customWidth="1"/>
    <col min="17" max="17" width="13.85546875" style="123" customWidth="1"/>
    <col min="18" max="18" width="10.85546875" style="124" customWidth="1"/>
    <col min="19" max="19" width="12.140625" style="124" customWidth="1"/>
    <col min="20" max="20" width="12" style="124" customWidth="1"/>
    <col min="21" max="21" width="11.42578125" style="124" customWidth="1"/>
    <col min="22" max="22" width="12.7109375" style="124" customWidth="1"/>
    <col min="23" max="23" width="12.28515625" style="126" customWidth="1"/>
    <col min="24" max="24" width="17.42578125" style="127" customWidth="1"/>
    <col min="25" max="25" width="11.28515625" style="128" customWidth="1"/>
    <col min="26" max="26" width="14.42578125" style="129" customWidth="1"/>
    <col min="27" max="27" width="11" style="130" hidden="1" customWidth="1"/>
    <col min="28" max="28" width="12.85546875" style="136" customWidth="1"/>
    <col min="29" max="29" width="13" style="135" bestFit="1" customWidth="1"/>
    <col min="30" max="16384" width="11.42578125" style="33"/>
  </cols>
  <sheetData>
    <row r="1" spans="1:192" s="14" customFormat="1" ht="57" customHeight="1" x14ac:dyDescent="0.25">
      <c r="A1" s="1" t="s">
        <v>0</v>
      </c>
      <c r="B1" s="2" t="s">
        <v>1</v>
      </c>
      <c r="C1" s="2" t="s">
        <v>2</v>
      </c>
      <c r="D1" s="3" t="s">
        <v>3</v>
      </c>
      <c r="E1" s="4" t="s">
        <v>4</v>
      </c>
      <c r="F1" s="5" t="s">
        <v>7</v>
      </c>
      <c r="G1" s="5" t="s">
        <v>8</v>
      </c>
      <c r="H1" s="5" t="s">
        <v>9</v>
      </c>
      <c r="I1" s="5" t="s">
        <v>10</v>
      </c>
      <c r="J1" s="6" t="s">
        <v>11</v>
      </c>
      <c r="K1" s="5" t="s">
        <v>12</v>
      </c>
      <c r="L1" s="7" t="s">
        <v>13</v>
      </c>
      <c r="M1" s="5" t="s">
        <v>14</v>
      </c>
      <c r="N1" s="5" t="s">
        <v>15</v>
      </c>
      <c r="O1" s="5" t="s">
        <v>16</v>
      </c>
      <c r="P1" s="5" t="s">
        <v>17</v>
      </c>
      <c r="Q1" s="5" t="s">
        <v>18</v>
      </c>
      <c r="R1" s="5" t="s">
        <v>19</v>
      </c>
      <c r="S1" s="5" t="s">
        <v>20</v>
      </c>
      <c r="T1" s="5" t="s">
        <v>21</v>
      </c>
      <c r="U1" s="5" t="s">
        <v>22</v>
      </c>
      <c r="V1" s="5" t="s">
        <v>23</v>
      </c>
      <c r="W1" s="5" t="s">
        <v>24</v>
      </c>
      <c r="X1" s="8" t="s">
        <v>25</v>
      </c>
      <c r="Y1" s="9" t="s">
        <v>26</v>
      </c>
      <c r="Z1" s="10" t="s">
        <v>27</v>
      </c>
      <c r="AA1" s="8" t="s">
        <v>28</v>
      </c>
      <c r="AB1" s="11" t="s">
        <v>29</v>
      </c>
      <c r="AC1" s="12" t="s">
        <v>30</v>
      </c>
      <c r="AD1" s="13"/>
      <c r="AE1" s="13"/>
      <c r="AF1" s="13"/>
      <c r="AG1" s="13"/>
      <c r="AH1" s="13"/>
      <c r="AI1" s="13"/>
      <c r="AJ1" s="13"/>
      <c r="AK1" s="13"/>
      <c r="AL1" s="13"/>
      <c r="AM1" s="13"/>
      <c r="AN1" s="13"/>
      <c r="AO1" s="13"/>
      <c r="AP1" s="13"/>
      <c r="AQ1" s="13"/>
      <c r="AR1" s="13"/>
      <c r="AS1" s="13"/>
      <c r="AT1" s="13"/>
      <c r="AU1" s="13"/>
      <c r="AV1" s="13"/>
      <c r="AW1" s="13"/>
      <c r="AX1" s="13"/>
      <c r="AY1" s="13"/>
      <c r="AZ1" s="13"/>
      <c r="BA1" s="13"/>
      <c r="BB1" s="13"/>
      <c r="BC1" s="13"/>
      <c r="BD1" s="13"/>
      <c r="BE1" s="13"/>
      <c r="BF1" s="13"/>
      <c r="BG1" s="13"/>
      <c r="BH1" s="13"/>
      <c r="BI1" s="13"/>
      <c r="BJ1" s="13"/>
      <c r="BK1" s="13"/>
      <c r="BL1" s="13"/>
      <c r="BM1" s="13"/>
      <c r="BN1" s="13"/>
      <c r="BO1" s="13"/>
      <c r="BP1" s="13"/>
      <c r="BQ1" s="13"/>
      <c r="BR1" s="13"/>
      <c r="BS1" s="13"/>
      <c r="BT1" s="13"/>
      <c r="BU1" s="13"/>
      <c r="BV1" s="13"/>
      <c r="BW1" s="13"/>
      <c r="BX1" s="13"/>
      <c r="BY1" s="13"/>
      <c r="BZ1" s="13"/>
      <c r="CA1" s="13"/>
      <c r="CB1" s="13"/>
      <c r="CC1" s="13"/>
      <c r="CD1" s="13"/>
      <c r="CE1" s="13"/>
      <c r="CF1" s="13"/>
      <c r="CG1" s="13"/>
      <c r="CH1" s="13"/>
      <c r="CI1" s="13"/>
      <c r="CJ1" s="13"/>
      <c r="CK1" s="13"/>
      <c r="CL1" s="13"/>
      <c r="CM1" s="13"/>
      <c r="CN1" s="13"/>
      <c r="CO1" s="13"/>
      <c r="CP1" s="13"/>
      <c r="CQ1" s="13"/>
      <c r="CR1" s="13"/>
      <c r="CS1" s="13"/>
      <c r="CT1" s="13"/>
      <c r="CU1" s="13"/>
      <c r="CV1" s="13"/>
      <c r="CW1" s="13"/>
      <c r="CX1" s="13"/>
      <c r="CY1" s="13"/>
      <c r="CZ1" s="13"/>
      <c r="DA1" s="13"/>
      <c r="DB1" s="13"/>
      <c r="DC1" s="13"/>
      <c r="DD1" s="13"/>
      <c r="DE1" s="13"/>
      <c r="DF1" s="13"/>
      <c r="DG1" s="13"/>
      <c r="DH1" s="13"/>
      <c r="DI1" s="13"/>
      <c r="DJ1" s="13"/>
      <c r="DK1" s="13"/>
      <c r="DL1" s="13"/>
      <c r="DM1" s="13"/>
      <c r="DN1" s="13"/>
      <c r="DO1" s="13"/>
      <c r="DP1" s="13"/>
      <c r="DQ1" s="13"/>
      <c r="DR1" s="13"/>
      <c r="DS1" s="13"/>
      <c r="DT1" s="13"/>
      <c r="DU1" s="13"/>
      <c r="DV1" s="13"/>
      <c r="DW1" s="13"/>
      <c r="DX1" s="13"/>
      <c r="DY1" s="13"/>
      <c r="DZ1" s="13"/>
      <c r="EA1" s="13"/>
      <c r="EB1" s="13"/>
      <c r="EC1" s="13"/>
      <c r="ED1" s="13"/>
      <c r="EE1" s="13"/>
      <c r="EF1" s="13"/>
      <c r="EG1" s="13"/>
      <c r="EH1" s="13"/>
      <c r="EI1" s="13"/>
      <c r="EJ1" s="13"/>
      <c r="EK1" s="13"/>
      <c r="EL1" s="13"/>
      <c r="EM1" s="13"/>
      <c r="EN1" s="13"/>
      <c r="EO1" s="13"/>
      <c r="EP1" s="13"/>
      <c r="EQ1" s="13"/>
      <c r="ER1" s="13"/>
      <c r="ES1" s="13"/>
      <c r="ET1" s="13"/>
      <c r="EU1" s="13"/>
      <c r="EV1" s="13"/>
      <c r="EW1" s="13"/>
      <c r="EX1" s="13"/>
      <c r="EY1" s="13"/>
      <c r="EZ1" s="13"/>
      <c r="FA1" s="13"/>
      <c r="FB1" s="13"/>
      <c r="FC1" s="13"/>
      <c r="FD1" s="13"/>
      <c r="FE1" s="13"/>
      <c r="FF1" s="13"/>
      <c r="FG1" s="13"/>
      <c r="FH1" s="13"/>
      <c r="FI1" s="13"/>
      <c r="FJ1" s="13"/>
      <c r="FK1" s="13"/>
      <c r="FL1" s="13"/>
      <c r="FM1" s="13"/>
      <c r="FN1" s="13"/>
      <c r="FO1" s="13"/>
      <c r="FP1" s="13"/>
      <c r="FQ1" s="13"/>
      <c r="FR1" s="13"/>
      <c r="FS1" s="13"/>
      <c r="FT1" s="13"/>
      <c r="FU1" s="13"/>
      <c r="FV1" s="13"/>
      <c r="FW1" s="13"/>
      <c r="FX1" s="13"/>
      <c r="FY1" s="13"/>
      <c r="FZ1" s="13"/>
      <c r="GA1" s="13"/>
      <c r="GB1" s="13"/>
      <c r="GC1" s="13"/>
      <c r="GD1" s="13"/>
      <c r="GE1" s="13"/>
      <c r="GF1" s="13"/>
      <c r="GG1" s="13"/>
      <c r="GH1" s="13"/>
      <c r="GI1" s="13"/>
      <c r="GJ1" s="13"/>
    </row>
    <row r="2" spans="1:192" x14ac:dyDescent="0.25">
      <c r="A2" s="15" t="s">
        <v>31</v>
      </c>
      <c r="B2" s="16" t="s">
        <v>32</v>
      </c>
      <c r="C2" s="17" t="s">
        <v>33</v>
      </c>
      <c r="D2" s="18">
        <v>0</v>
      </c>
      <c r="E2" s="19">
        <v>42766</v>
      </c>
      <c r="F2" s="20">
        <v>1500</v>
      </c>
      <c r="G2" s="21">
        <v>1500</v>
      </c>
      <c r="H2" s="22"/>
      <c r="I2" s="21"/>
      <c r="J2" s="20">
        <v>3000</v>
      </c>
      <c r="K2" s="21">
        <v>3000</v>
      </c>
      <c r="L2" s="23">
        <v>1000</v>
      </c>
      <c r="M2" s="24">
        <v>1000</v>
      </c>
      <c r="N2" s="22"/>
      <c r="O2" s="21"/>
      <c r="P2" s="22"/>
      <c r="Q2" s="21">
        <v>0</v>
      </c>
      <c r="R2" s="25"/>
      <c r="S2" s="26"/>
      <c r="T2" s="25"/>
      <c r="U2" s="26"/>
      <c r="V2" s="25"/>
      <c r="W2" s="26"/>
      <c r="X2" s="183" t="s">
        <v>34</v>
      </c>
      <c r="Y2" s="28" t="s">
        <v>35</v>
      </c>
      <c r="Z2" s="29"/>
      <c r="AA2" s="30">
        <f>SUM(Z2-E2)</f>
        <v>-42766</v>
      </c>
      <c r="AB2" s="31">
        <f>SUM(G2,I2,K2,M2,O2,Q2,S2,U2,W2)</f>
        <v>5500</v>
      </c>
      <c r="AC2" s="32">
        <f ca="1">INDEX(SO_TOT,MATCH(A2,SO_ID,0))</f>
        <v>5500</v>
      </c>
    </row>
    <row r="3" spans="1:192" x14ac:dyDescent="0.25">
      <c r="A3" s="15" t="s">
        <v>36</v>
      </c>
      <c r="B3" s="34" t="s">
        <v>37</v>
      </c>
      <c r="C3" s="17" t="s">
        <v>38</v>
      </c>
      <c r="D3" s="18">
        <v>5</v>
      </c>
      <c r="E3" s="19">
        <v>42766</v>
      </c>
      <c r="F3" s="20">
        <v>1500</v>
      </c>
      <c r="G3" s="21">
        <v>1500</v>
      </c>
      <c r="H3" s="22"/>
      <c r="I3" s="21"/>
      <c r="J3" s="20">
        <v>3000</v>
      </c>
      <c r="K3" s="21">
        <v>3000</v>
      </c>
      <c r="L3" s="23">
        <v>1000</v>
      </c>
      <c r="M3" s="24">
        <v>1000</v>
      </c>
      <c r="N3" s="22"/>
      <c r="O3" s="21"/>
      <c r="P3" s="22"/>
      <c r="Q3" s="21"/>
      <c r="R3" s="25"/>
      <c r="S3" s="26"/>
      <c r="T3" s="25"/>
      <c r="U3" s="26"/>
      <c r="V3" s="25"/>
      <c r="W3" s="26"/>
      <c r="X3" s="183" t="s">
        <v>34</v>
      </c>
      <c r="Y3" s="28" t="s">
        <v>35</v>
      </c>
      <c r="Z3" s="29"/>
      <c r="AA3" s="30">
        <f>SUM(Z3-E3)</f>
        <v>-42766</v>
      </c>
      <c r="AB3" s="31">
        <f>SUM(G3,I3,K3,M3,O3,Q3,S3,U3,W3)</f>
        <v>5500</v>
      </c>
      <c r="AC3" s="32">
        <f ca="1">INDEX(SO_TOT,MATCH(A3,SO_ID,0))</f>
        <v>5500</v>
      </c>
    </row>
    <row r="4" spans="1:192" s="42" customFormat="1" x14ac:dyDescent="0.25">
      <c r="A4" s="15" t="s">
        <v>39</v>
      </c>
      <c r="B4" s="35" t="s">
        <v>40</v>
      </c>
      <c r="C4" s="36" t="s">
        <v>38</v>
      </c>
      <c r="D4" s="18">
        <v>45</v>
      </c>
      <c r="E4" s="19">
        <v>42766</v>
      </c>
      <c r="F4" s="20">
        <v>2000</v>
      </c>
      <c r="G4" s="21">
        <v>0</v>
      </c>
      <c r="H4" s="22"/>
      <c r="I4" s="21"/>
      <c r="J4" s="20">
        <v>3000</v>
      </c>
      <c r="K4" s="21">
        <v>0</v>
      </c>
      <c r="L4" s="37">
        <v>1000</v>
      </c>
      <c r="M4" s="21">
        <v>0</v>
      </c>
      <c r="N4" s="22"/>
      <c r="O4" s="21"/>
      <c r="P4" s="22">
        <v>14920</v>
      </c>
      <c r="Q4" s="21">
        <v>0</v>
      </c>
      <c r="R4" s="20"/>
      <c r="S4" s="26"/>
      <c r="T4" s="20"/>
      <c r="U4" s="26"/>
      <c r="V4" s="20"/>
      <c r="W4" s="26"/>
      <c r="X4" s="184" t="s">
        <v>41</v>
      </c>
      <c r="Y4" s="39" t="s">
        <v>41</v>
      </c>
      <c r="Z4" s="40">
        <v>42767</v>
      </c>
      <c r="AA4" s="41">
        <f>SUM(Z4-E4)</f>
        <v>1</v>
      </c>
      <c r="AB4" s="31">
        <f t="shared" ref="AB4:AB10" si="0">SUM(G4,I4,K4,M4,O4,Q4,S4,U4,W4)</f>
        <v>0</v>
      </c>
      <c r="AC4" s="32">
        <f ca="1">INDEX(SO_TOT,MATCH(A4,SO_ID,0))</f>
        <v>0</v>
      </c>
    </row>
    <row r="5" spans="1:192" x14ac:dyDescent="0.25">
      <c r="A5" s="15" t="s">
        <v>42</v>
      </c>
      <c r="B5" s="34" t="s">
        <v>43</v>
      </c>
      <c r="C5" s="17" t="s">
        <v>38</v>
      </c>
      <c r="D5" s="18">
        <v>10</v>
      </c>
      <c r="E5" s="19">
        <v>42766</v>
      </c>
      <c r="F5" s="20">
        <v>2000</v>
      </c>
      <c r="G5" s="21">
        <v>0</v>
      </c>
      <c r="H5" s="22">
        <v>4000</v>
      </c>
      <c r="I5" s="21">
        <v>0</v>
      </c>
      <c r="J5" s="20">
        <v>3000</v>
      </c>
      <c r="K5" s="21">
        <v>0</v>
      </c>
      <c r="L5" s="37">
        <v>1000</v>
      </c>
      <c r="M5" s="21">
        <v>0</v>
      </c>
      <c r="N5" s="22"/>
      <c r="O5" s="21"/>
      <c r="P5" s="22">
        <v>3210</v>
      </c>
      <c r="Q5" s="21">
        <v>0</v>
      </c>
      <c r="R5" s="43"/>
      <c r="S5" s="26"/>
      <c r="T5" s="43"/>
      <c r="U5" s="26"/>
      <c r="V5" s="43"/>
      <c r="W5" s="26"/>
      <c r="X5" s="183" t="s">
        <v>41</v>
      </c>
      <c r="Y5" s="28" t="s">
        <v>41</v>
      </c>
      <c r="Z5" s="29">
        <v>42767</v>
      </c>
      <c r="AA5" s="30">
        <f>SUM(Z5-E5)</f>
        <v>1</v>
      </c>
      <c r="AB5" s="31">
        <f t="shared" si="0"/>
        <v>0</v>
      </c>
      <c r="AC5" s="32">
        <f ca="1">INDEX(SO_TOT,MATCH(A5,SO_ID,0))</f>
        <v>0</v>
      </c>
    </row>
    <row r="6" spans="1:192" x14ac:dyDescent="0.25">
      <c r="A6" s="15" t="s">
        <v>44</v>
      </c>
      <c r="B6" s="34" t="s">
        <v>45</v>
      </c>
      <c r="C6" s="17" t="s">
        <v>38</v>
      </c>
      <c r="D6" s="18"/>
      <c r="E6" s="19">
        <v>42766</v>
      </c>
      <c r="F6" s="20">
        <v>2000</v>
      </c>
      <c r="G6" s="21">
        <v>0</v>
      </c>
      <c r="H6" s="22">
        <v>2000</v>
      </c>
      <c r="I6" s="21">
        <v>0</v>
      </c>
      <c r="J6" s="20">
        <v>3000</v>
      </c>
      <c r="K6" s="21">
        <v>0</v>
      </c>
      <c r="L6" s="37">
        <v>1000</v>
      </c>
      <c r="M6" s="21">
        <v>0</v>
      </c>
      <c r="N6" s="22"/>
      <c r="O6" s="21"/>
      <c r="P6" s="22">
        <v>6145</v>
      </c>
      <c r="Q6" s="21">
        <v>0</v>
      </c>
      <c r="R6" s="43"/>
      <c r="S6" s="26"/>
      <c r="T6" s="43"/>
      <c r="U6" s="26"/>
      <c r="V6" s="43"/>
      <c r="W6" s="26"/>
      <c r="X6" s="183" t="s">
        <v>46</v>
      </c>
      <c r="Y6" s="28" t="s">
        <v>35</v>
      </c>
      <c r="Z6" s="29">
        <v>42767</v>
      </c>
      <c r="AA6" s="30">
        <f>SUM(Z6-E6)</f>
        <v>1</v>
      </c>
      <c r="AB6" s="31">
        <f t="shared" si="0"/>
        <v>0</v>
      </c>
      <c r="AC6" s="32">
        <f ca="1">INDEX(SO_TOT,MATCH(A6,SO_ID,0))</f>
        <v>0</v>
      </c>
      <c r="AD6" s="44"/>
      <c r="AE6" s="44"/>
      <c r="AF6" s="44"/>
    </row>
    <row r="7" spans="1:192" x14ac:dyDescent="0.25">
      <c r="A7" s="15" t="s">
        <v>47</v>
      </c>
      <c r="B7" s="34" t="s">
        <v>48</v>
      </c>
      <c r="C7" s="17" t="s">
        <v>38</v>
      </c>
      <c r="D7" s="18">
        <v>25</v>
      </c>
      <c r="E7" s="19">
        <v>42766</v>
      </c>
      <c r="F7" s="20">
        <v>1500</v>
      </c>
      <c r="G7" s="21">
        <v>1500</v>
      </c>
      <c r="H7" s="22">
        <v>5000</v>
      </c>
      <c r="I7" s="21">
        <v>5000</v>
      </c>
      <c r="J7" s="20">
        <v>3000</v>
      </c>
      <c r="K7" s="21">
        <v>3000</v>
      </c>
      <c r="L7" s="37">
        <v>1000</v>
      </c>
      <c r="M7" s="21">
        <v>1000</v>
      </c>
      <c r="N7" s="22"/>
      <c r="O7" s="21"/>
      <c r="P7" s="22"/>
      <c r="Q7" s="21"/>
      <c r="R7" s="43"/>
      <c r="S7" s="26"/>
      <c r="T7" s="43"/>
      <c r="U7" s="26"/>
      <c r="V7" s="43"/>
      <c r="W7" s="26"/>
      <c r="X7" s="183"/>
      <c r="Y7" s="28"/>
      <c r="Z7" s="29"/>
      <c r="AA7" s="30">
        <f>SUM(Z7-E7)</f>
        <v>-42766</v>
      </c>
      <c r="AB7" s="31">
        <f t="shared" si="0"/>
        <v>10500</v>
      </c>
      <c r="AC7" s="32">
        <f ca="1">INDEX(SO_TOT,MATCH(A7,SO_ID,0))</f>
        <v>10500</v>
      </c>
      <c r="AD7" s="44"/>
      <c r="AE7" s="44"/>
      <c r="AF7" s="44"/>
    </row>
    <row r="8" spans="1:192" x14ac:dyDescent="0.25">
      <c r="A8" s="15" t="s">
        <v>49</v>
      </c>
      <c r="B8" s="34" t="s">
        <v>50</v>
      </c>
      <c r="C8" s="17" t="s">
        <v>38</v>
      </c>
      <c r="D8" s="18">
        <v>26</v>
      </c>
      <c r="E8" s="19">
        <v>42766</v>
      </c>
      <c r="F8" s="20">
        <v>2000</v>
      </c>
      <c r="G8" s="21">
        <v>0</v>
      </c>
      <c r="H8" s="22"/>
      <c r="I8" s="21">
        <v>0</v>
      </c>
      <c r="J8" s="20">
        <v>3000</v>
      </c>
      <c r="K8" s="21">
        <v>0</v>
      </c>
      <c r="L8" s="37">
        <v>1000</v>
      </c>
      <c r="M8" s="21">
        <v>0</v>
      </c>
      <c r="N8" s="22"/>
      <c r="O8" s="21"/>
      <c r="P8" s="22">
        <v>7120</v>
      </c>
      <c r="Q8" s="21">
        <v>0</v>
      </c>
      <c r="R8" s="43"/>
      <c r="S8" s="26"/>
      <c r="T8" s="43"/>
      <c r="U8" s="26"/>
      <c r="V8" s="43"/>
      <c r="W8" s="26"/>
      <c r="X8" s="183" t="s">
        <v>51</v>
      </c>
      <c r="Y8" s="28" t="s">
        <v>52</v>
      </c>
      <c r="Z8" s="29">
        <v>42767</v>
      </c>
      <c r="AA8" s="30">
        <f>SUM(Z8-E8)</f>
        <v>1</v>
      </c>
      <c r="AB8" s="31">
        <f t="shared" si="0"/>
        <v>0</v>
      </c>
      <c r="AC8" s="32">
        <f ca="1">INDEX(SO_TOT,MATCH(A8,SO_ID,0))</f>
        <v>0</v>
      </c>
      <c r="AD8" s="44"/>
      <c r="AE8" s="44"/>
      <c r="AF8" s="44"/>
    </row>
    <row r="9" spans="1:192" x14ac:dyDescent="0.25">
      <c r="A9" s="15" t="s">
        <v>53</v>
      </c>
      <c r="B9" s="34" t="s">
        <v>54</v>
      </c>
      <c r="C9" s="17" t="s">
        <v>38</v>
      </c>
      <c r="D9" s="18">
        <v>21</v>
      </c>
      <c r="E9" s="19">
        <v>42766</v>
      </c>
      <c r="F9" s="20">
        <v>1500</v>
      </c>
      <c r="G9" s="21">
        <v>0</v>
      </c>
      <c r="H9" s="22"/>
      <c r="I9" s="21"/>
      <c r="J9" s="20">
        <v>3000</v>
      </c>
      <c r="K9" s="21">
        <v>0</v>
      </c>
      <c r="L9" s="37">
        <v>1000</v>
      </c>
      <c r="M9" s="21">
        <v>0</v>
      </c>
      <c r="N9" s="22">
        <v>35000</v>
      </c>
      <c r="O9" s="21">
        <v>0</v>
      </c>
      <c r="P9" s="22">
        <v>11180</v>
      </c>
      <c r="Q9" s="21">
        <v>0</v>
      </c>
      <c r="R9" s="43"/>
      <c r="S9" s="26"/>
      <c r="T9" s="43"/>
      <c r="U9" s="26"/>
      <c r="V9" s="43"/>
      <c r="W9" s="26"/>
      <c r="X9" s="183" t="s">
        <v>51</v>
      </c>
      <c r="Y9" s="28"/>
      <c r="Z9" s="29">
        <v>42767</v>
      </c>
      <c r="AA9" s="30">
        <f>SUM(Z9-E9)</f>
        <v>1</v>
      </c>
      <c r="AB9" s="31">
        <f t="shared" si="0"/>
        <v>0</v>
      </c>
      <c r="AC9" s="32">
        <f ca="1">INDEX(SO_TOT,MATCH(A9,SO_ID,0))</f>
        <v>0</v>
      </c>
      <c r="AD9" s="44"/>
      <c r="AE9" s="44"/>
      <c r="AF9" s="44"/>
    </row>
    <row r="10" spans="1:192" x14ac:dyDescent="0.25">
      <c r="A10" s="15" t="s">
        <v>55</v>
      </c>
      <c r="B10" s="34" t="s">
        <v>56</v>
      </c>
      <c r="C10" s="17" t="s">
        <v>38</v>
      </c>
      <c r="D10" s="18">
        <v>55</v>
      </c>
      <c r="E10" s="19">
        <v>42766</v>
      </c>
      <c r="F10" s="20">
        <v>2000</v>
      </c>
      <c r="G10" s="21">
        <v>0</v>
      </c>
      <c r="H10" s="22"/>
      <c r="I10" s="21"/>
      <c r="J10" s="20">
        <v>3000</v>
      </c>
      <c r="K10" s="21">
        <v>0</v>
      </c>
      <c r="L10" s="37">
        <v>1000</v>
      </c>
      <c r="M10" s="21">
        <v>0</v>
      </c>
      <c r="N10" s="22"/>
      <c r="O10" s="21"/>
      <c r="P10" s="22">
        <v>2965</v>
      </c>
      <c r="Q10" s="21">
        <v>0</v>
      </c>
      <c r="R10" s="43"/>
      <c r="S10" s="26"/>
      <c r="T10" s="43"/>
      <c r="U10" s="26"/>
      <c r="V10" s="43"/>
      <c r="W10" s="26"/>
      <c r="X10" s="183" t="s">
        <v>57</v>
      </c>
      <c r="Y10" s="28"/>
      <c r="Z10" s="29">
        <v>42767</v>
      </c>
      <c r="AA10" s="30">
        <f>SUM(Z10-E10)</f>
        <v>1</v>
      </c>
      <c r="AB10" s="31">
        <f t="shared" si="0"/>
        <v>0</v>
      </c>
      <c r="AC10" s="32">
        <f ca="1">INDEX(SO_TOT,MATCH(A10,SO_ID,0))</f>
        <v>0</v>
      </c>
      <c r="AD10" s="44"/>
      <c r="AE10" s="44"/>
      <c r="AF10" s="44"/>
    </row>
    <row r="11" spans="1:192" x14ac:dyDescent="0.25">
      <c r="A11" s="15"/>
      <c r="B11" s="34"/>
      <c r="C11" s="17"/>
      <c r="D11" s="18"/>
      <c r="E11" s="19"/>
      <c r="F11" s="20"/>
      <c r="G11" s="21"/>
      <c r="H11" s="22"/>
      <c r="I11" s="21"/>
      <c r="J11" s="20"/>
      <c r="K11" s="21"/>
      <c r="L11" s="37"/>
      <c r="M11" s="21"/>
      <c r="N11" s="22"/>
      <c r="O11" s="21"/>
      <c r="P11" s="22"/>
      <c r="Q11" s="21"/>
      <c r="R11" s="43"/>
      <c r="S11" s="26"/>
      <c r="T11" s="43"/>
      <c r="U11" s="26"/>
      <c r="V11" s="43"/>
      <c r="W11" s="26"/>
      <c r="X11" s="183"/>
      <c r="Y11" s="28"/>
      <c r="Z11" s="29"/>
      <c r="AA11" s="30"/>
      <c r="AB11" s="31"/>
      <c r="AC11" s="32"/>
      <c r="AD11" s="44"/>
      <c r="AE11" s="44"/>
      <c r="AF11" s="44"/>
    </row>
    <row r="12" spans="1:192" x14ac:dyDescent="0.25">
      <c r="A12" s="15"/>
      <c r="B12" s="34"/>
      <c r="C12" s="17"/>
      <c r="D12" s="18"/>
      <c r="E12" s="19"/>
      <c r="F12" s="20"/>
      <c r="G12" s="21"/>
      <c r="H12" s="22"/>
      <c r="I12" s="21"/>
      <c r="J12" s="20"/>
      <c r="K12" s="21"/>
      <c r="L12" s="37"/>
      <c r="M12" s="21"/>
      <c r="N12" s="22"/>
      <c r="O12" s="21"/>
      <c r="P12" s="22"/>
      <c r="Q12" s="21"/>
      <c r="R12" s="43"/>
      <c r="S12" s="26"/>
      <c r="T12" s="43"/>
      <c r="U12" s="26"/>
      <c r="V12" s="43"/>
      <c r="W12" s="26"/>
      <c r="X12" s="183"/>
      <c r="Y12" s="28"/>
      <c r="Z12" s="29"/>
      <c r="AA12" s="30"/>
      <c r="AB12" s="31"/>
      <c r="AC12" s="32"/>
      <c r="AD12" s="44"/>
      <c r="AE12" s="44"/>
      <c r="AF12" s="44"/>
    </row>
    <row r="13" spans="1:192" x14ac:dyDescent="0.25">
      <c r="A13" s="15"/>
      <c r="B13" s="34"/>
      <c r="C13" s="17"/>
      <c r="D13" s="18"/>
      <c r="E13" s="19"/>
      <c r="F13" s="20"/>
      <c r="G13" s="21"/>
      <c r="H13" s="22"/>
      <c r="I13" s="21"/>
      <c r="J13" s="20"/>
      <c r="K13" s="21"/>
      <c r="L13" s="37"/>
      <c r="M13" s="21"/>
      <c r="N13" s="22"/>
      <c r="O13" s="21"/>
      <c r="P13" s="22"/>
      <c r="Q13" s="21"/>
      <c r="R13" s="43"/>
      <c r="S13" s="26"/>
      <c r="T13" s="43"/>
      <c r="U13" s="26"/>
      <c r="V13" s="43"/>
      <c r="W13" s="26"/>
      <c r="X13" s="27"/>
      <c r="Y13" s="28"/>
      <c r="Z13" s="29"/>
      <c r="AA13" s="30"/>
      <c r="AB13" s="31"/>
      <c r="AC13" s="32"/>
      <c r="AD13" s="44"/>
      <c r="AE13" s="44"/>
      <c r="AF13" s="44"/>
    </row>
    <row r="14" spans="1:192" x14ac:dyDescent="0.25">
      <c r="A14" s="15"/>
      <c r="B14" s="34"/>
      <c r="C14" s="17"/>
      <c r="D14" s="18"/>
      <c r="E14" s="19"/>
      <c r="F14" s="20"/>
      <c r="G14" s="21"/>
      <c r="H14" s="22"/>
      <c r="I14" s="21"/>
      <c r="J14" s="20"/>
      <c r="K14" s="21"/>
      <c r="L14" s="37"/>
      <c r="M14" s="21"/>
      <c r="N14" s="22"/>
      <c r="O14" s="21"/>
      <c r="P14" s="22"/>
      <c r="Q14" s="21"/>
      <c r="R14" s="43"/>
      <c r="S14" s="26"/>
      <c r="T14" s="43"/>
      <c r="U14" s="26"/>
      <c r="V14" s="43"/>
      <c r="W14" s="26"/>
      <c r="X14" s="27"/>
      <c r="Y14" s="28"/>
      <c r="Z14" s="29"/>
      <c r="AA14" s="30"/>
      <c r="AB14" s="31"/>
      <c r="AC14" s="32"/>
      <c r="AD14" s="44"/>
      <c r="AE14" s="44"/>
      <c r="AF14" s="44"/>
    </row>
    <row r="15" spans="1:192" x14ac:dyDescent="0.25">
      <c r="A15" s="15"/>
      <c r="B15" s="34"/>
      <c r="C15" s="17"/>
      <c r="D15" s="18"/>
      <c r="E15" s="19"/>
      <c r="F15" s="20"/>
      <c r="G15" s="21"/>
      <c r="H15" s="22"/>
      <c r="I15" s="21"/>
      <c r="J15" s="20"/>
      <c r="K15" s="21"/>
      <c r="L15" s="37"/>
      <c r="M15" s="21"/>
      <c r="N15" s="22"/>
      <c r="O15" s="21"/>
      <c r="P15" s="22"/>
      <c r="Q15" s="21"/>
      <c r="R15" s="43"/>
      <c r="S15" s="26"/>
      <c r="T15" s="43"/>
      <c r="U15" s="26"/>
      <c r="V15" s="43"/>
      <c r="W15" s="26"/>
      <c r="X15" s="27"/>
      <c r="Y15" s="28"/>
      <c r="Z15" s="29"/>
      <c r="AA15" s="30"/>
      <c r="AB15" s="31"/>
      <c r="AC15" s="32"/>
      <c r="AD15" s="44"/>
      <c r="AE15" s="44"/>
      <c r="AF15" s="44"/>
    </row>
    <row r="16" spans="1:192" x14ac:dyDescent="0.25">
      <c r="A16" s="15"/>
      <c r="B16" s="34"/>
      <c r="C16" s="17"/>
      <c r="D16" s="18"/>
      <c r="E16" s="19"/>
      <c r="F16" s="20"/>
      <c r="G16" s="21"/>
      <c r="H16" s="22"/>
      <c r="I16" s="21"/>
      <c r="J16" s="20"/>
      <c r="K16" s="21"/>
      <c r="L16" s="37"/>
      <c r="M16" s="21"/>
      <c r="N16" s="22"/>
      <c r="O16" s="21"/>
      <c r="P16" s="22"/>
      <c r="Q16" s="21"/>
      <c r="R16" s="43"/>
      <c r="S16" s="26"/>
      <c r="T16" s="43"/>
      <c r="U16" s="26"/>
      <c r="V16" s="43"/>
      <c r="W16" s="26"/>
      <c r="X16" s="27"/>
      <c r="Y16" s="28"/>
      <c r="Z16" s="29"/>
      <c r="AA16" s="30"/>
      <c r="AB16" s="31"/>
      <c r="AC16" s="32"/>
      <c r="AD16" s="44"/>
      <c r="AE16" s="44"/>
      <c r="AF16" s="44"/>
    </row>
    <row r="17" spans="1:32" x14ac:dyDescent="0.25">
      <c r="A17" s="15"/>
      <c r="B17" s="34"/>
      <c r="C17" s="17"/>
      <c r="D17" s="18"/>
      <c r="E17" s="19"/>
      <c r="F17" s="20"/>
      <c r="G17" s="21"/>
      <c r="H17" s="22"/>
      <c r="I17" s="21"/>
      <c r="J17" s="20"/>
      <c r="K17" s="21"/>
      <c r="L17" s="37"/>
      <c r="M17" s="21"/>
      <c r="N17" s="22"/>
      <c r="O17" s="21"/>
      <c r="P17" s="22"/>
      <c r="Q17" s="21"/>
      <c r="R17" s="43"/>
      <c r="S17" s="26"/>
      <c r="T17" s="43"/>
      <c r="U17" s="26"/>
      <c r="V17" s="43"/>
      <c r="W17" s="26"/>
      <c r="X17" s="27"/>
      <c r="Y17" s="28"/>
      <c r="Z17" s="29"/>
      <c r="AA17" s="30"/>
      <c r="AB17" s="31"/>
      <c r="AC17" s="32"/>
      <c r="AD17" s="44"/>
      <c r="AE17" s="44"/>
      <c r="AF17" s="44"/>
    </row>
    <row r="18" spans="1:32" x14ac:dyDescent="0.25">
      <c r="A18" s="15"/>
      <c r="B18" s="34"/>
      <c r="C18" s="17"/>
      <c r="D18" s="18"/>
      <c r="E18" s="19"/>
      <c r="F18" s="20"/>
      <c r="G18" s="21"/>
      <c r="H18" s="22"/>
      <c r="I18" s="21"/>
      <c r="J18" s="20"/>
      <c r="K18" s="21"/>
      <c r="L18" s="37"/>
      <c r="M18" s="21"/>
      <c r="N18" s="22"/>
      <c r="O18" s="21"/>
      <c r="P18" s="22"/>
      <c r="Q18" s="21"/>
      <c r="R18" s="43"/>
      <c r="S18" s="26"/>
      <c r="T18" s="43"/>
      <c r="U18" s="26"/>
      <c r="V18" s="43"/>
      <c r="W18" s="26"/>
      <c r="X18" s="27"/>
      <c r="Y18" s="28"/>
      <c r="Z18" s="29"/>
      <c r="AA18" s="30"/>
      <c r="AB18" s="31"/>
      <c r="AC18" s="32"/>
      <c r="AD18" s="44"/>
      <c r="AE18" s="44"/>
      <c r="AF18" s="44"/>
    </row>
    <row r="19" spans="1:32" x14ac:dyDescent="0.25">
      <c r="A19" s="15"/>
      <c r="B19" s="34"/>
      <c r="C19" s="17"/>
      <c r="D19" s="18"/>
      <c r="E19" s="19"/>
      <c r="F19" s="20"/>
      <c r="G19" s="21"/>
      <c r="H19" s="22"/>
      <c r="I19" s="21"/>
      <c r="J19" s="20"/>
      <c r="K19" s="21"/>
      <c r="L19" s="37"/>
      <c r="M19" s="21"/>
      <c r="N19" s="22"/>
      <c r="O19" s="21"/>
      <c r="P19" s="22"/>
      <c r="Q19" s="21"/>
      <c r="R19" s="43"/>
      <c r="S19" s="26"/>
      <c r="T19" s="43"/>
      <c r="U19" s="26"/>
      <c r="V19" s="43"/>
      <c r="W19" s="26"/>
      <c r="X19" s="27"/>
      <c r="Y19" s="28"/>
      <c r="Z19" s="29"/>
      <c r="AA19" s="30"/>
      <c r="AB19" s="31"/>
      <c r="AC19" s="32"/>
      <c r="AD19" s="44"/>
      <c r="AE19" s="44"/>
      <c r="AF19" s="44"/>
    </row>
    <row r="20" spans="1:32" x14ac:dyDescent="0.25">
      <c r="A20" s="15"/>
      <c r="B20" s="34"/>
      <c r="C20" s="17"/>
      <c r="D20" s="18"/>
      <c r="E20" s="19"/>
      <c r="F20" s="20"/>
      <c r="G20" s="21"/>
      <c r="H20" s="22"/>
      <c r="I20" s="21"/>
      <c r="J20" s="20"/>
      <c r="K20" s="21"/>
      <c r="L20" s="37"/>
      <c r="M20" s="21"/>
      <c r="N20" s="22"/>
      <c r="O20" s="21"/>
      <c r="P20" s="22"/>
      <c r="Q20" s="21"/>
      <c r="R20" s="43"/>
      <c r="S20" s="26"/>
      <c r="T20" s="43"/>
      <c r="U20" s="26"/>
      <c r="V20" s="43"/>
      <c r="W20" s="26"/>
      <c r="X20" s="27"/>
      <c r="Y20" s="28"/>
      <c r="Z20" s="29"/>
      <c r="AA20" s="30"/>
      <c r="AB20" s="31"/>
      <c r="AC20" s="32"/>
      <c r="AD20" s="44"/>
      <c r="AE20" s="44"/>
      <c r="AF20" s="44"/>
    </row>
    <row r="21" spans="1:32" x14ac:dyDescent="0.25">
      <c r="A21" s="15"/>
      <c r="B21" s="34"/>
      <c r="C21" s="17"/>
      <c r="D21" s="18"/>
      <c r="E21" s="19"/>
      <c r="F21" s="20"/>
      <c r="G21" s="21"/>
      <c r="H21" s="22"/>
      <c r="I21" s="21"/>
      <c r="J21" s="20"/>
      <c r="K21" s="21"/>
      <c r="L21" s="37"/>
      <c r="M21" s="21"/>
      <c r="N21" s="22"/>
      <c r="O21" s="21"/>
      <c r="P21" s="22"/>
      <c r="Q21" s="21"/>
      <c r="R21" s="43"/>
      <c r="S21" s="26"/>
      <c r="T21" s="43"/>
      <c r="U21" s="26"/>
      <c r="V21" s="43"/>
      <c r="W21" s="26"/>
      <c r="X21" s="27"/>
      <c r="Y21" s="28"/>
      <c r="Z21" s="29"/>
      <c r="AA21" s="30"/>
      <c r="AB21" s="31"/>
      <c r="AC21" s="32"/>
      <c r="AD21" s="44"/>
      <c r="AE21" s="44"/>
      <c r="AF21" s="44"/>
    </row>
    <row r="22" spans="1:32" x14ac:dyDescent="0.25">
      <c r="A22" s="15"/>
      <c r="B22" s="34"/>
      <c r="C22" s="17"/>
      <c r="D22" s="18"/>
      <c r="E22" s="19"/>
      <c r="F22" s="20"/>
      <c r="G22" s="21"/>
      <c r="H22" s="22"/>
      <c r="I22" s="21"/>
      <c r="J22" s="20"/>
      <c r="K22" s="21"/>
      <c r="L22" s="37"/>
      <c r="M22" s="21"/>
      <c r="N22" s="22"/>
      <c r="O22" s="21"/>
      <c r="P22" s="22"/>
      <c r="Q22" s="21"/>
      <c r="R22" s="43"/>
      <c r="S22" s="26"/>
      <c r="T22" s="43"/>
      <c r="U22" s="26"/>
      <c r="V22" s="43"/>
      <c r="W22" s="26"/>
      <c r="X22" s="27"/>
      <c r="Y22" s="28"/>
      <c r="Z22" s="29"/>
      <c r="AA22" s="30"/>
      <c r="AB22" s="31"/>
      <c r="AC22" s="32"/>
      <c r="AD22" s="44"/>
      <c r="AE22" s="44"/>
      <c r="AF22" s="44"/>
    </row>
    <row r="23" spans="1:32" x14ac:dyDescent="0.25">
      <c r="A23" s="15"/>
      <c r="B23" s="34"/>
      <c r="C23" s="17"/>
      <c r="D23" s="18"/>
      <c r="E23" s="19"/>
      <c r="F23" s="20"/>
      <c r="G23" s="21"/>
      <c r="H23" s="22"/>
      <c r="I23" s="21"/>
      <c r="J23" s="20"/>
      <c r="K23" s="21"/>
      <c r="L23" s="37"/>
      <c r="M23" s="21"/>
      <c r="N23" s="22"/>
      <c r="O23" s="21"/>
      <c r="P23" s="22"/>
      <c r="Q23" s="21"/>
      <c r="R23" s="43"/>
      <c r="S23" s="26"/>
      <c r="T23" s="43"/>
      <c r="U23" s="26"/>
      <c r="V23" s="43"/>
      <c r="W23" s="26"/>
      <c r="X23" s="27"/>
      <c r="Y23" s="28"/>
      <c r="Z23" s="29"/>
      <c r="AA23" s="30"/>
      <c r="AB23" s="31"/>
      <c r="AC23" s="32"/>
      <c r="AD23" s="44"/>
      <c r="AE23" s="44"/>
      <c r="AF23" s="44"/>
    </row>
    <row r="24" spans="1:32" x14ac:dyDescent="0.25">
      <c r="A24" s="15"/>
      <c r="B24" s="34"/>
      <c r="C24" s="17"/>
      <c r="D24" s="18"/>
      <c r="E24" s="19"/>
      <c r="F24" s="20"/>
      <c r="G24" s="21"/>
      <c r="H24" s="22"/>
      <c r="I24" s="21"/>
      <c r="J24" s="20"/>
      <c r="K24" s="21"/>
      <c r="L24" s="37"/>
      <c r="M24" s="21"/>
      <c r="N24" s="22"/>
      <c r="O24" s="21"/>
      <c r="P24" s="22"/>
      <c r="Q24" s="21"/>
      <c r="R24" s="43"/>
      <c r="S24" s="26"/>
      <c r="T24" s="43"/>
      <c r="U24" s="26"/>
      <c r="V24" s="43"/>
      <c r="W24" s="26"/>
      <c r="X24" s="27"/>
      <c r="Y24" s="28"/>
      <c r="Z24" s="29"/>
      <c r="AA24" s="30"/>
      <c r="AB24" s="31"/>
      <c r="AC24" s="32"/>
      <c r="AD24" s="44"/>
      <c r="AE24" s="44"/>
      <c r="AF24" s="44"/>
    </row>
    <row r="25" spans="1:32" x14ac:dyDescent="0.25">
      <c r="A25" s="15"/>
      <c r="B25" s="34"/>
      <c r="C25" s="17"/>
      <c r="D25" s="18"/>
      <c r="E25" s="19"/>
      <c r="F25" s="20"/>
      <c r="G25" s="21"/>
      <c r="H25" s="22"/>
      <c r="I25" s="21"/>
      <c r="J25" s="20"/>
      <c r="K25" s="21"/>
      <c r="L25" s="37"/>
      <c r="M25" s="21"/>
      <c r="N25" s="22"/>
      <c r="O25" s="21"/>
      <c r="P25" s="22"/>
      <c r="Q25" s="21"/>
      <c r="R25" s="43"/>
      <c r="S25" s="26"/>
      <c r="T25" s="43"/>
      <c r="U25" s="26"/>
      <c r="V25" s="43"/>
      <c r="W25" s="26"/>
      <c r="X25" s="27"/>
      <c r="Y25" s="28"/>
      <c r="Z25" s="29"/>
      <c r="AA25" s="30"/>
      <c r="AB25" s="31"/>
      <c r="AC25" s="32"/>
      <c r="AD25" s="44"/>
      <c r="AE25" s="44"/>
      <c r="AF25" s="44"/>
    </row>
    <row r="26" spans="1:32" x14ac:dyDescent="0.25">
      <c r="A26" s="15"/>
      <c r="B26" s="34"/>
      <c r="C26" s="17"/>
      <c r="D26" s="18"/>
      <c r="E26" s="19"/>
      <c r="F26" s="20"/>
      <c r="G26" s="21"/>
      <c r="H26" s="22"/>
      <c r="I26" s="21"/>
      <c r="J26" s="20"/>
      <c r="K26" s="21"/>
      <c r="L26" s="37"/>
      <c r="M26" s="21"/>
      <c r="N26" s="22"/>
      <c r="O26" s="21"/>
      <c r="P26" s="22"/>
      <c r="Q26" s="21"/>
      <c r="R26" s="43"/>
      <c r="S26" s="26"/>
      <c r="T26" s="43"/>
      <c r="U26" s="26"/>
      <c r="V26" s="43"/>
      <c r="W26" s="26"/>
      <c r="X26" s="27"/>
      <c r="Y26" s="28"/>
      <c r="Z26" s="29"/>
      <c r="AA26" s="30"/>
      <c r="AB26" s="31"/>
      <c r="AC26" s="32"/>
      <c r="AD26" s="44"/>
      <c r="AE26" s="44"/>
      <c r="AF26" s="44"/>
    </row>
    <row r="27" spans="1:32" x14ac:dyDescent="0.25">
      <c r="A27" s="15"/>
      <c r="B27" s="34"/>
      <c r="C27" s="17"/>
      <c r="D27" s="18"/>
      <c r="E27" s="19"/>
      <c r="F27" s="20"/>
      <c r="G27" s="21"/>
      <c r="H27" s="22"/>
      <c r="I27" s="21"/>
      <c r="J27" s="20"/>
      <c r="K27" s="21"/>
      <c r="L27" s="37"/>
      <c r="M27" s="21"/>
      <c r="N27" s="22"/>
      <c r="O27" s="21"/>
      <c r="P27" s="22"/>
      <c r="Q27" s="21"/>
      <c r="R27" s="43"/>
      <c r="S27" s="26"/>
      <c r="T27" s="43"/>
      <c r="U27" s="26"/>
      <c r="V27" s="43"/>
      <c r="W27" s="26"/>
      <c r="X27" s="27"/>
      <c r="Y27" s="28"/>
      <c r="Z27" s="29"/>
      <c r="AA27" s="30"/>
      <c r="AB27" s="31"/>
      <c r="AC27" s="32"/>
      <c r="AD27" s="44"/>
      <c r="AE27" s="44"/>
      <c r="AF27" s="44"/>
    </row>
    <row r="28" spans="1:32" x14ac:dyDescent="0.25">
      <c r="A28" s="15"/>
      <c r="B28" s="34"/>
      <c r="C28" s="17"/>
      <c r="D28" s="18"/>
      <c r="E28" s="19"/>
      <c r="F28" s="20"/>
      <c r="G28" s="21"/>
      <c r="H28" s="22"/>
      <c r="I28" s="21"/>
      <c r="J28" s="20"/>
      <c r="K28" s="21"/>
      <c r="L28" s="37"/>
      <c r="M28" s="21"/>
      <c r="N28" s="22"/>
      <c r="O28" s="21"/>
      <c r="P28" s="22"/>
      <c r="Q28" s="21"/>
      <c r="R28" s="43"/>
      <c r="S28" s="26"/>
      <c r="T28" s="43"/>
      <c r="U28" s="26"/>
      <c r="V28" s="43"/>
      <c r="W28" s="26"/>
      <c r="X28" s="27"/>
      <c r="Y28" s="28"/>
      <c r="Z28" s="29"/>
      <c r="AA28" s="30"/>
      <c r="AB28" s="31"/>
      <c r="AC28" s="32"/>
      <c r="AD28" s="44"/>
      <c r="AE28" s="44"/>
      <c r="AF28" s="44"/>
    </row>
    <row r="29" spans="1:32" x14ac:dyDescent="0.25">
      <c r="A29" s="15"/>
      <c r="B29" s="34"/>
      <c r="C29" s="17"/>
      <c r="D29" s="18"/>
      <c r="E29" s="19"/>
      <c r="F29" s="20"/>
      <c r="G29" s="21"/>
      <c r="H29" s="22"/>
      <c r="I29" s="21"/>
      <c r="J29" s="20"/>
      <c r="K29" s="21"/>
      <c r="L29" s="37"/>
      <c r="M29" s="21"/>
      <c r="N29" s="22"/>
      <c r="O29" s="21"/>
      <c r="P29" s="22"/>
      <c r="Q29" s="21"/>
      <c r="R29" s="43"/>
      <c r="S29" s="26"/>
      <c r="T29" s="43"/>
      <c r="U29" s="26"/>
      <c r="V29" s="43"/>
      <c r="W29" s="26"/>
      <c r="X29" s="27"/>
      <c r="Y29" s="28"/>
      <c r="Z29" s="29"/>
      <c r="AA29" s="30"/>
      <c r="AB29" s="31"/>
      <c r="AC29" s="32"/>
      <c r="AD29" s="44"/>
      <c r="AE29" s="44"/>
      <c r="AF29" s="44"/>
    </row>
    <row r="30" spans="1:32" x14ac:dyDescent="0.25">
      <c r="A30" s="15"/>
      <c r="B30" s="34"/>
      <c r="C30" s="17"/>
      <c r="D30" s="18"/>
      <c r="E30" s="19"/>
      <c r="F30" s="20"/>
      <c r="G30" s="21"/>
      <c r="H30" s="22"/>
      <c r="I30" s="21"/>
      <c r="J30" s="20"/>
      <c r="K30" s="21"/>
      <c r="L30" s="37"/>
      <c r="M30" s="21"/>
      <c r="N30" s="22"/>
      <c r="O30" s="21"/>
      <c r="P30" s="22"/>
      <c r="Q30" s="21"/>
      <c r="R30" s="43"/>
      <c r="S30" s="26"/>
      <c r="T30" s="43"/>
      <c r="U30" s="26"/>
      <c r="V30" s="43"/>
      <c r="W30" s="26"/>
      <c r="X30" s="27"/>
      <c r="Y30" s="28"/>
      <c r="Z30" s="29"/>
      <c r="AA30" s="30"/>
      <c r="AB30" s="31"/>
      <c r="AC30" s="32"/>
      <c r="AD30" s="44"/>
      <c r="AE30" s="44"/>
      <c r="AF30" s="44"/>
    </row>
    <row r="31" spans="1:32" x14ac:dyDescent="0.25">
      <c r="A31" s="15"/>
      <c r="B31" s="34"/>
      <c r="C31" s="17"/>
      <c r="D31" s="18"/>
      <c r="E31" s="19"/>
      <c r="F31" s="20"/>
      <c r="G31" s="21"/>
      <c r="H31" s="22"/>
      <c r="I31" s="21"/>
      <c r="J31" s="20"/>
      <c r="K31" s="21"/>
      <c r="L31" s="37"/>
      <c r="M31" s="21"/>
      <c r="N31" s="22"/>
      <c r="O31" s="21"/>
      <c r="P31" s="22"/>
      <c r="Q31" s="21"/>
      <c r="R31" s="43"/>
      <c r="S31" s="26"/>
      <c r="T31" s="43"/>
      <c r="U31" s="26"/>
      <c r="V31" s="43"/>
      <c r="W31" s="26"/>
      <c r="X31" s="27"/>
      <c r="Y31" s="28"/>
      <c r="Z31" s="29"/>
      <c r="AA31" s="30"/>
      <c r="AB31" s="31"/>
      <c r="AC31" s="32"/>
      <c r="AD31" s="44"/>
      <c r="AE31" s="44"/>
      <c r="AF31" s="44"/>
    </row>
    <row r="32" spans="1:32" x14ac:dyDescent="0.25">
      <c r="A32" s="15"/>
      <c r="B32" s="34"/>
      <c r="C32" s="17"/>
      <c r="D32" s="18"/>
      <c r="E32" s="19"/>
      <c r="F32" s="20"/>
      <c r="G32" s="21"/>
      <c r="H32" s="22"/>
      <c r="I32" s="21"/>
      <c r="J32" s="20"/>
      <c r="K32" s="21"/>
      <c r="L32" s="37"/>
      <c r="M32" s="21"/>
      <c r="N32" s="22"/>
      <c r="O32" s="21"/>
      <c r="P32" s="22"/>
      <c r="Q32" s="21"/>
      <c r="R32" s="43"/>
      <c r="S32" s="26"/>
      <c r="T32" s="43"/>
      <c r="U32" s="26"/>
      <c r="V32" s="43"/>
      <c r="W32" s="26"/>
      <c r="X32" s="27"/>
      <c r="Y32" s="28"/>
      <c r="Z32" s="29"/>
      <c r="AA32" s="30"/>
      <c r="AB32" s="31"/>
      <c r="AC32" s="32"/>
      <c r="AD32" s="44"/>
      <c r="AE32" s="44"/>
      <c r="AF32" s="44"/>
    </row>
    <row r="33" spans="1:32" x14ac:dyDescent="0.25">
      <c r="A33" s="15"/>
      <c r="B33" s="34"/>
      <c r="C33" s="17"/>
      <c r="D33" s="18"/>
      <c r="E33" s="19"/>
      <c r="F33" s="20"/>
      <c r="G33" s="21"/>
      <c r="H33" s="22"/>
      <c r="I33" s="21"/>
      <c r="J33" s="20"/>
      <c r="K33" s="21"/>
      <c r="L33" s="37"/>
      <c r="M33" s="21"/>
      <c r="N33" s="22"/>
      <c r="O33" s="21"/>
      <c r="P33" s="22"/>
      <c r="Q33" s="21"/>
      <c r="R33" s="43"/>
      <c r="S33" s="26"/>
      <c r="T33" s="43"/>
      <c r="U33" s="26"/>
      <c r="V33" s="43"/>
      <c r="W33" s="26"/>
      <c r="X33" s="27"/>
      <c r="Y33" s="28"/>
      <c r="Z33" s="29"/>
      <c r="AA33" s="30"/>
      <c r="AB33" s="31"/>
      <c r="AC33" s="32"/>
      <c r="AD33" s="44"/>
      <c r="AE33" s="44"/>
      <c r="AF33" s="44"/>
    </row>
    <row r="34" spans="1:32" x14ac:dyDescent="0.25">
      <c r="A34" s="15"/>
      <c r="B34" s="34"/>
      <c r="C34" s="17"/>
      <c r="D34" s="18"/>
      <c r="E34" s="19"/>
      <c r="F34" s="20"/>
      <c r="G34" s="21"/>
      <c r="H34" s="22"/>
      <c r="I34" s="21"/>
      <c r="J34" s="20"/>
      <c r="K34" s="21"/>
      <c r="L34" s="37"/>
      <c r="M34" s="21"/>
      <c r="N34" s="22"/>
      <c r="O34" s="21"/>
      <c r="P34" s="22"/>
      <c r="Q34" s="21"/>
      <c r="R34" s="43"/>
      <c r="S34" s="26"/>
      <c r="T34" s="43"/>
      <c r="U34" s="26"/>
      <c r="V34" s="43"/>
      <c r="W34" s="26"/>
      <c r="X34" s="27"/>
      <c r="Y34" s="28"/>
      <c r="Z34" s="29"/>
      <c r="AA34" s="30"/>
      <c r="AB34" s="31"/>
      <c r="AC34" s="32"/>
      <c r="AD34" s="44"/>
      <c r="AE34" s="44"/>
      <c r="AF34" s="44"/>
    </row>
    <row r="35" spans="1:32" x14ac:dyDescent="0.25">
      <c r="A35" s="15"/>
      <c r="B35" s="34"/>
      <c r="C35" s="17"/>
      <c r="D35" s="18"/>
      <c r="E35" s="19"/>
      <c r="F35" s="20"/>
      <c r="G35" s="21"/>
      <c r="H35" s="22"/>
      <c r="I35" s="21"/>
      <c r="J35" s="20"/>
      <c r="K35" s="21"/>
      <c r="L35" s="37"/>
      <c r="M35" s="21"/>
      <c r="N35" s="22"/>
      <c r="O35" s="21"/>
      <c r="P35" s="22"/>
      <c r="Q35" s="21"/>
      <c r="R35" s="43"/>
      <c r="S35" s="26"/>
      <c r="T35" s="43"/>
      <c r="U35" s="26"/>
      <c r="V35" s="43"/>
      <c r="W35" s="26"/>
      <c r="X35" s="27"/>
      <c r="Y35" s="28"/>
      <c r="Z35" s="29"/>
      <c r="AA35" s="30"/>
      <c r="AB35" s="31"/>
      <c r="AC35" s="32"/>
      <c r="AD35" s="44"/>
      <c r="AE35" s="44"/>
      <c r="AF35" s="44"/>
    </row>
    <row r="36" spans="1:32" x14ac:dyDescent="0.25">
      <c r="A36" s="15"/>
      <c r="B36" s="34"/>
      <c r="C36" s="17"/>
      <c r="D36" s="18"/>
      <c r="E36" s="19"/>
      <c r="F36" s="20"/>
      <c r="G36" s="21"/>
      <c r="H36" s="22"/>
      <c r="I36" s="21"/>
      <c r="J36" s="20"/>
      <c r="K36" s="21"/>
      <c r="L36" s="37"/>
      <c r="M36" s="21"/>
      <c r="N36" s="22"/>
      <c r="O36" s="21"/>
      <c r="P36" s="22"/>
      <c r="Q36" s="21"/>
      <c r="R36" s="43"/>
      <c r="S36" s="26"/>
      <c r="T36" s="43"/>
      <c r="U36" s="26"/>
      <c r="V36" s="43"/>
      <c r="W36" s="26"/>
      <c r="X36" s="27"/>
      <c r="Y36" s="28"/>
      <c r="Z36" s="29"/>
      <c r="AA36" s="30"/>
      <c r="AB36" s="31"/>
      <c r="AC36" s="32"/>
      <c r="AD36" s="44"/>
      <c r="AE36" s="44"/>
      <c r="AF36" s="44"/>
    </row>
    <row r="37" spans="1:32" x14ac:dyDescent="0.25">
      <c r="A37" s="15"/>
      <c r="B37" s="34"/>
      <c r="C37" s="17"/>
      <c r="D37" s="18"/>
      <c r="E37" s="19"/>
      <c r="F37" s="20"/>
      <c r="G37" s="21"/>
      <c r="H37" s="22"/>
      <c r="I37" s="21"/>
      <c r="J37" s="20"/>
      <c r="K37" s="21"/>
      <c r="L37" s="37"/>
      <c r="M37" s="21"/>
      <c r="N37" s="22"/>
      <c r="O37" s="21"/>
      <c r="P37" s="22"/>
      <c r="Q37" s="21"/>
      <c r="R37" s="43"/>
      <c r="S37" s="26"/>
      <c r="T37" s="43"/>
      <c r="U37" s="26"/>
      <c r="V37" s="43"/>
      <c r="W37" s="26"/>
      <c r="X37" s="27"/>
      <c r="Y37" s="28"/>
      <c r="Z37" s="29"/>
      <c r="AA37" s="30"/>
      <c r="AB37" s="31"/>
      <c r="AC37" s="32"/>
      <c r="AD37" s="44"/>
      <c r="AE37" s="44"/>
      <c r="AF37" s="44"/>
    </row>
    <row r="38" spans="1:32" x14ac:dyDescent="0.25">
      <c r="A38" s="15"/>
      <c r="B38" s="34"/>
      <c r="C38" s="17"/>
      <c r="D38" s="18"/>
      <c r="E38" s="19"/>
      <c r="F38" s="20"/>
      <c r="G38" s="21"/>
      <c r="H38" s="22"/>
      <c r="I38" s="21"/>
      <c r="J38" s="20"/>
      <c r="K38" s="21"/>
      <c r="L38" s="37"/>
      <c r="M38" s="21"/>
      <c r="N38" s="22"/>
      <c r="O38" s="21"/>
      <c r="P38" s="22"/>
      <c r="Q38" s="21"/>
      <c r="R38" s="43"/>
      <c r="S38" s="26"/>
      <c r="T38" s="43"/>
      <c r="U38" s="26"/>
      <c r="V38" s="43"/>
      <c r="W38" s="26"/>
      <c r="X38" s="27"/>
      <c r="Y38" s="28"/>
      <c r="Z38" s="29"/>
      <c r="AA38" s="30"/>
      <c r="AB38" s="31"/>
      <c r="AC38" s="32"/>
      <c r="AD38" s="44"/>
      <c r="AE38" s="44"/>
      <c r="AF38" s="44"/>
    </row>
    <row r="39" spans="1:32" x14ac:dyDescent="0.25">
      <c r="A39" s="15"/>
      <c r="B39" s="34"/>
      <c r="C39" s="17"/>
      <c r="D39" s="18"/>
      <c r="E39" s="19"/>
      <c r="F39" s="20"/>
      <c r="G39" s="21"/>
      <c r="H39" s="22"/>
      <c r="I39" s="21"/>
      <c r="J39" s="20"/>
      <c r="K39" s="21"/>
      <c r="L39" s="37"/>
      <c r="M39" s="21"/>
      <c r="N39" s="22"/>
      <c r="O39" s="21"/>
      <c r="P39" s="22"/>
      <c r="Q39" s="21"/>
      <c r="R39" s="43"/>
      <c r="S39" s="26"/>
      <c r="T39" s="43"/>
      <c r="U39" s="26"/>
      <c r="V39" s="43"/>
      <c r="W39" s="26"/>
      <c r="X39" s="27"/>
      <c r="Y39" s="28"/>
      <c r="Z39" s="29"/>
      <c r="AA39" s="30"/>
      <c r="AB39" s="31"/>
      <c r="AC39" s="32"/>
      <c r="AD39" s="44"/>
      <c r="AE39" s="44"/>
      <c r="AF39" s="44"/>
    </row>
    <row r="40" spans="1:32" x14ac:dyDescent="0.25">
      <c r="A40" s="15"/>
      <c r="B40" s="34"/>
      <c r="C40" s="17"/>
      <c r="D40" s="18"/>
      <c r="E40" s="19"/>
      <c r="F40" s="20"/>
      <c r="G40" s="21"/>
      <c r="H40" s="22"/>
      <c r="I40" s="21"/>
      <c r="J40" s="20"/>
      <c r="K40" s="21"/>
      <c r="L40" s="37"/>
      <c r="M40" s="21"/>
      <c r="N40" s="22"/>
      <c r="O40" s="21"/>
      <c r="P40" s="22"/>
      <c r="Q40" s="21"/>
      <c r="R40" s="43"/>
      <c r="S40" s="26"/>
      <c r="T40" s="43"/>
      <c r="U40" s="26"/>
      <c r="V40" s="43"/>
      <c r="W40" s="26"/>
      <c r="X40" s="27"/>
      <c r="Y40" s="28"/>
      <c r="Z40" s="29"/>
      <c r="AA40" s="30"/>
      <c r="AB40" s="31"/>
      <c r="AC40" s="32"/>
      <c r="AD40" s="44"/>
      <c r="AE40" s="44"/>
      <c r="AF40" s="44"/>
    </row>
    <row r="41" spans="1:32" x14ac:dyDescent="0.25">
      <c r="A41" s="15"/>
      <c r="B41" s="34"/>
      <c r="C41" s="17"/>
      <c r="D41" s="18"/>
      <c r="E41" s="19"/>
      <c r="F41" s="20"/>
      <c r="G41" s="21"/>
      <c r="H41" s="22"/>
      <c r="I41" s="21"/>
      <c r="J41" s="20"/>
      <c r="K41" s="21"/>
      <c r="L41" s="37"/>
      <c r="M41" s="21"/>
      <c r="N41" s="22"/>
      <c r="O41" s="21"/>
      <c r="P41" s="22"/>
      <c r="Q41" s="21"/>
      <c r="R41" s="43"/>
      <c r="S41" s="26"/>
      <c r="T41" s="43"/>
      <c r="U41" s="26"/>
      <c r="V41" s="43"/>
      <c r="W41" s="26"/>
      <c r="X41" s="27"/>
      <c r="Y41" s="28"/>
      <c r="Z41" s="29"/>
      <c r="AA41" s="30"/>
      <c r="AB41" s="31"/>
      <c r="AC41" s="32"/>
      <c r="AD41" s="44"/>
      <c r="AE41" s="44"/>
      <c r="AF41" s="44"/>
    </row>
    <row r="42" spans="1:32" x14ac:dyDescent="0.25">
      <c r="A42" s="15"/>
      <c r="B42" s="34"/>
      <c r="C42" s="17"/>
      <c r="D42" s="18"/>
      <c r="E42" s="19"/>
      <c r="F42" s="20"/>
      <c r="G42" s="21"/>
      <c r="H42" s="22"/>
      <c r="I42" s="21"/>
      <c r="J42" s="20"/>
      <c r="K42" s="21"/>
      <c r="L42" s="37"/>
      <c r="M42" s="21"/>
      <c r="N42" s="22"/>
      <c r="O42" s="21"/>
      <c r="P42" s="22"/>
      <c r="Q42" s="21"/>
      <c r="R42" s="43"/>
      <c r="S42" s="26"/>
      <c r="T42" s="43"/>
      <c r="U42" s="26"/>
      <c r="V42" s="43"/>
      <c r="W42" s="26"/>
      <c r="X42" s="27"/>
      <c r="Y42" s="28"/>
      <c r="Z42" s="29"/>
      <c r="AA42" s="30"/>
      <c r="AB42" s="31"/>
      <c r="AC42" s="32"/>
      <c r="AD42" s="44"/>
      <c r="AE42" s="44"/>
      <c r="AF42" s="44"/>
    </row>
    <row r="43" spans="1:32" x14ac:dyDescent="0.25">
      <c r="A43" s="15"/>
      <c r="B43" s="34"/>
      <c r="C43" s="17"/>
      <c r="D43" s="18"/>
      <c r="E43" s="19"/>
      <c r="F43" s="20"/>
      <c r="G43" s="21"/>
      <c r="H43" s="22"/>
      <c r="I43" s="21"/>
      <c r="J43" s="20"/>
      <c r="K43" s="21"/>
      <c r="L43" s="37"/>
      <c r="M43" s="21"/>
      <c r="N43" s="22"/>
      <c r="O43" s="21"/>
      <c r="P43" s="22"/>
      <c r="Q43" s="21"/>
      <c r="R43" s="43"/>
      <c r="S43" s="26"/>
      <c r="T43" s="43"/>
      <c r="U43" s="26"/>
      <c r="V43" s="43"/>
      <c r="W43" s="26"/>
      <c r="X43" s="27"/>
      <c r="Y43" s="28"/>
      <c r="Z43" s="29"/>
      <c r="AA43" s="30"/>
      <c r="AB43" s="31"/>
      <c r="AC43" s="32"/>
      <c r="AD43" s="44"/>
      <c r="AE43" s="44"/>
      <c r="AF43" s="44"/>
    </row>
    <row r="44" spans="1:32" x14ac:dyDescent="0.25">
      <c r="A44" s="15"/>
      <c r="B44" s="34"/>
      <c r="C44" s="17"/>
      <c r="D44" s="18"/>
      <c r="E44" s="19"/>
      <c r="F44" s="20"/>
      <c r="G44" s="21"/>
      <c r="H44" s="22"/>
      <c r="I44" s="21"/>
      <c r="J44" s="20"/>
      <c r="K44" s="21"/>
      <c r="L44" s="37"/>
      <c r="M44" s="21"/>
      <c r="N44" s="22"/>
      <c r="O44" s="21"/>
      <c r="P44" s="22"/>
      <c r="Q44" s="21"/>
      <c r="R44" s="43"/>
      <c r="S44" s="26"/>
      <c r="T44" s="43"/>
      <c r="U44" s="26"/>
      <c r="V44" s="43"/>
      <c r="W44" s="26"/>
      <c r="X44" s="27"/>
      <c r="Y44" s="28"/>
      <c r="Z44" s="29"/>
      <c r="AA44" s="30"/>
      <c r="AB44" s="31"/>
      <c r="AC44" s="32"/>
      <c r="AD44" s="44"/>
      <c r="AE44" s="44"/>
      <c r="AF44" s="44"/>
    </row>
    <row r="45" spans="1:32" x14ac:dyDescent="0.25">
      <c r="A45" s="15"/>
      <c r="B45" s="34"/>
      <c r="C45" s="17"/>
      <c r="D45" s="18"/>
      <c r="E45" s="19"/>
      <c r="F45" s="20"/>
      <c r="G45" s="21"/>
      <c r="H45" s="22"/>
      <c r="I45" s="21"/>
      <c r="J45" s="20"/>
      <c r="K45" s="21"/>
      <c r="L45" s="37"/>
      <c r="M45" s="21"/>
      <c r="N45" s="22"/>
      <c r="O45" s="21"/>
      <c r="P45" s="22"/>
      <c r="Q45" s="21"/>
      <c r="R45" s="43"/>
      <c r="S45" s="26"/>
      <c r="T45" s="43"/>
      <c r="U45" s="26"/>
      <c r="V45" s="43"/>
      <c r="W45" s="26"/>
      <c r="X45" s="27"/>
      <c r="Y45" s="28"/>
      <c r="Z45" s="29"/>
      <c r="AA45" s="30"/>
      <c r="AB45" s="31"/>
      <c r="AC45" s="32"/>
      <c r="AD45" s="44"/>
      <c r="AE45" s="44"/>
      <c r="AF45" s="44"/>
    </row>
    <row r="46" spans="1:32" x14ac:dyDescent="0.25">
      <c r="A46" s="15"/>
      <c r="B46" s="34"/>
      <c r="C46" s="17"/>
      <c r="D46" s="18"/>
      <c r="E46" s="19"/>
      <c r="F46" s="20"/>
      <c r="G46" s="21"/>
      <c r="H46" s="22"/>
      <c r="I46" s="21"/>
      <c r="J46" s="20"/>
      <c r="K46" s="21"/>
      <c r="L46" s="37"/>
      <c r="M46" s="21"/>
      <c r="N46" s="22"/>
      <c r="O46" s="21"/>
      <c r="P46" s="22"/>
      <c r="Q46" s="21"/>
      <c r="R46" s="43"/>
      <c r="S46" s="26"/>
      <c r="T46" s="43"/>
      <c r="U46" s="26"/>
      <c r="V46" s="43"/>
      <c r="W46" s="26"/>
      <c r="X46" s="27"/>
      <c r="Y46" s="28"/>
      <c r="Z46" s="29"/>
      <c r="AA46" s="30"/>
      <c r="AB46" s="31"/>
      <c r="AC46" s="32"/>
      <c r="AD46" s="44"/>
      <c r="AE46" s="44"/>
      <c r="AF46" s="44"/>
    </row>
    <row r="47" spans="1:32" x14ac:dyDescent="0.25">
      <c r="A47" s="15"/>
      <c r="B47" s="34"/>
      <c r="C47" s="17"/>
      <c r="D47" s="18"/>
      <c r="E47" s="19"/>
      <c r="F47" s="20"/>
      <c r="G47" s="21"/>
      <c r="H47" s="22"/>
      <c r="I47" s="21"/>
      <c r="J47" s="20"/>
      <c r="K47" s="21"/>
      <c r="L47" s="37"/>
      <c r="M47" s="21"/>
      <c r="N47" s="22"/>
      <c r="O47" s="21"/>
      <c r="P47" s="22"/>
      <c r="Q47" s="21"/>
      <c r="R47" s="43"/>
      <c r="S47" s="26"/>
      <c r="T47" s="43"/>
      <c r="U47" s="26"/>
      <c r="V47" s="43"/>
      <c r="W47" s="26"/>
      <c r="X47" s="27"/>
      <c r="Y47" s="28"/>
      <c r="Z47" s="29"/>
      <c r="AA47" s="30"/>
      <c r="AB47" s="31"/>
      <c r="AC47" s="32"/>
      <c r="AD47" s="44"/>
      <c r="AE47" s="44"/>
      <c r="AF47" s="44"/>
    </row>
    <row r="48" spans="1:32" x14ac:dyDescent="0.25">
      <c r="A48" s="15"/>
      <c r="B48" s="34"/>
      <c r="C48" s="17"/>
      <c r="D48" s="18"/>
      <c r="E48" s="19"/>
      <c r="F48" s="20"/>
      <c r="G48" s="21"/>
      <c r="H48" s="22"/>
      <c r="I48" s="21"/>
      <c r="J48" s="20"/>
      <c r="K48" s="21"/>
      <c r="L48" s="37"/>
      <c r="M48" s="21"/>
      <c r="N48" s="22"/>
      <c r="O48" s="21"/>
      <c r="P48" s="22"/>
      <c r="Q48" s="21"/>
      <c r="R48" s="43"/>
      <c r="S48" s="26"/>
      <c r="T48" s="43"/>
      <c r="U48" s="26"/>
      <c r="V48" s="43"/>
      <c r="W48" s="26"/>
      <c r="X48" s="27"/>
      <c r="Y48" s="28"/>
      <c r="Z48" s="29"/>
      <c r="AA48" s="30"/>
      <c r="AB48" s="31"/>
      <c r="AC48" s="32"/>
      <c r="AD48" s="44"/>
      <c r="AE48" s="44"/>
      <c r="AF48" s="44"/>
    </row>
    <row r="49" spans="1:32" x14ac:dyDescent="0.25">
      <c r="A49" s="15"/>
      <c r="B49" s="34"/>
      <c r="C49" s="17"/>
      <c r="D49" s="18"/>
      <c r="E49" s="19"/>
      <c r="F49" s="20"/>
      <c r="G49" s="21"/>
      <c r="H49" s="22"/>
      <c r="I49" s="21"/>
      <c r="J49" s="20"/>
      <c r="K49" s="21"/>
      <c r="L49" s="37"/>
      <c r="M49" s="21"/>
      <c r="N49" s="22"/>
      <c r="O49" s="21"/>
      <c r="P49" s="22"/>
      <c r="Q49" s="21"/>
      <c r="R49" s="43"/>
      <c r="S49" s="26"/>
      <c r="T49" s="43"/>
      <c r="U49" s="26"/>
      <c r="V49" s="43"/>
      <c r="W49" s="26"/>
      <c r="X49" s="27"/>
      <c r="Y49" s="28"/>
      <c r="Z49" s="29"/>
      <c r="AA49" s="30"/>
      <c r="AB49" s="31"/>
      <c r="AC49" s="32"/>
      <c r="AD49" s="44"/>
      <c r="AE49" s="44"/>
      <c r="AF49" s="44"/>
    </row>
    <row r="50" spans="1:32" x14ac:dyDescent="0.25">
      <c r="A50" s="15"/>
      <c r="B50" s="34"/>
      <c r="C50" s="17"/>
      <c r="D50" s="18"/>
      <c r="E50" s="19"/>
      <c r="F50" s="20"/>
      <c r="G50" s="21"/>
      <c r="H50" s="22"/>
      <c r="I50" s="21"/>
      <c r="J50" s="20"/>
      <c r="K50" s="21"/>
      <c r="L50" s="37"/>
      <c r="M50" s="21"/>
      <c r="N50" s="22"/>
      <c r="O50" s="21"/>
      <c r="P50" s="22"/>
      <c r="Q50" s="21"/>
      <c r="R50" s="43"/>
      <c r="S50" s="26"/>
      <c r="T50" s="43"/>
      <c r="U50" s="26"/>
      <c r="V50" s="43"/>
      <c r="W50" s="26"/>
      <c r="X50" s="27"/>
      <c r="Y50" s="28"/>
      <c r="Z50" s="29"/>
      <c r="AA50" s="30"/>
      <c r="AB50" s="31"/>
      <c r="AC50" s="32"/>
      <c r="AD50" s="44"/>
      <c r="AE50" s="44"/>
      <c r="AF50" s="44"/>
    </row>
    <row r="51" spans="1:32" x14ac:dyDescent="0.25">
      <c r="A51" s="15"/>
      <c r="B51" s="34"/>
      <c r="C51" s="17"/>
      <c r="D51" s="18"/>
      <c r="E51" s="19"/>
      <c r="F51" s="20"/>
      <c r="G51" s="21"/>
      <c r="H51" s="22"/>
      <c r="I51" s="21"/>
      <c r="J51" s="20"/>
      <c r="K51" s="21"/>
      <c r="L51" s="37"/>
      <c r="M51" s="21"/>
      <c r="N51" s="22"/>
      <c r="O51" s="21"/>
      <c r="P51" s="22"/>
      <c r="Q51" s="21"/>
      <c r="R51" s="43"/>
      <c r="S51" s="26"/>
      <c r="T51" s="43"/>
      <c r="U51" s="26"/>
      <c r="V51" s="43"/>
      <c r="W51" s="26"/>
      <c r="X51" s="27"/>
      <c r="Y51" s="28"/>
      <c r="Z51" s="29"/>
      <c r="AA51" s="30"/>
      <c r="AB51" s="31"/>
      <c r="AC51" s="32"/>
      <c r="AD51" s="44"/>
      <c r="AE51" s="44"/>
      <c r="AF51" s="44"/>
    </row>
    <row r="52" spans="1:32" x14ac:dyDescent="0.25">
      <c r="A52" s="15"/>
      <c r="B52" s="34"/>
      <c r="C52" s="17"/>
      <c r="D52" s="18"/>
      <c r="E52" s="19"/>
      <c r="F52" s="20"/>
      <c r="G52" s="21"/>
      <c r="H52" s="22"/>
      <c r="I52" s="21"/>
      <c r="J52" s="20"/>
      <c r="K52" s="21"/>
      <c r="L52" s="37"/>
      <c r="M52" s="21"/>
      <c r="N52" s="22"/>
      <c r="O52" s="21"/>
      <c r="P52" s="22"/>
      <c r="Q52" s="21"/>
      <c r="R52" s="43"/>
      <c r="S52" s="26"/>
      <c r="T52" s="43"/>
      <c r="U52" s="26"/>
      <c r="V52" s="43"/>
      <c r="W52" s="26"/>
      <c r="X52" s="27"/>
      <c r="Y52" s="28"/>
      <c r="Z52" s="29"/>
      <c r="AA52" s="30"/>
      <c r="AB52" s="31"/>
      <c r="AC52" s="32"/>
      <c r="AD52" s="44"/>
      <c r="AE52" s="44"/>
      <c r="AF52" s="44"/>
    </row>
    <row r="53" spans="1:32" x14ac:dyDescent="0.25">
      <c r="A53" s="15"/>
      <c r="B53" s="34"/>
      <c r="C53" s="17"/>
      <c r="D53" s="18"/>
      <c r="E53" s="19"/>
      <c r="F53" s="20"/>
      <c r="G53" s="21"/>
      <c r="H53" s="22"/>
      <c r="I53" s="21"/>
      <c r="J53" s="20"/>
      <c r="K53" s="21"/>
      <c r="L53" s="37"/>
      <c r="M53" s="21"/>
      <c r="N53" s="22"/>
      <c r="O53" s="21"/>
      <c r="P53" s="22"/>
      <c r="Q53" s="21"/>
      <c r="R53" s="43"/>
      <c r="S53" s="26"/>
      <c r="T53" s="43"/>
      <c r="U53" s="26"/>
      <c r="V53" s="43"/>
      <c r="W53" s="26"/>
      <c r="X53" s="27"/>
      <c r="Y53" s="28"/>
      <c r="Z53" s="29"/>
      <c r="AA53" s="30"/>
      <c r="AB53" s="31"/>
      <c r="AC53" s="32"/>
      <c r="AD53" s="44"/>
      <c r="AE53" s="44"/>
      <c r="AF53" s="44"/>
    </row>
    <row r="54" spans="1:32" x14ac:dyDescent="0.25">
      <c r="A54" s="15"/>
      <c r="B54" s="34"/>
      <c r="C54" s="17"/>
      <c r="D54" s="18"/>
      <c r="E54" s="19"/>
      <c r="F54" s="20"/>
      <c r="G54" s="21"/>
      <c r="H54" s="22"/>
      <c r="I54" s="21"/>
      <c r="J54" s="20"/>
      <c r="K54" s="21"/>
      <c r="L54" s="37"/>
      <c r="M54" s="21"/>
      <c r="N54" s="22"/>
      <c r="O54" s="21"/>
      <c r="P54" s="22"/>
      <c r="Q54" s="21"/>
      <c r="R54" s="43"/>
      <c r="S54" s="26"/>
      <c r="T54" s="43"/>
      <c r="U54" s="26"/>
      <c r="V54" s="43"/>
      <c r="W54" s="26"/>
      <c r="X54" s="27"/>
      <c r="Y54" s="28"/>
      <c r="Z54" s="29"/>
      <c r="AA54" s="30"/>
      <c r="AB54" s="31"/>
      <c r="AC54" s="32"/>
      <c r="AD54" s="44"/>
      <c r="AE54" s="44"/>
      <c r="AF54" s="44"/>
    </row>
    <row r="55" spans="1:32" x14ac:dyDescent="0.25">
      <c r="A55" s="15"/>
      <c r="B55" s="34"/>
      <c r="C55" s="17"/>
      <c r="D55" s="18"/>
      <c r="E55" s="19"/>
      <c r="F55" s="20"/>
      <c r="G55" s="21"/>
      <c r="H55" s="22"/>
      <c r="I55" s="21"/>
      <c r="J55" s="20"/>
      <c r="K55" s="21"/>
      <c r="L55" s="37"/>
      <c r="M55" s="21"/>
      <c r="N55" s="22"/>
      <c r="O55" s="21"/>
      <c r="P55" s="22"/>
      <c r="Q55" s="21"/>
      <c r="R55" s="43"/>
      <c r="S55" s="26"/>
      <c r="T55" s="43"/>
      <c r="U55" s="26"/>
      <c r="V55" s="43"/>
      <c r="W55" s="26"/>
      <c r="X55" s="27"/>
      <c r="Y55" s="28"/>
      <c r="Z55" s="29"/>
      <c r="AA55" s="30"/>
      <c r="AB55" s="31"/>
      <c r="AC55" s="32"/>
      <c r="AD55" s="44"/>
      <c r="AE55" s="44"/>
      <c r="AF55" s="44"/>
    </row>
    <row r="56" spans="1:32" x14ac:dyDescent="0.25">
      <c r="A56" s="15"/>
      <c r="B56" s="34"/>
      <c r="C56" s="17"/>
      <c r="D56" s="18"/>
      <c r="E56" s="19"/>
      <c r="F56" s="20"/>
      <c r="G56" s="21"/>
      <c r="H56" s="22"/>
      <c r="I56" s="21"/>
      <c r="J56" s="20"/>
      <c r="K56" s="21"/>
      <c r="L56" s="37"/>
      <c r="M56" s="21"/>
      <c r="N56" s="22"/>
      <c r="O56" s="21"/>
      <c r="P56" s="22"/>
      <c r="Q56" s="21"/>
      <c r="R56" s="43"/>
      <c r="S56" s="26"/>
      <c r="T56" s="43"/>
      <c r="U56" s="26"/>
      <c r="V56" s="43"/>
      <c r="W56" s="26"/>
      <c r="X56" s="27"/>
      <c r="Y56" s="28"/>
      <c r="Z56" s="29"/>
      <c r="AA56" s="30"/>
      <c r="AB56" s="31"/>
      <c r="AC56" s="32"/>
      <c r="AD56" s="44"/>
      <c r="AE56" s="44"/>
      <c r="AF56" s="44"/>
    </row>
    <row r="57" spans="1:32" x14ac:dyDescent="0.25">
      <c r="A57" s="15"/>
      <c r="B57" s="34"/>
      <c r="C57" s="17"/>
      <c r="D57" s="18"/>
      <c r="E57" s="19"/>
      <c r="F57" s="20"/>
      <c r="G57" s="21"/>
      <c r="H57" s="22"/>
      <c r="I57" s="21"/>
      <c r="J57" s="20"/>
      <c r="K57" s="21"/>
      <c r="L57" s="37"/>
      <c r="M57" s="21"/>
      <c r="N57" s="22"/>
      <c r="O57" s="21"/>
      <c r="P57" s="22"/>
      <c r="Q57" s="21"/>
      <c r="R57" s="43"/>
      <c r="S57" s="26"/>
      <c r="T57" s="43"/>
      <c r="U57" s="26"/>
      <c r="V57" s="43"/>
      <c r="W57" s="26"/>
      <c r="X57" s="27"/>
      <c r="Y57" s="28"/>
      <c r="Z57" s="29"/>
      <c r="AA57" s="30"/>
      <c r="AB57" s="31"/>
      <c r="AC57" s="32"/>
      <c r="AD57" s="44"/>
      <c r="AE57" s="44"/>
      <c r="AF57" s="44"/>
    </row>
    <row r="58" spans="1:32" x14ac:dyDescent="0.25">
      <c r="A58" s="15"/>
      <c r="B58" s="34"/>
      <c r="C58" s="17"/>
      <c r="D58" s="18"/>
      <c r="E58" s="19"/>
      <c r="F58" s="20"/>
      <c r="G58" s="21"/>
      <c r="H58" s="22"/>
      <c r="I58" s="21"/>
      <c r="J58" s="20"/>
      <c r="K58" s="21"/>
      <c r="L58" s="37"/>
      <c r="M58" s="21"/>
      <c r="N58" s="22"/>
      <c r="O58" s="21"/>
      <c r="P58" s="22"/>
      <c r="Q58" s="21"/>
      <c r="R58" s="43"/>
      <c r="S58" s="26"/>
      <c r="T58" s="43"/>
      <c r="U58" s="26"/>
      <c r="V58" s="43"/>
      <c r="W58" s="26"/>
      <c r="X58" s="27"/>
      <c r="Y58" s="28"/>
      <c r="Z58" s="29"/>
      <c r="AA58" s="30"/>
      <c r="AB58" s="31"/>
      <c r="AC58" s="32"/>
      <c r="AD58" s="44"/>
      <c r="AE58" s="44"/>
      <c r="AF58" s="44"/>
    </row>
    <row r="59" spans="1:32" x14ac:dyDescent="0.25">
      <c r="A59" s="15"/>
      <c r="B59" s="34"/>
      <c r="C59" s="17"/>
      <c r="D59" s="18"/>
      <c r="E59" s="19"/>
      <c r="F59" s="20"/>
      <c r="G59" s="21"/>
      <c r="H59" s="22"/>
      <c r="I59" s="21"/>
      <c r="J59" s="20"/>
      <c r="K59" s="21"/>
      <c r="L59" s="37"/>
      <c r="M59" s="21"/>
      <c r="N59" s="22"/>
      <c r="O59" s="21"/>
      <c r="P59" s="22"/>
      <c r="Q59" s="21"/>
      <c r="R59" s="43"/>
      <c r="S59" s="26"/>
      <c r="T59" s="43"/>
      <c r="U59" s="26"/>
      <c r="V59" s="43"/>
      <c r="W59" s="26"/>
      <c r="X59" s="27"/>
      <c r="Y59" s="28"/>
      <c r="Z59" s="29"/>
      <c r="AA59" s="30"/>
      <c r="AB59" s="31"/>
      <c r="AC59" s="32"/>
      <c r="AD59" s="44"/>
      <c r="AE59" s="44"/>
      <c r="AF59" s="44"/>
    </row>
    <row r="60" spans="1:32" x14ac:dyDescent="0.25">
      <c r="A60" s="15"/>
      <c r="B60" s="34"/>
      <c r="C60" s="17"/>
      <c r="D60" s="18"/>
      <c r="E60" s="19"/>
      <c r="F60" s="20"/>
      <c r="G60" s="21"/>
      <c r="H60" s="22"/>
      <c r="I60" s="21"/>
      <c r="J60" s="20"/>
      <c r="K60" s="21"/>
      <c r="L60" s="37"/>
      <c r="M60" s="21"/>
      <c r="N60" s="22"/>
      <c r="O60" s="21"/>
      <c r="P60" s="22"/>
      <c r="Q60" s="21"/>
      <c r="R60" s="43"/>
      <c r="S60" s="26"/>
      <c r="T60" s="43"/>
      <c r="U60" s="26"/>
      <c r="V60" s="43"/>
      <c r="W60" s="26"/>
      <c r="X60" s="27"/>
      <c r="Y60" s="28"/>
      <c r="Z60" s="29"/>
      <c r="AA60" s="30"/>
      <c r="AB60" s="31"/>
      <c r="AC60" s="32"/>
      <c r="AD60" s="44"/>
      <c r="AE60" s="44"/>
      <c r="AF60" s="44"/>
    </row>
    <row r="61" spans="1:32" x14ac:dyDescent="0.25">
      <c r="A61" s="15"/>
      <c r="B61" s="34"/>
      <c r="C61" s="17"/>
      <c r="D61" s="18"/>
      <c r="E61" s="19"/>
      <c r="F61" s="20"/>
      <c r="G61" s="21"/>
      <c r="H61" s="22"/>
      <c r="I61" s="21"/>
      <c r="J61" s="20"/>
      <c r="K61" s="21"/>
      <c r="L61" s="37"/>
      <c r="M61" s="21"/>
      <c r="N61" s="22"/>
      <c r="O61" s="21"/>
      <c r="P61" s="22"/>
      <c r="Q61" s="21"/>
      <c r="R61" s="43"/>
      <c r="S61" s="26"/>
      <c r="T61" s="43"/>
      <c r="U61" s="26"/>
      <c r="V61" s="43"/>
      <c r="W61" s="26"/>
      <c r="X61" s="27"/>
      <c r="Y61" s="28"/>
      <c r="Z61" s="29"/>
      <c r="AA61" s="30"/>
      <c r="AB61" s="31"/>
      <c r="AC61" s="32"/>
      <c r="AD61" s="44"/>
      <c r="AE61" s="44"/>
      <c r="AF61" s="44"/>
    </row>
    <row r="62" spans="1:32" x14ac:dyDescent="0.25">
      <c r="A62" s="15"/>
      <c r="B62" s="34"/>
      <c r="C62" s="17"/>
      <c r="D62" s="18"/>
      <c r="E62" s="19"/>
      <c r="F62" s="20"/>
      <c r="G62" s="21"/>
      <c r="H62" s="22"/>
      <c r="I62" s="21"/>
      <c r="J62" s="20"/>
      <c r="K62" s="21"/>
      <c r="L62" s="37"/>
      <c r="M62" s="21"/>
      <c r="N62" s="22"/>
      <c r="O62" s="21"/>
      <c r="P62" s="22"/>
      <c r="Q62" s="21"/>
      <c r="R62" s="43"/>
      <c r="S62" s="26"/>
      <c r="T62" s="43"/>
      <c r="U62" s="26"/>
      <c r="V62" s="43"/>
      <c r="W62" s="26"/>
      <c r="X62" s="27"/>
      <c r="Y62" s="28"/>
      <c r="Z62" s="29"/>
      <c r="AA62" s="30"/>
      <c r="AB62" s="31"/>
      <c r="AC62" s="32"/>
      <c r="AD62" s="44"/>
      <c r="AE62" s="44"/>
      <c r="AF62" s="44"/>
    </row>
    <row r="63" spans="1:32" x14ac:dyDescent="0.25">
      <c r="A63" s="15"/>
      <c r="B63" s="34"/>
      <c r="C63" s="17"/>
      <c r="D63" s="18"/>
      <c r="E63" s="19"/>
      <c r="F63" s="20"/>
      <c r="G63" s="21"/>
      <c r="H63" s="22"/>
      <c r="I63" s="21"/>
      <c r="J63" s="20"/>
      <c r="K63" s="21"/>
      <c r="L63" s="37"/>
      <c r="M63" s="21"/>
      <c r="N63" s="22"/>
      <c r="O63" s="21"/>
      <c r="P63" s="22"/>
      <c r="Q63" s="21"/>
      <c r="R63" s="43"/>
      <c r="S63" s="26"/>
      <c r="T63" s="43"/>
      <c r="U63" s="26"/>
      <c r="V63" s="43"/>
      <c r="W63" s="26"/>
      <c r="X63" s="27"/>
      <c r="Y63" s="28"/>
      <c r="Z63" s="29"/>
      <c r="AA63" s="30"/>
      <c r="AB63" s="31"/>
      <c r="AC63" s="32"/>
      <c r="AD63" s="44"/>
      <c r="AE63" s="44"/>
      <c r="AF63" s="44"/>
    </row>
    <row r="64" spans="1:32" x14ac:dyDescent="0.25">
      <c r="A64" s="15"/>
      <c r="B64" s="34"/>
      <c r="C64" s="17"/>
      <c r="D64" s="18"/>
      <c r="E64" s="19"/>
      <c r="F64" s="20"/>
      <c r="G64" s="21"/>
      <c r="H64" s="22"/>
      <c r="I64" s="21"/>
      <c r="J64" s="20"/>
      <c r="K64" s="21"/>
      <c r="L64" s="37"/>
      <c r="M64" s="21"/>
      <c r="N64" s="22"/>
      <c r="O64" s="21"/>
      <c r="P64" s="22"/>
      <c r="Q64" s="21"/>
      <c r="R64" s="43"/>
      <c r="S64" s="26"/>
      <c r="T64" s="43"/>
      <c r="U64" s="26"/>
      <c r="V64" s="43"/>
      <c r="W64" s="26"/>
      <c r="X64" s="27"/>
      <c r="Y64" s="28"/>
      <c r="Z64" s="29"/>
      <c r="AA64" s="30"/>
      <c r="AB64" s="31"/>
      <c r="AC64" s="32"/>
      <c r="AD64" s="44"/>
      <c r="AE64" s="44"/>
      <c r="AF64" s="44"/>
    </row>
    <row r="65" spans="1:32" x14ac:dyDescent="0.25">
      <c r="A65" s="15"/>
      <c r="B65" s="34"/>
      <c r="C65" s="17"/>
      <c r="D65" s="18"/>
      <c r="E65" s="19"/>
      <c r="F65" s="20"/>
      <c r="G65" s="21"/>
      <c r="H65" s="22"/>
      <c r="I65" s="21"/>
      <c r="J65" s="20"/>
      <c r="K65" s="21"/>
      <c r="L65" s="37"/>
      <c r="M65" s="21"/>
      <c r="N65" s="22"/>
      <c r="O65" s="21"/>
      <c r="P65" s="22"/>
      <c r="Q65" s="21"/>
      <c r="R65" s="43"/>
      <c r="S65" s="26"/>
      <c r="T65" s="43"/>
      <c r="U65" s="26"/>
      <c r="V65" s="43"/>
      <c r="W65" s="26"/>
      <c r="X65" s="27"/>
      <c r="Y65" s="28"/>
      <c r="Z65" s="29"/>
      <c r="AA65" s="30"/>
      <c r="AB65" s="31"/>
      <c r="AC65" s="32"/>
      <c r="AD65" s="44"/>
      <c r="AE65" s="44"/>
      <c r="AF65" s="44"/>
    </row>
    <row r="66" spans="1:32" x14ac:dyDescent="0.25">
      <c r="A66" s="15"/>
      <c r="B66" s="34"/>
      <c r="C66" s="17"/>
      <c r="D66" s="18"/>
      <c r="E66" s="19"/>
      <c r="F66" s="20"/>
      <c r="G66" s="21"/>
      <c r="H66" s="22"/>
      <c r="I66" s="21"/>
      <c r="J66" s="20"/>
      <c r="K66" s="21"/>
      <c r="L66" s="37"/>
      <c r="M66" s="21"/>
      <c r="N66" s="22"/>
      <c r="O66" s="21"/>
      <c r="P66" s="22"/>
      <c r="Q66" s="21"/>
      <c r="R66" s="43"/>
      <c r="S66" s="26"/>
      <c r="T66" s="43"/>
      <c r="U66" s="26"/>
      <c r="V66" s="43"/>
      <c r="W66" s="26"/>
      <c r="X66" s="27"/>
      <c r="Y66" s="28"/>
      <c r="Z66" s="29"/>
      <c r="AA66" s="30"/>
      <c r="AB66" s="31"/>
      <c r="AC66" s="32"/>
      <c r="AD66" s="44"/>
      <c r="AE66" s="44"/>
      <c r="AF66" s="44"/>
    </row>
    <row r="67" spans="1:32" x14ac:dyDescent="0.25">
      <c r="A67" s="15"/>
      <c r="B67" s="34"/>
      <c r="C67" s="17"/>
      <c r="D67" s="18"/>
      <c r="E67" s="19"/>
      <c r="F67" s="20"/>
      <c r="G67" s="21"/>
      <c r="H67" s="22"/>
      <c r="I67" s="21"/>
      <c r="J67" s="20"/>
      <c r="K67" s="21"/>
      <c r="L67" s="37"/>
      <c r="M67" s="21"/>
      <c r="N67" s="22"/>
      <c r="O67" s="21"/>
      <c r="P67" s="22"/>
      <c r="Q67" s="21"/>
      <c r="R67" s="43"/>
      <c r="S67" s="26"/>
      <c r="T67" s="43"/>
      <c r="U67" s="26"/>
      <c r="V67" s="43"/>
      <c r="W67" s="26"/>
      <c r="X67" s="27"/>
      <c r="Y67" s="28"/>
      <c r="Z67" s="29"/>
      <c r="AA67" s="30"/>
      <c r="AB67" s="31"/>
      <c r="AC67" s="32"/>
      <c r="AD67" s="44"/>
      <c r="AE67" s="44"/>
      <c r="AF67" s="44"/>
    </row>
    <row r="68" spans="1:32" x14ac:dyDescent="0.25">
      <c r="A68" s="15"/>
      <c r="B68" s="34"/>
      <c r="C68" s="17"/>
      <c r="D68" s="18"/>
      <c r="E68" s="19"/>
      <c r="F68" s="20"/>
      <c r="G68" s="21"/>
      <c r="H68" s="22"/>
      <c r="I68" s="21"/>
      <c r="J68" s="20"/>
      <c r="K68" s="21"/>
      <c r="L68" s="37"/>
      <c r="M68" s="21"/>
      <c r="N68" s="22"/>
      <c r="O68" s="21"/>
      <c r="P68" s="22"/>
      <c r="Q68" s="21"/>
      <c r="R68" s="43"/>
      <c r="S68" s="26"/>
      <c r="T68" s="43"/>
      <c r="U68" s="26"/>
      <c r="V68" s="43"/>
      <c r="W68" s="26"/>
      <c r="X68" s="27"/>
      <c r="Y68" s="28"/>
      <c r="Z68" s="29"/>
      <c r="AA68" s="30"/>
      <c r="AB68" s="31"/>
      <c r="AC68" s="32"/>
      <c r="AD68" s="44"/>
      <c r="AE68" s="44"/>
      <c r="AF68" s="44"/>
    </row>
    <row r="69" spans="1:32" x14ac:dyDescent="0.25">
      <c r="A69" s="15"/>
      <c r="B69" s="34"/>
      <c r="C69" s="17"/>
      <c r="D69" s="18"/>
      <c r="E69" s="19"/>
      <c r="F69" s="20"/>
      <c r="G69" s="21"/>
      <c r="H69" s="22"/>
      <c r="I69" s="21"/>
      <c r="J69" s="20"/>
      <c r="K69" s="21"/>
      <c r="L69" s="37"/>
      <c r="M69" s="21"/>
      <c r="N69" s="22"/>
      <c r="O69" s="21"/>
      <c r="P69" s="22"/>
      <c r="Q69" s="21"/>
      <c r="R69" s="43"/>
      <c r="S69" s="26"/>
      <c r="T69" s="43"/>
      <c r="U69" s="26"/>
      <c r="V69" s="43"/>
      <c r="W69" s="26"/>
      <c r="X69" s="27"/>
      <c r="Y69" s="28"/>
      <c r="Z69" s="29"/>
      <c r="AA69" s="30"/>
      <c r="AB69" s="31"/>
      <c r="AC69" s="32"/>
      <c r="AD69" s="44"/>
      <c r="AE69" s="44"/>
      <c r="AF69" s="44"/>
    </row>
    <row r="70" spans="1:32" x14ac:dyDescent="0.25">
      <c r="A70" s="15"/>
      <c r="B70" s="34"/>
      <c r="C70" s="17"/>
      <c r="D70" s="18"/>
      <c r="E70" s="19"/>
      <c r="F70" s="20"/>
      <c r="G70" s="21"/>
      <c r="H70" s="22"/>
      <c r="I70" s="21"/>
      <c r="J70" s="20"/>
      <c r="K70" s="21"/>
      <c r="L70" s="37"/>
      <c r="M70" s="21"/>
      <c r="N70" s="22"/>
      <c r="O70" s="21"/>
      <c r="P70" s="22"/>
      <c r="Q70" s="21"/>
      <c r="R70" s="43"/>
      <c r="S70" s="26"/>
      <c r="T70" s="43"/>
      <c r="U70" s="26"/>
      <c r="V70" s="43"/>
      <c r="W70" s="26"/>
      <c r="X70" s="27"/>
      <c r="Y70" s="28"/>
      <c r="Z70" s="29"/>
      <c r="AA70" s="30"/>
      <c r="AB70" s="31"/>
      <c r="AC70" s="32"/>
    </row>
    <row r="71" spans="1:32" x14ac:dyDescent="0.25">
      <c r="A71" s="15"/>
      <c r="B71" s="34"/>
      <c r="C71" s="17"/>
      <c r="D71" s="18"/>
      <c r="E71" s="19"/>
      <c r="F71" s="20"/>
      <c r="G71" s="21"/>
      <c r="H71" s="22"/>
      <c r="I71" s="21"/>
      <c r="J71" s="20"/>
      <c r="K71" s="21"/>
      <c r="L71" s="37"/>
      <c r="M71" s="21"/>
      <c r="N71" s="22"/>
      <c r="O71" s="21"/>
      <c r="P71" s="22"/>
      <c r="Q71" s="21"/>
      <c r="R71" s="43"/>
      <c r="S71" s="26"/>
      <c r="T71" s="43"/>
      <c r="U71" s="26"/>
      <c r="V71" s="43"/>
      <c r="W71" s="26"/>
      <c r="X71" s="27"/>
      <c r="Y71" s="28"/>
      <c r="Z71" s="29"/>
      <c r="AA71" s="30"/>
      <c r="AB71" s="31"/>
      <c r="AC71" s="32"/>
    </row>
    <row r="72" spans="1:32" x14ac:dyDescent="0.25">
      <c r="A72" s="15"/>
      <c r="B72" s="34"/>
      <c r="C72" s="17"/>
      <c r="D72" s="18"/>
      <c r="E72" s="19"/>
      <c r="F72" s="20"/>
      <c r="G72" s="21"/>
      <c r="H72" s="22"/>
      <c r="I72" s="21"/>
      <c r="J72" s="20"/>
      <c r="K72" s="21"/>
      <c r="L72" s="37"/>
      <c r="M72" s="21"/>
      <c r="N72" s="22"/>
      <c r="O72" s="21"/>
      <c r="P72" s="22"/>
      <c r="Q72" s="21"/>
      <c r="R72" s="43"/>
      <c r="S72" s="26"/>
      <c r="T72" s="43"/>
      <c r="U72" s="26"/>
      <c r="V72" s="43"/>
      <c r="W72" s="26"/>
      <c r="X72" s="27"/>
      <c r="Y72" s="28"/>
      <c r="Z72" s="29"/>
      <c r="AA72" s="30"/>
      <c r="AB72" s="31"/>
      <c r="AC72" s="32"/>
    </row>
    <row r="73" spans="1:32" x14ac:dyDescent="0.25">
      <c r="A73" s="15"/>
      <c r="B73" s="34"/>
      <c r="C73" s="17"/>
      <c r="D73" s="18"/>
      <c r="E73" s="19"/>
      <c r="F73" s="20"/>
      <c r="G73" s="21"/>
      <c r="H73" s="22"/>
      <c r="I73" s="21"/>
      <c r="J73" s="20"/>
      <c r="K73" s="21"/>
      <c r="L73" s="37"/>
      <c r="M73" s="21"/>
      <c r="N73" s="22"/>
      <c r="O73" s="21"/>
      <c r="P73" s="22"/>
      <c r="Q73" s="21"/>
      <c r="R73" s="43"/>
      <c r="S73" s="26"/>
      <c r="T73" s="43"/>
      <c r="U73" s="26"/>
      <c r="V73" s="43"/>
      <c r="W73" s="26"/>
      <c r="X73" s="27"/>
      <c r="Y73" s="28"/>
      <c r="Z73" s="29"/>
      <c r="AA73" s="30"/>
      <c r="AB73" s="31"/>
      <c r="AC73" s="32"/>
    </row>
    <row r="74" spans="1:32" x14ac:dyDescent="0.25">
      <c r="A74" s="15"/>
      <c r="B74" s="34"/>
      <c r="C74" s="17"/>
      <c r="D74" s="18"/>
      <c r="E74" s="19"/>
      <c r="F74" s="20"/>
      <c r="G74" s="21"/>
      <c r="H74" s="22"/>
      <c r="I74" s="21"/>
      <c r="J74" s="20"/>
      <c r="K74" s="21"/>
      <c r="L74" s="37"/>
      <c r="M74" s="21"/>
      <c r="N74" s="22"/>
      <c r="O74" s="21"/>
      <c r="P74" s="22"/>
      <c r="Q74" s="21"/>
      <c r="R74" s="43"/>
      <c r="S74" s="26"/>
      <c r="T74" s="43"/>
      <c r="U74" s="26"/>
      <c r="V74" s="43"/>
      <c r="W74" s="26"/>
      <c r="X74" s="27"/>
      <c r="Y74" s="28"/>
      <c r="Z74" s="29"/>
      <c r="AA74" s="30"/>
      <c r="AB74" s="31"/>
      <c r="AC74" s="32"/>
    </row>
    <row r="75" spans="1:32" x14ac:dyDescent="0.25">
      <c r="A75" s="15"/>
      <c r="B75" s="34"/>
      <c r="C75" s="17"/>
      <c r="D75" s="18"/>
      <c r="E75" s="19"/>
      <c r="F75" s="20"/>
      <c r="G75" s="21"/>
      <c r="H75" s="22"/>
      <c r="I75" s="21"/>
      <c r="J75" s="20"/>
      <c r="K75" s="21"/>
      <c r="L75" s="37"/>
      <c r="M75" s="21"/>
      <c r="N75" s="22"/>
      <c r="O75" s="21"/>
      <c r="P75" s="22"/>
      <c r="Q75" s="21"/>
      <c r="R75" s="43"/>
      <c r="S75" s="26"/>
      <c r="T75" s="43"/>
      <c r="U75" s="26"/>
      <c r="V75" s="43"/>
      <c r="W75" s="26"/>
      <c r="X75" s="27"/>
      <c r="Y75" s="28"/>
      <c r="Z75" s="29"/>
      <c r="AA75" s="30"/>
      <c r="AB75" s="31"/>
      <c r="AC75" s="32"/>
    </row>
    <row r="76" spans="1:32" x14ac:dyDescent="0.25">
      <c r="A76" s="15"/>
      <c r="B76" s="34"/>
      <c r="C76" s="17"/>
      <c r="D76" s="18"/>
      <c r="E76" s="19"/>
      <c r="F76" s="20"/>
      <c r="G76" s="21"/>
      <c r="H76" s="22"/>
      <c r="I76" s="21"/>
      <c r="J76" s="20"/>
      <c r="K76" s="21"/>
      <c r="L76" s="37"/>
      <c r="M76" s="21"/>
      <c r="N76" s="22"/>
      <c r="O76" s="21"/>
      <c r="P76" s="22"/>
      <c r="Q76" s="21"/>
      <c r="R76" s="43"/>
      <c r="S76" s="26"/>
      <c r="T76" s="43"/>
      <c r="U76" s="26"/>
      <c r="V76" s="43"/>
      <c r="W76" s="26"/>
      <c r="X76" s="27"/>
      <c r="Y76" s="28"/>
      <c r="Z76" s="29"/>
      <c r="AA76" s="30"/>
      <c r="AB76" s="31"/>
      <c r="AC76" s="32"/>
    </row>
    <row r="77" spans="1:32" x14ac:dyDescent="0.25">
      <c r="A77" s="15"/>
      <c r="B77" s="34"/>
      <c r="C77" s="17"/>
      <c r="D77" s="18"/>
      <c r="E77" s="19"/>
      <c r="F77" s="20"/>
      <c r="G77" s="21"/>
      <c r="H77" s="22"/>
      <c r="I77" s="21"/>
      <c r="J77" s="20"/>
      <c r="K77" s="21"/>
      <c r="L77" s="37"/>
      <c r="M77" s="21"/>
      <c r="N77" s="22"/>
      <c r="O77" s="21"/>
      <c r="P77" s="22"/>
      <c r="Q77" s="21"/>
      <c r="R77" s="43"/>
      <c r="S77" s="26"/>
      <c r="T77" s="43"/>
      <c r="U77" s="26"/>
      <c r="V77" s="43"/>
      <c r="W77" s="26"/>
      <c r="X77" s="27"/>
      <c r="Y77" s="28"/>
      <c r="Z77" s="29"/>
      <c r="AA77" s="30"/>
      <c r="AB77" s="31"/>
      <c r="AC77" s="32"/>
    </row>
    <row r="78" spans="1:32" x14ac:dyDescent="0.25">
      <c r="A78" s="15"/>
      <c r="B78" s="34"/>
      <c r="C78" s="17"/>
      <c r="D78" s="18"/>
      <c r="E78" s="19"/>
      <c r="F78" s="20"/>
      <c r="G78" s="21"/>
      <c r="H78" s="22"/>
      <c r="I78" s="21"/>
      <c r="J78" s="20"/>
      <c r="K78" s="21"/>
      <c r="L78" s="37"/>
      <c r="M78" s="21"/>
      <c r="N78" s="22"/>
      <c r="O78" s="21"/>
      <c r="P78" s="22"/>
      <c r="Q78" s="21"/>
      <c r="R78" s="43"/>
      <c r="S78" s="26"/>
      <c r="T78" s="43"/>
      <c r="U78" s="26"/>
      <c r="V78" s="43"/>
      <c r="W78" s="26"/>
      <c r="X78" s="27"/>
      <c r="Y78" s="28"/>
      <c r="Z78" s="29"/>
      <c r="AA78" s="30"/>
      <c r="AB78" s="31"/>
      <c r="AC78" s="32"/>
    </row>
    <row r="79" spans="1:32" x14ac:dyDescent="0.25">
      <c r="A79" s="15"/>
      <c r="B79" s="34"/>
      <c r="C79" s="17"/>
      <c r="D79" s="18"/>
      <c r="E79" s="19"/>
      <c r="F79" s="20"/>
      <c r="G79" s="21"/>
      <c r="H79" s="22"/>
      <c r="I79" s="21"/>
      <c r="J79" s="20"/>
      <c r="K79" s="21"/>
      <c r="L79" s="37"/>
      <c r="M79" s="21"/>
      <c r="N79" s="22"/>
      <c r="O79" s="21"/>
      <c r="P79" s="22"/>
      <c r="Q79" s="21"/>
      <c r="R79" s="43"/>
      <c r="S79" s="26"/>
      <c r="T79" s="43"/>
      <c r="U79" s="26"/>
      <c r="V79" s="43"/>
      <c r="W79" s="26"/>
      <c r="X79" s="27"/>
      <c r="Y79" s="28"/>
      <c r="Z79" s="29"/>
      <c r="AA79" s="30"/>
      <c r="AB79" s="31"/>
      <c r="AC79" s="32"/>
    </row>
    <row r="80" spans="1:32" x14ac:dyDescent="0.25">
      <c r="A80" s="15"/>
      <c r="B80" s="34"/>
      <c r="C80" s="17"/>
      <c r="D80" s="18"/>
      <c r="E80" s="19"/>
      <c r="F80" s="20"/>
      <c r="G80" s="21"/>
      <c r="H80" s="22"/>
      <c r="I80" s="21"/>
      <c r="J80" s="20"/>
      <c r="K80" s="21"/>
      <c r="L80" s="37"/>
      <c r="M80" s="21"/>
      <c r="N80" s="22"/>
      <c r="O80" s="21"/>
      <c r="P80" s="22"/>
      <c r="Q80" s="21"/>
      <c r="R80" s="43"/>
      <c r="S80" s="26"/>
      <c r="T80" s="43"/>
      <c r="U80" s="26"/>
      <c r="V80" s="43"/>
      <c r="W80" s="26"/>
      <c r="X80" s="27"/>
      <c r="Y80" s="28"/>
      <c r="Z80" s="29"/>
      <c r="AA80" s="30"/>
      <c r="AB80" s="31"/>
      <c r="AC80" s="32"/>
    </row>
    <row r="81" spans="1:29" x14ac:dyDescent="0.25">
      <c r="A81" s="15"/>
      <c r="B81" s="34"/>
      <c r="C81" s="17"/>
      <c r="D81" s="18"/>
      <c r="E81" s="19"/>
      <c r="F81" s="20"/>
      <c r="G81" s="21"/>
      <c r="H81" s="22"/>
      <c r="I81" s="21"/>
      <c r="J81" s="20"/>
      <c r="K81" s="21"/>
      <c r="L81" s="37"/>
      <c r="M81" s="21"/>
      <c r="N81" s="22"/>
      <c r="O81" s="21"/>
      <c r="P81" s="22"/>
      <c r="Q81" s="21"/>
      <c r="R81" s="43"/>
      <c r="S81" s="26"/>
      <c r="T81" s="43"/>
      <c r="U81" s="26"/>
      <c r="V81" s="43"/>
      <c r="W81" s="26"/>
      <c r="X81" s="27"/>
      <c r="Y81" s="28"/>
      <c r="Z81" s="29"/>
      <c r="AA81" s="30"/>
      <c r="AB81" s="31"/>
      <c r="AC81" s="32"/>
    </row>
    <row r="82" spans="1:29" x14ac:dyDescent="0.25">
      <c r="A82" s="15"/>
      <c r="B82" s="34"/>
      <c r="C82" s="17"/>
      <c r="D82" s="18"/>
      <c r="E82" s="19"/>
      <c r="F82" s="20"/>
      <c r="G82" s="21"/>
      <c r="H82" s="22"/>
      <c r="I82" s="21"/>
      <c r="J82" s="20"/>
      <c r="K82" s="21"/>
      <c r="L82" s="37"/>
      <c r="M82" s="21"/>
      <c r="N82" s="22"/>
      <c r="O82" s="21"/>
      <c r="P82" s="22"/>
      <c r="Q82" s="21"/>
      <c r="R82" s="43"/>
      <c r="S82" s="26"/>
      <c r="T82" s="43"/>
      <c r="U82" s="26"/>
      <c r="V82" s="43"/>
      <c r="W82" s="26"/>
      <c r="X82" s="27"/>
      <c r="Y82" s="28"/>
      <c r="Z82" s="29"/>
      <c r="AA82" s="30"/>
      <c r="AB82" s="31"/>
      <c r="AC82" s="32"/>
    </row>
    <row r="83" spans="1:29" x14ac:dyDescent="0.25">
      <c r="A83" s="15"/>
      <c r="B83" s="34"/>
      <c r="C83" s="17"/>
      <c r="D83" s="18"/>
      <c r="E83" s="19"/>
      <c r="F83" s="20"/>
      <c r="G83" s="21"/>
      <c r="H83" s="22"/>
      <c r="I83" s="21"/>
      <c r="J83" s="20"/>
      <c r="K83" s="21"/>
      <c r="L83" s="37"/>
      <c r="M83" s="21"/>
      <c r="N83" s="22"/>
      <c r="O83" s="21"/>
      <c r="P83" s="22"/>
      <c r="Q83" s="21"/>
      <c r="R83" s="43"/>
      <c r="S83" s="26"/>
      <c r="T83" s="43"/>
      <c r="U83" s="26"/>
      <c r="V83" s="43"/>
      <c r="W83" s="26"/>
      <c r="X83" s="27"/>
      <c r="Y83" s="28"/>
      <c r="Z83" s="29"/>
      <c r="AA83" s="30"/>
      <c r="AB83" s="31"/>
      <c r="AC83" s="32"/>
    </row>
    <row r="84" spans="1:29" x14ac:dyDescent="0.25">
      <c r="A84" s="15"/>
      <c r="B84" s="34"/>
      <c r="C84" s="17"/>
      <c r="D84" s="18"/>
      <c r="E84" s="19"/>
      <c r="F84" s="20"/>
      <c r="G84" s="21"/>
      <c r="H84" s="22"/>
      <c r="I84" s="21"/>
      <c r="J84" s="20"/>
      <c r="K84" s="21"/>
      <c r="L84" s="37"/>
      <c r="M84" s="21"/>
      <c r="N84" s="22"/>
      <c r="O84" s="21"/>
      <c r="P84" s="22"/>
      <c r="Q84" s="21"/>
      <c r="R84" s="43"/>
      <c r="S84" s="26"/>
      <c r="T84" s="43"/>
      <c r="U84" s="26"/>
      <c r="V84" s="43"/>
      <c r="W84" s="26"/>
      <c r="X84" s="27"/>
      <c r="Y84" s="28"/>
      <c r="Z84" s="29"/>
      <c r="AA84" s="30"/>
      <c r="AB84" s="31"/>
      <c r="AC84" s="32"/>
    </row>
    <row r="85" spans="1:29" x14ac:dyDescent="0.25">
      <c r="A85" s="15"/>
      <c r="B85" s="34"/>
      <c r="C85" s="17"/>
      <c r="D85" s="18"/>
      <c r="E85" s="19"/>
      <c r="F85" s="20"/>
      <c r="G85" s="21"/>
      <c r="H85" s="22"/>
      <c r="I85" s="21"/>
      <c r="J85" s="20"/>
      <c r="K85" s="21"/>
      <c r="L85" s="37"/>
      <c r="M85" s="21"/>
      <c r="N85" s="22"/>
      <c r="O85" s="21"/>
      <c r="P85" s="22"/>
      <c r="Q85" s="21"/>
      <c r="R85" s="43"/>
      <c r="S85" s="26"/>
      <c r="T85" s="43"/>
      <c r="U85" s="26"/>
      <c r="V85" s="43"/>
      <c r="W85" s="26"/>
      <c r="X85" s="27"/>
      <c r="Y85" s="28"/>
      <c r="Z85" s="29"/>
      <c r="AA85" s="30"/>
      <c r="AB85" s="31"/>
      <c r="AC85" s="32"/>
    </row>
    <row r="86" spans="1:29" x14ac:dyDescent="0.25">
      <c r="A86" s="15"/>
      <c r="B86" s="34"/>
      <c r="C86" s="17"/>
      <c r="D86" s="18"/>
      <c r="E86" s="19"/>
      <c r="F86" s="20"/>
      <c r="G86" s="21"/>
      <c r="H86" s="22"/>
      <c r="I86" s="21"/>
      <c r="J86" s="20"/>
      <c r="K86" s="21"/>
      <c r="L86" s="37"/>
      <c r="M86" s="21"/>
      <c r="N86" s="22"/>
      <c r="O86" s="21"/>
      <c r="P86" s="22"/>
      <c r="Q86" s="21"/>
      <c r="R86" s="43"/>
      <c r="S86" s="26"/>
      <c r="T86" s="43"/>
      <c r="U86" s="26"/>
      <c r="V86" s="43"/>
      <c r="W86" s="26"/>
      <c r="X86" s="27"/>
      <c r="Y86" s="28"/>
      <c r="Z86" s="29"/>
      <c r="AA86" s="30"/>
      <c r="AB86" s="31"/>
      <c r="AC86" s="32"/>
    </row>
    <row r="87" spans="1:29" x14ac:dyDescent="0.25">
      <c r="A87" s="15"/>
      <c r="B87" s="34"/>
      <c r="C87" s="17"/>
      <c r="D87" s="18"/>
      <c r="E87" s="19"/>
      <c r="F87" s="20"/>
      <c r="G87" s="21"/>
      <c r="H87" s="22"/>
      <c r="I87" s="21"/>
      <c r="J87" s="20"/>
      <c r="K87" s="21"/>
      <c r="L87" s="37"/>
      <c r="M87" s="21"/>
      <c r="N87" s="22"/>
      <c r="O87" s="21"/>
      <c r="P87" s="22"/>
      <c r="Q87" s="21"/>
      <c r="R87" s="43"/>
      <c r="S87" s="26"/>
      <c r="T87" s="43"/>
      <c r="U87" s="26"/>
      <c r="V87" s="43"/>
      <c r="W87" s="26"/>
      <c r="X87" s="27"/>
      <c r="Y87" s="28"/>
      <c r="Z87" s="29"/>
      <c r="AA87" s="30"/>
      <c r="AB87" s="31"/>
      <c r="AC87" s="32"/>
    </row>
    <row r="88" spans="1:29" x14ac:dyDescent="0.25">
      <c r="A88" s="15"/>
      <c r="B88" s="34"/>
      <c r="C88" s="17"/>
      <c r="D88" s="18"/>
      <c r="E88" s="19"/>
      <c r="F88" s="20"/>
      <c r="G88" s="21"/>
      <c r="H88" s="22"/>
      <c r="I88" s="21"/>
      <c r="J88" s="20"/>
      <c r="K88" s="21"/>
      <c r="L88" s="37"/>
      <c r="M88" s="21"/>
      <c r="N88" s="22"/>
      <c r="O88" s="21"/>
      <c r="P88" s="22"/>
      <c r="Q88" s="21"/>
      <c r="R88" s="43"/>
      <c r="S88" s="26"/>
      <c r="T88" s="43"/>
      <c r="U88" s="26"/>
      <c r="V88" s="43"/>
      <c r="W88" s="26"/>
      <c r="X88" s="27"/>
      <c r="Y88" s="28"/>
      <c r="Z88" s="29"/>
      <c r="AA88" s="30"/>
      <c r="AB88" s="31"/>
      <c r="AC88" s="32"/>
    </row>
    <row r="89" spans="1:29" x14ac:dyDescent="0.25">
      <c r="A89" s="15"/>
      <c r="B89" s="34"/>
      <c r="C89" s="17"/>
      <c r="D89" s="18"/>
      <c r="E89" s="19"/>
      <c r="F89" s="20"/>
      <c r="G89" s="21"/>
      <c r="H89" s="22"/>
      <c r="I89" s="21"/>
      <c r="J89" s="20"/>
      <c r="K89" s="21"/>
      <c r="L89" s="37"/>
      <c r="M89" s="21"/>
      <c r="N89" s="22"/>
      <c r="O89" s="21"/>
      <c r="P89" s="22"/>
      <c r="Q89" s="21"/>
      <c r="R89" s="43"/>
      <c r="S89" s="26"/>
      <c r="T89" s="43"/>
      <c r="U89" s="26"/>
      <c r="V89" s="43"/>
      <c r="W89" s="26"/>
      <c r="X89" s="27"/>
      <c r="Y89" s="28"/>
      <c r="Z89" s="29"/>
      <c r="AA89" s="30"/>
      <c r="AB89" s="31"/>
      <c r="AC89" s="32"/>
    </row>
    <row r="90" spans="1:29" x14ac:dyDescent="0.25">
      <c r="A90" s="15"/>
      <c r="B90" s="34"/>
      <c r="C90" s="17"/>
      <c r="D90" s="18"/>
      <c r="E90" s="19"/>
      <c r="F90" s="20"/>
      <c r="G90" s="21"/>
      <c r="H90" s="22"/>
      <c r="I90" s="21"/>
      <c r="J90" s="20"/>
      <c r="K90" s="21"/>
      <c r="L90" s="37"/>
      <c r="M90" s="21"/>
      <c r="N90" s="22"/>
      <c r="O90" s="21"/>
      <c r="P90" s="22"/>
      <c r="Q90" s="21"/>
      <c r="R90" s="43"/>
      <c r="S90" s="26"/>
      <c r="T90" s="43"/>
      <c r="U90" s="26"/>
      <c r="V90" s="43"/>
      <c r="W90" s="26"/>
      <c r="X90" s="27"/>
      <c r="Y90" s="28"/>
      <c r="Z90" s="29"/>
      <c r="AA90" s="30"/>
      <c r="AB90" s="31"/>
      <c r="AC90" s="32"/>
    </row>
    <row r="91" spans="1:29" x14ac:dyDescent="0.25">
      <c r="A91" s="15"/>
      <c r="B91" s="34"/>
      <c r="C91" s="17"/>
      <c r="D91" s="18"/>
      <c r="E91" s="19"/>
      <c r="F91" s="20"/>
      <c r="G91" s="21"/>
      <c r="H91" s="22"/>
      <c r="I91" s="21"/>
      <c r="J91" s="20"/>
      <c r="K91" s="21"/>
      <c r="L91" s="37"/>
      <c r="M91" s="21"/>
      <c r="N91" s="22"/>
      <c r="O91" s="21"/>
      <c r="P91" s="22"/>
      <c r="Q91" s="21"/>
      <c r="R91" s="43"/>
      <c r="S91" s="26"/>
      <c r="T91" s="43"/>
      <c r="U91" s="26"/>
      <c r="V91" s="43"/>
      <c r="W91" s="26"/>
      <c r="X91" s="27"/>
      <c r="Y91" s="28"/>
      <c r="Z91" s="29"/>
      <c r="AA91" s="30"/>
      <c r="AB91" s="31"/>
      <c r="AC91" s="32"/>
    </row>
    <row r="92" spans="1:29" x14ac:dyDescent="0.25">
      <c r="A92" s="15"/>
      <c r="B92" s="34"/>
      <c r="C92" s="17"/>
      <c r="D92" s="18"/>
      <c r="E92" s="19"/>
      <c r="F92" s="20"/>
      <c r="G92" s="21"/>
      <c r="H92" s="22"/>
      <c r="I92" s="21"/>
      <c r="J92" s="20"/>
      <c r="K92" s="21"/>
      <c r="L92" s="37"/>
      <c r="M92" s="21"/>
      <c r="N92" s="22"/>
      <c r="O92" s="21"/>
      <c r="P92" s="22"/>
      <c r="Q92" s="21"/>
      <c r="R92" s="43"/>
      <c r="S92" s="26"/>
      <c r="T92" s="43"/>
      <c r="U92" s="26"/>
      <c r="V92" s="43"/>
      <c r="W92" s="26"/>
      <c r="X92" s="27"/>
      <c r="Y92" s="28"/>
      <c r="Z92" s="29"/>
      <c r="AA92" s="30"/>
      <c r="AB92" s="31"/>
      <c r="AC92" s="32"/>
    </row>
    <row r="93" spans="1:29" x14ac:dyDescent="0.25">
      <c r="A93" s="15"/>
      <c r="B93" s="34"/>
      <c r="C93" s="17"/>
      <c r="D93" s="18"/>
      <c r="E93" s="19"/>
      <c r="F93" s="20"/>
      <c r="G93" s="21"/>
      <c r="H93" s="22"/>
      <c r="I93" s="21"/>
      <c r="J93" s="20"/>
      <c r="K93" s="21"/>
      <c r="L93" s="37"/>
      <c r="M93" s="21"/>
      <c r="N93" s="22"/>
      <c r="O93" s="21"/>
      <c r="P93" s="22"/>
      <c r="Q93" s="21"/>
      <c r="R93" s="43"/>
      <c r="S93" s="26"/>
      <c r="T93" s="43"/>
      <c r="U93" s="26"/>
      <c r="V93" s="43"/>
      <c r="W93" s="26"/>
      <c r="X93" s="27"/>
      <c r="Y93" s="28"/>
      <c r="Z93" s="29"/>
      <c r="AA93" s="30"/>
      <c r="AB93" s="31"/>
      <c r="AC93" s="32"/>
    </row>
    <row r="94" spans="1:29" x14ac:dyDescent="0.25">
      <c r="A94" s="15"/>
      <c r="B94" s="34"/>
      <c r="C94" s="17"/>
      <c r="D94" s="18"/>
      <c r="E94" s="19"/>
      <c r="F94" s="20"/>
      <c r="G94" s="21"/>
      <c r="H94" s="22"/>
      <c r="I94" s="21"/>
      <c r="J94" s="20"/>
      <c r="K94" s="21"/>
      <c r="L94" s="37"/>
      <c r="M94" s="21"/>
      <c r="N94" s="22"/>
      <c r="O94" s="21"/>
      <c r="P94" s="22"/>
      <c r="Q94" s="21"/>
      <c r="R94" s="43"/>
      <c r="S94" s="26"/>
      <c r="T94" s="43"/>
      <c r="U94" s="26"/>
      <c r="V94" s="43"/>
      <c r="W94" s="26"/>
      <c r="X94" s="27"/>
      <c r="Y94" s="28"/>
      <c r="Z94" s="29"/>
      <c r="AA94" s="30"/>
      <c r="AB94" s="31"/>
      <c r="AC94" s="32"/>
    </row>
    <row r="95" spans="1:29" x14ac:dyDescent="0.25">
      <c r="A95" s="15"/>
      <c r="B95" s="34"/>
      <c r="C95" s="17"/>
      <c r="D95" s="18"/>
      <c r="E95" s="19"/>
      <c r="F95" s="20"/>
      <c r="G95" s="21"/>
      <c r="H95" s="22"/>
      <c r="I95" s="21"/>
      <c r="J95" s="20"/>
      <c r="K95" s="21"/>
      <c r="L95" s="37"/>
      <c r="M95" s="21"/>
      <c r="N95" s="22"/>
      <c r="O95" s="21"/>
      <c r="P95" s="22"/>
      <c r="Q95" s="21"/>
      <c r="R95" s="43"/>
      <c r="S95" s="26"/>
      <c r="T95" s="43"/>
      <c r="U95" s="26"/>
      <c r="V95" s="43"/>
      <c r="W95" s="26"/>
      <c r="X95" s="27"/>
      <c r="Y95" s="28"/>
      <c r="Z95" s="29"/>
      <c r="AA95" s="30"/>
      <c r="AB95" s="31"/>
      <c r="AC95" s="32"/>
    </row>
    <row r="96" spans="1:29" x14ac:dyDescent="0.25">
      <c r="A96" s="15"/>
      <c r="B96" s="34"/>
      <c r="C96" s="17"/>
      <c r="D96" s="18"/>
      <c r="E96" s="19"/>
      <c r="F96" s="20"/>
      <c r="G96" s="21"/>
      <c r="H96" s="22"/>
      <c r="I96" s="21"/>
      <c r="J96" s="20"/>
      <c r="K96" s="21"/>
      <c r="L96" s="37"/>
      <c r="M96" s="21"/>
      <c r="N96" s="22"/>
      <c r="O96" s="21"/>
      <c r="P96" s="22"/>
      <c r="Q96" s="21"/>
      <c r="R96" s="43"/>
      <c r="S96" s="26"/>
      <c r="T96" s="43"/>
      <c r="U96" s="26"/>
      <c r="V96" s="43"/>
      <c r="W96" s="26"/>
      <c r="X96" s="27"/>
      <c r="Y96" s="28"/>
      <c r="Z96" s="29"/>
      <c r="AA96" s="30"/>
      <c r="AB96" s="31"/>
      <c r="AC96" s="32"/>
    </row>
    <row r="97" spans="1:29" x14ac:dyDescent="0.25">
      <c r="A97" s="15"/>
      <c r="B97" s="34"/>
      <c r="C97" s="17"/>
      <c r="D97" s="18"/>
      <c r="E97" s="19"/>
      <c r="F97" s="20"/>
      <c r="G97" s="21"/>
      <c r="H97" s="22"/>
      <c r="I97" s="21"/>
      <c r="J97" s="20"/>
      <c r="K97" s="21"/>
      <c r="L97" s="37"/>
      <c r="M97" s="21"/>
      <c r="N97" s="22"/>
      <c r="O97" s="21"/>
      <c r="P97" s="22"/>
      <c r="Q97" s="21"/>
      <c r="R97" s="43"/>
      <c r="S97" s="26"/>
      <c r="T97" s="43"/>
      <c r="U97" s="26"/>
      <c r="V97" s="43"/>
      <c r="W97" s="26"/>
      <c r="X97" s="27"/>
      <c r="Y97" s="28"/>
      <c r="Z97" s="29"/>
      <c r="AA97" s="30"/>
      <c r="AB97" s="31"/>
      <c r="AC97" s="32"/>
    </row>
    <row r="98" spans="1:29" x14ac:dyDescent="0.25">
      <c r="A98" s="15"/>
      <c r="B98" s="34"/>
      <c r="C98" s="17"/>
      <c r="D98" s="18"/>
      <c r="E98" s="19"/>
      <c r="F98" s="20"/>
      <c r="G98" s="21"/>
      <c r="H98" s="22"/>
      <c r="I98" s="21"/>
      <c r="J98" s="20"/>
      <c r="K98" s="21"/>
      <c r="L98" s="37"/>
      <c r="M98" s="21"/>
      <c r="N98" s="22"/>
      <c r="O98" s="21"/>
      <c r="P98" s="22"/>
      <c r="Q98" s="21"/>
      <c r="R98" s="43"/>
      <c r="S98" s="26"/>
      <c r="T98" s="43"/>
      <c r="U98" s="26"/>
      <c r="V98" s="43"/>
      <c r="W98" s="26"/>
      <c r="X98" s="27"/>
      <c r="Y98" s="28"/>
      <c r="Z98" s="29"/>
      <c r="AA98" s="30"/>
      <c r="AB98" s="31"/>
      <c r="AC98" s="32"/>
    </row>
    <row r="99" spans="1:29" x14ac:dyDescent="0.25">
      <c r="A99" s="15"/>
      <c r="B99" s="34"/>
      <c r="C99" s="17"/>
      <c r="D99" s="18"/>
      <c r="E99" s="19"/>
      <c r="F99" s="20"/>
      <c r="G99" s="21"/>
      <c r="H99" s="22"/>
      <c r="I99" s="21"/>
      <c r="J99" s="20"/>
      <c r="K99" s="21"/>
      <c r="L99" s="37"/>
      <c r="M99" s="21"/>
      <c r="N99" s="22"/>
      <c r="O99" s="21"/>
      <c r="P99" s="22"/>
      <c r="Q99" s="21"/>
      <c r="R99" s="43"/>
      <c r="S99" s="26"/>
      <c r="T99" s="43"/>
      <c r="U99" s="26"/>
      <c r="V99" s="43"/>
      <c r="W99" s="26"/>
      <c r="X99" s="27"/>
      <c r="Y99" s="28"/>
      <c r="Z99" s="29"/>
      <c r="AA99" s="30"/>
      <c r="AB99" s="31"/>
      <c r="AC99" s="32"/>
    </row>
    <row r="100" spans="1:29" x14ac:dyDescent="0.25">
      <c r="A100" s="15"/>
      <c r="B100" s="34"/>
      <c r="C100" s="17"/>
      <c r="D100" s="18"/>
      <c r="E100" s="19"/>
      <c r="F100" s="20"/>
      <c r="G100" s="21"/>
      <c r="H100" s="22"/>
      <c r="I100" s="21"/>
      <c r="J100" s="20"/>
      <c r="K100" s="21"/>
      <c r="L100" s="37"/>
      <c r="M100" s="21"/>
      <c r="N100" s="22"/>
      <c r="O100" s="21"/>
      <c r="P100" s="22"/>
      <c r="Q100" s="21"/>
      <c r="R100" s="43"/>
      <c r="S100" s="26"/>
      <c r="T100" s="43"/>
      <c r="U100" s="26"/>
      <c r="V100" s="43"/>
      <c r="W100" s="26"/>
      <c r="X100" s="27"/>
      <c r="Y100" s="28"/>
      <c r="Z100" s="29"/>
      <c r="AA100" s="30"/>
      <c r="AB100" s="31"/>
      <c r="AC100" s="32"/>
    </row>
    <row r="101" spans="1:29" x14ac:dyDescent="0.25">
      <c r="A101" s="15"/>
      <c r="B101" s="34"/>
      <c r="C101" s="17"/>
      <c r="D101" s="18"/>
      <c r="E101" s="19"/>
      <c r="F101" s="20"/>
      <c r="G101" s="21"/>
      <c r="H101" s="22"/>
      <c r="I101" s="21"/>
      <c r="J101" s="20"/>
      <c r="K101" s="21"/>
      <c r="L101" s="37"/>
      <c r="M101" s="21"/>
      <c r="N101" s="22"/>
      <c r="O101" s="21"/>
      <c r="P101" s="22"/>
      <c r="Q101" s="21"/>
      <c r="R101" s="43"/>
      <c r="S101" s="26"/>
      <c r="T101" s="43"/>
      <c r="U101" s="26"/>
      <c r="V101" s="43"/>
      <c r="W101" s="26"/>
      <c r="X101" s="27"/>
      <c r="Y101" s="28"/>
      <c r="Z101" s="29"/>
      <c r="AA101" s="30"/>
      <c r="AB101" s="31"/>
      <c r="AC101" s="32"/>
    </row>
    <row r="102" spans="1:29" x14ac:dyDescent="0.25">
      <c r="A102" s="15"/>
      <c r="B102" s="34"/>
      <c r="C102" s="17"/>
      <c r="D102" s="18"/>
      <c r="E102" s="19"/>
      <c r="F102" s="20"/>
      <c r="G102" s="21"/>
      <c r="H102" s="22"/>
      <c r="I102" s="21"/>
      <c r="J102" s="20"/>
      <c r="K102" s="21"/>
      <c r="L102" s="37"/>
      <c r="M102" s="21"/>
      <c r="N102" s="22"/>
      <c r="O102" s="21"/>
      <c r="P102" s="22"/>
      <c r="Q102" s="21"/>
      <c r="R102" s="43"/>
      <c r="S102" s="26"/>
      <c r="T102" s="43"/>
      <c r="U102" s="26"/>
      <c r="V102" s="43"/>
      <c r="W102" s="26"/>
      <c r="X102" s="27"/>
      <c r="Y102" s="28"/>
      <c r="Z102" s="29"/>
      <c r="AA102" s="30"/>
      <c r="AB102" s="31"/>
      <c r="AC102" s="32"/>
    </row>
    <row r="103" spans="1:29" x14ac:dyDescent="0.25">
      <c r="A103" s="15"/>
      <c r="B103" s="34"/>
      <c r="C103" s="17"/>
      <c r="D103" s="18"/>
      <c r="E103" s="19"/>
      <c r="F103" s="20"/>
      <c r="G103" s="21"/>
      <c r="H103" s="22"/>
      <c r="I103" s="21"/>
      <c r="J103" s="20"/>
      <c r="K103" s="21"/>
      <c r="L103" s="37"/>
      <c r="M103" s="21"/>
      <c r="N103" s="22"/>
      <c r="O103" s="21"/>
      <c r="P103" s="22"/>
      <c r="Q103" s="21"/>
      <c r="R103" s="43"/>
      <c r="S103" s="26"/>
      <c r="T103" s="43"/>
      <c r="U103" s="26"/>
      <c r="V103" s="43"/>
      <c r="W103" s="26"/>
      <c r="X103" s="27"/>
      <c r="Y103" s="28"/>
      <c r="Z103" s="29"/>
      <c r="AA103" s="30"/>
      <c r="AB103" s="31"/>
      <c r="AC103" s="32"/>
    </row>
    <row r="104" spans="1:29" x14ac:dyDescent="0.25">
      <c r="A104" s="15"/>
      <c r="B104" s="34"/>
      <c r="C104" s="17"/>
      <c r="D104" s="18"/>
      <c r="E104" s="19"/>
      <c r="F104" s="20"/>
      <c r="G104" s="21"/>
      <c r="H104" s="22"/>
      <c r="I104" s="21"/>
      <c r="J104" s="20"/>
      <c r="K104" s="21"/>
      <c r="L104" s="37"/>
      <c r="M104" s="21"/>
      <c r="N104" s="22"/>
      <c r="O104" s="21"/>
      <c r="P104" s="22"/>
      <c r="Q104" s="21"/>
      <c r="R104" s="43"/>
      <c r="S104" s="26"/>
      <c r="T104" s="43"/>
      <c r="U104" s="26"/>
      <c r="V104" s="43"/>
      <c r="W104" s="26"/>
      <c r="X104" s="27"/>
      <c r="Y104" s="28"/>
      <c r="Z104" s="29"/>
      <c r="AA104" s="30"/>
      <c r="AB104" s="31"/>
      <c r="AC104" s="32"/>
    </row>
    <row r="105" spans="1:29" x14ac:dyDescent="0.25">
      <c r="A105" s="15"/>
      <c r="B105" s="34"/>
      <c r="C105" s="17"/>
      <c r="D105" s="18"/>
      <c r="E105" s="19"/>
      <c r="F105" s="20"/>
      <c r="G105" s="21"/>
      <c r="H105" s="22"/>
      <c r="I105" s="21"/>
      <c r="J105" s="20"/>
      <c r="K105" s="21"/>
      <c r="L105" s="37"/>
      <c r="M105" s="21"/>
      <c r="N105" s="22"/>
      <c r="O105" s="21"/>
      <c r="P105" s="22"/>
      <c r="Q105" s="21"/>
      <c r="R105" s="43"/>
      <c r="S105" s="26"/>
      <c r="T105" s="43"/>
      <c r="U105" s="26"/>
      <c r="V105" s="43"/>
      <c r="W105" s="26"/>
      <c r="X105" s="27"/>
      <c r="Y105" s="28"/>
      <c r="Z105" s="29"/>
      <c r="AA105" s="30"/>
      <c r="AB105" s="31"/>
      <c r="AC105" s="32"/>
    </row>
    <row r="106" spans="1:29" x14ac:dyDescent="0.25">
      <c r="A106" s="15"/>
      <c r="B106" s="34"/>
      <c r="C106" s="17"/>
      <c r="D106" s="18"/>
      <c r="E106" s="19"/>
      <c r="F106" s="20"/>
      <c r="G106" s="21"/>
      <c r="H106" s="22"/>
      <c r="I106" s="21"/>
      <c r="J106" s="20"/>
      <c r="K106" s="21"/>
      <c r="L106" s="37"/>
      <c r="M106" s="21"/>
      <c r="N106" s="22"/>
      <c r="O106" s="21"/>
      <c r="P106" s="22"/>
      <c r="Q106" s="21"/>
      <c r="R106" s="43"/>
      <c r="S106" s="26"/>
      <c r="T106" s="43"/>
      <c r="U106" s="26"/>
      <c r="V106" s="43"/>
      <c r="W106" s="26"/>
      <c r="X106" s="27"/>
      <c r="Y106" s="28"/>
      <c r="Z106" s="29"/>
      <c r="AA106" s="30"/>
      <c r="AB106" s="31"/>
      <c r="AC106" s="32"/>
    </row>
    <row r="107" spans="1:29" x14ac:dyDescent="0.25">
      <c r="A107" s="15"/>
      <c r="B107" s="34"/>
      <c r="C107" s="17"/>
      <c r="D107" s="18"/>
      <c r="E107" s="19"/>
      <c r="F107" s="20"/>
      <c r="G107" s="21"/>
      <c r="H107" s="22"/>
      <c r="I107" s="21"/>
      <c r="J107" s="20"/>
      <c r="K107" s="21"/>
      <c r="L107" s="37"/>
      <c r="M107" s="21"/>
      <c r="N107" s="22"/>
      <c r="O107" s="21"/>
      <c r="P107" s="22"/>
      <c r="Q107" s="21"/>
      <c r="R107" s="43"/>
      <c r="S107" s="26"/>
      <c r="T107" s="43"/>
      <c r="U107" s="26"/>
      <c r="V107" s="43"/>
      <c r="W107" s="26"/>
      <c r="X107" s="27"/>
      <c r="Y107" s="28"/>
      <c r="Z107" s="29"/>
      <c r="AA107" s="30"/>
      <c r="AB107" s="31"/>
      <c r="AC107" s="32"/>
    </row>
    <row r="108" spans="1:29" x14ac:dyDescent="0.25">
      <c r="A108" s="15"/>
      <c r="B108" s="34"/>
      <c r="C108" s="17"/>
      <c r="D108" s="18"/>
      <c r="E108" s="19"/>
      <c r="F108" s="20"/>
      <c r="G108" s="21"/>
      <c r="H108" s="22"/>
      <c r="I108" s="21"/>
      <c r="J108" s="20"/>
      <c r="K108" s="21"/>
      <c r="L108" s="37"/>
      <c r="M108" s="21"/>
      <c r="N108" s="22"/>
      <c r="O108" s="21"/>
      <c r="P108" s="22"/>
      <c r="Q108" s="21"/>
      <c r="R108" s="43"/>
      <c r="S108" s="26"/>
      <c r="T108" s="43"/>
      <c r="U108" s="26"/>
      <c r="V108" s="43"/>
      <c r="W108" s="26"/>
      <c r="X108" s="27"/>
      <c r="Y108" s="28"/>
      <c r="Z108" s="29"/>
      <c r="AA108" s="30"/>
      <c r="AB108" s="31"/>
      <c r="AC108" s="32"/>
    </row>
    <row r="109" spans="1:29" x14ac:dyDescent="0.25">
      <c r="A109" s="15"/>
      <c r="B109" s="34"/>
      <c r="C109" s="17"/>
      <c r="D109" s="18"/>
      <c r="E109" s="19"/>
      <c r="F109" s="20"/>
      <c r="G109" s="21"/>
      <c r="H109" s="22"/>
      <c r="I109" s="21"/>
      <c r="J109" s="20"/>
      <c r="K109" s="21"/>
      <c r="L109" s="37"/>
      <c r="M109" s="21"/>
      <c r="N109" s="22"/>
      <c r="O109" s="21"/>
      <c r="P109" s="22"/>
      <c r="Q109" s="21"/>
      <c r="R109" s="43"/>
      <c r="S109" s="26"/>
      <c r="T109" s="43"/>
      <c r="U109" s="26"/>
      <c r="V109" s="43"/>
      <c r="W109" s="26"/>
      <c r="X109" s="27"/>
      <c r="Y109" s="28"/>
      <c r="Z109" s="29"/>
      <c r="AA109" s="30"/>
      <c r="AB109" s="31"/>
      <c r="AC109" s="32"/>
    </row>
    <row r="110" spans="1:29" x14ac:dyDescent="0.25">
      <c r="A110" s="15"/>
      <c r="B110" s="34"/>
      <c r="C110" s="17"/>
      <c r="D110" s="18"/>
      <c r="E110" s="19"/>
      <c r="F110" s="20"/>
      <c r="G110" s="21"/>
      <c r="H110" s="22"/>
      <c r="I110" s="21"/>
      <c r="J110" s="20"/>
      <c r="K110" s="21"/>
      <c r="L110" s="37"/>
      <c r="M110" s="21"/>
      <c r="N110" s="22"/>
      <c r="O110" s="21"/>
      <c r="P110" s="22"/>
      <c r="Q110" s="21"/>
      <c r="R110" s="43"/>
      <c r="S110" s="26"/>
      <c r="T110" s="43"/>
      <c r="U110" s="26"/>
      <c r="V110" s="43"/>
      <c r="W110" s="26"/>
      <c r="X110" s="27"/>
      <c r="Y110" s="28"/>
      <c r="Z110" s="29"/>
      <c r="AA110" s="30"/>
      <c r="AB110" s="31"/>
      <c r="AC110" s="32"/>
    </row>
    <row r="111" spans="1:29" x14ac:dyDescent="0.25">
      <c r="A111" s="15"/>
      <c r="B111" s="34"/>
      <c r="C111" s="17"/>
      <c r="D111" s="18"/>
      <c r="E111" s="19"/>
      <c r="F111" s="20"/>
      <c r="G111" s="21"/>
      <c r="H111" s="22"/>
      <c r="I111" s="21"/>
      <c r="J111" s="20"/>
      <c r="K111" s="21"/>
      <c r="L111" s="37"/>
      <c r="M111" s="21"/>
      <c r="N111" s="22"/>
      <c r="O111" s="21"/>
      <c r="P111" s="22"/>
      <c r="Q111" s="21"/>
      <c r="R111" s="43"/>
      <c r="S111" s="26"/>
      <c r="T111" s="43"/>
      <c r="U111" s="26"/>
      <c r="V111" s="43"/>
      <c r="W111" s="26"/>
      <c r="X111" s="27"/>
      <c r="Y111" s="28"/>
      <c r="Z111" s="29"/>
      <c r="AA111" s="30"/>
      <c r="AB111" s="31"/>
      <c r="AC111" s="32"/>
    </row>
    <row r="112" spans="1:29" x14ac:dyDescent="0.25">
      <c r="A112" s="15"/>
      <c r="B112" s="34"/>
      <c r="C112" s="17"/>
      <c r="D112" s="18"/>
      <c r="E112" s="19"/>
      <c r="F112" s="20"/>
      <c r="G112" s="21"/>
      <c r="H112" s="22"/>
      <c r="I112" s="21"/>
      <c r="J112" s="20"/>
      <c r="K112" s="21"/>
      <c r="L112" s="37"/>
      <c r="M112" s="21"/>
      <c r="N112" s="22"/>
      <c r="O112" s="21"/>
      <c r="P112" s="22"/>
      <c r="Q112" s="21"/>
      <c r="R112" s="43"/>
      <c r="S112" s="26"/>
      <c r="T112" s="43"/>
      <c r="U112" s="26"/>
      <c r="V112" s="43"/>
      <c r="W112" s="26"/>
      <c r="X112" s="27"/>
      <c r="Y112" s="28"/>
      <c r="Z112" s="29"/>
      <c r="AA112" s="30"/>
      <c r="AB112" s="31"/>
      <c r="AC112" s="32"/>
    </row>
    <row r="113" spans="1:29" x14ac:dyDescent="0.25">
      <c r="A113" s="15"/>
      <c r="B113" s="34"/>
      <c r="C113" s="17"/>
      <c r="D113" s="18"/>
      <c r="E113" s="19"/>
      <c r="F113" s="20"/>
      <c r="G113" s="21"/>
      <c r="H113" s="22"/>
      <c r="I113" s="21"/>
      <c r="J113" s="20"/>
      <c r="K113" s="21"/>
      <c r="L113" s="37"/>
      <c r="M113" s="21"/>
      <c r="N113" s="22"/>
      <c r="O113" s="21"/>
      <c r="P113" s="22"/>
      <c r="Q113" s="21"/>
      <c r="R113" s="43"/>
      <c r="S113" s="26"/>
      <c r="T113" s="43"/>
      <c r="U113" s="26"/>
      <c r="V113" s="43"/>
      <c r="W113" s="26"/>
      <c r="X113" s="27"/>
      <c r="Y113" s="28"/>
      <c r="Z113" s="29"/>
      <c r="AA113" s="30"/>
      <c r="AB113" s="31"/>
      <c r="AC113" s="32"/>
    </row>
    <row r="114" spans="1:29" x14ac:dyDescent="0.25">
      <c r="A114" s="15"/>
      <c r="B114" s="34"/>
      <c r="C114" s="17"/>
      <c r="D114" s="18"/>
      <c r="E114" s="19"/>
      <c r="F114" s="20"/>
      <c r="G114" s="21"/>
      <c r="H114" s="22"/>
      <c r="I114" s="21"/>
      <c r="J114" s="20"/>
      <c r="K114" s="21"/>
      <c r="L114" s="37"/>
      <c r="M114" s="21"/>
      <c r="N114" s="22"/>
      <c r="O114" s="21"/>
      <c r="P114" s="22"/>
      <c r="Q114" s="21"/>
      <c r="R114" s="43"/>
      <c r="S114" s="26"/>
      <c r="T114" s="43"/>
      <c r="U114" s="26"/>
      <c r="V114" s="43"/>
      <c r="W114" s="26"/>
      <c r="X114" s="27"/>
      <c r="Y114" s="28"/>
      <c r="Z114" s="29"/>
      <c r="AA114" s="30"/>
      <c r="AB114" s="31"/>
      <c r="AC114" s="32"/>
    </row>
    <row r="115" spans="1:29" x14ac:dyDescent="0.25">
      <c r="A115" s="15"/>
      <c r="B115" s="34"/>
      <c r="C115" s="17"/>
      <c r="D115" s="18"/>
      <c r="E115" s="19"/>
      <c r="F115" s="20"/>
      <c r="G115" s="21"/>
      <c r="H115" s="22"/>
      <c r="I115" s="21"/>
      <c r="J115" s="20"/>
      <c r="K115" s="21"/>
      <c r="L115" s="37"/>
      <c r="M115" s="21"/>
      <c r="N115" s="22"/>
      <c r="O115" s="21"/>
      <c r="P115" s="22"/>
      <c r="Q115" s="21"/>
      <c r="R115" s="43"/>
      <c r="S115" s="26"/>
      <c r="T115" s="43"/>
      <c r="U115" s="26"/>
      <c r="V115" s="43"/>
      <c r="W115" s="26"/>
      <c r="X115" s="27"/>
      <c r="Y115" s="28"/>
      <c r="Z115" s="29"/>
      <c r="AA115" s="30"/>
      <c r="AB115" s="31"/>
      <c r="AC115" s="32"/>
    </row>
    <row r="116" spans="1:29" x14ac:dyDescent="0.25">
      <c r="A116" s="15"/>
      <c r="B116" s="34"/>
      <c r="C116" s="17"/>
      <c r="D116" s="18"/>
      <c r="E116" s="19"/>
      <c r="F116" s="20"/>
      <c r="G116" s="21"/>
      <c r="H116" s="22"/>
      <c r="I116" s="21"/>
      <c r="J116" s="20"/>
      <c r="K116" s="21"/>
      <c r="L116" s="37"/>
      <c r="M116" s="21"/>
      <c r="N116" s="22"/>
      <c r="O116" s="21"/>
      <c r="P116" s="22"/>
      <c r="Q116" s="21"/>
      <c r="R116" s="43"/>
      <c r="S116" s="26"/>
      <c r="T116" s="43"/>
      <c r="U116" s="26"/>
      <c r="V116" s="43"/>
      <c r="W116" s="26"/>
      <c r="X116" s="27"/>
      <c r="Y116" s="28"/>
      <c r="Z116" s="29"/>
      <c r="AA116" s="30"/>
      <c r="AB116" s="31"/>
      <c r="AC116" s="32"/>
    </row>
    <row r="117" spans="1:29" x14ac:dyDescent="0.25">
      <c r="A117" s="15"/>
      <c r="B117" s="34"/>
      <c r="C117" s="17"/>
      <c r="D117" s="18"/>
      <c r="E117" s="19"/>
      <c r="F117" s="20"/>
      <c r="G117" s="21"/>
      <c r="H117" s="22"/>
      <c r="I117" s="21"/>
      <c r="J117" s="20"/>
      <c r="K117" s="21"/>
      <c r="L117" s="37"/>
      <c r="M117" s="21"/>
      <c r="N117" s="22"/>
      <c r="O117" s="21"/>
      <c r="P117" s="22"/>
      <c r="Q117" s="21"/>
      <c r="R117" s="43"/>
      <c r="S117" s="26"/>
      <c r="T117" s="43"/>
      <c r="U117" s="26"/>
      <c r="V117" s="43"/>
      <c r="W117" s="26"/>
      <c r="X117" s="27"/>
      <c r="Y117" s="28"/>
      <c r="Z117" s="29"/>
      <c r="AA117" s="30"/>
      <c r="AB117" s="31"/>
      <c r="AC117" s="32"/>
    </row>
    <row r="118" spans="1:29" x14ac:dyDescent="0.25">
      <c r="A118" s="15"/>
      <c r="B118" s="34"/>
      <c r="C118" s="17"/>
      <c r="D118" s="18"/>
      <c r="E118" s="19"/>
      <c r="F118" s="20"/>
      <c r="G118" s="21"/>
      <c r="H118" s="22"/>
      <c r="I118" s="21"/>
      <c r="J118" s="20"/>
      <c r="K118" s="21"/>
      <c r="L118" s="37"/>
      <c r="M118" s="21"/>
      <c r="N118" s="22"/>
      <c r="O118" s="21"/>
      <c r="P118" s="22"/>
      <c r="Q118" s="21"/>
      <c r="R118" s="43"/>
      <c r="S118" s="26"/>
      <c r="T118" s="43"/>
      <c r="U118" s="26"/>
      <c r="V118" s="43"/>
      <c r="W118" s="26"/>
      <c r="X118" s="27"/>
      <c r="Y118" s="28"/>
      <c r="Z118" s="29"/>
      <c r="AA118" s="30"/>
      <c r="AB118" s="31"/>
      <c r="AC118" s="32"/>
    </row>
    <row r="119" spans="1:29" x14ac:dyDescent="0.25">
      <c r="A119" s="15"/>
      <c r="B119" s="34"/>
      <c r="C119" s="17"/>
      <c r="D119" s="18"/>
      <c r="E119" s="19"/>
      <c r="F119" s="20"/>
      <c r="G119" s="21"/>
      <c r="H119" s="22"/>
      <c r="I119" s="21"/>
      <c r="J119" s="20"/>
      <c r="K119" s="21"/>
      <c r="L119" s="37"/>
      <c r="M119" s="21"/>
      <c r="N119" s="22"/>
      <c r="O119" s="21"/>
      <c r="P119" s="22"/>
      <c r="Q119" s="21"/>
      <c r="R119" s="43"/>
      <c r="S119" s="26"/>
      <c r="T119" s="43"/>
      <c r="U119" s="26"/>
      <c r="V119" s="43"/>
      <c r="W119" s="26"/>
      <c r="X119" s="27"/>
      <c r="Y119" s="28"/>
      <c r="Z119" s="29"/>
      <c r="AA119" s="30"/>
      <c r="AB119" s="31"/>
      <c r="AC119" s="32"/>
    </row>
    <row r="120" spans="1:29" x14ac:dyDescent="0.25">
      <c r="A120" s="15"/>
      <c r="B120" s="34"/>
      <c r="C120" s="17"/>
      <c r="D120" s="18"/>
      <c r="E120" s="19"/>
      <c r="F120" s="20"/>
      <c r="G120" s="21"/>
      <c r="H120" s="22"/>
      <c r="I120" s="21"/>
      <c r="J120" s="20"/>
      <c r="K120" s="21"/>
      <c r="L120" s="37"/>
      <c r="M120" s="21"/>
      <c r="N120" s="22"/>
      <c r="O120" s="21"/>
      <c r="P120" s="22"/>
      <c r="Q120" s="21"/>
      <c r="R120" s="43"/>
      <c r="S120" s="26"/>
      <c r="T120" s="43"/>
      <c r="U120" s="26"/>
      <c r="V120" s="43"/>
      <c r="W120" s="26"/>
      <c r="X120" s="27"/>
      <c r="Y120" s="28"/>
      <c r="Z120" s="29"/>
      <c r="AA120" s="30"/>
      <c r="AB120" s="31"/>
      <c r="AC120" s="32"/>
    </row>
    <row r="121" spans="1:29" x14ac:dyDescent="0.25">
      <c r="A121" s="15"/>
      <c r="B121" s="34"/>
      <c r="C121" s="17"/>
      <c r="D121" s="18"/>
      <c r="E121" s="19"/>
      <c r="F121" s="20"/>
      <c r="G121" s="21"/>
      <c r="H121" s="22"/>
      <c r="I121" s="21"/>
      <c r="J121" s="20"/>
      <c r="K121" s="21"/>
      <c r="L121" s="37"/>
      <c r="M121" s="21"/>
      <c r="N121" s="22"/>
      <c r="O121" s="21"/>
      <c r="P121" s="22"/>
      <c r="Q121" s="21"/>
      <c r="R121" s="43"/>
      <c r="S121" s="26"/>
      <c r="T121" s="43"/>
      <c r="U121" s="26"/>
      <c r="V121" s="43"/>
      <c r="W121" s="26"/>
      <c r="X121" s="27"/>
      <c r="Y121" s="28"/>
      <c r="Z121" s="29"/>
      <c r="AA121" s="30"/>
      <c r="AB121" s="31"/>
      <c r="AC121" s="32"/>
    </row>
    <row r="122" spans="1:29" x14ac:dyDescent="0.25">
      <c r="A122" s="15"/>
      <c r="B122" s="34"/>
      <c r="C122" s="17"/>
      <c r="D122" s="18"/>
      <c r="E122" s="19"/>
      <c r="F122" s="20"/>
      <c r="G122" s="21"/>
      <c r="H122" s="22"/>
      <c r="I122" s="21"/>
      <c r="J122" s="20"/>
      <c r="K122" s="21"/>
      <c r="L122" s="37"/>
      <c r="M122" s="21"/>
      <c r="N122" s="22"/>
      <c r="O122" s="21"/>
      <c r="P122" s="22"/>
      <c r="Q122" s="21"/>
      <c r="R122" s="43"/>
      <c r="S122" s="26"/>
      <c r="T122" s="43"/>
      <c r="U122" s="26"/>
      <c r="V122" s="43"/>
      <c r="W122" s="26"/>
      <c r="X122" s="27"/>
      <c r="Y122" s="28"/>
      <c r="Z122" s="29"/>
      <c r="AA122" s="30"/>
      <c r="AB122" s="31"/>
      <c r="AC122" s="32"/>
    </row>
    <row r="123" spans="1:29" x14ac:dyDescent="0.25">
      <c r="A123" s="15"/>
      <c r="B123" s="34"/>
      <c r="C123" s="17"/>
      <c r="D123" s="18"/>
      <c r="E123" s="19"/>
      <c r="F123" s="20"/>
      <c r="G123" s="21"/>
      <c r="H123" s="22"/>
      <c r="I123" s="21"/>
      <c r="J123" s="20"/>
      <c r="K123" s="21"/>
      <c r="L123" s="37"/>
      <c r="M123" s="21"/>
      <c r="N123" s="22"/>
      <c r="O123" s="21"/>
      <c r="P123" s="22"/>
      <c r="Q123" s="21"/>
      <c r="R123" s="43"/>
      <c r="S123" s="26"/>
      <c r="T123" s="43"/>
      <c r="U123" s="26"/>
      <c r="V123" s="43"/>
      <c r="W123" s="26"/>
      <c r="X123" s="27"/>
      <c r="Y123" s="28"/>
      <c r="Z123" s="29"/>
      <c r="AA123" s="30"/>
      <c r="AB123" s="31"/>
      <c r="AC123" s="32"/>
    </row>
    <row r="124" spans="1:29" x14ac:dyDescent="0.25">
      <c r="A124" s="15"/>
      <c r="B124" s="34"/>
      <c r="C124" s="17"/>
      <c r="D124" s="18"/>
      <c r="E124" s="19"/>
      <c r="F124" s="20"/>
      <c r="G124" s="21"/>
      <c r="H124" s="22"/>
      <c r="I124" s="21"/>
      <c r="J124" s="20"/>
      <c r="K124" s="21"/>
      <c r="L124" s="37"/>
      <c r="M124" s="21"/>
      <c r="N124" s="22"/>
      <c r="O124" s="21"/>
      <c r="P124" s="22"/>
      <c r="Q124" s="21"/>
      <c r="R124" s="43"/>
      <c r="S124" s="26"/>
      <c r="T124" s="43"/>
      <c r="U124" s="26"/>
      <c r="V124" s="43"/>
      <c r="W124" s="26"/>
      <c r="X124" s="27"/>
      <c r="Y124" s="28"/>
      <c r="Z124" s="29"/>
      <c r="AA124" s="30"/>
      <c r="AB124" s="31"/>
      <c r="AC124" s="32"/>
    </row>
    <row r="125" spans="1:29" x14ac:dyDescent="0.25">
      <c r="A125" s="15"/>
      <c r="B125" s="34"/>
      <c r="C125" s="17"/>
      <c r="D125" s="18"/>
      <c r="E125" s="19"/>
      <c r="F125" s="20"/>
      <c r="G125" s="21"/>
      <c r="H125" s="22"/>
      <c r="I125" s="21"/>
      <c r="J125" s="20"/>
      <c r="K125" s="21"/>
      <c r="L125" s="37"/>
      <c r="M125" s="21"/>
      <c r="N125" s="22"/>
      <c r="O125" s="21"/>
      <c r="P125" s="22"/>
      <c r="Q125" s="21"/>
      <c r="R125" s="43"/>
      <c r="S125" s="26"/>
      <c r="T125" s="43"/>
      <c r="U125" s="26"/>
      <c r="V125" s="43"/>
      <c r="W125" s="26"/>
      <c r="X125" s="27"/>
      <c r="Y125" s="28"/>
      <c r="Z125" s="29"/>
      <c r="AA125" s="30"/>
      <c r="AB125" s="31"/>
      <c r="AC125" s="32"/>
    </row>
    <row r="126" spans="1:29" x14ac:dyDescent="0.25">
      <c r="A126" s="15"/>
      <c r="B126" s="34"/>
      <c r="C126" s="17"/>
      <c r="D126" s="18"/>
      <c r="E126" s="19"/>
      <c r="F126" s="20"/>
      <c r="G126" s="21"/>
      <c r="H126" s="22"/>
      <c r="I126" s="21"/>
      <c r="J126" s="20"/>
      <c r="K126" s="21"/>
      <c r="L126" s="37"/>
      <c r="M126" s="21"/>
      <c r="N126" s="22"/>
      <c r="O126" s="21"/>
      <c r="P126" s="22"/>
      <c r="Q126" s="21"/>
      <c r="R126" s="43"/>
      <c r="S126" s="26"/>
      <c r="T126" s="43"/>
      <c r="U126" s="26"/>
      <c r="V126" s="43"/>
      <c r="W126" s="26"/>
      <c r="X126" s="27"/>
      <c r="Y126" s="28"/>
      <c r="Z126" s="29"/>
      <c r="AA126" s="30"/>
      <c r="AB126" s="31"/>
      <c r="AC126" s="32"/>
    </row>
    <row r="127" spans="1:29" x14ac:dyDescent="0.25">
      <c r="A127" s="15"/>
      <c r="B127" s="34"/>
      <c r="C127" s="17"/>
      <c r="D127" s="18"/>
      <c r="E127" s="19"/>
      <c r="F127" s="20"/>
      <c r="G127" s="21"/>
      <c r="H127" s="22"/>
      <c r="I127" s="21"/>
      <c r="J127" s="20"/>
      <c r="K127" s="21"/>
      <c r="L127" s="37"/>
      <c r="M127" s="21"/>
      <c r="N127" s="22"/>
      <c r="O127" s="21"/>
      <c r="P127" s="22"/>
      <c r="Q127" s="21"/>
      <c r="R127" s="43"/>
      <c r="S127" s="26"/>
      <c r="T127" s="43"/>
      <c r="U127" s="26"/>
      <c r="V127" s="43"/>
      <c r="W127" s="26"/>
      <c r="X127" s="27"/>
      <c r="Y127" s="28"/>
      <c r="Z127" s="29"/>
      <c r="AA127" s="30"/>
      <c r="AB127" s="31"/>
      <c r="AC127" s="32"/>
    </row>
    <row r="128" spans="1:29" x14ac:dyDescent="0.25">
      <c r="A128" s="15"/>
      <c r="B128" s="34"/>
      <c r="C128" s="17"/>
      <c r="D128" s="18"/>
      <c r="E128" s="19"/>
      <c r="F128" s="20"/>
      <c r="G128" s="21"/>
      <c r="H128" s="22"/>
      <c r="I128" s="21"/>
      <c r="J128" s="20"/>
      <c r="K128" s="21"/>
      <c r="L128" s="37"/>
      <c r="M128" s="21"/>
      <c r="N128" s="22"/>
      <c r="O128" s="21"/>
      <c r="P128" s="22"/>
      <c r="Q128" s="21"/>
      <c r="R128" s="43"/>
      <c r="S128" s="26"/>
      <c r="T128" s="43"/>
      <c r="U128" s="26"/>
      <c r="V128" s="43"/>
      <c r="W128" s="26"/>
      <c r="X128" s="27"/>
      <c r="Y128" s="28"/>
      <c r="Z128" s="29"/>
      <c r="AA128" s="30"/>
      <c r="AB128" s="31"/>
      <c r="AC128" s="32"/>
    </row>
    <row r="129" spans="1:29" x14ac:dyDescent="0.25">
      <c r="A129" s="15"/>
      <c r="B129" s="34"/>
      <c r="C129" s="17"/>
      <c r="D129" s="18"/>
      <c r="E129" s="19"/>
      <c r="F129" s="20"/>
      <c r="G129" s="21"/>
      <c r="H129" s="22"/>
      <c r="I129" s="21"/>
      <c r="J129" s="20"/>
      <c r="K129" s="21"/>
      <c r="L129" s="37"/>
      <c r="M129" s="21"/>
      <c r="N129" s="22"/>
      <c r="O129" s="21"/>
      <c r="P129" s="22"/>
      <c r="Q129" s="21"/>
      <c r="R129" s="43"/>
      <c r="S129" s="26"/>
      <c r="T129" s="43"/>
      <c r="U129" s="26"/>
      <c r="V129" s="43"/>
      <c r="W129" s="26"/>
      <c r="X129" s="27"/>
      <c r="Y129" s="28"/>
      <c r="Z129" s="29"/>
      <c r="AA129" s="30"/>
      <c r="AB129" s="31"/>
      <c r="AC129" s="32"/>
    </row>
    <row r="130" spans="1:29" x14ac:dyDescent="0.25">
      <c r="A130" s="15"/>
      <c r="B130" s="34"/>
      <c r="C130" s="17"/>
      <c r="D130" s="18"/>
      <c r="E130" s="19"/>
      <c r="F130" s="20"/>
      <c r="G130" s="21"/>
      <c r="H130" s="22"/>
      <c r="I130" s="21"/>
      <c r="J130" s="20"/>
      <c r="K130" s="21"/>
      <c r="L130" s="37"/>
      <c r="M130" s="21"/>
      <c r="N130" s="22"/>
      <c r="O130" s="21"/>
      <c r="P130" s="22"/>
      <c r="Q130" s="21"/>
      <c r="R130" s="43"/>
      <c r="S130" s="26"/>
      <c r="T130" s="43"/>
      <c r="U130" s="26"/>
      <c r="V130" s="43"/>
      <c r="W130" s="26"/>
      <c r="X130" s="27"/>
      <c r="Y130" s="28"/>
      <c r="Z130" s="29"/>
      <c r="AA130" s="30"/>
      <c r="AB130" s="31"/>
      <c r="AC130" s="32"/>
    </row>
    <row r="131" spans="1:29" x14ac:dyDescent="0.25">
      <c r="A131" s="15"/>
      <c r="B131" s="34"/>
      <c r="C131" s="17"/>
      <c r="D131" s="18"/>
      <c r="E131" s="19"/>
      <c r="F131" s="20"/>
      <c r="G131" s="21"/>
      <c r="H131" s="22"/>
      <c r="I131" s="21"/>
      <c r="J131" s="20"/>
      <c r="K131" s="21"/>
      <c r="L131" s="37"/>
      <c r="M131" s="21"/>
      <c r="N131" s="22"/>
      <c r="O131" s="21"/>
      <c r="P131" s="22"/>
      <c r="Q131" s="21"/>
      <c r="R131" s="43"/>
      <c r="S131" s="26"/>
      <c r="T131" s="43"/>
      <c r="U131" s="26"/>
      <c r="V131" s="43"/>
      <c r="W131" s="26"/>
      <c r="X131" s="27"/>
      <c r="Y131" s="28"/>
      <c r="Z131" s="29"/>
      <c r="AA131" s="30"/>
      <c r="AB131" s="31"/>
      <c r="AC131" s="32"/>
    </row>
    <row r="132" spans="1:29" x14ac:dyDescent="0.25">
      <c r="A132" s="15"/>
      <c r="B132" s="34"/>
      <c r="C132" s="17"/>
      <c r="D132" s="18"/>
      <c r="E132" s="19"/>
      <c r="F132" s="20"/>
      <c r="G132" s="21"/>
      <c r="H132" s="22"/>
      <c r="I132" s="21"/>
      <c r="J132" s="20"/>
      <c r="K132" s="21"/>
      <c r="L132" s="37"/>
      <c r="M132" s="21"/>
      <c r="N132" s="22"/>
      <c r="O132" s="21"/>
      <c r="P132" s="22"/>
      <c r="Q132" s="21"/>
      <c r="R132" s="43"/>
      <c r="S132" s="26"/>
      <c r="T132" s="43"/>
      <c r="U132" s="26"/>
      <c r="V132" s="43"/>
      <c r="W132" s="26"/>
      <c r="X132" s="27"/>
      <c r="Y132" s="28"/>
      <c r="Z132" s="29"/>
      <c r="AA132" s="30"/>
      <c r="AB132" s="31"/>
      <c r="AC132" s="32"/>
    </row>
    <row r="133" spans="1:29" x14ac:dyDescent="0.25">
      <c r="A133" s="15"/>
      <c r="B133" s="34"/>
      <c r="C133" s="17"/>
      <c r="D133" s="18"/>
      <c r="E133" s="19"/>
      <c r="F133" s="20"/>
      <c r="G133" s="21"/>
      <c r="H133" s="22"/>
      <c r="I133" s="21"/>
      <c r="J133" s="20"/>
      <c r="K133" s="21"/>
      <c r="L133" s="37"/>
      <c r="M133" s="21"/>
      <c r="N133" s="22"/>
      <c r="O133" s="21"/>
      <c r="P133" s="22"/>
      <c r="Q133" s="21"/>
      <c r="R133" s="43"/>
      <c r="S133" s="26"/>
      <c r="T133" s="43"/>
      <c r="U133" s="26"/>
      <c r="V133" s="43"/>
      <c r="W133" s="26"/>
      <c r="X133" s="27"/>
      <c r="Y133" s="28"/>
      <c r="Z133" s="29"/>
      <c r="AA133" s="30"/>
      <c r="AB133" s="31"/>
      <c r="AC133" s="32"/>
    </row>
    <row r="134" spans="1:29" x14ac:dyDescent="0.25">
      <c r="A134" s="15"/>
      <c r="B134" s="34"/>
      <c r="C134" s="17"/>
      <c r="D134" s="18"/>
      <c r="E134" s="19"/>
      <c r="F134" s="20"/>
      <c r="G134" s="21"/>
      <c r="H134" s="22"/>
      <c r="I134" s="21"/>
      <c r="J134" s="20"/>
      <c r="K134" s="21"/>
      <c r="L134" s="37"/>
      <c r="M134" s="21"/>
      <c r="N134" s="22"/>
      <c r="O134" s="21"/>
      <c r="P134" s="22"/>
      <c r="Q134" s="21"/>
      <c r="R134" s="43"/>
      <c r="S134" s="26"/>
      <c r="T134" s="43"/>
      <c r="U134" s="26"/>
      <c r="V134" s="43"/>
      <c r="W134" s="26"/>
      <c r="X134" s="27"/>
      <c r="Y134" s="28"/>
      <c r="Z134" s="29"/>
      <c r="AA134" s="30"/>
      <c r="AB134" s="31"/>
      <c r="AC134" s="32"/>
    </row>
    <row r="135" spans="1:29" x14ac:dyDescent="0.25">
      <c r="A135" s="15"/>
      <c r="B135" s="34"/>
      <c r="C135" s="17"/>
      <c r="D135" s="18"/>
      <c r="E135" s="19"/>
      <c r="F135" s="20"/>
      <c r="G135" s="21"/>
      <c r="H135" s="22"/>
      <c r="I135" s="21"/>
      <c r="J135" s="20"/>
      <c r="K135" s="21"/>
      <c r="L135" s="37"/>
      <c r="M135" s="21"/>
      <c r="N135" s="22"/>
      <c r="O135" s="21"/>
      <c r="P135" s="22"/>
      <c r="Q135" s="21"/>
      <c r="R135" s="43"/>
      <c r="S135" s="26"/>
      <c r="T135" s="43"/>
      <c r="U135" s="26"/>
      <c r="V135" s="43"/>
      <c r="W135" s="26"/>
      <c r="X135" s="27"/>
      <c r="Y135" s="28"/>
      <c r="Z135" s="29"/>
      <c r="AA135" s="30"/>
      <c r="AB135" s="31"/>
      <c r="AC135" s="32"/>
    </row>
    <row r="136" spans="1:29" x14ac:dyDescent="0.25">
      <c r="A136" s="15"/>
      <c r="B136" s="34"/>
      <c r="C136" s="17"/>
      <c r="D136" s="18"/>
      <c r="E136" s="19"/>
      <c r="F136" s="20"/>
      <c r="G136" s="21"/>
      <c r="H136" s="22"/>
      <c r="I136" s="21"/>
      <c r="J136" s="20"/>
      <c r="K136" s="21"/>
      <c r="L136" s="37"/>
      <c r="M136" s="21"/>
      <c r="N136" s="22"/>
      <c r="O136" s="21"/>
      <c r="P136" s="22"/>
      <c r="Q136" s="21"/>
      <c r="R136" s="43"/>
      <c r="S136" s="26"/>
      <c r="T136" s="43"/>
      <c r="U136" s="26"/>
      <c r="V136" s="43"/>
      <c r="W136" s="26"/>
      <c r="X136" s="27"/>
      <c r="Y136" s="28"/>
      <c r="Z136" s="29"/>
      <c r="AA136" s="30"/>
      <c r="AB136" s="31"/>
      <c r="AC136" s="32"/>
    </row>
    <row r="137" spans="1:29" x14ac:dyDescent="0.25">
      <c r="A137" s="15"/>
      <c r="B137" s="34"/>
      <c r="C137" s="17"/>
      <c r="D137" s="18"/>
      <c r="E137" s="19"/>
      <c r="F137" s="20"/>
      <c r="G137" s="21"/>
      <c r="H137" s="22"/>
      <c r="I137" s="21"/>
      <c r="J137" s="20"/>
      <c r="K137" s="21"/>
      <c r="L137" s="37"/>
      <c r="M137" s="21"/>
      <c r="N137" s="22"/>
      <c r="O137" s="21"/>
      <c r="P137" s="22"/>
      <c r="Q137" s="21"/>
      <c r="R137" s="43"/>
      <c r="S137" s="26"/>
      <c r="T137" s="43"/>
      <c r="U137" s="26"/>
      <c r="V137" s="43"/>
      <c r="W137" s="26"/>
      <c r="X137" s="27"/>
      <c r="Y137" s="28"/>
      <c r="Z137" s="29"/>
      <c r="AA137" s="30"/>
      <c r="AB137" s="31"/>
      <c r="AC137" s="32"/>
    </row>
    <row r="138" spans="1:29" x14ac:dyDescent="0.25">
      <c r="A138" s="15"/>
      <c r="B138" s="34"/>
      <c r="C138" s="17"/>
      <c r="D138" s="18"/>
      <c r="E138" s="19"/>
      <c r="F138" s="20"/>
      <c r="G138" s="21"/>
      <c r="H138" s="22"/>
      <c r="I138" s="21"/>
      <c r="J138" s="20"/>
      <c r="K138" s="21"/>
      <c r="L138" s="37"/>
      <c r="M138" s="21"/>
      <c r="N138" s="22"/>
      <c r="O138" s="21"/>
      <c r="P138" s="22"/>
      <c r="Q138" s="21"/>
      <c r="R138" s="43"/>
      <c r="S138" s="26"/>
      <c r="T138" s="43"/>
      <c r="U138" s="26"/>
      <c r="V138" s="43"/>
      <c r="W138" s="26"/>
      <c r="X138" s="27"/>
      <c r="Y138" s="28"/>
      <c r="Z138" s="29"/>
      <c r="AA138" s="30"/>
      <c r="AB138" s="31"/>
      <c r="AC138" s="32"/>
    </row>
    <row r="139" spans="1:29" x14ac:dyDescent="0.25">
      <c r="A139" s="15"/>
      <c r="B139" s="34"/>
      <c r="C139" s="17"/>
      <c r="D139" s="18"/>
      <c r="E139" s="19"/>
      <c r="F139" s="20"/>
      <c r="G139" s="21"/>
      <c r="H139" s="22"/>
      <c r="I139" s="21"/>
      <c r="J139" s="20"/>
      <c r="K139" s="21"/>
      <c r="L139" s="37"/>
      <c r="M139" s="21"/>
      <c r="N139" s="22"/>
      <c r="O139" s="21"/>
      <c r="P139" s="22"/>
      <c r="Q139" s="21"/>
      <c r="R139" s="43"/>
      <c r="S139" s="26"/>
      <c r="T139" s="43"/>
      <c r="U139" s="26"/>
      <c r="V139" s="43"/>
      <c r="W139" s="26"/>
      <c r="X139" s="27"/>
      <c r="Y139" s="28"/>
      <c r="Z139" s="29"/>
      <c r="AA139" s="30"/>
      <c r="AB139" s="31"/>
      <c r="AC139" s="32"/>
    </row>
    <row r="140" spans="1:29" x14ac:dyDescent="0.25">
      <c r="A140" s="15"/>
      <c r="B140" s="34"/>
      <c r="C140" s="17"/>
      <c r="D140" s="18"/>
      <c r="E140" s="19"/>
      <c r="F140" s="20"/>
      <c r="G140" s="21"/>
      <c r="H140" s="22"/>
      <c r="I140" s="21"/>
      <c r="J140" s="20"/>
      <c r="K140" s="21"/>
      <c r="L140" s="37"/>
      <c r="M140" s="21"/>
      <c r="N140" s="22"/>
      <c r="O140" s="21"/>
      <c r="P140" s="22"/>
      <c r="Q140" s="21"/>
      <c r="R140" s="43"/>
      <c r="S140" s="26"/>
      <c r="T140" s="43"/>
      <c r="U140" s="26"/>
      <c r="V140" s="43"/>
      <c r="W140" s="26"/>
      <c r="X140" s="27"/>
      <c r="Y140" s="28"/>
      <c r="Z140" s="29"/>
      <c r="AA140" s="30"/>
      <c r="AB140" s="31"/>
      <c r="AC140" s="32"/>
    </row>
    <row r="141" spans="1:29" x14ac:dyDescent="0.25">
      <c r="A141" s="15"/>
      <c r="B141" s="34"/>
      <c r="C141" s="17"/>
      <c r="D141" s="18"/>
      <c r="E141" s="19"/>
      <c r="F141" s="20"/>
      <c r="G141" s="21"/>
      <c r="H141" s="22"/>
      <c r="I141" s="21"/>
      <c r="J141" s="20"/>
      <c r="K141" s="21"/>
      <c r="L141" s="37"/>
      <c r="M141" s="21"/>
      <c r="N141" s="22"/>
      <c r="O141" s="21"/>
      <c r="P141" s="22"/>
      <c r="Q141" s="21"/>
      <c r="R141" s="43"/>
      <c r="S141" s="26"/>
      <c r="T141" s="43"/>
      <c r="U141" s="26"/>
      <c r="V141" s="43"/>
      <c r="W141" s="26"/>
      <c r="X141" s="27"/>
      <c r="Y141" s="28"/>
      <c r="Z141" s="29"/>
      <c r="AA141" s="30"/>
      <c r="AB141" s="31"/>
      <c r="AC141" s="32"/>
    </row>
    <row r="142" spans="1:29" x14ac:dyDescent="0.25">
      <c r="A142" s="15"/>
      <c r="B142" s="34"/>
      <c r="C142" s="17"/>
      <c r="D142" s="18"/>
      <c r="E142" s="19"/>
      <c r="F142" s="20"/>
      <c r="G142" s="21"/>
      <c r="H142" s="22"/>
      <c r="I142" s="21"/>
      <c r="J142" s="20"/>
      <c r="K142" s="21"/>
      <c r="L142" s="37"/>
      <c r="M142" s="21"/>
      <c r="N142" s="22"/>
      <c r="O142" s="21"/>
      <c r="P142" s="22"/>
      <c r="Q142" s="21"/>
      <c r="R142" s="43"/>
      <c r="S142" s="26"/>
      <c r="T142" s="43"/>
      <c r="U142" s="26"/>
      <c r="V142" s="43"/>
      <c r="W142" s="26"/>
      <c r="X142" s="27"/>
      <c r="Y142" s="28"/>
      <c r="Z142" s="29"/>
      <c r="AA142" s="30"/>
      <c r="AB142" s="31"/>
      <c r="AC142" s="32"/>
    </row>
    <row r="143" spans="1:29" x14ac:dyDescent="0.25">
      <c r="A143" s="15"/>
      <c r="B143" s="34"/>
      <c r="C143" s="17"/>
      <c r="D143" s="18"/>
      <c r="E143" s="19"/>
      <c r="F143" s="20"/>
      <c r="G143" s="21"/>
      <c r="H143" s="22"/>
      <c r="I143" s="21"/>
      <c r="J143" s="20"/>
      <c r="K143" s="21"/>
      <c r="L143" s="37"/>
      <c r="M143" s="21"/>
      <c r="N143" s="22"/>
      <c r="O143" s="21"/>
      <c r="P143" s="22"/>
      <c r="Q143" s="21"/>
      <c r="R143" s="43"/>
      <c r="S143" s="26"/>
      <c r="T143" s="43"/>
      <c r="U143" s="26"/>
      <c r="V143" s="43"/>
      <c r="W143" s="26"/>
      <c r="X143" s="27"/>
      <c r="Y143" s="28"/>
      <c r="Z143" s="29"/>
      <c r="AA143" s="30"/>
      <c r="AB143" s="31"/>
      <c r="AC143" s="32"/>
    </row>
    <row r="144" spans="1:29" x14ac:dyDescent="0.25">
      <c r="A144" s="15"/>
      <c r="B144" s="34"/>
      <c r="C144" s="17"/>
      <c r="D144" s="18"/>
      <c r="E144" s="19"/>
      <c r="F144" s="20"/>
      <c r="G144" s="21"/>
      <c r="H144" s="22"/>
      <c r="I144" s="21"/>
      <c r="J144" s="20"/>
      <c r="K144" s="21"/>
      <c r="L144" s="37"/>
      <c r="M144" s="21"/>
      <c r="N144" s="22"/>
      <c r="O144" s="21"/>
      <c r="P144" s="22"/>
      <c r="Q144" s="21"/>
      <c r="R144" s="43"/>
      <c r="S144" s="26"/>
      <c r="T144" s="43"/>
      <c r="U144" s="26"/>
      <c r="V144" s="43"/>
      <c r="W144" s="26"/>
      <c r="X144" s="27"/>
      <c r="Y144" s="28"/>
      <c r="Z144" s="29"/>
      <c r="AA144" s="30"/>
      <c r="AB144" s="31"/>
      <c r="AC144" s="32"/>
    </row>
    <row r="145" spans="1:29" x14ac:dyDescent="0.25">
      <c r="A145" s="15"/>
      <c r="B145" s="34"/>
      <c r="C145" s="17"/>
      <c r="D145" s="18"/>
      <c r="E145" s="19"/>
      <c r="F145" s="20"/>
      <c r="G145" s="21"/>
      <c r="H145" s="22"/>
      <c r="I145" s="21"/>
      <c r="J145" s="20"/>
      <c r="K145" s="21"/>
      <c r="L145" s="37"/>
      <c r="M145" s="21"/>
      <c r="N145" s="22"/>
      <c r="O145" s="21"/>
      <c r="P145" s="22"/>
      <c r="Q145" s="21"/>
      <c r="R145" s="43"/>
      <c r="S145" s="26"/>
      <c r="T145" s="43"/>
      <c r="U145" s="26"/>
      <c r="V145" s="43"/>
      <c r="W145" s="26"/>
      <c r="X145" s="27"/>
      <c r="Y145" s="28"/>
      <c r="Z145" s="29"/>
      <c r="AA145" s="30"/>
      <c r="AB145" s="31"/>
      <c r="AC145" s="32"/>
    </row>
    <row r="146" spans="1:29" x14ac:dyDescent="0.25">
      <c r="A146" s="15"/>
      <c r="B146" s="34"/>
      <c r="C146" s="17"/>
      <c r="D146" s="18"/>
      <c r="E146" s="19"/>
      <c r="F146" s="20"/>
      <c r="G146" s="21"/>
      <c r="H146" s="22"/>
      <c r="I146" s="21"/>
      <c r="J146" s="20"/>
      <c r="K146" s="21"/>
      <c r="L146" s="37"/>
      <c r="M146" s="21"/>
      <c r="N146" s="22"/>
      <c r="O146" s="21"/>
      <c r="P146" s="22"/>
      <c r="Q146" s="21"/>
      <c r="R146" s="43"/>
      <c r="S146" s="26"/>
      <c r="T146" s="43"/>
      <c r="U146" s="26"/>
      <c r="V146" s="43"/>
      <c r="W146" s="26"/>
      <c r="X146" s="27"/>
      <c r="Y146" s="28"/>
      <c r="Z146" s="29"/>
      <c r="AA146" s="30"/>
      <c r="AB146" s="31"/>
      <c r="AC146" s="32"/>
    </row>
    <row r="147" spans="1:29" x14ac:dyDescent="0.25">
      <c r="A147" s="15"/>
      <c r="B147" s="34"/>
      <c r="C147" s="17"/>
      <c r="D147" s="18"/>
      <c r="E147" s="19"/>
      <c r="F147" s="20"/>
      <c r="G147" s="21"/>
      <c r="H147" s="22"/>
      <c r="I147" s="21"/>
      <c r="J147" s="20"/>
      <c r="K147" s="21"/>
      <c r="L147" s="37"/>
      <c r="M147" s="21"/>
      <c r="N147" s="22"/>
      <c r="O147" s="21"/>
      <c r="P147" s="22"/>
      <c r="Q147" s="21"/>
      <c r="R147" s="43"/>
      <c r="S147" s="26"/>
      <c r="T147" s="43"/>
      <c r="U147" s="26"/>
      <c r="V147" s="43"/>
      <c r="W147" s="26"/>
      <c r="X147" s="27"/>
      <c r="Y147" s="28"/>
      <c r="Z147" s="29"/>
      <c r="AA147" s="30"/>
      <c r="AB147" s="31"/>
      <c r="AC147" s="32"/>
    </row>
    <row r="148" spans="1:29" x14ac:dyDescent="0.25">
      <c r="A148" s="15"/>
      <c r="B148" s="34"/>
      <c r="C148" s="17"/>
      <c r="D148" s="18"/>
      <c r="E148" s="19"/>
      <c r="F148" s="20"/>
      <c r="G148" s="21"/>
      <c r="H148" s="22"/>
      <c r="I148" s="21"/>
      <c r="J148" s="20"/>
      <c r="K148" s="21"/>
      <c r="L148" s="37"/>
      <c r="M148" s="21"/>
      <c r="N148" s="22"/>
      <c r="O148" s="21"/>
      <c r="P148" s="22"/>
      <c r="Q148" s="21"/>
      <c r="R148" s="43"/>
      <c r="S148" s="26"/>
      <c r="T148" s="43"/>
      <c r="U148" s="26"/>
      <c r="V148" s="43"/>
      <c r="W148" s="26"/>
      <c r="X148" s="27"/>
      <c r="Y148" s="28"/>
      <c r="Z148" s="29"/>
      <c r="AA148" s="30"/>
      <c r="AB148" s="31"/>
      <c r="AC148" s="32"/>
    </row>
    <row r="149" spans="1:29" x14ac:dyDescent="0.25">
      <c r="A149" s="15"/>
      <c r="B149" s="34"/>
      <c r="C149" s="17"/>
      <c r="D149" s="18"/>
      <c r="E149" s="19"/>
      <c r="F149" s="20"/>
      <c r="G149" s="21"/>
      <c r="H149" s="22"/>
      <c r="I149" s="21"/>
      <c r="J149" s="20"/>
      <c r="K149" s="21"/>
      <c r="L149" s="37"/>
      <c r="M149" s="21"/>
      <c r="N149" s="22"/>
      <c r="O149" s="21"/>
      <c r="P149" s="22"/>
      <c r="Q149" s="21"/>
      <c r="R149" s="43"/>
      <c r="S149" s="26"/>
      <c r="T149" s="43"/>
      <c r="U149" s="26"/>
      <c r="V149" s="43"/>
      <c r="W149" s="26"/>
      <c r="X149" s="27"/>
      <c r="Y149" s="28"/>
      <c r="Z149" s="29"/>
      <c r="AA149" s="30"/>
      <c r="AB149" s="31"/>
      <c r="AC149" s="32"/>
    </row>
    <row r="150" spans="1:29" x14ac:dyDescent="0.25">
      <c r="A150" s="15"/>
      <c r="B150" s="34"/>
      <c r="C150" s="17"/>
      <c r="D150" s="18"/>
      <c r="E150" s="19"/>
      <c r="F150" s="20"/>
      <c r="G150" s="21"/>
      <c r="H150" s="22"/>
      <c r="I150" s="21"/>
      <c r="J150" s="20"/>
      <c r="K150" s="21"/>
      <c r="L150" s="37"/>
      <c r="M150" s="21"/>
      <c r="N150" s="22"/>
      <c r="O150" s="21"/>
      <c r="P150" s="22"/>
      <c r="Q150" s="21"/>
      <c r="R150" s="43"/>
      <c r="S150" s="26"/>
      <c r="T150" s="43"/>
      <c r="U150" s="26"/>
      <c r="V150" s="43"/>
      <c r="W150" s="26"/>
      <c r="X150" s="27"/>
      <c r="Y150" s="28"/>
      <c r="Z150" s="29"/>
      <c r="AA150" s="30"/>
      <c r="AB150" s="31"/>
      <c r="AC150" s="32"/>
    </row>
    <row r="151" spans="1:29" x14ac:dyDescent="0.25">
      <c r="A151" s="15"/>
      <c r="B151" s="34"/>
      <c r="C151" s="17"/>
      <c r="D151" s="18"/>
      <c r="E151" s="19"/>
      <c r="F151" s="20"/>
      <c r="G151" s="21"/>
      <c r="H151" s="22"/>
      <c r="I151" s="21"/>
      <c r="J151" s="20"/>
      <c r="K151" s="21"/>
      <c r="L151" s="37"/>
      <c r="M151" s="21"/>
      <c r="N151" s="22"/>
      <c r="O151" s="21"/>
      <c r="P151" s="22"/>
      <c r="Q151" s="21"/>
      <c r="R151" s="43"/>
      <c r="S151" s="26"/>
      <c r="T151" s="43"/>
      <c r="U151" s="26"/>
      <c r="V151" s="43"/>
      <c r="W151" s="26"/>
      <c r="X151" s="27"/>
      <c r="Y151" s="28"/>
      <c r="Z151" s="29"/>
      <c r="AA151" s="30"/>
      <c r="AB151" s="31"/>
      <c r="AC151" s="32"/>
    </row>
    <row r="152" spans="1:29" x14ac:dyDescent="0.25">
      <c r="A152" s="15"/>
      <c r="B152" s="34"/>
      <c r="C152" s="17"/>
      <c r="D152" s="18"/>
      <c r="E152" s="19"/>
      <c r="F152" s="20"/>
      <c r="G152" s="21"/>
      <c r="H152" s="22"/>
      <c r="I152" s="21"/>
      <c r="J152" s="20"/>
      <c r="K152" s="21"/>
      <c r="L152" s="37"/>
      <c r="M152" s="21"/>
      <c r="N152" s="22"/>
      <c r="O152" s="21"/>
      <c r="P152" s="22"/>
      <c r="Q152" s="21"/>
      <c r="R152" s="43"/>
      <c r="S152" s="26"/>
      <c r="T152" s="43"/>
      <c r="U152" s="26"/>
      <c r="V152" s="43"/>
      <c r="W152" s="26"/>
      <c r="X152" s="27"/>
      <c r="Y152" s="28"/>
      <c r="Z152" s="29"/>
      <c r="AA152" s="30"/>
      <c r="AB152" s="31"/>
      <c r="AC152" s="32"/>
    </row>
    <row r="153" spans="1:29" x14ac:dyDescent="0.25">
      <c r="A153" s="15"/>
      <c r="B153" s="34"/>
      <c r="C153" s="17"/>
      <c r="D153" s="18"/>
      <c r="E153" s="19"/>
      <c r="F153" s="20"/>
      <c r="G153" s="21"/>
      <c r="H153" s="22"/>
      <c r="I153" s="21"/>
      <c r="J153" s="20"/>
      <c r="K153" s="21"/>
      <c r="L153" s="37"/>
      <c r="M153" s="21"/>
      <c r="N153" s="22"/>
      <c r="O153" s="21"/>
      <c r="P153" s="22"/>
      <c r="Q153" s="21"/>
      <c r="R153" s="43"/>
      <c r="S153" s="26"/>
      <c r="T153" s="43"/>
      <c r="U153" s="26"/>
      <c r="V153" s="43"/>
      <c r="W153" s="26"/>
      <c r="X153" s="27"/>
      <c r="Y153" s="28"/>
      <c r="Z153" s="29"/>
      <c r="AA153" s="30"/>
      <c r="AB153" s="31"/>
      <c r="AC153" s="32"/>
    </row>
    <row r="154" spans="1:29" x14ac:dyDescent="0.25">
      <c r="A154" s="15"/>
      <c r="B154" s="34"/>
      <c r="C154" s="17"/>
      <c r="D154" s="18"/>
      <c r="E154" s="19"/>
      <c r="F154" s="20"/>
      <c r="G154" s="21"/>
      <c r="H154" s="22"/>
      <c r="I154" s="21"/>
      <c r="J154" s="20"/>
      <c r="K154" s="21"/>
      <c r="L154" s="37"/>
      <c r="M154" s="21"/>
      <c r="N154" s="22"/>
      <c r="O154" s="21"/>
      <c r="P154" s="22"/>
      <c r="Q154" s="21"/>
      <c r="R154" s="43"/>
      <c r="S154" s="26"/>
      <c r="T154" s="43"/>
      <c r="U154" s="26"/>
      <c r="V154" s="43"/>
      <c r="W154" s="26"/>
      <c r="X154" s="27"/>
      <c r="Y154" s="28"/>
      <c r="Z154" s="29"/>
      <c r="AA154" s="30"/>
      <c r="AB154" s="31"/>
      <c r="AC154" s="32"/>
    </row>
    <row r="155" spans="1:29" x14ac:dyDescent="0.25">
      <c r="A155" s="15"/>
      <c r="B155" s="34"/>
      <c r="C155" s="17"/>
      <c r="D155" s="18"/>
      <c r="E155" s="19"/>
      <c r="F155" s="20"/>
      <c r="G155" s="21"/>
      <c r="H155" s="22"/>
      <c r="I155" s="21"/>
      <c r="J155" s="20"/>
      <c r="K155" s="21"/>
      <c r="L155" s="37"/>
      <c r="M155" s="21"/>
      <c r="N155" s="22"/>
      <c r="O155" s="21"/>
      <c r="P155" s="22"/>
      <c r="Q155" s="21"/>
      <c r="R155" s="43"/>
      <c r="S155" s="26"/>
      <c r="T155" s="43"/>
      <c r="U155" s="26"/>
      <c r="V155" s="43"/>
      <c r="W155" s="26"/>
      <c r="X155" s="27"/>
      <c r="Y155" s="28"/>
      <c r="Z155" s="29"/>
      <c r="AA155" s="30"/>
      <c r="AB155" s="31"/>
      <c r="AC155" s="32"/>
    </row>
    <row r="156" spans="1:29" x14ac:dyDescent="0.25">
      <c r="A156" s="15"/>
      <c r="B156" s="34"/>
      <c r="C156" s="17"/>
      <c r="D156" s="18"/>
      <c r="E156" s="19"/>
      <c r="F156" s="20"/>
      <c r="G156" s="21"/>
      <c r="H156" s="22"/>
      <c r="I156" s="21"/>
      <c r="J156" s="20"/>
      <c r="K156" s="21"/>
      <c r="L156" s="37"/>
      <c r="M156" s="21"/>
      <c r="N156" s="22"/>
      <c r="O156" s="21"/>
      <c r="P156" s="22"/>
      <c r="Q156" s="21"/>
      <c r="R156" s="43"/>
      <c r="S156" s="26"/>
      <c r="T156" s="43"/>
      <c r="U156" s="26"/>
      <c r="V156" s="43"/>
      <c r="W156" s="26"/>
      <c r="X156" s="27"/>
      <c r="Y156" s="28"/>
      <c r="Z156" s="29"/>
      <c r="AA156" s="30"/>
      <c r="AB156" s="31"/>
      <c r="AC156" s="32"/>
    </row>
    <row r="157" spans="1:29" x14ac:dyDescent="0.25">
      <c r="A157" s="15"/>
      <c r="B157" s="34"/>
      <c r="C157" s="17"/>
      <c r="D157" s="18"/>
      <c r="E157" s="19"/>
      <c r="F157" s="20"/>
      <c r="G157" s="21"/>
      <c r="H157" s="22"/>
      <c r="I157" s="21"/>
      <c r="J157" s="20"/>
      <c r="K157" s="21"/>
      <c r="L157" s="37"/>
      <c r="M157" s="21"/>
      <c r="N157" s="22"/>
      <c r="O157" s="21"/>
      <c r="P157" s="22"/>
      <c r="Q157" s="21"/>
      <c r="R157" s="43"/>
      <c r="S157" s="26"/>
      <c r="T157" s="43"/>
      <c r="U157" s="26"/>
      <c r="V157" s="43"/>
      <c r="W157" s="26"/>
      <c r="X157" s="27"/>
      <c r="Y157" s="28"/>
      <c r="Z157" s="29"/>
      <c r="AA157" s="30"/>
      <c r="AB157" s="31"/>
      <c r="AC157" s="32"/>
    </row>
    <row r="158" spans="1:29" x14ac:dyDescent="0.25">
      <c r="A158" s="15"/>
      <c r="B158" s="34"/>
      <c r="C158" s="17"/>
      <c r="D158" s="18"/>
      <c r="E158" s="19"/>
      <c r="F158" s="20"/>
      <c r="G158" s="21"/>
      <c r="H158" s="22"/>
      <c r="I158" s="21"/>
      <c r="J158" s="20"/>
      <c r="K158" s="21"/>
      <c r="L158" s="37"/>
      <c r="M158" s="21"/>
      <c r="N158" s="22"/>
      <c r="O158" s="21"/>
      <c r="P158" s="22"/>
      <c r="Q158" s="21"/>
      <c r="R158" s="43"/>
      <c r="S158" s="26"/>
      <c r="T158" s="43"/>
      <c r="U158" s="26"/>
      <c r="V158" s="43"/>
      <c r="W158" s="26"/>
      <c r="X158" s="27"/>
      <c r="Y158" s="28"/>
      <c r="Z158" s="29"/>
      <c r="AA158" s="30"/>
      <c r="AB158" s="31"/>
      <c r="AC158" s="32"/>
    </row>
    <row r="159" spans="1:29" x14ac:dyDescent="0.25">
      <c r="A159" s="15"/>
      <c r="B159" s="34"/>
      <c r="C159" s="17"/>
      <c r="D159" s="18"/>
      <c r="E159" s="19"/>
      <c r="F159" s="20"/>
      <c r="G159" s="21"/>
      <c r="H159" s="22"/>
      <c r="I159" s="21"/>
      <c r="J159" s="20"/>
      <c r="K159" s="21"/>
      <c r="L159" s="37"/>
      <c r="M159" s="21"/>
      <c r="N159" s="22"/>
      <c r="O159" s="21"/>
      <c r="P159" s="22"/>
      <c r="Q159" s="21"/>
      <c r="R159" s="43"/>
      <c r="S159" s="26"/>
      <c r="T159" s="43"/>
      <c r="U159" s="26"/>
      <c r="V159" s="43"/>
      <c r="W159" s="26"/>
      <c r="X159" s="27"/>
      <c r="Y159" s="28"/>
      <c r="Z159" s="29"/>
      <c r="AA159" s="30"/>
      <c r="AB159" s="31"/>
      <c r="AC159" s="32"/>
    </row>
    <row r="160" spans="1:29" x14ac:dyDescent="0.25">
      <c r="A160" s="15"/>
      <c r="B160" s="34"/>
      <c r="C160" s="17"/>
      <c r="D160" s="18"/>
      <c r="E160" s="19"/>
      <c r="F160" s="20"/>
      <c r="G160" s="21"/>
      <c r="H160" s="22"/>
      <c r="I160" s="21"/>
      <c r="J160" s="20"/>
      <c r="K160" s="21"/>
      <c r="L160" s="37"/>
      <c r="M160" s="21"/>
      <c r="N160" s="22"/>
      <c r="O160" s="21"/>
      <c r="P160" s="22"/>
      <c r="Q160" s="21"/>
      <c r="R160" s="43"/>
      <c r="S160" s="26"/>
      <c r="T160" s="43"/>
      <c r="U160" s="26"/>
      <c r="V160" s="43"/>
      <c r="W160" s="26"/>
      <c r="X160" s="27"/>
      <c r="Y160" s="28"/>
      <c r="Z160" s="29"/>
      <c r="AA160" s="30"/>
      <c r="AB160" s="31"/>
      <c r="AC160" s="32"/>
    </row>
    <row r="161" spans="1:29" x14ac:dyDescent="0.25">
      <c r="A161" s="15"/>
      <c r="B161" s="34"/>
      <c r="C161" s="17"/>
      <c r="D161" s="18"/>
      <c r="E161" s="19"/>
      <c r="F161" s="20"/>
      <c r="G161" s="21"/>
      <c r="H161" s="22"/>
      <c r="I161" s="21"/>
      <c r="J161" s="20"/>
      <c r="K161" s="21"/>
      <c r="L161" s="37"/>
      <c r="M161" s="21"/>
      <c r="N161" s="22"/>
      <c r="O161" s="21"/>
      <c r="P161" s="22"/>
      <c r="Q161" s="21"/>
      <c r="R161" s="43"/>
      <c r="S161" s="26"/>
      <c r="T161" s="43"/>
      <c r="U161" s="26"/>
      <c r="V161" s="43"/>
      <c r="W161" s="26"/>
      <c r="X161" s="27"/>
      <c r="Y161" s="28"/>
      <c r="Z161" s="29"/>
      <c r="AA161" s="30"/>
      <c r="AB161" s="31"/>
      <c r="AC161" s="32"/>
    </row>
    <row r="162" spans="1:29" x14ac:dyDescent="0.25">
      <c r="A162" s="15"/>
      <c r="B162" s="34"/>
      <c r="C162" s="17"/>
      <c r="D162" s="18"/>
      <c r="E162" s="19"/>
      <c r="F162" s="20"/>
      <c r="G162" s="21"/>
      <c r="H162" s="22"/>
      <c r="I162" s="21"/>
      <c r="J162" s="20"/>
      <c r="K162" s="21"/>
      <c r="L162" s="37"/>
      <c r="M162" s="21"/>
      <c r="N162" s="22"/>
      <c r="O162" s="21"/>
      <c r="P162" s="22"/>
      <c r="Q162" s="21"/>
      <c r="R162" s="43"/>
      <c r="S162" s="26"/>
      <c r="T162" s="43"/>
      <c r="U162" s="26"/>
      <c r="V162" s="43"/>
      <c r="W162" s="26"/>
      <c r="X162" s="27"/>
      <c r="Y162" s="28"/>
      <c r="Z162" s="29"/>
      <c r="AA162" s="30"/>
      <c r="AB162" s="31"/>
      <c r="AC162" s="32"/>
    </row>
    <row r="163" spans="1:29" x14ac:dyDescent="0.25">
      <c r="A163" s="15"/>
      <c r="B163" s="34"/>
      <c r="C163" s="17"/>
      <c r="D163" s="18"/>
      <c r="E163" s="19"/>
      <c r="F163" s="20"/>
      <c r="G163" s="21"/>
      <c r="H163" s="22"/>
      <c r="I163" s="21"/>
      <c r="J163" s="20"/>
      <c r="K163" s="21"/>
      <c r="L163" s="37"/>
      <c r="M163" s="21"/>
      <c r="N163" s="22"/>
      <c r="O163" s="21"/>
      <c r="P163" s="22"/>
      <c r="Q163" s="21"/>
      <c r="R163" s="43"/>
      <c r="S163" s="26"/>
      <c r="T163" s="43"/>
      <c r="U163" s="26"/>
      <c r="V163" s="43"/>
      <c r="W163" s="26"/>
      <c r="X163" s="27"/>
      <c r="Y163" s="28"/>
      <c r="Z163" s="29"/>
      <c r="AA163" s="30"/>
      <c r="AB163" s="31"/>
      <c r="AC163" s="32"/>
    </row>
    <row r="164" spans="1:29" x14ac:dyDescent="0.25">
      <c r="A164" s="15"/>
      <c r="B164" s="34"/>
      <c r="C164" s="17"/>
      <c r="D164" s="18"/>
      <c r="E164" s="19"/>
      <c r="F164" s="20"/>
      <c r="G164" s="21"/>
      <c r="H164" s="22"/>
      <c r="I164" s="21"/>
      <c r="J164" s="20"/>
      <c r="K164" s="21"/>
      <c r="L164" s="37"/>
      <c r="M164" s="21"/>
      <c r="N164" s="22"/>
      <c r="O164" s="21"/>
      <c r="P164" s="22"/>
      <c r="Q164" s="21"/>
      <c r="R164" s="43"/>
      <c r="S164" s="26"/>
      <c r="T164" s="43"/>
      <c r="U164" s="26"/>
      <c r="V164" s="43"/>
      <c r="W164" s="26"/>
      <c r="X164" s="27"/>
      <c r="Y164" s="28"/>
      <c r="Z164" s="29"/>
      <c r="AA164" s="30"/>
      <c r="AB164" s="31"/>
      <c r="AC164" s="32"/>
    </row>
    <row r="165" spans="1:29" x14ac:dyDescent="0.25">
      <c r="A165" s="15"/>
      <c r="B165" s="34"/>
      <c r="C165" s="17"/>
      <c r="D165" s="18"/>
      <c r="E165" s="19"/>
      <c r="F165" s="20"/>
      <c r="G165" s="21"/>
      <c r="H165" s="22"/>
      <c r="I165" s="21"/>
      <c r="J165" s="20"/>
      <c r="K165" s="21"/>
      <c r="L165" s="37"/>
      <c r="M165" s="21"/>
      <c r="N165" s="22"/>
      <c r="O165" s="21"/>
      <c r="P165" s="22"/>
      <c r="Q165" s="21"/>
      <c r="R165" s="43"/>
      <c r="S165" s="26"/>
      <c r="T165" s="43"/>
      <c r="U165" s="26"/>
      <c r="V165" s="43"/>
      <c r="W165" s="26"/>
      <c r="X165" s="27"/>
      <c r="Y165" s="28"/>
      <c r="Z165" s="29"/>
      <c r="AA165" s="30"/>
      <c r="AB165" s="31"/>
      <c r="AC165" s="32"/>
    </row>
    <row r="166" spans="1:29" x14ac:dyDescent="0.25">
      <c r="A166" s="15"/>
      <c r="B166" s="34"/>
      <c r="C166" s="17"/>
      <c r="D166" s="18"/>
      <c r="E166" s="19"/>
      <c r="F166" s="20"/>
      <c r="G166" s="21"/>
      <c r="H166" s="22"/>
      <c r="I166" s="21"/>
      <c r="J166" s="20"/>
      <c r="K166" s="21"/>
      <c r="L166" s="37"/>
      <c r="M166" s="21"/>
      <c r="N166" s="22"/>
      <c r="O166" s="21"/>
      <c r="P166" s="22"/>
      <c r="Q166" s="21"/>
      <c r="R166" s="43"/>
      <c r="S166" s="26"/>
      <c r="T166" s="43"/>
      <c r="U166" s="26"/>
      <c r="V166" s="43"/>
      <c r="W166" s="26"/>
      <c r="X166" s="27"/>
      <c r="Y166" s="28"/>
      <c r="Z166" s="29"/>
      <c r="AA166" s="30"/>
      <c r="AB166" s="31"/>
      <c r="AC166" s="32"/>
    </row>
    <row r="167" spans="1:29" x14ac:dyDescent="0.25">
      <c r="A167" s="15"/>
      <c r="B167" s="34"/>
      <c r="C167" s="17"/>
      <c r="D167" s="18"/>
      <c r="E167" s="19"/>
      <c r="F167" s="20"/>
      <c r="G167" s="21"/>
      <c r="H167" s="22"/>
      <c r="I167" s="21"/>
      <c r="J167" s="20"/>
      <c r="K167" s="21"/>
      <c r="L167" s="37"/>
      <c r="M167" s="21"/>
      <c r="N167" s="22"/>
      <c r="O167" s="21"/>
      <c r="P167" s="22"/>
      <c r="Q167" s="21"/>
      <c r="R167" s="43"/>
      <c r="S167" s="26"/>
      <c r="T167" s="43"/>
      <c r="U167" s="26"/>
      <c r="V167" s="43"/>
      <c r="W167" s="26"/>
      <c r="X167" s="27"/>
      <c r="Y167" s="28"/>
      <c r="Z167" s="29"/>
      <c r="AA167" s="30"/>
      <c r="AB167" s="31"/>
      <c r="AC167" s="32"/>
    </row>
    <row r="168" spans="1:29" x14ac:dyDescent="0.25">
      <c r="A168" s="15"/>
      <c r="B168" s="34"/>
      <c r="C168" s="17"/>
      <c r="D168" s="18"/>
      <c r="E168" s="19"/>
      <c r="F168" s="20"/>
      <c r="G168" s="21"/>
      <c r="H168" s="22"/>
      <c r="I168" s="21"/>
      <c r="J168" s="20"/>
      <c r="K168" s="21"/>
      <c r="L168" s="37"/>
      <c r="M168" s="21"/>
      <c r="N168" s="22"/>
      <c r="O168" s="21"/>
      <c r="P168" s="22"/>
      <c r="Q168" s="21"/>
      <c r="R168" s="43"/>
      <c r="S168" s="26"/>
      <c r="T168" s="43"/>
      <c r="U168" s="26"/>
      <c r="V168" s="43"/>
      <c r="W168" s="26"/>
      <c r="X168" s="27"/>
      <c r="Y168" s="28"/>
      <c r="Z168" s="29"/>
      <c r="AA168" s="30"/>
      <c r="AB168" s="31"/>
      <c r="AC168" s="32"/>
    </row>
    <row r="169" spans="1:29" x14ac:dyDescent="0.25">
      <c r="A169" s="15"/>
      <c r="B169" s="34"/>
      <c r="C169" s="17"/>
      <c r="D169" s="18"/>
      <c r="E169" s="19"/>
      <c r="F169" s="20"/>
      <c r="G169" s="21"/>
      <c r="H169" s="22"/>
      <c r="I169" s="21"/>
      <c r="J169" s="20"/>
      <c r="K169" s="21"/>
      <c r="L169" s="37"/>
      <c r="M169" s="21"/>
      <c r="N169" s="22"/>
      <c r="O169" s="21"/>
      <c r="P169" s="22"/>
      <c r="Q169" s="21"/>
      <c r="R169" s="43"/>
      <c r="S169" s="26"/>
      <c r="T169" s="43"/>
      <c r="U169" s="26"/>
      <c r="V169" s="43"/>
      <c r="W169" s="26"/>
      <c r="X169" s="27"/>
      <c r="Y169" s="28"/>
      <c r="Z169" s="29"/>
      <c r="AA169" s="30"/>
      <c r="AB169" s="31"/>
      <c r="AC169" s="32"/>
    </row>
    <row r="170" spans="1:29" x14ac:dyDescent="0.25">
      <c r="A170" s="15"/>
      <c r="B170" s="34"/>
      <c r="C170" s="17"/>
      <c r="D170" s="18"/>
      <c r="E170" s="19"/>
      <c r="F170" s="20"/>
      <c r="G170" s="21"/>
      <c r="H170" s="22"/>
      <c r="I170" s="21"/>
      <c r="J170" s="20"/>
      <c r="K170" s="21"/>
      <c r="L170" s="37"/>
      <c r="M170" s="21"/>
      <c r="N170" s="22"/>
      <c r="O170" s="21"/>
      <c r="P170" s="22"/>
      <c r="Q170" s="21"/>
      <c r="R170" s="43"/>
      <c r="S170" s="26"/>
      <c r="T170" s="43"/>
      <c r="U170" s="26"/>
      <c r="V170" s="43"/>
      <c r="W170" s="26"/>
      <c r="X170" s="27"/>
      <c r="Y170" s="28"/>
      <c r="Z170" s="29"/>
      <c r="AA170" s="30"/>
      <c r="AB170" s="31"/>
      <c r="AC170" s="32"/>
    </row>
    <row r="171" spans="1:29" x14ac:dyDescent="0.25">
      <c r="A171" s="15"/>
      <c r="B171" s="34"/>
      <c r="C171" s="17"/>
      <c r="D171" s="18"/>
      <c r="E171" s="19"/>
      <c r="F171" s="20"/>
      <c r="G171" s="21"/>
      <c r="H171" s="22"/>
      <c r="I171" s="21"/>
      <c r="J171" s="20"/>
      <c r="K171" s="21"/>
      <c r="L171" s="37"/>
      <c r="M171" s="21"/>
      <c r="N171" s="22"/>
      <c r="O171" s="21"/>
      <c r="P171" s="22"/>
      <c r="Q171" s="21"/>
      <c r="R171" s="43"/>
      <c r="S171" s="26"/>
      <c r="T171" s="43"/>
      <c r="U171" s="26"/>
      <c r="V171" s="43"/>
      <c r="W171" s="26"/>
      <c r="X171" s="27"/>
      <c r="Y171" s="28"/>
      <c r="Z171" s="29"/>
      <c r="AA171" s="30"/>
      <c r="AB171" s="31"/>
      <c r="AC171" s="32"/>
    </row>
    <row r="172" spans="1:29" x14ac:dyDescent="0.25">
      <c r="A172" s="15"/>
      <c r="B172" s="34"/>
      <c r="C172" s="17"/>
      <c r="D172" s="18"/>
      <c r="E172" s="19"/>
      <c r="F172" s="20"/>
      <c r="G172" s="21"/>
      <c r="H172" s="22"/>
      <c r="I172" s="21"/>
      <c r="J172" s="20"/>
      <c r="K172" s="21"/>
      <c r="L172" s="37"/>
      <c r="M172" s="21"/>
      <c r="N172" s="22"/>
      <c r="O172" s="21"/>
      <c r="P172" s="22"/>
      <c r="Q172" s="21"/>
      <c r="R172" s="43"/>
      <c r="S172" s="26"/>
      <c r="T172" s="43"/>
      <c r="U172" s="26"/>
      <c r="V172" s="43"/>
      <c r="W172" s="26"/>
      <c r="X172" s="27"/>
      <c r="Y172" s="28"/>
      <c r="Z172" s="29"/>
      <c r="AA172" s="30"/>
      <c r="AB172" s="31"/>
      <c r="AC172" s="32"/>
    </row>
    <row r="173" spans="1:29" x14ac:dyDescent="0.25">
      <c r="A173" s="15"/>
      <c r="B173" s="34"/>
      <c r="C173" s="17"/>
      <c r="D173" s="18"/>
      <c r="E173" s="19"/>
      <c r="F173" s="20"/>
      <c r="G173" s="21"/>
      <c r="H173" s="22"/>
      <c r="I173" s="21"/>
      <c r="J173" s="20"/>
      <c r="K173" s="21"/>
      <c r="L173" s="37"/>
      <c r="M173" s="21"/>
      <c r="N173" s="22"/>
      <c r="O173" s="21"/>
      <c r="P173" s="22"/>
      <c r="Q173" s="21"/>
      <c r="R173" s="43"/>
      <c r="S173" s="26"/>
      <c r="T173" s="43"/>
      <c r="U173" s="26"/>
      <c r="V173" s="43"/>
      <c r="W173" s="26"/>
      <c r="X173" s="27"/>
      <c r="Y173" s="28"/>
      <c r="Z173" s="29"/>
      <c r="AA173" s="30"/>
      <c r="AB173" s="31"/>
      <c r="AC173" s="32"/>
    </row>
    <row r="174" spans="1:29" x14ac:dyDescent="0.25">
      <c r="A174" s="15"/>
      <c r="B174" s="34"/>
      <c r="C174" s="17"/>
      <c r="D174" s="18"/>
      <c r="E174" s="19"/>
      <c r="F174" s="20"/>
      <c r="G174" s="21"/>
      <c r="H174" s="22"/>
      <c r="I174" s="21"/>
      <c r="J174" s="20"/>
      <c r="K174" s="21"/>
      <c r="L174" s="37"/>
      <c r="M174" s="21"/>
      <c r="N174" s="22"/>
      <c r="O174" s="21"/>
      <c r="P174" s="22"/>
      <c r="Q174" s="21"/>
      <c r="R174" s="43"/>
      <c r="S174" s="26"/>
      <c r="T174" s="43"/>
      <c r="U174" s="26"/>
      <c r="V174" s="43"/>
      <c r="W174" s="26"/>
      <c r="X174" s="27"/>
      <c r="Y174" s="28"/>
      <c r="Z174" s="29"/>
      <c r="AA174" s="30"/>
      <c r="AB174" s="31"/>
      <c r="AC174" s="32"/>
    </row>
    <row r="175" spans="1:29" x14ac:dyDescent="0.25">
      <c r="A175" s="15"/>
      <c r="B175" s="34"/>
      <c r="C175" s="17"/>
      <c r="D175" s="18"/>
      <c r="E175" s="19"/>
      <c r="F175" s="20"/>
      <c r="G175" s="21"/>
      <c r="H175" s="22"/>
      <c r="I175" s="21"/>
      <c r="J175" s="20"/>
      <c r="K175" s="21"/>
      <c r="L175" s="37"/>
      <c r="M175" s="21"/>
      <c r="N175" s="22"/>
      <c r="O175" s="21"/>
      <c r="P175" s="22"/>
      <c r="Q175" s="21"/>
      <c r="R175" s="43"/>
      <c r="S175" s="26"/>
      <c r="T175" s="43"/>
      <c r="U175" s="26"/>
      <c r="V175" s="43"/>
      <c r="W175" s="26"/>
      <c r="X175" s="27"/>
      <c r="Y175" s="28"/>
      <c r="Z175" s="29"/>
      <c r="AA175" s="30"/>
      <c r="AB175" s="31"/>
      <c r="AC175" s="32"/>
    </row>
    <row r="176" spans="1:29" x14ac:dyDescent="0.25">
      <c r="A176" s="15"/>
      <c r="B176" s="34"/>
      <c r="C176" s="17"/>
      <c r="D176" s="18"/>
      <c r="E176" s="19"/>
      <c r="F176" s="20"/>
      <c r="G176" s="21"/>
      <c r="H176" s="22"/>
      <c r="I176" s="21"/>
      <c r="J176" s="20"/>
      <c r="K176" s="21"/>
      <c r="L176" s="37"/>
      <c r="M176" s="21"/>
      <c r="N176" s="22"/>
      <c r="O176" s="21"/>
      <c r="P176" s="22"/>
      <c r="Q176" s="21"/>
      <c r="R176" s="43"/>
      <c r="S176" s="26"/>
      <c r="T176" s="43"/>
      <c r="U176" s="26"/>
      <c r="V176" s="43"/>
      <c r="W176" s="26"/>
      <c r="X176" s="27"/>
      <c r="Y176" s="28"/>
      <c r="Z176" s="29"/>
      <c r="AA176" s="30"/>
      <c r="AB176" s="31"/>
      <c r="AC176" s="32"/>
    </row>
    <row r="177" spans="1:29" x14ac:dyDescent="0.25">
      <c r="A177" s="15"/>
      <c r="B177" s="34"/>
      <c r="C177" s="17"/>
      <c r="D177" s="18"/>
      <c r="E177" s="19"/>
      <c r="F177" s="20"/>
      <c r="G177" s="21"/>
      <c r="H177" s="22"/>
      <c r="I177" s="21"/>
      <c r="J177" s="20"/>
      <c r="K177" s="21"/>
      <c r="L177" s="37"/>
      <c r="M177" s="21"/>
      <c r="N177" s="22"/>
      <c r="O177" s="21"/>
      <c r="P177" s="22"/>
      <c r="Q177" s="21"/>
      <c r="R177" s="43"/>
      <c r="S177" s="26"/>
      <c r="T177" s="43"/>
      <c r="U177" s="26"/>
      <c r="V177" s="43"/>
      <c r="W177" s="26"/>
      <c r="X177" s="27"/>
      <c r="Y177" s="28"/>
      <c r="Z177" s="29"/>
      <c r="AA177" s="30"/>
      <c r="AB177" s="31"/>
      <c r="AC177" s="32"/>
    </row>
    <row r="178" spans="1:29" x14ac:dyDescent="0.25">
      <c r="A178" s="15"/>
      <c r="B178" s="34"/>
      <c r="C178" s="17"/>
      <c r="D178" s="18"/>
      <c r="E178" s="19"/>
      <c r="F178" s="20"/>
      <c r="G178" s="21"/>
      <c r="H178" s="22"/>
      <c r="I178" s="21"/>
      <c r="J178" s="20"/>
      <c r="K178" s="21"/>
      <c r="L178" s="37"/>
      <c r="M178" s="21"/>
      <c r="N178" s="22"/>
      <c r="O178" s="21"/>
      <c r="P178" s="22"/>
      <c r="Q178" s="21"/>
      <c r="R178" s="43"/>
      <c r="S178" s="26"/>
      <c r="T178" s="43"/>
      <c r="U178" s="26"/>
      <c r="V178" s="43"/>
      <c r="W178" s="26"/>
      <c r="X178" s="27"/>
      <c r="Y178" s="28"/>
      <c r="Z178" s="29"/>
      <c r="AA178" s="30"/>
      <c r="AB178" s="31"/>
      <c r="AC178" s="32"/>
    </row>
    <row r="179" spans="1:29" x14ac:dyDescent="0.25">
      <c r="A179" s="15"/>
      <c r="B179" s="34"/>
      <c r="C179" s="17"/>
      <c r="D179" s="18"/>
      <c r="E179" s="19"/>
      <c r="F179" s="20"/>
      <c r="G179" s="21"/>
      <c r="H179" s="22"/>
      <c r="I179" s="21"/>
      <c r="J179" s="20"/>
      <c r="K179" s="21"/>
      <c r="L179" s="37"/>
      <c r="M179" s="21"/>
      <c r="N179" s="22"/>
      <c r="O179" s="21"/>
      <c r="P179" s="22"/>
      <c r="Q179" s="21"/>
      <c r="R179" s="43"/>
      <c r="S179" s="26"/>
      <c r="T179" s="43"/>
      <c r="U179" s="26"/>
      <c r="V179" s="43"/>
      <c r="W179" s="26"/>
      <c r="X179" s="27"/>
      <c r="Y179" s="28"/>
      <c r="Z179" s="29"/>
      <c r="AA179" s="30"/>
      <c r="AB179" s="31"/>
      <c r="AC179" s="32"/>
    </row>
    <row r="180" spans="1:29" x14ac:dyDescent="0.25">
      <c r="A180" s="15"/>
      <c r="B180" s="34"/>
      <c r="C180" s="17"/>
      <c r="D180" s="18"/>
      <c r="E180" s="19"/>
      <c r="F180" s="20"/>
      <c r="G180" s="21"/>
      <c r="H180" s="22"/>
      <c r="I180" s="21"/>
      <c r="J180" s="20"/>
      <c r="K180" s="21"/>
      <c r="L180" s="37"/>
      <c r="M180" s="21"/>
      <c r="N180" s="22"/>
      <c r="O180" s="21"/>
      <c r="P180" s="22"/>
      <c r="Q180" s="21"/>
      <c r="R180" s="43"/>
      <c r="S180" s="26"/>
      <c r="T180" s="43"/>
      <c r="U180" s="26"/>
      <c r="V180" s="43"/>
      <c r="W180" s="26"/>
      <c r="X180" s="27"/>
      <c r="Y180" s="28"/>
      <c r="Z180" s="29"/>
      <c r="AA180" s="30"/>
      <c r="AB180" s="31"/>
      <c r="AC180" s="32"/>
    </row>
    <row r="181" spans="1:29" x14ac:dyDescent="0.25">
      <c r="A181" s="15"/>
      <c r="B181" s="34"/>
      <c r="C181" s="17"/>
      <c r="D181" s="18"/>
      <c r="E181" s="19"/>
      <c r="F181" s="20"/>
      <c r="G181" s="21"/>
      <c r="H181" s="22"/>
      <c r="I181" s="21"/>
      <c r="J181" s="20"/>
      <c r="K181" s="21"/>
      <c r="L181" s="37"/>
      <c r="M181" s="21"/>
      <c r="N181" s="22"/>
      <c r="O181" s="21"/>
      <c r="P181" s="22"/>
      <c r="Q181" s="21"/>
      <c r="R181" s="43"/>
      <c r="S181" s="26"/>
      <c r="T181" s="43"/>
      <c r="U181" s="26"/>
      <c r="V181" s="43"/>
      <c r="W181" s="26"/>
      <c r="X181" s="27"/>
      <c r="Y181" s="28"/>
      <c r="Z181" s="29"/>
      <c r="AA181" s="30"/>
      <c r="AB181" s="31"/>
      <c r="AC181" s="32"/>
    </row>
    <row r="182" spans="1:29" x14ac:dyDescent="0.25">
      <c r="A182" s="15"/>
      <c r="B182" s="34"/>
      <c r="C182" s="17"/>
      <c r="D182" s="18"/>
      <c r="E182" s="19"/>
      <c r="F182" s="20"/>
      <c r="G182" s="21"/>
      <c r="H182" s="22"/>
      <c r="I182" s="21"/>
      <c r="J182" s="20"/>
      <c r="K182" s="21"/>
      <c r="L182" s="37"/>
      <c r="M182" s="21"/>
      <c r="N182" s="22"/>
      <c r="O182" s="21"/>
      <c r="P182" s="22"/>
      <c r="Q182" s="21"/>
      <c r="R182" s="43"/>
      <c r="S182" s="26"/>
      <c r="T182" s="43"/>
      <c r="U182" s="26"/>
      <c r="V182" s="43"/>
      <c r="W182" s="26"/>
      <c r="X182" s="27"/>
      <c r="Y182" s="28"/>
      <c r="Z182" s="29"/>
      <c r="AA182" s="30"/>
      <c r="AB182" s="31"/>
      <c r="AC182" s="32"/>
    </row>
    <row r="183" spans="1:29" x14ac:dyDescent="0.25">
      <c r="A183" s="15"/>
      <c r="B183" s="34"/>
      <c r="C183" s="17"/>
      <c r="D183" s="18"/>
      <c r="E183" s="19"/>
      <c r="F183" s="20"/>
      <c r="G183" s="21"/>
      <c r="H183" s="22"/>
      <c r="I183" s="21"/>
      <c r="J183" s="20"/>
      <c r="K183" s="21"/>
      <c r="L183" s="37"/>
      <c r="M183" s="21"/>
      <c r="N183" s="22"/>
      <c r="O183" s="21"/>
      <c r="P183" s="22"/>
      <c r="Q183" s="21"/>
      <c r="R183" s="43"/>
      <c r="S183" s="26"/>
      <c r="T183" s="43"/>
      <c r="U183" s="26"/>
      <c r="V183" s="43"/>
      <c r="W183" s="26"/>
      <c r="X183" s="27"/>
      <c r="Y183" s="28"/>
      <c r="Z183" s="29"/>
      <c r="AA183" s="30"/>
      <c r="AB183" s="31"/>
      <c r="AC183" s="32"/>
    </row>
    <row r="184" spans="1:29" x14ac:dyDescent="0.25">
      <c r="A184" s="15"/>
      <c r="B184" s="34"/>
      <c r="C184" s="17"/>
      <c r="D184" s="18"/>
      <c r="E184" s="19"/>
      <c r="F184" s="20"/>
      <c r="G184" s="21"/>
      <c r="H184" s="22"/>
      <c r="I184" s="21"/>
      <c r="J184" s="20"/>
      <c r="K184" s="21"/>
      <c r="L184" s="37"/>
      <c r="M184" s="21"/>
      <c r="N184" s="22"/>
      <c r="O184" s="21"/>
      <c r="P184" s="22"/>
      <c r="Q184" s="21"/>
      <c r="R184" s="43"/>
      <c r="S184" s="26"/>
      <c r="T184" s="43"/>
      <c r="U184" s="26"/>
      <c r="V184" s="43"/>
      <c r="W184" s="26"/>
      <c r="X184" s="27"/>
      <c r="Y184" s="28"/>
      <c r="Z184" s="29"/>
      <c r="AA184" s="30"/>
      <c r="AB184" s="31"/>
      <c r="AC184" s="32"/>
    </row>
    <row r="185" spans="1:29" x14ac:dyDescent="0.25">
      <c r="A185" s="15"/>
      <c r="B185" s="34"/>
      <c r="C185" s="17"/>
      <c r="D185" s="18"/>
      <c r="E185" s="19"/>
      <c r="F185" s="20"/>
      <c r="G185" s="21"/>
      <c r="H185" s="22"/>
      <c r="I185" s="21"/>
      <c r="J185" s="20"/>
      <c r="K185" s="21"/>
      <c r="L185" s="37"/>
      <c r="M185" s="21"/>
      <c r="N185" s="22"/>
      <c r="O185" s="21"/>
      <c r="P185" s="22"/>
      <c r="Q185" s="21"/>
      <c r="R185" s="43"/>
      <c r="S185" s="26"/>
      <c r="T185" s="43"/>
      <c r="U185" s="26"/>
      <c r="V185" s="43"/>
      <c r="W185" s="26"/>
      <c r="X185" s="27"/>
      <c r="Y185" s="28"/>
      <c r="Z185" s="29"/>
      <c r="AA185" s="30"/>
      <c r="AB185" s="31"/>
      <c r="AC185" s="32"/>
    </row>
    <row r="186" spans="1:29" x14ac:dyDescent="0.25">
      <c r="A186" s="15"/>
      <c r="B186" s="34"/>
      <c r="C186" s="17"/>
      <c r="D186" s="18"/>
      <c r="E186" s="19"/>
      <c r="F186" s="20"/>
      <c r="G186" s="21"/>
      <c r="H186" s="22"/>
      <c r="I186" s="21"/>
      <c r="J186" s="20"/>
      <c r="K186" s="21"/>
      <c r="L186" s="37"/>
      <c r="M186" s="21"/>
      <c r="N186" s="22"/>
      <c r="O186" s="21"/>
      <c r="P186" s="22"/>
      <c r="Q186" s="21"/>
      <c r="R186" s="43"/>
      <c r="S186" s="26"/>
      <c r="T186" s="43"/>
      <c r="U186" s="26"/>
      <c r="V186" s="43"/>
      <c r="W186" s="26"/>
      <c r="X186" s="27"/>
      <c r="Y186" s="28"/>
      <c r="Z186" s="29"/>
      <c r="AA186" s="30"/>
      <c r="AB186" s="31"/>
      <c r="AC186" s="32"/>
    </row>
    <row r="187" spans="1:29" x14ac:dyDescent="0.25">
      <c r="A187" s="15"/>
      <c r="B187" s="34"/>
      <c r="C187" s="17"/>
      <c r="D187" s="18"/>
      <c r="E187" s="19"/>
      <c r="F187" s="20"/>
      <c r="G187" s="21"/>
      <c r="H187" s="22"/>
      <c r="I187" s="21"/>
      <c r="J187" s="20"/>
      <c r="K187" s="21"/>
      <c r="L187" s="37"/>
      <c r="M187" s="21"/>
      <c r="N187" s="22"/>
      <c r="O187" s="21"/>
      <c r="P187" s="22"/>
      <c r="Q187" s="21"/>
      <c r="R187" s="43"/>
      <c r="S187" s="26"/>
      <c r="T187" s="43"/>
      <c r="U187" s="26"/>
      <c r="V187" s="43"/>
      <c r="W187" s="26"/>
      <c r="X187" s="27"/>
      <c r="Y187" s="28"/>
      <c r="Z187" s="29"/>
      <c r="AA187" s="30"/>
      <c r="AB187" s="31"/>
      <c r="AC187" s="32"/>
    </row>
    <row r="188" spans="1:29" x14ac:dyDescent="0.25">
      <c r="A188" s="15"/>
      <c r="B188" s="34"/>
      <c r="C188" s="17"/>
      <c r="D188" s="18"/>
      <c r="E188" s="19"/>
      <c r="F188" s="20"/>
      <c r="G188" s="21"/>
      <c r="H188" s="22"/>
      <c r="I188" s="21"/>
      <c r="J188" s="20"/>
      <c r="K188" s="21"/>
      <c r="L188" s="37"/>
      <c r="M188" s="21"/>
      <c r="N188" s="22"/>
      <c r="O188" s="21"/>
      <c r="P188" s="22"/>
      <c r="Q188" s="21"/>
      <c r="R188" s="43"/>
      <c r="S188" s="26"/>
      <c r="T188" s="43"/>
      <c r="U188" s="26"/>
      <c r="V188" s="43"/>
      <c r="W188" s="26"/>
      <c r="X188" s="27"/>
      <c r="Y188" s="28"/>
      <c r="Z188" s="29"/>
      <c r="AA188" s="30"/>
      <c r="AB188" s="31"/>
      <c r="AC188" s="32"/>
    </row>
    <row r="189" spans="1:29" x14ac:dyDescent="0.25">
      <c r="A189" s="15"/>
      <c r="B189" s="34"/>
      <c r="C189" s="17"/>
      <c r="D189" s="18"/>
      <c r="E189" s="19"/>
      <c r="F189" s="20"/>
      <c r="G189" s="21"/>
      <c r="H189" s="22"/>
      <c r="I189" s="21"/>
      <c r="J189" s="20"/>
      <c r="K189" s="21"/>
      <c r="L189" s="37"/>
      <c r="M189" s="21"/>
      <c r="N189" s="22"/>
      <c r="O189" s="21"/>
      <c r="P189" s="22"/>
      <c r="Q189" s="21"/>
      <c r="R189" s="43"/>
      <c r="S189" s="26"/>
      <c r="T189" s="43"/>
      <c r="U189" s="26"/>
      <c r="V189" s="43"/>
      <c r="W189" s="26"/>
      <c r="X189" s="27"/>
      <c r="Y189" s="28"/>
      <c r="Z189" s="29"/>
      <c r="AA189" s="30"/>
      <c r="AB189" s="31"/>
      <c r="AC189" s="32"/>
    </row>
    <row r="190" spans="1:29" x14ac:dyDescent="0.25">
      <c r="A190" s="15"/>
      <c r="B190" s="34"/>
      <c r="C190" s="17"/>
      <c r="D190" s="18"/>
      <c r="E190" s="19"/>
      <c r="F190" s="20"/>
      <c r="G190" s="21"/>
      <c r="H190" s="22"/>
      <c r="I190" s="21"/>
      <c r="J190" s="20"/>
      <c r="K190" s="21"/>
      <c r="L190" s="37"/>
      <c r="M190" s="21"/>
      <c r="N190" s="22"/>
      <c r="O190" s="21"/>
      <c r="P190" s="22"/>
      <c r="Q190" s="21"/>
      <c r="R190" s="43"/>
      <c r="S190" s="26"/>
      <c r="T190" s="43"/>
      <c r="U190" s="26"/>
      <c r="V190" s="43"/>
      <c r="W190" s="26"/>
      <c r="X190" s="27"/>
      <c r="Y190" s="28"/>
      <c r="Z190" s="29"/>
      <c r="AA190" s="30"/>
      <c r="AB190" s="31"/>
      <c r="AC190" s="32"/>
    </row>
    <row r="191" spans="1:29" x14ac:dyDescent="0.25">
      <c r="A191" s="15"/>
      <c r="B191" s="34"/>
      <c r="C191" s="17"/>
      <c r="D191" s="18"/>
      <c r="E191" s="19"/>
      <c r="F191" s="20"/>
      <c r="G191" s="21"/>
      <c r="H191" s="22"/>
      <c r="I191" s="21"/>
      <c r="J191" s="20"/>
      <c r="K191" s="21"/>
      <c r="L191" s="37"/>
      <c r="M191" s="21"/>
      <c r="N191" s="22"/>
      <c r="O191" s="21"/>
      <c r="P191" s="22"/>
      <c r="Q191" s="21"/>
      <c r="R191" s="43"/>
      <c r="S191" s="26"/>
      <c r="T191" s="43"/>
      <c r="U191" s="26"/>
      <c r="V191" s="43"/>
      <c r="W191" s="26"/>
      <c r="X191" s="27"/>
      <c r="Y191" s="28"/>
      <c r="Z191" s="29"/>
      <c r="AA191" s="30"/>
      <c r="AB191" s="31"/>
      <c r="AC191" s="32"/>
    </row>
    <row r="192" spans="1:29" x14ac:dyDescent="0.25">
      <c r="A192" s="15"/>
      <c r="B192" s="34"/>
      <c r="C192" s="17"/>
      <c r="D192" s="18"/>
      <c r="E192" s="19"/>
      <c r="F192" s="20"/>
      <c r="G192" s="21"/>
      <c r="H192" s="22"/>
      <c r="I192" s="21"/>
      <c r="J192" s="20"/>
      <c r="K192" s="21"/>
      <c r="L192" s="37"/>
      <c r="M192" s="21"/>
      <c r="N192" s="22"/>
      <c r="O192" s="21"/>
      <c r="P192" s="22"/>
      <c r="Q192" s="21"/>
      <c r="R192" s="43"/>
      <c r="S192" s="26"/>
      <c r="T192" s="43"/>
      <c r="U192" s="26"/>
      <c r="V192" s="43"/>
      <c r="W192" s="26"/>
      <c r="X192" s="27"/>
      <c r="Y192" s="28"/>
      <c r="Z192" s="29"/>
      <c r="AA192" s="30"/>
      <c r="AB192" s="31"/>
      <c r="AC192" s="32"/>
    </row>
    <row r="193" spans="1:29" x14ac:dyDescent="0.25">
      <c r="A193" s="15"/>
      <c r="B193" s="34"/>
      <c r="C193" s="17"/>
      <c r="D193" s="18"/>
      <c r="E193" s="19"/>
      <c r="F193" s="20"/>
      <c r="G193" s="21"/>
      <c r="H193" s="22"/>
      <c r="I193" s="21"/>
      <c r="J193" s="20"/>
      <c r="K193" s="21"/>
      <c r="L193" s="37"/>
      <c r="M193" s="21"/>
      <c r="N193" s="22"/>
      <c r="O193" s="21"/>
      <c r="P193" s="22"/>
      <c r="Q193" s="21"/>
      <c r="R193" s="43"/>
      <c r="S193" s="26"/>
      <c r="T193" s="43"/>
      <c r="U193" s="26"/>
      <c r="V193" s="43"/>
      <c r="W193" s="26"/>
      <c r="X193" s="27"/>
      <c r="Y193" s="28"/>
      <c r="Z193" s="29"/>
      <c r="AA193" s="30"/>
      <c r="AB193" s="31"/>
      <c r="AC193" s="32"/>
    </row>
    <row r="194" spans="1:29" x14ac:dyDescent="0.25">
      <c r="A194" s="15"/>
      <c r="B194" s="34"/>
      <c r="C194" s="17"/>
      <c r="D194" s="18"/>
      <c r="E194" s="19"/>
      <c r="F194" s="20"/>
      <c r="G194" s="21"/>
      <c r="H194" s="22"/>
      <c r="I194" s="21"/>
      <c r="J194" s="20"/>
      <c r="K194" s="21"/>
      <c r="L194" s="37"/>
      <c r="M194" s="21"/>
      <c r="N194" s="22"/>
      <c r="O194" s="21"/>
      <c r="P194" s="22"/>
      <c r="Q194" s="21"/>
      <c r="R194" s="43"/>
      <c r="S194" s="26"/>
      <c r="T194" s="43"/>
      <c r="U194" s="26"/>
      <c r="V194" s="43"/>
      <c r="W194" s="26"/>
      <c r="X194" s="27"/>
      <c r="Y194" s="28"/>
      <c r="Z194" s="29"/>
      <c r="AA194" s="30"/>
      <c r="AB194" s="31"/>
      <c r="AC194" s="32"/>
    </row>
    <row r="195" spans="1:29" x14ac:dyDescent="0.25">
      <c r="A195" s="15"/>
      <c r="B195" s="34"/>
      <c r="C195" s="17"/>
      <c r="D195" s="18"/>
      <c r="E195" s="19"/>
      <c r="F195" s="20"/>
      <c r="G195" s="21"/>
      <c r="H195" s="22"/>
      <c r="I195" s="21"/>
      <c r="J195" s="20"/>
      <c r="K195" s="21"/>
      <c r="L195" s="37"/>
      <c r="M195" s="21"/>
      <c r="N195" s="22"/>
      <c r="O195" s="21"/>
      <c r="P195" s="22"/>
      <c r="Q195" s="21"/>
      <c r="R195" s="43"/>
      <c r="S195" s="26"/>
      <c r="T195" s="43"/>
      <c r="U195" s="26"/>
      <c r="V195" s="43"/>
      <c r="W195" s="26"/>
      <c r="X195" s="27"/>
      <c r="Y195" s="28"/>
      <c r="Z195" s="29"/>
      <c r="AA195" s="30"/>
      <c r="AB195" s="31"/>
      <c r="AC195" s="32"/>
    </row>
    <row r="196" spans="1:29" x14ac:dyDescent="0.25">
      <c r="A196" s="15"/>
      <c r="B196" s="34"/>
      <c r="C196" s="17"/>
      <c r="D196" s="18"/>
      <c r="E196" s="19"/>
      <c r="F196" s="20"/>
      <c r="G196" s="21"/>
      <c r="H196" s="22"/>
      <c r="I196" s="21"/>
      <c r="J196" s="20"/>
      <c r="K196" s="21"/>
      <c r="L196" s="37"/>
      <c r="M196" s="21"/>
      <c r="N196" s="22"/>
      <c r="O196" s="21"/>
      <c r="P196" s="22"/>
      <c r="Q196" s="21"/>
      <c r="R196" s="43"/>
      <c r="S196" s="26"/>
      <c r="T196" s="43"/>
      <c r="U196" s="26"/>
      <c r="V196" s="43"/>
      <c r="W196" s="26"/>
      <c r="X196" s="27"/>
      <c r="Y196" s="28"/>
      <c r="Z196" s="29"/>
      <c r="AA196" s="30"/>
      <c r="AB196" s="31"/>
      <c r="AC196" s="32"/>
    </row>
    <row r="197" spans="1:29" x14ac:dyDescent="0.25">
      <c r="A197" s="15"/>
      <c r="B197" s="34"/>
      <c r="C197" s="17"/>
      <c r="D197" s="18"/>
      <c r="E197" s="19"/>
      <c r="F197" s="20"/>
      <c r="G197" s="21"/>
      <c r="H197" s="22"/>
      <c r="I197" s="21"/>
      <c r="J197" s="20"/>
      <c r="K197" s="21"/>
      <c r="L197" s="37"/>
      <c r="M197" s="21"/>
      <c r="N197" s="22"/>
      <c r="O197" s="21"/>
      <c r="P197" s="22"/>
      <c r="Q197" s="21"/>
      <c r="R197" s="43"/>
      <c r="S197" s="26"/>
      <c r="T197" s="43"/>
      <c r="U197" s="26"/>
      <c r="V197" s="43"/>
      <c r="W197" s="26"/>
      <c r="X197" s="27"/>
      <c r="Y197" s="28"/>
      <c r="Z197" s="29"/>
      <c r="AA197" s="30"/>
      <c r="AB197" s="31"/>
      <c r="AC197" s="32"/>
    </row>
    <row r="198" spans="1:29" x14ac:dyDescent="0.25">
      <c r="A198" s="15"/>
      <c r="B198" s="34"/>
      <c r="C198" s="17"/>
      <c r="D198" s="18"/>
      <c r="E198" s="19"/>
      <c r="F198" s="20"/>
      <c r="G198" s="21"/>
      <c r="H198" s="22"/>
      <c r="I198" s="21"/>
      <c r="J198" s="20"/>
      <c r="K198" s="21"/>
      <c r="L198" s="37"/>
      <c r="M198" s="21"/>
      <c r="N198" s="22"/>
      <c r="O198" s="21"/>
      <c r="P198" s="22"/>
      <c r="Q198" s="21"/>
      <c r="R198" s="43"/>
      <c r="S198" s="26"/>
      <c r="T198" s="43"/>
      <c r="U198" s="26"/>
      <c r="V198" s="43"/>
      <c r="W198" s="26"/>
      <c r="X198" s="27"/>
      <c r="Y198" s="28"/>
      <c r="Z198" s="29"/>
      <c r="AA198" s="30"/>
      <c r="AB198" s="31"/>
      <c r="AC198" s="32"/>
    </row>
    <row r="199" spans="1:29" x14ac:dyDescent="0.25">
      <c r="A199" s="15"/>
      <c r="B199" s="34"/>
      <c r="C199" s="17"/>
      <c r="D199" s="18"/>
      <c r="E199" s="19"/>
      <c r="F199" s="20"/>
      <c r="G199" s="21"/>
      <c r="H199" s="22"/>
      <c r="I199" s="21"/>
      <c r="J199" s="20"/>
      <c r="K199" s="21"/>
      <c r="L199" s="37"/>
      <c r="M199" s="21"/>
      <c r="N199" s="22"/>
      <c r="O199" s="21"/>
      <c r="P199" s="22"/>
      <c r="Q199" s="21"/>
      <c r="R199" s="43"/>
      <c r="S199" s="26"/>
      <c r="T199" s="43"/>
      <c r="U199" s="26"/>
      <c r="V199" s="43"/>
      <c r="W199" s="26"/>
      <c r="X199" s="27"/>
      <c r="Y199" s="28"/>
      <c r="Z199" s="29"/>
      <c r="AA199" s="30"/>
      <c r="AB199" s="31"/>
      <c r="AC199" s="32"/>
    </row>
    <row r="200" spans="1:29" x14ac:dyDescent="0.25">
      <c r="A200" s="15"/>
      <c r="B200" s="34"/>
      <c r="C200" s="17"/>
      <c r="D200" s="18"/>
      <c r="E200" s="19"/>
      <c r="F200" s="20"/>
      <c r="G200" s="21"/>
      <c r="H200" s="22"/>
      <c r="I200" s="21"/>
      <c r="J200" s="20"/>
      <c r="K200" s="21"/>
      <c r="L200" s="37"/>
      <c r="M200" s="21"/>
      <c r="N200" s="22"/>
      <c r="O200" s="21"/>
      <c r="P200" s="22"/>
      <c r="Q200" s="21"/>
      <c r="R200" s="43"/>
      <c r="S200" s="26"/>
      <c r="T200" s="43"/>
      <c r="U200" s="26"/>
      <c r="V200" s="43"/>
      <c r="W200" s="26"/>
      <c r="X200" s="27"/>
      <c r="Y200" s="28"/>
      <c r="Z200" s="29"/>
      <c r="AA200" s="30"/>
      <c r="AB200" s="31"/>
      <c r="AC200" s="32"/>
    </row>
    <row r="201" spans="1:29" x14ac:dyDescent="0.25">
      <c r="A201" s="15"/>
      <c r="B201" s="34"/>
      <c r="C201" s="17"/>
      <c r="D201" s="18"/>
      <c r="E201" s="19"/>
      <c r="F201" s="20"/>
      <c r="G201" s="21"/>
      <c r="H201" s="22"/>
      <c r="I201" s="21"/>
      <c r="J201" s="20"/>
      <c r="K201" s="21"/>
      <c r="L201" s="37"/>
      <c r="M201" s="21"/>
      <c r="N201" s="22"/>
      <c r="O201" s="21"/>
      <c r="P201" s="22"/>
      <c r="Q201" s="21"/>
      <c r="R201" s="43"/>
      <c r="S201" s="26"/>
      <c r="T201" s="43"/>
      <c r="U201" s="26"/>
      <c r="V201" s="43"/>
      <c r="W201" s="26"/>
      <c r="X201" s="27"/>
      <c r="Y201" s="28"/>
      <c r="Z201" s="29"/>
      <c r="AA201" s="30"/>
      <c r="AB201" s="31"/>
      <c r="AC201" s="32"/>
    </row>
    <row r="202" spans="1:29" x14ac:dyDescent="0.25">
      <c r="A202" s="15"/>
      <c r="B202" s="34"/>
      <c r="C202" s="17"/>
      <c r="D202" s="18"/>
      <c r="E202" s="19"/>
      <c r="F202" s="20"/>
      <c r="G202" s="21"/>
      <c r="H202" s="22"/>
      <c r="I202" s="21"/>
      <c r="J202" s="20"/>
      <c r="K202" s="21"/>
      <c r="L202" s="37"/>
      <c r="M202" s="21"/>
      <c r="N202" s="22"/>
      <c r="O202" s="21"/>
      <c r="P202" s="22"/>
      <c r="Q202" s="21"/>
      <c r="R202" s="43"/>
      <c r="S202" s="26"/>
      <c r="T202" s="43"/>
      <c r="U202" s="26"/>
      <c r="V202" s="43"/>
      <c r="W202" s="26"/>
      <c r="X202" s="27"/>
      <c r="Y202" s="28"/>
      <c r="Z202" s="29"/>
      <c r="AA202" s="30"/>
      <c r="AB202" s="31"/>
      <c r="AC202" s="32"/>
    </row>
    <row r="203" spans="1:29" x14ac:dyDescent="0.25">
      <c r="A203" s="15"/>
      <c r="B203" s="34"/>
      <c r="C203" s="17"/>
      <c r="D203" s="18"/>
      <c r="E203" s="19"/>
      <c r="F203" s="20"/>
      <c r="G203" s="21"/>
      <c r="H203" s="22"/>
      <c r="I203" s="21"/>
      <c r="J203" s="20"/>
      <c r="K203" s="21"/>
      <c r="L203" s="37"/>
      <c r="M203" s="21"/>
      <c r="N203" s="22"/>
      <c r="O203" s="21"/>
      <c r="P203" s="22"/>
      <c r="Q203" s="21"/>
      <c r="R203" s="43"/>
      <c r="S203" s="26"/>
      <c r="T203" s="43"/>
      <c r="U203" s="26"/>
      <c r="V203" s="43"/>
      <c r="W203" s="26"/>
      <c r="X203" s="27"/>
      <c r="Y203" s="28"/>
      <c r="Z203" s="29"/>
      <c r="AA203" s="30"/>
      <c r="AB203" s="31"/>
      <c r="AC203" s="32"/>
    </row>
    <row r="204" spans="1:29" x14ac:dyDescent="0.25">
      <c r="A204" s="15"/>
      <c r="B204" s="34"/>
      <c r="C204" s="17"/>
      <c r="D204" s="18"/>
      <c r="E204" s="19"/>
      <c r="F204" s="20"/>
      <c r="G204" s="21"/>
      <c r="H204" s="22"/>
      <c r="I204" s="21"/>
      <c r="J204" s="20"/>
      <c r="K204" s="21"/>
      <c r="L204" s="37"/>
      <c r="M204" s="21"/>
      <c r="N204" s="22"/>
      <c r="O204" s="21"/>
      <c r="P204" s="22"/>
      <c r="Q204" s="21"/>
      <c r="R204" s="43"/>
      <c r="S204" s="26"/>
      <c r="T204" s="43"/>
      <c r="U204" s="26"/>
      <c r="V204" s="43"/>
      <c r="W204" s="26"/>
      <c r="X204" s="27"/>
      <c r="Y204" s="28"/>
      <c r="Z204" s="29"/>
      <c r="AA204" s="30"/>
      <c r="AB204" s="31"/>
      <c r="AC204" s="32"/>
    </row>
    <row r="205" spans="1:29" x14ac:dyDescent="0.25">
      <c r="A205" s="15"/>
      <c r="B205" s="34"/>
      <c r="C205" s="17"/>
      <c r="D205" s="18"/>
      <c r="E205" s="19"/>
      <c r="F205" s="20"/>
      <c r="G205" s="21"/>
      <c r="H205" s="22"/>
      <c r="I205" s="21"/>
      <c r="J205" s="20"/>
      <c r="K205" s="21"/>
      <c r="L205" s="37"/>
      <c r="M205" s="21"/>
      <c r="N205" s="22"/>
      <c r="O205" s="21"/>
      <c r="P205" s="22"/>
      <c r="Q205" s="21"/>
      <c r="R205" s="43"/>
      <c r="S205" s="26"/>
      <c r="T205" s="43"/>
      <c r="U205" s="26"/>
      <c r="V205" s="43"/>
      <c r="W205" s="26"/>
      <c r="X205" s="27"/>
      <c r="Y205" s="28"/>
      <c r="Z205" s="29"/>
      <c r="AA205" s="30"/>
      <c r="AB205" s="31"/>
      <c r="AC205" s="32"/>
    </row>
    <row r="206" spans="1:29" x14ac:dyDescent="0.25">
      <c r="A206" s="15"/>
      <c r="B206" s="34"/>
      <c r="C206" s="17"/>
      <c r="D206" s="18"/>
      <c r="E206" s="19"/>
      <c r="F206" s="20"/>
      <c r="G206" s="21"/>
      <c r="H206" s="22"/>
      <c r="I206" s="21"/>
      <c r="J206" s="20"/>
      <c r="K206" s="21"/>
      <c r="L206" s="37"/>
      <c r="M206" s="21"/>
      <c r="N206" s="22"/>
      <c r="O206" s="21"/>
      <c r="P206" s="22"/>
      <c r="Q206" s="21"/>
      <c r="R206" s="43"/>
      <c r="S206" s="26"/>
      <c r="T206" s="43"/>
      <c r="U206" s="26"/>
      <c r="V206" s="43"/>
      <c r="W206" s="26"/>
      <c r="X206" s="27"/>
      <c r="Y206" s="28"/>
      <c r="Z206" s="29"/>
      <c r="AA206" s="30"/>
      <c r="AB206" s="31"/>
      <c r="AC206" s="32"/>
    </row>
    <row r="207" spans="1:29" x14ac:dyDescent="0.25">
      <c r="A207" s="15"/>
      <c r="B207" s="34"/>
      <c r="C207" s="17"/>
      <c r="D207" s="18"/>
      <c r="E207" s="19"/>
      <c r="F207" s="20"/>
      <c r="G207" s="21"/>
      <c r="H207" s="22"/>
      <c r="I207" s="21"/>
      <c r="J207" s="20"/>
      <c r="K207" s="21"/>
      <c r="L207" s="37"/>
      <c r="M207" s="21"/>
      <c r="N207" s="22"/>
      <c r="O207" s="21"/>
      <c r="P207" s="22"/>
      <c r="Q207" s="21"/>
      <c r="R207" s="43"/>
      <c r="S207" s="26"/>
      <c r="T207" s="43"/>
      <c r="U207" s="26"/>
      <c r="V207" s="43"/>
      <c r="W207" s="26"/>
      <c r="X207" s="27"/>
      <c r="Y207" s="28"/>
      <c r="Z207" s="29"/>
      <c r="AA207" s="30"/>
      <c r="AB207" s="31"/>
      <c r="AC207" s="32"/>
    </row>
    <row r="208" spans="1:29" x14ac:dyDescent="0.25">
      <c r="A208" s="15"/>
      <c r="B208" s="34"/>
      <c r="C208" s="17"/>
      <c r="D208" s="18"/>
      <c r="E208" s="19"/>
      <c r="F208" s="20"/>
      <c r="G208" s="21"/>
      <c r="H208" s="22"/>
      <c r="I208" s="21"/>
      <c r="J208" s="20"/>
      <c r="K208" s="21"/>
      <c r="L208" s="37"/>
      <c r="M208" s="21"/>
      <c r="N208" s="22"/>
      <c r="O208" s="21"/>
      <c r="P208" s="22"/>
      <c r="Q208" s="21"/>
      <c r="R208" s="43"/>
      <c r="S208" s="26"/>
      <c r="T208" s="43"/>
      <c r="U208" s="26"/>
      <c r="V208" s="43"/>
      <c r="W208" s="26"/>
      <c r="X208" s="27"/>
      <c r="Y208" s="28"/>
      <c r="Z208" s="29"/>
      <c r="AA208" s="30"/>
      <c r="AB208" s="31"/>
      <c r="AC208" s="32"/>
    </row>
    <row r="209" spans="1:29" x14ac:dyDescent="0.25">
      <c r="A209" s="15"/>
      <c r="B209" s="34"/>
      <c r="C209" s="17"/>
      <c r="D209" s="18"/>
      <c r="E209" s="19"/>
      <c r="F209" s="20"/>
      <c r="G209" s="21"/>
      <c r="H209" s="22"/>
      <c r="I209" s="21"/>
      <c r="J209" s="20"/>
      <c r="K209" s="21"/>
      <c r="L209" s="37"/>
      <c r="M209" s="21"/>
      <c r="N209" s="22"/>
      <c r="O209" s="21"/>
      <c r="P209" s="22"/>
      <c r="Q209" s="21"/>
      <c r="R209" s="43"/>
      <c r="S209" s="26"/>
      <c r="T209" s="43"/>
      <c r="U209" s="26"/>
      <c r="V209" s="43"/>
      <c r="W209" s="26"/>
      <c r="X209" s="27"/>
      <c r="Y209" s="28"/>
      <c r="Z209" s="29"/>
      <c r="AA209" s="30"/>
      <c r="AB209" s="31"/>
      <c r="AC209" s="32"/>
    </row>
    <row r="210" spans="1:29" x14ac:dyDescent="0.25">
      <c r="A210" s="15"/>
      <c r="B210" s="34"/>
      <c r="C210" s="17"/>
      <c r="D210" s="18"/>
      <c r="E210" s="19"/>
      <c r="F210" s="20"/>
      <c r="G210" s="21"/>
      <c r="H210" s="22"/>
      <c r="I210" s="21"/>
      <c r="J210" s="20"/>
      <c r="K210" s="21"/>
      <c r="L210" s="37"/>
      <c r="M210" s="21"/>
      <c r="N210" s="22"/>
      <c r="O210" s="21"/>
      <c r="P210" s="22"/>
      <c r="Q210" s="21"/>
      <c r="R210" s="43"/>
      <c r="S210" s="26"/>
      <c r="T210" s="43"/>
      <c r="U210" s="26"/>
      <c r="V210" s="43"/>
      <c r="W210" s="26"/>
      <c r="X210" s="27"/>
      <c r="Y210" s="28"/>
      <c r="Z210" s="29"/>
      <c r="AA210" s="30"/>
      <c r="AB210" s="31"/>
      <c r="AC210" s="32"/>
    </row>
    <row r="211" spans="1:29" x14ac:dyDescent="0.25">
      <c r="A211" s="15"/>
      <c r="B211" s="34"/>
      <c r="C211" s="17"/>
      <c r="D211" s="18"/>
      <c r="E211" s="19"/>
      <c r="F211" s="20"/>
      <c r="G211" s="21"/>
      <c r="H211" s="22"/>
      <c r="I211" s="21"/>
      <c r="J211" s="20"/>
      <c r="K211" s="21"/>
      <c r="L211" s="37"/>
      <c r="M211" s="21"/>
      <c r="N211" s="22"/>
      <c r="O211" s="21"/>
      <c r="P211" s="22"/>
      <c r="Q211" s="21"/>
      <c r="R211" s="43"/>
      <c r="S211" s="26"/>
      <c r="T211" s="43"/>
      <c r="U211" s="26"/>
      <c r="V211" s="43"/>
      <c r="W211" s="26"/>
      <c r="X211" s="27"/>
      <c r="Y211" s="28"/>
      <c r="Z211" s="29"/>
      <c r="AA211" s="30"/>
      <c r="AB211" s="31"/>
      <c r="AC211" s="32"/>
    </row>
    <row r="212" spans="1:29" x14ac:dyDescent="0.25">
      <c r="A212" s="15"/>
      <c r="B212" s="34"/>
      <c r="C212" s="17"/>
      <c r="D212" s="18"/>
      <c r="E212" s="19"/>
      <c r="F212" s="20"/>
      <c r="G212" s="21"/>
      <c r="H212" s="22"/>
      <c r="I212" s="21"/>
      <c r="J212" s="20"/>
      <c r="K212" s="21"/>
      <c r="L212" s="37"/>
      <c r="M212" s="21"/>
      <c r="N212" s="22"/>
      <c r="O212" s="21"/>
      <c r="P212" s="22"/>
      <c r="Q212" s="21"/>
      <c r="R212" s="43"/>
      <c r="S212" s="26"/>
      <c r="T212" s="43"/>
      <c r="U212" s="26"/>
      <c r="V212" s="43"/>
      <c r="W212" s="26"/>
      <c r="X212" s="27"/>
      <c r="Y212" s="28"/>
      <c r="Z212" s="29"/>
      <c r="AA212" s="30"/>
      <c r="AB212" s="31"/>
      <c r="AC212" s="32"/>
    </row>
    <row r="213" spans="1:29" x14ac:dyDescent="0.25">
      <c r="A213" s="15"/>
      <c r="B213" s="34"/>
      <c r="C213" s="17"/>
      <c r="D213" s="18"/>
      <c r="E213" s="19"/>
      <c r="F213" s="20"/>
      <c r="G213" s="21"/>
      <c r="H213" s="22"/>
      <c r="I213" s="21"/>
      <c r="J213" s="20"/>
      <c r="K213" s="21"/>
      <c r="L213" s="37"/>
      <c r="M213" s="21"/>
      <c r="N213" s="22"/>
      <c r="O213" s="21"/>
      <c r="P213" s="22"/>
      <c r="Q213" s="21"/>
      <c r="R213" s="43"/>
      <c r="S213" s="26"/>
      <c r="T213" s="43"/>
      <c r="U213" s="26"/>
      <c r="V213" s="43"/>
      <c r="W213" s="26"/>
      <c r="X213" s="27"/>
      <c r="Y213" s="28"/>
      <c r="Z213" s="29"/>
      <c r="AA213" s="30"/>
      <c r="AB213" s="31"/>
      <c r="AC213" s="32"/>
    </row>
    <row r="214" spans="1:29" x14ac:dyDescent="0.25">
      <c r="A214" s="15"/>
      <c r="B214" s="34"/>
      <c r="C214" s="17"/>
      <c r="D214" s="18"/>
      <c r="E214" s="19"/>
      <c r="F214" s="20"/>
      <c r="G214" s="21"/>
      <c r="H214" s="22"/>
      <c r="I214" s="21"/>
      <c r="J214" s="20"/>
      <c r="K214" s="21"/>
      <c r="L214" s="37"/>
      <c r="M214" s="21"/>
      <c r="N214" s="22"/>
      <c r="O214" s="21"/>
      <c r="P214" s="22"/>
      <c r="Q214" s="21"/>
      <c r="R214" s="43"/>
      <c r="S214" s="26"/>
      <c r="T214" s="43"/>
      <c r="U214" s="26"/>
      <c r="V214" s="43"/>
      <c r="W214" s="26"/>
      <c r="X214" s="27"/>
      <c r="Y214" s="28"/>
      <c r="Z214" s="29"/>
      <c r="AA214" s="30"/>
      <c r="AB214" s="31"/>
      <c r="AC214" s="32"/>
    </row>
    <row r="215" spans="1:29" x14ac:dyDescent="0.25">
      <c r="A215" s="15"/>
      <c r="B215" s="34"/>
      <c r="C215" s="17"/>
      <c r="D215" s="18"/>
      <c r="E215" s="19"/>
      <c r="F215" s="20"/>
      <c r="G215" s="21"/>
      <c r="H215" s="22"/>
      <c r="I215" s="21"/>
      <c r="J215" s="20"/>
      <c r="K215" s="21"/>
      <c r="L215" s="37"/>
      <c r="M215" s="21"/>
      <c r="N215" s="22"/>
      <c r="O215" s="21"/>
      <c r="P215" s="22"/>
      <c r="Q215" s="21"/>
      <c r="R215" s="43"/>
      <c r="S215" s="26"/>
      <c r="T215" s="43"/>
      <c r="U215" s="26"/>
      <c r="V215" s="43"/>
      <c r="W215" s="26"/>
      <c r="X215" s="27"/>
      <c r="Y215" s="28"/>
      <c r="Z215" s="29"/>
      <c r="AA215" s="30"/>
      <c r="AB215" s="31"/>
      <c r="AC215" s="32"/>
    </row>
    <row r="216" spans="1:29" x14ac:dyDescent="0.25">
      <c r="A216" s="15"/>
      <c r="B216" s="34"/>
      <c r="C216" s="17"/>
      <c r="D216" s="18"/>
      <c r="E216" s="19"/>
      <c r="F216" s="20"/>
      <c r="G216" s="21"/>
      <c r="H216" s="22"/>
      <c r="I216" s="21"/>
      <c r="J216" s="20"/>
      <c r="K216" s="21"/>
      <c r="L216" s="37"/>
      <c r="M216" s="21"/>
      <c r="N216" s="22"/>
      <c r="O216" s="21"/>
      <c r="P216" s="22"/>
      <c r="Q216" s="21"/>
      <c r="R216" s="43"/>
      <c r="S216" s="26"/>
      <c r="T216" s="43"/>
      <c r="U216" s="26"/>
      <c r="V216" s="43"/>
      <c r="W216" s="26"/>
      <c r="X216" s="27"/>
      <c r="Y216" s="28"/>
      <c r="Z216" s="29"/>
      <c r="AA216" s="30"/>
      <c r="AB216" s="31"/>
      <c r="AC216" s="32"/>
    </row>
    <row r="217" spans="1:29" x14ac:dyDescent="0.25">
      <c r="A217" s="15"/>
      <c r="B217" s="34"/>
      <c r="C217" s="17"/>
      <c r="D217" s="18"/>
      <c r="E217" s="19"/>
      <c r="F217" s="20"/>
      <c r="G217" s="21"/>
      <c r="H217" s="22"/>
      <c r="I217" s="21"/>
      <c r="J217" s="20"/>
      <c r="K217" s="21"/>
      <c r="L217" s="37"/>
      <c r="M217" s="21"/>
      <c r="N217" s="22"/>
      <c r="O217" s="21"/>
      <c r="P217" s="22"/>
      <c r="Q217" s="21"/>
      <c r="R217" s="43"/>
      <c r="S217" s="26"/>
      <c r="T217" s="43"/>
      <c r="U217" s="26"/>
      <c r="V217" s="43"/>
      <c r="W217" s="26"/>
      <c r="X217" s="27"/>
      <c r="Y217" s="28"/>
      <c r="Z217" s="29"/>
      <c r="AA217" s="30"/>
      <c r="AB217" s="31"/>
      <c r="AC217" s="32"/>
    </row>
    <row r="218" spans="1:29" x14ac:dyDescent="0.25">
      <c r="A218" s="15"/>
      <c r="B218" s="34"/>
      <c r="C218" s="17"/>
      <c r="D218" s="18"/>
      <c r="E218" s="19"/>
      <c r="F218" s="20"/>
      <c r="G218" s="21"/>
      <c r="H218" s="22"/>
      <c r="I218" s="21"/>
      <c r="J218" s="20"/>
      <c r="K218" s="21"/>
      <c r="L218" s="37"/>
      <c r="M218" s="21"/>
      <c r="N218" s="22"/>
      <c r="O218" s="21"/>
      <c r="P218" s="22"/>
      <c r="Q218" s="21"/>
      <c r="R218" s="43"/>
      <c r="S218" s="26"/>
      <c r="T218" s="43"/>
      <c r="U218" s="26"/>
      <c r="V218" s="43"/>
      <c r="W218" s="26"/>
      <c r="X218" s="27"/>
      <c r="Y218" s="28"/>
      <c r="Z218" s="29"/>
      <c r="AA218" s="30"/>
      <c r="AB218" s="31"/>
      <c r="AC218" s="32"/>
    </row>
    <row r="219" spans="1:29" x14ac:dyDescent="0.25">
      <c r="A219" s="15"/>
      <c r="B219" s="34"/>
      <c r="C219" s="17"/>
      <c r="D219" s="18"/>
      <c r="E219" s="19"/>
      <c r="F219" s="20"/>
      <c r="G219" s="21"/>
      <c r="H219" s="22"/>
      <c r="I219" s="21"/>
      <c r="J219" s="20"/>
      <c r="K219" s="21"/>
      <c r="L219" s="37"/>
      <c r="M219" s="21"/>
      <c r="N219" s="22"/>
      <c r="O219" s="21"/>
      <c r="P219" s="22"/>
      <c r="Q219" s="21"/>
      <c r="R219" s="43"/>
      <c r="S219" s="26"/>
      <c r="T219" s="43"/>
      <c r="U219" s="26"/>
      <c r="V219" s="43"/>
      <c r="W219" s="26"/>
      <c r="X219" s="27"/>
      <c r="Y219" s="28"/>
      <c r="Z219" s="29"/>
      <c r="AA219" s="30"/>
      <c r="AB219" s="31"/>
      <c r="AC219" s="32"/>
    </row>
    <row r="220" spans="1:29" x14ac:dyDescent="0.25">
      <c r="A220" s="15"/>
      <c r="B220" s="34"/>
      <c r="C220" s="17"/>
      <c r="D220" s="18"/>
      <c r="E220" s="19"/>
      <c r="F220" s="20"/>
      <c r="G220" s="21"/>
      <c r="H220" s="22"/>
      <c r="I220" s="21"/>
      <c r="J220" s="20"/>
      <c r="K220" s="21"/>
      <c r="L220" s="37"/>
      <c r="M220" s="21"/>
      <c r="N220" s="22"/>
      <c r="O220" s="21"/>
      <c r="P220" s="22"/>
      <c r="Q220" s="21"/>
      <c r="R220" s="43"/>
      <c r="S220" s="26"/>
      <c r="T220" s="43"/>
      <c r="U220" s="26"/>
      <c r="V220" s="43"/>
      <c r="W220" s="26"/>
      <c r="X220" s="27"/>
      <c r="Y220" s="28"/>
      <c r="Z220" s="29"/>
      <c r="AA220" s="30"/>
      <c r="AB220" s="31"/>
      <c r="AC220" s="32"/>
    </row>
    <row r="221" spans="1:29" x14ac:dyDescent="0.25">
      <c r="A221" s="15"/>
      <c r="B221" s="34"/>
      <c r="C221" s="17"/>
      <c r="D221" s="18"/>
      <c r="E221" s="19"/>
      <c r="F221" s="20"/>
      <c r="G221" s="21"/>
      <c r="H221" s="22"/>
      <c r="I221" s="21"/>
      <c r="J221" s="20"/>
      <c r="K221" s="21"/>
      <c r="L221" s="37"/>
      <c r="M221" s="21"/>
      <c r="N221" s="22"/>
      <c r="O221" s="21"/>
      <c r="P221" s="22"/>
      <c r="Q221" s="21"/>
      <c r="R221" s="43"/>
      <c r="S221" s="26"/>
      <c r="T221" s="43"/>
      <c r="U221" s="26"/>
      <c r="V221" s="43"/>
      <c r="W221" s="26"/>
      <c r="X221" s="27"/>
      <c r="Y221" s="28"/>
      <c r="Z221" s="29"/>
      <c r="AA221" s="30"/>
      <c r="AB221" s="31"/>
      <c r="AC221" s="32"/>
    </row>
    <row r="222" spans="1:29" ht="16.5" customHeight="1" x14ac:dyDescent="0.25">
      <c r="A222" s="15"/>
      <c r="B222" s="34"/>
      <c r="C222" s="17"/>
      <c r="D222" s="18"/>
      <c r="E222" s="19"/>
      <c r="F222" s="20"/>
      <c r="G222" s="21"/>
      <c r="H222" s="22"/>
      <c r="I222" s="21"/>
      <c r="J222" s="20"/>
      <c r="K222" s="21"/>
      <c r="L222" s="37"/>
      <c r="M222" s="21"/>
      <c r="N222" s="22"/>
      <c r="O222" s="21"/>
      <c r="P222" s="22"/>
      <c r="Q222" s="21"/>
      <c r="R222" s="43"/>
      <c r="S222" s="26"/>
      <c r="T222" s="43"/>
      <c r="U222" s="26"/>
      <c r="V222" s="43"/>
      <c r="W222" s="26"/>
      <c r="X222" s="27"/>
      <c r="Y222" s="28"/>
      <c r="Z222" s="29"/>
      <c r="AA222" s="30"/>
      <c r="AB222" s="31"/>
      <c r="AC222" s="32"/>
    </row>
    <row r="223" spans="1:29" x14ac:dyDescent="0.25">
      <c r="A223" s="15"/>
      <c r="B223" s="34"/>
      <c r="C223" s="17"/>
      <c r="D223" s="18"/>
      <c r="E223" s="19"/>
      <c r="F223" s="20"/>
      <c r="G223" s="21"/>
      <c r="H223" s="22"/>
      <c r="I223" s="21"/>
      <c r="J223" s="20"/>
      <c r="K223" s="21"/>
      <c r="L223" s="37"/>
      <c r="M223" s="21"/>
      <c r="N223" s="22"/>
      <c r="O223" s="21"/>
      <c r="P223" s="22"/>
      <c r="Q223" s="21"/>
      <c r="R223" s="43"/>
      <c r="S223" s="26"/>
      <c r="T223" s="43"/>
      <c r="U223" s="26"/>
      <c r="V223" s="43"/>
      <c r="W223" s="26"/>
      <c r="X223" s="27"/>
      <c r="Y223" s="28"/>
      <c r="Z223" s="29"/>
      <c r="AA223" s="30"/>
      <c r="AB223" s="31"/>
      <c r="AC223" s="32"/>
    </row>
    <row r="224" spans="1:29" x14ac:dyDescent="0.25">
      <c r="A224" s="15"/>
      <c r="B224" s="34"/>
      <c r="C224" s="17"/>
      <c r="D224" s="18"/>
      <c r="E224" s="19"/>
      <c r="F224" s="20"/>
      <c r="G224" s="21"/>
      <c r="H224" s="22"/>
      <c r="I224" s="21"/>
      <c r="J224" s="20"/>
      <c r="K224" s="21"/>
      <c r="L224" s="37"/>
      <c r="M224" s="21"/>
      <c r="N224" s="22"/>
      <c r="O224" s="21"/>
      <c r="P224" s="22"/>
      <c r="Q224" s="21"/>
      <c r="R224" s="43"/>
      <c r="S224" s="26"/>
      <c r="T224" s="43"/>
      <c r="U224" s="26"/>
      <c r="V224" s="43"/>
      <c r="W224" s="26"/>
      <c r="X224" s="27"/>
      <c r="Y224" s="28"/>
      <c r="Z224" s="29"/>
      <c r="AA224" s="30"/>
      <c r="AB224" s="31"/>
      <c r="AC224" s="32"/>
    </row>
    <row r="225" spans="1:29" x14ac:dyDescent="0.25">
      <c r="A225" s="15"/>
      <c r="B225" s="34"/>
      <c r="C225" s="17"/>
      <c r="D225" s="18"/>
      <c r="E225" s="19"/>
      <c r="F225" s="20"/>
      <c r="G225" s="21"/>
      <c r="H225" s="22"/>
      <c r="I225" s="21"/>
      <c r="J225" s="20"/>
      <c r="K225" s="21"/>
      <c r="L225" s="37"/>
      <c r="M225" s="21"/>
      <c r="N225" s="22"/>
      <c r="O225" s="21"/>
      <c r="P225" s="22"/>
      <c r="Q225" s="21"/>
      <c r="R225" s="43"/>
      <c r="S225" s="26"/>
      <c r="T225" s="43"/>
      <c r="U225" s="26"/>
      <c r="V225" s="43"/>
      <c r="W225" s="26"/>
      <c r="X225" s="27"/>
      <c r="Y225" s="28"/>
      <c r="Z225" s="29"/>
      <c r="AA225" s="30"/>
      <c r="AB225" s="31"/>
      <c r="AC225" s="32"/>
    </row>
    <row r="226" spans="1:29" x14ac:dyDescent="0.25">
      <c r="A226" s="15"/>
      <c r="B226" s="34"/>
      <c r="C226" s="17"/>
      <c r="D226" s="18"/>
      <c r="E226" s="19"/>
      <c r="F226" s="20"/>
      <c r="G226" s="21"/>
      <c r="H226" s="22"/>
      <c r="I226" s="21"/>
      <c r="J226" s="20"/>
      <c r="K226" s="21"/>
      <c r="L226" s="37"/>
      <c r="M226" s="21"/>
      <c r="N226" s="22"/>
      <c r="O226" s="21"/>
      <c r="P226" s="22"/>
      <c r="Q226" s="21"/>
      <c r="R226" s="43"/>
      <c r="S226" s="26"/>
      <c r="T226" s="43"/>
      <c r="U226" s="26"/>
      <c r="V226" s="43"/>
      <c r="W226" s="26"/>
      <c r="X226" s="27"/>
      <c r="Y226" s="28"/>
      <c r="Z226" s="29"/>
      <c r="AA226" s="30"/>
      <c r="AB226" s="31"/>
      <c r="AC226" s="32"/>
    </row>
    <row r="227" spans="1:29" x14ac:dyDescent="0.25">
      <c r="A227" s="15"/>
      <c r="B227" s="34"/>
      <c r="C227" s="17"/>
      <c r="D227" s="18"/>
      <c r="E227" s="19"/>
      <c r="F227" s="20"/>
      <c r="G227" s="21"/>
      <c r="H227" s="22"/>
      <c r="I227" s="21"/>
      <c r="J227" s="20"/>
      <c r="K227" s="21"/>
      <c r="L227" s="37"/>
      <c r="M227" s="21"/>
      <c r="N227" s="22"/>
      <c r="O227" s="21"/>
      <c r="P227" s="22"/>
      <c r="Q227" s="21"/>
      <c r="R227" s="43"/>
      <c r="S227" s="26"/>
      <c r="T227" s="43"/>
      <c r="U227" s="26"/>
      <c r="V227" s="43"/>
      <c r="W227" s="26"/>
      <c r="X227" s="27"/>
      <c r="Y227" s="28"/>
      <c r="Z227" s="29"/>
      <c r="AA227" s="30"/>
      <c r="AB227" s="31"/>
      <c r="AC227" s="32"/>
    </row>
    <row r="228" spans="1:29" x14ac:dyDescent="0.25">
      <c r="A228" s="15"/>
      <c r="B228" s="34"/>
      <c r="C228" s="17"/>
      <c r="D228" s="18"/>
      <c r="E228" s="19"/>
      <c r="F228" s="20"/>
      <c r="G228" s="21"/>
      <c r="H228" s="22"/>
      <c r="I228" s="21"/>
      <c r="J228" s="20"/>
      <c r="K228" s="21"/>
      <c r="L228" s="37"/>
      <c r="M228" s="21"/>
      <c r="N228" s="22"/>
      <c r="O228" s="21"/>
      <c r="P228" s="22"/>
      <c r="Q228" s="21"/>
      <c r="R228" s="43"/>
      <c r="S228" s="26"/>
      <c r="T228" s="43"/>
      <c r="U228" s="26"/>
      <c r="V228" s="43"/>
      <c r="W228" s="26"/>
      <c r="X228" s="27"/>
      <c r="Y228" s="28"/>
      <c r="Z228" s="29"/>
      <c r="AA228" s="30"/>
      <c r="AB228" s="31"/>
      <c r="AC228" s="32"/>
    </row>
    <row r="229" spans="1:29" x14ac:dyDescent="0.25">
      <c r="A229" s="15"/>
      <c r="B229" s="34"/>
      <c r="C229" s="17"/>
      <c r="D229" s="18"/>
      <c r="E229" s="19"/>
      <c r="F229" s="20"/>
      <c r="G229" s="21"/>
      <c r="H229" s="22"/>
      <c r="I229" s="21"/>
      <c r="J229" s="20"/>
      <c r="K229" s="21"/>
      <c r="L229" s="37"/>
      <c r="M229" s="21"/>
      <c r="N229" s="22"/>
      <c r="O229" s="21"/>
      <c r="P229" s="22"/>
      <c r="Q229" s="21"/>
      <c r="R229" s="43"/>
      <c r="S229" s="26"/>
      <c r="T229" s="43"/>
      <c r="U229" s="26"/>
      <c r="V229" s="43"/>
      <c r="W229" s="26"/>
      <c r="X229" s="27"/>
      <c r="Y229" s="28"/>
      <c r="Z229" s="29"/>
      <c r="AA229" s="30"/>
      <c r="AB229" s="31"/>
      <c r="AC229" s="32"/>
    </row>
    <row r="230" spans="1:29" x14ac:dyDescent="0.25">
      <c r="A230" s="15"/>
      <c r="B230" s="34"/>
      <c r="C230" s="17"/>
      <c r="D230" s="18"/>
      <c r="E230" s="19"/>
      <c r="F230" s="20"/>
      <c r="G230" s="21"/>
      <c r="H230" s="22"/>
      <c r="I230" s="21"/>
      <c r="J230" s="20"/>
      <c r="K230" s="21"/>
      <c r="L230" s="37"/>
      <c r="M230" s="21"/>
      <c r="N230" s="22"/>
      <c r="O230" s="21"/>
      <c r="P230" s="22"/>
      <c r="Q230" s="21"/>
      <c r="R230" s="43"/>
      <c r="S230" s="26"/>
      <c r="T230" s="43"/>
      <c r="U230" s="26"/>
      <c r="V230" s="43"/>
      <c r="W230" s="26"/>
      <c r="X230" s="27"/>
      <c r="Y230" s="28"/>
      <c r="Z230" s="29"/>
      <c r="AA230" s="30"/>
      <c r="AB230" s="31"/>
      <c r="AC230" s="32"/>
    </row>
    <row r="231" spans="1:29" x14ac:dyDescent="0.25">
      <c r="A231" s="15"/>
      <c r="B231" s="34"/>
      <c r="C231" s="17"/>
      <c r="D231" s="18"/>
      <c r="E231" s="19"/>
      <c r="F231" s="20"/>
      <c r="G231" s="21"/>
      <c r="H231" s="22"/>
      <c r="I231" s="21"/>
      <c r="J231" s="20"/>
      <c r="K231" s="21"/>
      <c r="L231" s="37"/>
      <c r="M231" s="21"/>
      <c r="N231" s="22"/>
      <c r="O231" s="21"/>
      <c r="P231" s="22"/>
      <c r="Q231" s="21"/>
      <c r="R231" s="43"/>
      <c r="S231" s="26"/>
      <c r="T231" s="43"/>
      <c r="U231" s="26"/>
      <c r="V231" s="43"/>
      <c r="W231" s="26"/>
      <c r="X231" s="27"/>
      <c r="Y231" s="28"/>
      <c r="Z231" s="29"/>
      <c r="AA231" s="30"/>
      <c r="AB231" s="31"/>
      <c r="AC231" s="32"/>
    </row>
    <row r="232" spans="1:29" x14ac:dyDescent="0.25">
      <c r="A232" s="15"/>
      <c r="B232" s="34"/>
      <c r="C232" s="17"/>
      <c r="D232" s="18"/>
      <c r="E232" s="19"/>
      <c r="F232" s="20"/>
      <c r="G232" s="21"/>
      <c r="H232" s="22"/>
      <c r="I232" s="21"/>
      <c r="J232" s="20"/>
      <c r="K232" s="21"/>
      <c r="L232" s="37"/>
      <c r="M232" s="21"/>
      <c r="N232" s="22"/>
      <c r="O232" s="21"/>
      <c r="P232" s="22"/>
      <c r="Q232" s="21"/>
      <c r="R232" s="43"/>
      <c r="S232" s="26"/>
      <c r="T232" s="43"/>
      <c r="U232" s="26"/>
      <c r="V232" s="43"/>
      <c r="W232" s="26"/>
      <c r="X232" s="27"/>
      <c r="Y232" s="28"/>
      <c r="Z232" s="29"/>
      <c r="AA232" s="30"/>
      <c r="AB232" s="31"/>
      <c r="AC232" s="32"/>
    </row>
    <row r="233" spans="1:29" x14ac:dyDescent="0.25">
      <c r="A233" s="15"/>
      <c r="B233" s="34"/>
      <c r="C233" s="17"/>
      <c r="D233" s="18"/>
      <c r="E233" s="19"/>
      <c r="F233" s="20"/>
      <c r="G233" s="21"/>
      <c r="H233" s="22"/>
      <c r="I233" s="21"/>
      <c r="J233" s="20"/>
      <c r="K233" s="21"/>
      <c r="L233" s="37"/>
      <c r="M233" s="21"/>
      <c r="N233" s="22"/>
      <c r="O233" s="21"/>
      <c r="P233" s="22"/>
      <c r="Q233" s="21"/>
      <c r="R233" s="43"/>
      <c r="S233" s="26"/>
      <c r="T233" s="43"/>
      <c r="U233" s="26"/>
      <c r="V233" s="43"/>
      <c r="W233" s="26"/>
      <c r="X233" s="27"/>
      <c r="Y233" s="28"/>
      <c r="Z233" s="29"/>
      <c r="AA233" s="30"/>
      <c r="AB233" s="31"/>
      <c r="AC233" s="32"/>
    </row>
    <row r="234" spans="1:29" x14ac:dyDescent="0.25">
      <c r="A234" s="15"/>
      <c r="B234" s="34"/>
      <c r="C234" s="17"/>
      <c r="D234" s="18"/>
      <c r="E234" s="19"/>
      <c r="F234" s="20"/>
      <c r="G234" s="21"/>
      <c r="H234" s="22"/>
      <c r="I234" s="21"/>
      <c r="J234" s="20"/>
      <c r="K234" s="21"/>
      <c r="L234" s="37"/>
      <c r="M234" s="21"/>
      <c r="N234" s="22"/>
      <c r="O234" s="21"/>
      <c r="P234" s="22"/>
      <c r="Q234" s="21"/>
      <c r="R234" s="43"/>
      <c r="S234" s="26"/>
      <c r="T234" s="43"/>
      <c r="U234" s="26"/>
      <c r="V234" s="43"/>
      <c r="W234" s="26"/>
      <c r="X234" s="27"/>
      <c r="Y234" s="28"/>
      <c r="Z234" s="29"/>
      <c r="AA234" s="30"/>
      <c r="AB234" s="31"/>
      <c r="AC234" s="32"/>
    </row>
    <row r="235" spans="1:29" x14ac:dyDescent="0.25">
      <c r="A235" s="15"/>
      <c r="B235" s="34"/>
      <c r="C235" s="17"/>
      <c r="D235" s="18"/>
      <c r="E235" s="19"/>
      <c r="F235" s="20"/>
      <c r="G235" s="21"/>
      <c r="H235" s="22"/>
      <c r="I235" s="21"/>
      <c r="J235" s="20"/>
      <c r="K235" s="21"/>
      <c r="L235" s="37"/>
      <c r="M235" s="21"/>
      <c r="N235" s="22"/>
      <c r="O235" s="21"/>
      <c r="P235" s="22"/>
      <c r="Q235" s="21"/>
      <c r="R235" s="43"/>
      <c r="S235" s="26"/>
      <c r="T235" s="43"/>
      <c r="U235" s="26"/>
      <c r="V235" s="43"/>
      <c r="W235" s="26"/>
      <c r="X235" s="27"/>
      <c r="Y235" s="28"/>
      <c r="Z235" s="29"/>
      <c r="AA235" s="30"/>
      <c r="AB235" s="31"/>
      <c r="AC235" s="32"/>
    </row>
    <row r="236" spans="1:29" x14ac:dyDescent="0.25">
      <c r="A236" s="15"/>
      <c r="B236" s="34"/>
      <c r="C236" s="17"/>
      <c r="D236" s="18"/>
      <c r="E236" s="19"/>
      <c r="F236" s="20"/>
      <c r="G236" s="21"/>
      <c r="H236" s="22"/>
      <c r="I236" s="21"/>
      <c r="J236" s="20"/>
      <c r="K236" s="21"/>
      <c r="L236" s="37"/>
      <c r="M236" s="21"/>
      <c r="N236" s="22"/>
      <c r="O236" s="21"/>
      <c r="P236" s="22"/>
      <c r="Q236" s="21"/>
      <c r="R236" s="43"/>
      <c r="S236" s="26"/>
      <c r="T236" s="43"/>
      <c r="U236" s="26"/>
      <c r="V236" s="43"/>
      <c r="W236" s="26"/>
      <c r="X236" s="27"/>
      <c r="Y236" s="28"/>
      <c r="Z236" s="29"/>
      <c r="AA236" s="30"/>
      <c r="AB236" s="31"/>
      <c r="AC236" s="32"/>
    </row>
    <row r="237" spans="1:29" x14ac:dyDescent="0.25">
      <c r="A237" s="15"/>
      <c r="B237" s="34"/>
      <c r="C237" s="17"/>
      <c r="D237" s="18"/>
      <c r="E237" s="19"/>
      <c r="F237" s="20"/>
      <c r="G237" s="21"/>
      <c r="H237" s="22"/>
      <c r="I237" s="21"/>
      <c r="J237" s="20"/>
      <c r="K237" s="21"/>
      <c r="L237" s="37"/>
      <c r="M237" s="21"/>
      <c r="N237" s="22"/>
      <c r="O237" s="21"/>
      <c r="P237" s="22"/>
      <c r="Q237" s="21"/>
      <c r="R237" s="43"/>
      <c r="S237" s="26"/>
      <c r="T237" s="43"/>
      <c r="U237" s="26"/>
      <c r="V237" s="43"/>
      <c r="W237" s="26"/>
      <c r="X237" s="27"/>
      <c r="Y237" s="28"/>
      <c r="Z237" s="29"/>
      <c r="AA237" s="30"/>
      <c r="AB237" s="31"/>
      <c r="AC237" s="32"/>
    </row>
    <row r="238" spans="1:29" x14ac:dyDescent="0.25">
      <c r="A238" s="15"/>
      <c r="B238" s="34"/>
      <c r="C238" s="17"/>
      <c r="D238" s="18"/>
      <c r="E238" s="19"/>
      <c r="F238" s="20"/>
      <c r="G238" s="21"/>
      <c r="H238" s="22"/>
      <c r="I238" s="21"/>
      <c r="J238" s="20"/>
      <c r="K238" s="21"/>
      <c r="L238" s="37"/>
      <c r="M238" s="21"/>
      <c r="N238" s="22"/>
      <c r="O238" s="21"/>
      <c r="P238" s="22"/>
      <c r="Q238" s="21"/>
      <c r="R238" s="43"/>
      <c r="S238" s="26"/>
      <c r="T238" s="43"/>
      <c r="U238" s="26"/>
      <c r="V238" s="43"/>
      <c r="W238" s="26"/>
      <c r="X238" s="27"/>
      <c r="Y238" s="28"/>
      <c r="Z238" s="29"/>
      <c r="AA238" s="30"/>
      <c r="AB238" s="31"/>
      <c r="AC238" s="32"/>
    </row>
    <row r="239" spans="1:29" x14ac:dyDescent="0.25">
      <c r="A239" s="15"/>
      <c r="B239" s="34"/>
      <c r="C239" s="17"/>
      <c r="D239" s="18"/>
      <c r="E239" s="19"/>
      <c r="F239" s="20"/>
      <c r="G239" s="21"/>
      <c r="H239" s="22"/>
      <c r="I239" s="21"/>
      <c r="J239" s="20"/>
      <c r="K239" s="21"/>
      <c r="L239" s="37"/>
      <c r="M239" s="21"/>
      <c r="N239" s="22"/>
      <c r="O239" s="21"/>
      <c r="P239" s="22"/>
      <c r="Q239" s="21"/>
      <c r="R239" s="43"/>
      <c r="S239" s="26"/>
      <c r="T239" s="43"/>
      <c r="U239" s="26"/>
      <c r="V239" s="43"/>
      <c r="W239" s="26"/>
      <c r="X239" s="27"/>
      <c r="Y239" s="28"/>
      <c r="Z239" s="29"/>
      <c r="AA239" s="30"/>
      <c r="AB239" s="31"/>
      <c r="AC239" s="32"/>
    </row>
    <row r="240" spans="1:29" x14ac:dyDescent="0.25">
      <c r="A240" s="15"/>
      <c r="B240" s="34"/>
      <c r="C240" s="17"/>
      <c r="D240" s="18"/>
      <c r="E240" s="19"/>
      <c r="F240" s="20"/>
      <c r="G240" s="21"/>
      <c r="H240" s="22"/>
      <c r="I240" s="21"/>
      <c r="J240" s="20"/>
      <c r="K240" s="21"/>
      <c r="L240" s="37"/>
      <c r="M240" s="21"/>
      <c r="N240" s="22"/>
      <c r="O240" s="21"/>
      <c r="P240" s="22"/>
      <c r="Q240" s="21"/>
      <c r="R240" s="43"/>
      <c r="S240" s="26"/>
      <c r="T240" s="43"/>
      <c r="U240" s="26"/>
      <c r="V240" s="43"/>
      <c r="W240" s="26"/>
      <c r="X240" s="27"/>
      <c r="Y240" s="28"/>
      <c r="Z240" s="29"/>
      <c r="AA240" s="30"/>
      <c r="AB240" s="31"/>
      <c r="AC240" s="32"/>
    </row>
    <row r="241" spans="1:29" x14ac:dyDescent="0.25">
      <c r="A241" s="15"/>
      <c r="B241" s="34"/>
      <c r="C241" s="17"/>
      <c r="D241" s="18"/>
      <c r="E241" s="19"/>
      <c r="F241" s="20"/>
      <c r="G241" s="21"/>
      <c r="H241" s="22"/>
      <c r="I241" s="21"/>
      <c r="J241" s="20"/>
      <c r="K241" s="21"/>
      <c r="L241" s="37"/>
      <c r="M241" s="21"/>
      <c r="N241" s="22"/>
      <c r="O241" s="21"/>
      <c r="P241" s="22"/>
      <c r="Q241" s="21"/>
      <c r="R241" s="43"/>
      <c r="S241" s="26"/>
      <c r="T241" s="43"/>
      <c r="U241" s="26"/>
      <c r="V241" s="43"/>
      <c r="W241" s="26"/>
      <c r="X241" s="27"/>
      <c r="Y241" s="28"/>
      <c r="Z241" s="29"/>
      <c r="AA241" s="30"/>
      <c r="AB241" s="31"/>
      <c r="AC241" s="32"/>
    </row>
    <row r="242" spans="1:29" x14ac:dyDescent="0.25">
      <c r="A242" s="15"/>
      <c r="B242" s="34"/>
      <c r="C242" s="17"/>
      <c r="D242" s="18"/>
      <c r="E242" s="19"/>
      <c r="F242" s="20"/>
      <c r="G242" s="21"/>
      <c r="H242" s="22"/>
      <c r="I242" s="21"/>
      <c r="J242" s="20"/>
      <c r="K242" s="21"/>
      <c r="L242" s="37"/>
      <c r="M242" s="21"/>
      <c r="N242" s="22"/>
      <c r="O242" s="21"/>
      <c r="P242" s="22"/>
      <c r="Q242" s="21"/>
      <c r="R242" s="43"/>
      <c r="S242" s="26"/>
      <c r="T242" s="43"/>
      <c r="U242" s="26"/>
      <c r="V242" s="43"/>
      <c r="W242" s="26"/>
      <c r="X242" s="27"/>
      <c r="Y242" s="28"/>
      <c r="Z242" s="29"/>
      <c r="AA242" s="30"/>
      <c r="AB242" s="31"/>
      <c r="AC242" s="32"/>
    </row>
    <row r="243" spans="1:29" x14ac:dyDescent="0.25">
      <c r="A243" s="15"/>
      <c r="B243" s="34"/>
      <c r="C243" s="17"/>
      <c r="D243" s="18"/>
      <c r="E243" s="19"/>
      <c r="F243" s="20"/>
      <c r="G243" s="21"/>
      <c r="H243" s="22"/>
      <c r="I243" s="21"/>
      <c r="J243" s="20"/>
      <c r="K243" s="21"/>
      <c r="L243" s="37"/>
      <c r="M243" s="21"/>
      <c r="N243" s="22"/>
      <c r="O243" s="21"/>
      <c r="P243" s="22"/>
      <c r="Q243" s="21"/>
      <c r="R243" s="43"/>
      <c r="S243" s="26"/>
      <c r="T243" s="43"/>
      <c r="U243" s="26"/>
      <c r="V243" s="43"/>
      <c r="W243" s="26"/>
      <c r="X243" s="27"/>
      <c r="Y243" s="28"/>
      <c r="Z243" s="29"/>
      <c r="AA243" s="30"/>
      <c r="AB243" s="31"/>
      <c r="AC243" s="32"/>
    </row>
    <row r="244" spans="1:29" x14ac:dyDescent="0.25">
      <c r="A244" s="15"/>
      <c r="B244" s="34"/>
      <c r="C244" s="17"/>
      <c r="D244" s="18"/>
      <c r="E244" s="19"/>
      <c r="F244" s="20"/>
      <c r="G244" s="21"/>
      <c r="H244" s="22"/>
      <c r="I244" s="21"/>
      <c r="J244" s="20"/>
      <c r="K244" s="21"/>
      <c r="L244" s="37"/>
      <c r="M244" s="21"/>
      <c r="N244" s="22"/>
      <c r="O244" s="21"/>
      <c r="P244" s="22"/>
      <c r="Q244" s="21"/>
      <c r="R244" s="43"/>
      <c r="S244" s="26"/>
      <c r="T244" s="43"/>
      <c r="U244" s="26"/>
      <c r="V244" s="43"/>
      <c r="W244" s="26"/>
      <c r="X244" s="27"/>
      <c r="Y244" s="28"/>
      <c r="Z244" s="29"/>
      <c r="AA244" s="30"/>
      <c r="AB244" s="31"/>
      <c r="AC244" s="32"/>
    </row>
    <row r="245" spans="1:29" x14ac:dyDescent="0.25">
      <c r="A245" s="15"/>
      <c r="B245" s="34"/>
      <c r="C245" s="17"/>
      <c r="D245" s="18"/>
      <c r="E245" s="19"/>
      <c r="F245" s="20"/>
      <c r="G245" s="21"/>
      <c r="H245" s="22"/>
      <c r="I245" s="21"/>
      <c r="J245" s="20"/>
      <c r="K245" s="21"/>
      <c r="L245" s="37"/>
      <c r="M245" s="21"/>
      <c r="N245" s="22"/>
      <c r="O245" s="21"/>
      <c r="P245" s="22"/>
      <c r="Q245" s="21"/>
      <c r="R245" s="43"/>
      <c r="S245" s="26"/>
      <c r="T245" s="43"/>
      <c r="U245" s="26"/>
      <c r="V245" s="43"/>
      <c r="W245" s="26"/>
      <c r="X245" s="27"/>
      <c r="Y245" s="28"/>
      <c r="Z245" s="29"/>
      <c r="AA245" s="30"/>
      <c r="AB245" s="31"/>
      <c r="AC245" s="32"/>
    </row>
    <row r="246" spans="1:29" x14ac:dyDescent="0.25">
      <c r="A246" s="15"/>
      <c r="B246" s="34"/>
      <c r="C246" s="17"/>
      <c r="D246" s="18"/>
      <c r="E246" s="19"/>
      <c r="F246" s="20"/>
      <c r="G246" s="21"/>
      <c r="H246" s="22"/>
      <c r="I246" s="21"/>
      <c r="J246" s="20"/>
      <c r="K246" s="21"/>
      <c r="L246" s="37"/>
      <c r="M246" s="21"/>
      <c r="N246" s="22"/>
      <c r="O246" s="21"/>
      <c r="P246" s="22"/>
      <c r="Q246" s="21"/>
      <c r="R246" s="43"/>
      <c r="S246" s="26"/>
      <c r="T246" s="43"/>
      <c r="U246" s="26"/>
      <c r="V246" s="43"/>
      <c r="W246" s="26"/>
      <c r="X246" s="27"/>
      <c r="Y246" s="28"/>
      <c r="Z246" s="29"/>
      <c r="AA246" s="30"/>
      <c r="AB246" s="31"/>
      <c r="AC246" s="32"/>
    </row>
    <row r="247" spans="1:29" x14ac:dyDescent="0.25">
      <c r="A247" s="15"/>
      <c r="B247" s="34"/>
      <c r="C247" s="17"/>
      <c r="D247" s="18"/>
      <c r="E247" s="19"/>
      <c r="F247" s="20"/>
      <c r="G247" s="21"/>
      <c r="H247" s="22"/>
      <c r="I247" s="21"/>
      <c r="J247" s="20"/>
      <c r="K247" s="21"/>
      <c r="L247" s="37"/>
      <c r="M247" s="21"/>
      <c r="N247" s="22"/>
      <c r="O247" s="21"/>
      <c r="P247" s="22"/>
      <c r="Q247" s="21"/>
      <c r="R247" s="43"/>
      <c r="S247" s="26"/>
      <c r="T247" s="43"/>
      <c r="U247" s="26"/>
      <c r="V247" s="43"/>
      <c r="W247" s="26"/>
      <c r="X247" s="27"/>
      <c r="Y247" s="28"/>
      <c r="Z247" s="29"/>
      <c r="AA247" s="30"/>
      <c r="AB247" s="31"/>
      <c r="AC247" s="32"/>
    </row>
    <row r="248" spans="1:29" x14ac:dyDescent="0.25">
      <c r="A248" s="15"/>
      <c r="B248" s="34"/>
      <c r="C248" s="17"/>
      <c r="D248" s="18"/>
      <c r="E248" s="19"/>
      <c r="F248" s="20"/>
      <c r="G248" s="21"/>
      <c r="H248" s="22"/>
      <c r="I248" s="21"/>
      <c r="J248" s="20"/>
      <c r="K248" s="21"/>
      <c r="L248" s="37"/>
      <c r="M248" s="21"/>
      <c r="N248" s="22"/>
      <c r="O248" s="21"/>
      <c r="P248" s="22"/>
      <c r="Q248" s="21"/>
      <c r="R248" s="43"/>
      <c r="S248" s="26"/>
      <c r="T248" s="43"/>
      <c r="U248" s="26"/>
      <c r="V248" s="43"/>
      <c r="W248" s="26"/>
      <c r="X248" s="27"/>
      <c r="Y248" s="28"/>
      <c r="Z248" s="29"/>
      <c r="AA248" s="30"/>
      <c r="AB248" s="31"/>
      <c r="AC248" s="32"/>
    </row>
    <row r="249" spans="1:29" x14ac:dyDescent="0.25">
      <c r="A249" s="15"/>
      <c r="B249" s="34"/>
      <c r="C249" s="17"/>
      <c r="D249" s="18"/>
      <c r="E249" s="19"/>
      <c r="F249" s="20"/>
      <c r="G249" s="21"/>
      <c r="H249" s="22"/>
      <c r="I249" s="21"/>
      <c r="J249" s="20"/>
      <c r="K249" s="21"/>
      <c r="L249" s="37"/>
      <c r="M249" s="21"/>
      <c r="N249" s="22"/>
      <c r="O249" s="21"/>
      <c r="P249" s="22"/>
      <c r="Q249" s="21"/>
      <c r="R249" s="43"/>
      <c r="S249" s="26"/>
      <c r="T249" s="43"/>
      <c r="U249" s="26"/>
      <c r="V249" s="43"/>
      <c r="W249" s="26"/>
      <c r="X249" s="27"/>
      <c r="Y249" s="28"/>
      <c r="Z249" s="29"/>
      <c r="AA249" s="30"/>
      <c r="AB249" s="31"/>
      <c r="AC249" s="32"/>
    </row>
    <row r="250" spans="1:29" x14ac:dyDescent="0.25">
      <c r="A250" s="15"/>
      <c r="B250" s="34"/>
      <c r="C250" s="17"/>
      <c r="D250" s="18"/>
      <c r="E250" s="19"/>
      <c r="F250" s="20"/>
      <c r="G250" s="21"/>
      <c r="H250" s="22"/>
      <c r="I250" s="21"/>
      <c r="J250" s="20"/>
      <c r="K250" s="21"/>
      <c r="L250" s="37"/>
      <c r="M250" s="21"/>
      <c r="N250" s="22"/>
      <c r="O250" s="21"/>
      <c r="P250" s="22"/>
      <c r="Q250" s="21"/>
      <c r="R250" s="43"/>
      <c r="S250" s="26"/>
      <c r="T250" s="43"/>
      <c r="U250" s="26"/>
      <c r="V250" s="43"/>
      <c r="W250" s="26"/>
      <c r="X250" s="27"/>
      <c r="Y250" s="28"/>
      <c r="Z250" s="29"/>
      <c r="AA250" s="30"/>
      <c r="AB250" s="31"/>
      <c r="AC250" s="32"/>
    </row>
    <row r="251" spans="1:29" x14ac:dyDescent="0.25">
      <c r="A251" s="15"/>
      <c r="B251" s="34"/>
      <c r="C251" s="17"/>
      <c r="D251" s="18"/>
      <c r="E251" s="19"/>
      <c r="F251" s="20"/>
      <c r="G251" s="21"/>
      <c r="H251" s="22"/>
      <c r="I251" s="21"/>
      <c r="J251" s="20"/>
      <c r="K251" s="21"/>
      <c r="L251" s="37"/>
      <c r="M251" s="21"/>
      <c r="N251" s="22"/>
      <c r="O251" s="21"/>
      <c r="P251" s="22"/>
      <c r="Q251" s="21"/>
      <c r="R251" s="43"/>
      <c r="S251" s="26"/>
      <c r="T251" s="43"/>
      <c r="U251" s="26"/>
      <c r="V251" s="43"/>
      <c r="W251" s="26"/>
      <c r="X251" s="27"/>
      <c r="Y251" s="28"/>
      <c r="Z251" s="29"/>
      <c r="AA251" s="30"/>
      <c r="AB251" s="31"/>
      <c r="AC251" s="32"/>
    </row>
    <row r="252" spans="1:29" x14ac:dyDescent="0.25">
      <c r="A252" s="15"/>
      <c r="B252" s="34"/>
      <c r="C252" s="17"/>
      <c r="D252" s="18"/>
      <c r="E252" s="19"/>
      <c r="F252" s="20"/>
      <c r="G252" s="21"/>
      <c r="H252" s="22"/>
      <c r="I252" s="21"/>
      <c r="J252" s="20"/>
      <c r="K252" s="21"/>
      <c r="L252" s="37"/>
      <c r="M252" s="21"/>
      <c r="N252" s="22"/>
      <c r="O252" s="21"/>
      <c r="P252" s="22"/>
      <c r="Q252" s="21"/>
      <c r="R252" s="43"/>
      <c r="S252" s="26"/>
      <c r="T252" s="43"/>
      <c r="U252" s="26"/>
      <c r="V252" s="43"/>
      <c r="W252" s="26"/>
      <c r="X252" s="27"/>
      <c r="Y252" s="28"/>
      <c r="Z252" s="29"/>
      <c r="AA252" s="30"/>
      <c r="AB252" s="31"/>
      <c r="AC252" s="32"/>
    </row>
    <row r="253" spans="1:29" x14ac:dyDescent="0.25">
      <c r="A253" s="15"/>
      <c r="B253" s="34"/>
      <c r="C253" s="17"/>
      <c r="D253" s="18"/>
      <c r="E253" s="19"/>
      <c r="F253" s="20"/>
      <c r="G253" s="21"/>
      <c r="H253" s="22"/>
      <c r="I253" s="21"/>
      <c r="J253" s="20"/>
      <c r="K253" s="21"/>
      <c r="L253" s="37"/>
      <c r="M253" s="21"/>
      <c r="N253" s="22"/>
      <c r="O253" s="21"/>
      <c r="P253" s="22"/>
      <c r="Q253" s="21"/>
      <c r="R253" s="43"/>
      <c r="S253" s="26"/>
      <c r="T253" s="43"/>
      <c r="U253" s="26"/>
      <c r="V253" s="43"/>
      <c r="W253" s="26"/>
      <c r="X253" s="27"/>
      <c r="Y253" s="28"/>
      <c r="Z253" s="29"/>
      <c r="AA253" s="30"/>
      <c r="AB253" s="31"/>
      <c r="AC253" s="32"/>
    </row>
    <row r="254" spans="1:29" x14ac:dyDescent="0.25">
      <c r="A254" s="15"/>
      <c r="B254" s="34"/>
      <c r="C254" s="17"/>
      <c r="D254" s="18"/>
      <c r="E254" s="19"/>
      <c r="F254" s="20"/>
      <c r="G254" s="21"/>
      <c r="H254" s="22"/>
      <c r="I254" s="21"/>
      <c r="J254" s="20"/>
      <c r="K254" s="21"/>
      <c r="L254" s="37"/>
      <c r="M254" s="21"/>
      <c r="N254" s="22"/>
      <c r="O254" s="21"/>
      <c r="P254" s="22"/>
      <c r="Q254" s="21"/>
      <c r="R254" s="43"/>
      <c r="S254" s="26"/>
      <c r="T254" s="43"/>
      <c r="U254" s="26"/>
      <c r="V254" s="43"/>
      <c r="W254" s="26"/>
      <c r="X254" s="27"/>
      <c r="Y254" s="28"/>
      <c r="Z254" s="29"/>
      <c r="AA254" s="30"/>
      <c r="AB254" s="31"/>
      <c r="AC254" s="32"/>
    </row>
    <row r="255" spans="1:29" x14ac:dyDescent="0.25">
      <c r="A255" s="15"/>
      <c r="B255" s="34"/>
      <c r="C255" s="17"/>
      <c r="D255" s="18"/>
      <c r="E255" s="19"/>
      <c r="F255" s="20"/>
      <c r="G255" s="21"/>
      <c r="H255" s="22"/>
      <c r="I255" s="21"/>
      <c r="J255" s="20"/>
      <c r="K255" s="21"/>
      <c r="L255" s="37"/>
      <c r="M255" s="21"/>
      <c r="N255" s="22"/>
      <c r="O255" s="21"/>
      <c r="P255" s="22"/>
      <c r="Q255" s="21"/>
      <c r="R255" s="43"/>
      <c r="S255" s="26"/>
      <c r="T255" s="43"/>
      <c r="U255" s="26"/>
      <c r="V255" s="43"/>
      <c r="W255" s="26"/>
      <c r="X255" s="27"/>
      <c r="Y255" s="28"/>
      <c r="Z255" s="29"/>
      <c r="AA255" s="30"/>
      <c r="AB255" s="31"/>
      <c r="AC255" s="32"/>
    </row>
    <row r="256" spans="1:29" x14ac:dyDescent="0.25">
      <c r="A256" s="15"/>
      <c r="B256" s="34"/>
      <c r="C256" s="17"/>
      <c r="D256" s="18"/>
      <c r="E256" s="19"/>
      <c r="F256" s="20"/>
      <c r="G256" s="21"/>
      <c r="H256" s="22"/>
      <c r="I256" s="21"/>
      <c r="J256" s="20"/>
      <c r="K256" s="21"/>
      <c r="L256" s="37"/>
      <c r="M256" s="21"/>
      <c r="N256" s="22"/>
      <c r="O256" s="21"/>
      <c r="P256" s="22"/>
      <c r="Q256" s="21"/>
      <c r="R256" s="43"/>
      <c r="S256" s="26"/>
      <c r="T256" s="43"/>
      <c r="U256" s="26"/>
      <c r="V256" s="43"/>
      <c r="W256" s="26"/>
      <c r="X256" s="27"/>
      <c r="Y256" s="28"/>
      <c r="Z256" s="29"/>
      <c r="AA256" s="30"/>
      <c r="AB256" s="31"/>
      <c r="AC256" s="32"/>
    </row>
    <row r="257" spans="1:29" x14ac:dyDescent="0.25">
      <c r="A257" s="15"/>
      <c r="B257" s="34"/>
      <c r="C257" s="17"/>
      <c r="D257" s="18"/>
      <c r="E257" s="19"/>
      <c r="F257" s="20"/>
      <c r="G257" s="21"/>
      <c r="H257" s="22"/>
      <c r="I257" s="21"/>
      <c r="J257" s="20"/>
      <c r="K257" s="21"/>
      <c r="L257" s="37"/>
      <c r="M257" s="21"/>
      <c r="N257" s="22"/>
      <c r="O257" s="21"/>
      <c r="P257" s="22"/>
      <c r="Q257" s="21"/>
      <c r="R257" s="43"/>
      <c r="S257" s="26"/>
      <c r="T257" s="43"/>
      <c r="U257" s="26"/>
      <c r="V257" s="43"/>
      <c r="W257" s="26"/>
      <c r="X257" s="27"/>
      <c r="Y257" s="28"/>
      <c r="Z257" s="29"/>
      <c r="AA257" s="30"/>
      <c r="AB257" s="31"/>
      <c r="AC257" s="32"/>
    </row>
    <row r="258" spans="1:29" x14ac:dyDescent="0.25">
      <c r="A258" s="15"/>
      <c r="B258" s="34"/>
      <c r="C258" s="17"/>
      <c r="D258" s="18"/>
      <c r="E258" s="19"/>
      <c r="F258" s="20"/>
      <c r="G258" s="21"/>
      <c r="H258" s="22"/>
      <c r="I258" s="21"/>
      <c r="J258" s="20"/>
      <c r="K258" s="21"/>
      <c r="L258" s="37"/>
      <c r="M258" s="21"/>
      <c r="N258" s="22"/>
      <c r="O258" s="21"/>
      <c r="P258" s="22"/>
      <c r="Q258" s="21"/>
      <c r="R258" s="43"/>
      <c r="S258" s="26"/>
      <c r="T258" s="43"/>
      <c r="U258" s="26"/>
      <c r="V258" s="43"/>
      <c r="W258" s="26"/>
      <c r="X258" s="27"/>
      <c r="Y258" s="28"/>
      <c r="Z258" s="29"/>
      <c r="AA258" s="30"/>
      <c r="AB258" s="31"/>
      <c r="AC258" s="32"/>
    </row>
    <row r="259" spans="1:29" x14ac:dyDescent="0.25">
      <c r="A259" s="15"/>
      <c r="B259" s="34"/>
      <c r="C259" s="17"/>
      <c r="D259" s="18"/>
      <c r="E259" s="19"/>
      <c r="F259" s="20"/>
      <c r="G259" s="21"/>
      <c r="H259" s="22"/>
      <c r="I259" s="21"/>
      <c r="J259" s="20"/>
      <c r="K259" s="21"/>
      <c r="L259" s="37"/>
      <c r="M259" s="21"/>
      <c r="N259" s="22"/>
      <c r="O259" s="21"/>
      <c r="P259" s="22"/>
      <c r="Q259" s="21"/>
      <c r="R259" s="43"/>
      <c r="S259" s="26"/>
      <c r="T259" s="43"/>
      <c r="U259" s="26"/>
      <c r="V259" s="43"/>
      <c r="W259" s="26"/>
      <c r="X259" s="27"/>
      <c r="Y259" s="28"/>
      <c r="Z259" s="29"/>
      <c r="AA259" s="30"/>
      <c r="AB259" s="31"/>
      <c r="AC259" s="32"/>
    </row>
    <row r="260" spans="1:29" x14ac:dyDescent="0.25">
      <c r="A260" s="15"/>
      <c r="B260" s="34"/>
      <c r="C260" s="17"/>
      <c r="D260" s="18"/>
      <c r="E260" s="19"/>
      <c r="F260" s="20"/>
      <c r="G260" s="21"/>
      <c r="H260" s="22"/>
      <c r="I260" s="21"/>
      <c r="J260" s="20"/>
      <c r="K260" s="21"/>
      <c r="L260" s="37"/>
      <c r="M260" s="21"/>
      <c r="N260" s="22"/>
      <c r="O260" s="21"/>
      <c r="P260" s="22"/>
      <c r="Q260" s="21"/>
      <c r="R260" s="43"/>
      <c r="S260" s="26"/>
      <c r="T260" s="43"/>
      <c r="U260" s="26"/>
      <c r="V260" s="43"/>
      <c r="W260" s="26"/>
      <c r="X260" s="27"/>
      <c r="Y260" s="28"/>
      <c r="Z260" s="29"/>
      <c r="AA260" s="30"/>
      <c r="AB260" s="31"/>
      <c r="AC260" s="32"/>
    </row>
    <row r="261" spans="1:29" x14ac:dyDescent="0.25">
      <c r="A261" s="15"/>
      <c r="B261" s="34"/>
      <c r="C261" s="17"/>
      <c r="D261" s="18"/>
      <c r="E261" s="19"/>
      <c r="F261" s="20"/>
      <c r="G261" s="21"/>
      <c r="H261" s="22"/>
      <c r="I261" s="21"/>
      <c r="J261" s="20"/>
      <c r="K261" s="21"/>
      <c r="L261" s="37"/>
      <c r="M261" s="21"/>
      <c r="N261" s="22"/>
      <c r="O261" s="21"/>
      <c r="P261" s="22"/>
      <c r="Q261" s="21"/>
      <c r="R261" s="43"/>
      <c r="S261" s="26"/>
      <c r="T261" s="43"/>
      <c r="U261" s="26"/>
      <c r="V261" s="43"/>
      <c r="W261" s="26"/>
      <c r="X261" s="27"/>
      <c r="Y261" s="28"/>
      <c r="Z261" s="29"/>
      <c r="AA261" s="30"/>
      <c r="AB261" s="31"/>
      <c r="AC261" s="32"/>
    </row>
    <row r="262" spans="1:29" x14ac:dyDescent="0.25">
      <c r="A262" s="15"/>
      <c r="B262" s="34"/>
      <c r="C262" s="17"/>
      <c r="D262" s="18"/>
      <c r="E262" s="19"/>
      <c r="F262" s="20"/>
      <c r="G262" s="21"/>
      <c r="H262" s="22"/>
      <c r="I262" s="21"/>
      <c r="J262" s="20"/>
      <c r="K262" s="21"/>
      <c r="L262" s="37"/>
      <c r="M262" s="21"/>
      <c r="N262" s="22"/>
      <c r="O262" s="21"/>
      <c r="P262" s="22"/>
      <c r="Q262" s="21"/>
      <c r="R262" s="43"/>
      <c r="S262" s="26"/>
      <c r="T262" s="43"/>
      <c r="U262" s="26"/>
      <c r="V262" s="43"/>
      <c r="W262" s="26"/>
      <c r="X262" s="27"/>
      <c r="Y262" s="28"/>
      <c r="Z262" s="29"/>
      <c r="AA262" s="30"/>
      <c r="AB262" s="31"/>
      <c r="AC262" s="32"/>
    </row>
    <row r="263" spans="1:29" x14ac:dyDescent="0.25">
      <c r="A263" s="15"/>
      <c r="B263" s="34"/>
      <c r="C263" s="17"/>
      <c r="D263" s="18"/>
      <c r="E263" s="19"/>
      <c r="F263" s="20"/>
      <c r="G263" s="21"/>
      <c r="H263" s="22"/>
      <c r="I263" s="21"/>
      <c r="J263" s="20"/>
      <c r="K263" s="21"/>
      <c r="L263" s="37"/>
      <c r="M263" s="21"/>
      <c r="N263" s="22"/>
      <c r="O263" s="21"/>
      <c r="P263" s="22"/>
      <c r="Q263" s="21"/>
      <c r="R263" s="43"/>
      <c r="S263" s="26"/>
      <c r="T263" s="43"/>
      <c r="U263" s="26"/>
      <c r="V263" s="43"/>
      <c r="W263" s="26"/>
      <c r="X263" s="27"/>
      <c r="Y263" s="28"/>
      <c r="Z263" s="29"/>
      <c r="AA263" s="30"/>
      <c r="AB263" s="31"/>
      <c r="AC263" s="32"/>
    </row>
    <row r="264" spans="1:29" x14ac:dyDescent="0.25">
      <c r="A264" s="15"/>
      <c r="B264" s="34"/>
      <c r="C264" s="17"/>
      <c r="D264" s="18"/>
      <c r="E264" s="19"/>
      <c r="F264" s="20"/>
      <c r="G264" s="21"/>
      <c r="H264" s="22"/>
      <c r="I264" s="21"/>
      <c r="J264" s="20"/>
      <c r="K264" s="21"/>
      <c r="L264" s="37"/>
      <c r="M264" s="21"/>
      <c r="N264" s="22"/>
      <c r="O264" s="21"/>
      <c r="P264" s="22"/>
      <c r="Q264" s="21"/>
      <c r="R264" s="43"/>
      <c r="S264" s="26"/>
      <c r="T264" s="43"/>
      <c r="U264" s="26"/>
      <c r="V264" s="43"/>
      <c r="W264" s="26"/>
      <c r="X264" s="27"/>
      <c r="Y264" s="28"/>
      <c r="Z264" s="29"/>
      <c r="AA264" s="30"/>
      <c r="AB264" s="31"/>
      <c r="AC264" s="32"/>
    </row>
    <row r="265" spans="1:29" x14ac:dyDescent="0.25">
      <c r="A265" s="15"/>
      <c r="B265" s="34"/>
      <c r="C265" s="17"/>
      <c r="D265" s="18"/>
      <c r="E265" s="19"/>
      <c r="F265" s="20"/>
      <c r="G265" s="21"/>
      <c r="H265" s="22"/>
      <c r="I265" s="21"/>
      <c r="J265" s="20"/>
      <c r="K265" s="21"/>
      <c r="L265" s="37"/>
      <c r="M265" s="21"/>
      <c r="N265" s="22"/>
      <c r="O265" s="21"/>
      <c r="P265" s="22"/>
      <c r="Q265" s="21"/>
      <c r="R265" s="43"/>
      <c r="S265" s="26"/>
      <c r="T265" s="43"/>
      <c r="U265" s="26"/>
      <c r="V265" s="43"/>
      <c r="W265" s="26"/>
      <c r="X265" s="27"/>
      <c r="Y265" s="28"/>
      <c r="Z265" s="29"/>
      <c r="AA265" s="30"/>
      <c r="AB265" s="31"/>
      <c r="AC265" s="32"/>
    </row>
    <row r="266" spans="1:29" x14ac:dyDescent="0.25">
      <c r="A266" s="15"/>
      <c r="B266" s="34"/>
      <c r="C266" s="17"/>
      <c r="D266" s="18"/>
      <c r="E266" s="19"/>
      <c r="F266" s="20"/>
      <c r="G266" s="21"/>
      <c r="H266" s="22"/>
      <c r="I266" s="21"/>
      <c r="J266" s="20"/>
      <c r="K266" s="21"/>
      <c r="L266" s="37"/>
      <c r="M266" s="21"/>
      <c r="N266" s="22"/>
      <c r="O266" s="21"/>
      <c r="P266" s="22"/>
      <c r="Q266" s="21"/>
      <c r="R266" s="43"/>
      <c r="S266" s="26"/>
      <c r="T266" s="43"/>
      <c r="U266" s="26"/>
      <c r="V266" s="43"/>
      <c r="W266" s="26"/>
      <c r="X266" s="27"/>
      <c r="Y266" s="28"/>
      <c r="Z266" s="29"/>
      <c r="AA266" s="30"/>
      <c r="AB266" s="31"/>
      <c r="AC266" s="32"/>
    </row>
    <row r="267" spans="1:29" x14ac:dyDescent="0.25">
      <c r="A267" s="15"/>
      <c r="B267" s="34"/>
      <c r="C267" s="17"/>
      <c r="D267" s="18"/>
      <c r="E267" s="19"/>
      <c r="F267" s="20"/>
      <c r="G267" s="21"/>
      <c r="H267" s="22"/>
      <c r="I267" s="21"/>
      <c r="J267" s="20"/>
      <c r="K267" s="21"/>
      <c r="L267" s="37"/>
      <c r="M267" s="21"/>
      <c r="N267" s="22"/>
      <c r="O267" s="21"/>
      <c r="P267" s="22"/>
      <c r="Q267" s="21"/>
      <c r="R267" s="43"/>
      <c r="S267" s="26"/>
      <c r="T267" s="43"/>
      <c r="U267" s="26"/>
      <c r="V267" s="43"/>
      <c r="W267" s="26"/>
      <c r="X267" s="27"/>
      <c r="Y267" s="28"/>
      <c r="Z267" s="29"/>
      <c r="AA267" s="30"/>
      <c r="AB267" s="31"/>
      <c r="AC267" s="32"/>
    </row>
    <row r="268" spans="1:29" x14ac:dyDescent="0.25">
      <c r="A268" s="15"/>
      <c r="B268" s="34"/>
      <c r="C268" s="17"/>
      <c r="D268" s="18"/>
      <c r="E268" s="19"/>
      <c r="F268" s="20"/>
      <c r="G268" s="21"/>
      <c r="H268" s="22"/>
      <c r="I268" s="21"/>
      <c r="J268" s="20"/>
      <c r="K268" s="21"/>
      <c r="L268" s="37"/>
      <c r="M268" s="21"/>
      <c r="N268" s="22"/>
      <c r="O268" s="21"/>
      <c r="P268" s="22"/>
      <c r="Q268" s="21"/>
      <c r="R268" s="43"/>
      <c r="S268" s="26"/>
      <c r="T268" s="43"/>
      <c r="U268" s="26"/>
      <c r="V268" s="43"/>
      <c r="W268" s="26"/>
      <c r="X268" s="27"/>
      <c r="Y268" s="28"/>
      <c r="Z268" s="29"/>
      <c r="AA268" s="30"/>
      <c r="AB268" s="31"/>
      <c r="AC268" s="32"/>
    </row>
    <row r="269" spans="1:29" x14ac:dyDescent="0.25">
      <c r="A269" s="15"/>
      <c r="B269" s="34"/>
      <c r="C269" s="17"/>
      <c r="D269" s="18"/>
      <c r="E269" s="19"/>
      <c r="F269" s="20"/>
      <c r="G269" s="21"/>
      <c r="H269" s="22"/>
      <c r="I269" s="21"/>
      <c r="J269" s="20"/>
      <c r="K269" s="21"/>
      <c r="L269" s="37"/>
      <c r="M269" s="21"/>
      <c r="N269" s="22"/>
      <c r="O269" s="21"/>
      <c r="P269" s="22"/>
      <c r="Q269" s="21"/>
      <c r="R269" s="43"/>
      <c r="S269" s="26"/>
      <c r="T269" s="43"/>
      <c r="U269" s="26"/>
      <c r="V269" s="43"/>
      <c r="W269" s="26"/>
      <c r="X269" s="27"/>
      <c r="Y269" s="28"/>
      <c r="Z269" s="29"/>
      <c r="AA269" s="30"/>
      <c r="AB269" s="31"/>
      <c r="AC269" s="32"/>
    </row>
    <row r="270" spans="1:29" x14ac:dyDescent="0.25">
      <c r="A270" s="15"/>
      <c r="B270" s="34"/>
      <c r="C270" s="17"/>
      <c r="D270" s="18"/>
      <c r="E270" s="19"/>
      <c r="F270" s="20"/>
      <c r="G270" s="21"/>
      <c r="H270" s="22"/>
      <c r="I270" s="21"/>
      <c r="J270" s="20"/>
      <c r="K270" s="21"/>
      <c r="L270" s="37"/>
      <c r="M270" s="21"/>
      <c r="N270" s="22"/>
      <c r="O270" s="21"/>
      <c r="P270" s="22"/>
      <c r="Q270" s="21"/>
      <c r="R270" s="43"/>
      <c r="S270" s="26"/>
      <c r="T270" s="43"/>
      <c r="U270" s="26"/>
      <c r="V270" s="43"/>
      <c r="W270" s="26"/>
      <c r="X270" s="27"/>
      <c r="Y270" s="28"/>
      <c r="Z270" s="29"/>
      <c r="AA270" s="30"/>
      <c r="AB270" s="31"/>
      <c r="AC270" s="32"/>
    </row>
    <row r="271" spans="1:29" x14ac:dyDescent="0.25">
      <c r="A271" s="15"/>
      <c r="B271" s="34"/>
      <c r="C271" s="17"/>
      <c r="D271" s="18"/>
      <c r="E271" s="19"/>
      <c r="F271" s="20"/>
      <c r="G271" s="21"/>
      <c r="H271" s="22"/>
      <c r="I271" s="21"/>
      <c r="J271" s="20"/>
      <c r="K271" s="21"/>
      <c r="L271" s="37"/>
      <c r="M271" s="21"/>
      <c r="N271" s="22"/>
      <c r="O271" s="21"/>
      <c r="P271" s="22"/>
      <c r="Q271" s="21"/>
      <c r="R271" s="43"/>
      <c r="S271" s="26"/>
      <c r="T271" s="43"/>
      <c r="U271" s="26"/>
      <c r="V271" s="43"/>
      <c r="W271" s="26"/>
      <c r="X271" s="27"/>
      <c r="Y271" s="28"/>
      <c r="Z271" s="29"/>
      <c r="AA271" s="30"/>
      <c r="AB271" s="31"/>
      <c r="AC271" s="32"/>
    </row>
    <row r="272" spans="1:29" x14ac:dyDescent="0.25">
      <c r="A272" s="15"/>
      <c r="B272" s="34"/>
      <c r="C272" s="17"/>
      <c r="D272" s="18"/>
      <c r="E272" s="19"/>
      <c r="F272" s="20"/>
      <c r="G272" s="21"/>
      <c r="H272" s="22"/>
      <c r="I272" s="21"/>
      <c r="J272" s="20"/>
      <c r="K272" s="21"/>
      <c r="L272" s="37"/>
      <c r="M272" s="21"/>
      <c r="N272" s="22"/>
      <c r="O272" s="21"/>
      <c r="P272" s="22"/>
      <c r="Q272" s="21"/>
      <c r="R272" s="43"/>
      <c r="S272" s="26"/>
      <c r="T272" s="43"/>
      <c r="U272" s="26"/>
      <c r="V272" s="43"/>
      <c r="W272" s="26"/>
      <c r="X272" s="27"/>
      <c r="Y272" s="28"/>
      <c r="Z272" s="29"/>
      <c r="AA272" s="30"/>
      <c r="AB272" s="31"/>
      <c r="AC272" s="32"/>
    </row>
    <row r="273" spans="1:29" x14ac:dyDescent="0.25">
      <c r="A273" s="15"/>
      <c r="B273" s="34"/>
      <c r="C273" s="17"/>
      <c r="D273" s="18"/>
      <c r="E273" s="19"/>
      <c r="F273" s="20"/>
      <c r="G273" s="21"/>
      <c r="H273" s="22"/>
      <c r="I273" s="21"/>
      <c r="J273" s="20"/>
      <c r="K273" s="21"/>
      <c r="L273" s="37"/>
      <c r="M273" s="21"/>
      <c r="N273" s="22"/>
      <c r="O273" s="21"/>
      <c r="P273" s="22"/>
      <c r="Q273" s="21"/>
      <c r="R273" s="43"/>
      <c r="S273" s="26"/>
      <c r="T273" s="43"/>
      <c r="U273" s="26"/>
      <c r="V273" s="43"/>
      <c r="W273" s="26"/>
      <c r="X273" s="27"/>
      <c r="Y273" s="28"/>
      <c r="Z273" s="29"/>
      <c r="AA273" s="30"/>
      <c r="AB273" s="31"/>
      <c r="AC273" s="32"/>
    </row>
    <row r="274" spans="1:29" x14ac:dyDescent="0.25">
      <c r="A274" s="15"/>
      <c r="B274" s="34"/>
      <c r="C274" s="17"/>
      <c r="D274" s="18"/>
      <c r="E274" s="19"/>
      <c r="F274" s="20"/>
      <c r="G274" s="21"/>
      <c r="H274" s="22"/>
      <c r="I274" s="21"/>
      <c r="J274" s="20"/>
      <c r="K274" s="21"/>
      <c r="L274" s="37"/>
      <c r="M274" s="21"/>
      <c r="N274" s="22"/>
      <c r="O274" s="21"/>
      <c r="P274" s="22"/>
      <c r="Q274" s="21"/>
      <c r="R274" s="43"/>
      <c r="S274" s="26"/>
      <c r="T274" s="43"/>
      <c r="U274" s="26"/>
      <c r="V274" s="43"/>
      <c r="W274" s="26"/>
      <c r="X274" s="27"/>
      <c r="Y274" s="28"/>
      <c r="Z274" s="29"/>
      <c r="AA274" s="30"/>
      <c r="AB274" s="31"/>
      <c r="AC274" s="32"/>
    </row>
    <row r="275" spans="1:29" x14ac:dyDescent="0.25">
      <c r="A275" s="15"/>
      <c r="B275" s="34"/>
      <c r="C275" s="17"/>
      <c r="D275" s="18"/>
      <c r="E275" s="19"/>
      <c r="F275" s="20"/>
      <c r="G275" s="21"/>
      <c r="H275" s="22"/>
      <c r="I275" s="21"/>
      <c r="J275" s="20"/>
      <c r="K275" s="21"/>
      <c r="L275" s="37"/>
      <c r="M275" s="21"/>
      <c r="N275" s="22"/>
      <c r="O275" s="21"/>
      <c r="P275" s="22"/>
      <c r="Q275" s="21"/>
      <c r="R275" s="43"/>
      <c r="S275" s="26"/>
      <c r="T275" s="43"/>
      <c r="U275" s="26"/>
      <c r="V275" s="43"/>
      <c r="W275" s="26"/>
      <c r="X275" s="27"/>
      <c r="Y275" s="28"/>
      <c r="Z275" s="29"/>
      <c r="AA275" s="30"/>
      <c r="AB275" s="31"/>
      <c r="AC275" s="32"/>
    </row>
    <row r="276" spans="1:29" x14ac:dyDescent="0.25">
      <c r="A276" s="15"/>
      <c r="B276" s="34"/>
      <c r="C276" s="17"/>
      <c r="D276" s="18"/>
      <c r="E276" s="19"/>
      <c r="F276" s="20"/>
      <c r="G276" s="21"/>
      <c r="H276" s="22"/>
      <c r="I276" s="21"/>
      <c r="J276" s="20"/>
      <c r="K276" s="21"/>
      <c r="L276" s="37"/>
      <c r="M276" s="21"/>
      <c r="N276" s="22"/>
      <c r="O276" s="21"/>
      <c r="P276" s="22"/>
      <c r="Q276" s="21"/>
      <c r="R276" s="43"/>
      <c r="S276" s="26"/>
      <c r="T276" s="43"/>
      <c r="U276" s="26"/>
      <c r="V276" s="43"/>
      <c r="W276" s="26"/>
      <c r="X276" s="27"/>
      <c r="Y276" s="28"/>
      <c r="Z276" s="29"/>
      <c r="AA276" s="30"/>
      <c r="AB276" s="31"/>
      <c r="AC276" s="32"/>
    </row>
    <row r="277" spans="1:29" x14ac:dyDescent="0.25">
      <c r="A277" s="15"/>
      <c r="B277" s="34"/>
      <c r="C277" s="17"/>
      <c r="D277" s="18"/>
      <c r="E277" s="19"/>
      <c r="F277" s="20"/>
      <c r="G277" s="21"/>
      <c r="H277" s="22"/>
      <c r="I277" s="21"/>
      <c r="J277" s="20"/>
      <c r="K277" s="21"/>
      <c r="L277" s="37"/>
      <c r="M277" s="21"/>
      <c r="N277" s="22"/>
      <c r="O277" s="21"/>
      <c r="P277" s="22"/>
      <c r="Q277" s="21"/>
      <c r="R277" s="43"/>
      <c r="S277" s="26"/>
      <c r="T277" s="43"/>
      <c r="U277" s="26"/>
      <c r="V277" s="43"/>
      <c r="W277" s="26"/>
      <c r="X277" s="27"/>
      <c r="Y277" s="28"/>
      <c r="Z277" s="29"/>
      <c r="AA277" s="30"/>
      <c r="AB277" s="31"/>
      <c r="AC277" s="32"/>
    </row>
    <row r="278" spans="1:29" x14ac:dyDescent="0.25">
      <c r="A278" s="15"/>
      <c r="B278" s="34"/>
      <c r="C278" s="17"/>
      <c r="D278" s="18"/>
      <c r="E278" s="19"/>
      <c r="F278" s="20"/>
      <c r="G278" s="21"/>
      <c r="H278" s="22"/>
      <c r="I278" s="21"/>
      <c r="J278" s="20"/>
      <c r="K278" s="21"/>
      <c r="L278" s="37"/>
      <c r="M278" s="21"/>
      <c r="N278" s="22"/>
      <c r="O278" s="21"/>
      <c r="P278" s="22"/>
      <c r="Q278" s="21"/>
      <c r="R278" s="43"/>
      <c r="S278" s="26"/>
      <c r="T278" s="43"/>
      <c r="U278" s="26"/>
      <c r="V278" s="43"/>
      <c r="W278" s="26"/>
      <c r="X278" s="27"/>
      <c r="Y278" s="28"/>
      <c r="Z278" s="29"/>
      <c r="AA278" s="30"/>
      <c r="AB278" s="31"/>
      <c r="AC278" s="32"/>
    </row>
    <row r="279" spans="1:29" x14ac:dyDescent="0.25">
      <c r="A279" s="15"/>
      <c r="B279" s="34"/>
      <c r="C279" s="17"/>
      <c r="D279" s="18"/>
      <c r="E279" s="19"/>
      <c r="F279" s="20"/>
      <c r="G279" s="21"/>
      <c r="H279" s="22"/>
      <c r="I279" s="21"/>
      <c r="J279" s="20"/>
      <c r="K279" s="21"/>
      <c r="L279" s="37"/>
      <c r="M279" s="21"/>
      <c r="N279" s="22"/>
      <c r="O279" s="21"/>
      <c r="P279" s="22"/>
      <c r="Q279" s="21"/>
      <c r="R279" s="43"/>
      <c r="S279" s="26"/>
      <c r="T279" s="43"/>
      <c r="U279" s="26"/>
      <c r="V279" s="43"/>
      <c r="W279" s="26"/>
      <c r="X279" s="27"/>
      <c r="Y279" s="28"/>
      <c r="Z279" s="29"/>
      <c r="AA279" s="30"/>
      <c r="AB279" s="31"/>
      <c r="AC279" s="32"/>
    </row>
    <row r="280" spans="1:29" x14ac:dyDescent="0.25">
      <c r="A280" s="15"/>
      <c r="B280" s="34"/>
      <c r="C280" s="17"/>
      <c r="D280" s="18"/>
      <c r="E280" s="19"/>
      <c r="F280" s="20"/>
      <c r="G280" s="21"/>
      <c r="H280" s="22"/>
      <c r="I280" s="21"/>
      <c r="J280" s="20"/>
      <c r="K280" s="21"/>
      <c r="L280" s="37"/>
      <c r="M280" s="21"/>
      <c r="N280" s="22"/>
      <c r="O280" s="21"/>
      <c r="P280" s="22"/>
      <c r="Q280" s="21"/>
      <c r="R280" s="43"/>
      <c r="S280" s="26"/>
      <c r="T280" s="43"/>
      <c r="U280" s="26"/>
      <c r="V280" s="43"/>
      <c r="W280" s="26"/>
      <c r="X280" s="27"/>
      <c r="Y280" s="28"/>
      <c r="Z280" s="29"/>
      <c r="AA280" s="30"/>
      <c r="AB280" s="31"/>
      <c r="AC280" s="32"/>
    </row>
    <row r="281" spans="1:29" x14ac:dyDescent="0.25">
      <c r="A281" s="15"/>
      <c r="B281" s="34"/>
      <c r="C281" s="17"/>
      <c r="D281" s="18"/>
      <c r="E281" s="19"/>
      <c r="F281" s="20"/>
      <c r="G281" s="21"/>
      <c r="H281" s="22"/>
      <c r="I281" s="21"/>
      <c r="J281" s="20"/>
      <c r="K281" s="21"/>
      <c r="L281" s="37"/>
      <c r="M281" s="21"/>
      <c r="N281" s="22"/>
      <c r="O281" s="21"/>
      <c r="P281" s="22"/>
      <c r="Q281" s="21"/>
      <c r="R281" s="43"/>
      <c r="S281" s="26"/>
      <c r="T281" s="43"/>
      <c r="U281" s="26"/>
      <c r="V281" s="43"/>
      <c r="W281" s="26"/>
      <c r="X281" s="27"/>
      <c r="Y281" s="28"/>
      <c r="Z281" s="29"/>
      <c r="AA281" s="30"/>
      <c r="AB281" s="31"/>
      <c r="AC281" s="32"/>
    </row>
    <row r="282" spans="1:29" x14ac:dyDescent="0.25">
      <c r="A282" s="15"/>
      <c r="B282" s="34"/>
      <c r="C282" s="17"/>
      <c r="D282" s="18"/>
      <c r="E282" s="19"/>
      <c r="F282" s="20"/>
      <c r="G282" s="21"/>
      <c r="H282" s="22"/>
      <c r="I282" s="21"/>
      <c r="J282" s="20"/>
      <c r="K282" s="21"/>
      <c r="L282" s="37"/>
      <c r="M282" s="21"/>
      <c r="N282" s="22"/>
      <c r="O282" s="21"/>
      <c r="P282" s="22"/>
      <c r="Q282" s="21"/>
      <c r="R282" s="43"/>
      <c r="S282" s="26"/>
      <c r="T282" s="43"/>
      <c r="U282" s="26"/>
      <c r="V282" s="43"/>
      <c r="W282" s="26"/>
      <c r="X282" s="27"/>
      <c r="Y282" s="28"/>
      <c r="Z282" s="29"/>
      <c r="AA282" s="30"/>
      <c r="AB282" s="31"/>
      <c r="AC282" s="32"/>
    </row>
    <row r="283" spans="1:29" x14ac:dyDescent="0.25">
      <c r="A283" s="15"/>
      <c r="B283" s="34"/>
      <c r="C283" s="17"/>
      <c r="D283" s="18"/>
      <c r="E283" s="19"/>
      <c r="F283" s="20"/>
      <c r="G283" s="21"/>
      <c r="H283" s="22"/>
      <c r="I283" s="21"/>
      <c r="J283" s="20"/>
      <c r="K283" s="21"/>
      <c r="L283" s="37"/>
      <c r="M283" s="21"/>
      <c r="N283" s="22"/>
      <c r="O283" s="21"/>
      <c r="P283" s="22"/>
      <c r="Q283" s="21"/>
      <c r="R283" s="43"/>
      <c r="S283" s="26"/>
      <c r="T283" s="43"/>
      <c r="U283" s="26"/>
      <c r="V283" s="43"/>
      <c r="W283" s="26"/>
      <c r="X283" s="27"/>
      <c r="Y283" s="28"/>
      <c r="Z283" s="29"/>
      <c r="AA283" s="30"/>
      <c r="AB283" s="31"/>
      <c r="AC283" s="32"/>
    </row>
    <row r="284" spans="1:29" x14ac:dyDescent="0.25">
      <c r="A284" s="15"/>
      <c r="B284" s="34"/>
      <c r="C284" s="17"/>
      <c r="D284" s="18"/>
      <c r="E284" s="19"/>
      <c r="F284" s="20"/>
      <c r="G284" s="21"/>
      <c r="H284" s="22"/>
      <c r="I284" s="21"/>
      <c r="J284" s="20"/>
      <c r="K284" s="21"/>
      <c r="L284" s="37"/>
      <c r="M284" s="21"/>
      <c r="N284" s="22"/>
      <c r="O284" s="21"/>
      <c r="P284" s="22"/>
      <c r="Q284" s="21"/>
      <c r="R284" s="43"/>
      <c r="S284" s="26"/>
      <c r="T284" s="43"/>
      <c r="U284" s="26"/>
      <c r="V284" s="43"/>
      <c r="W284" s="26"/>
      <c r="X284" s="27"/>
      <c r="Y284" s="28"/>
      <c r="Z284" s="29"/>
      <c r="AA284" s="30"/>
      <c r="AB284" s="31"/>
      <c r="AC284" s="32"/>
    </row>
    <row r="285" spans="1:29" x14ac:dyDescent="0.25">
      <c r="A285" s="15"/>
      <c r="B285" s="34"/>
      <c r="C285" s="17"/>
      <c r="D285" s="18"/>
      <c r="E285" s="19"/>
      <c r="F285" s="20"/>
      <c r="G285" s="21"/>
      <c r="H285" s="22"/>
      <c r="I285" s="21"/>
      <c r="J285" s="20"/>
      <c r="K285" s="21"/>
      <c r="L285" s="37"/>
      <c r="M285" s="21"/>
      <c r="N285" s="22"/>
      <c r="O285" s="21"/>
      <c r="P285" s="22"/>
      <c r="Q285" s="21"/>
      <c r="R285" s="43"/>
      <c r="S285" s="26"/>
      <c r="T285" s="43"/>
      <c r="U285" s="26"/>
      <c r="V285" s="43"/>
      <c r="W285" s="26"/>
      <c r="X285" s="27"/>
      <c r="Y285" s="28"/>
      <c r="Z285" s="29"/>
      <c r="AA285" s="30"/>
      <c r="AB285" s="31"/>
      <c r="AC285" s="32"/>
    </row>
    <row r="286" spans="1:29" x14ac:dyDescent="0.25">
      <c r="A286" s="15"/>
      <c r="B286" s="34"/>
      <c r="C286" s="17"/>
      <c r="D286" s="18"/>
      <c r="E286" s="19"/>
      <c r="F286" s="20"/>
      <c r="G286" s="21"/>
      <c r="H286" s="22"/>
      <c r="I286" s="21"/>
      <c r="J286" s="20"/>
      <c r="K286" s="21"/>
      <c r="L286" s="37"/>
      <c r="M286" s="21"/>
      <c r="N286" s="22"/>
      <c r="O286" s="21"/>
      <c r="P286" s="22"/>
      <c r="Q286" s="21"/>
      <c r="R286" s="43"/>
      <c r="S286" s="26"/>
      <c r="T286" s="43"/>
      <c r="U286" s="26"/>
      <c r="V286" s="43"/>
      <c r="W286" s="26"/>
      <c r="X286" s="27"/>
      <c r="Y286" s="28"/>
      <c r="Z286" s="29"/>
      <c r="AA286" s="30"/>
      <c r="AB286" s="31"/>
      <c r="AC286" s="32"/>
    </row>
    <row r="287" spans="1:29" x14ac:dyDescent="0.25">
      <c r="A287" s="15"/>
      <c r="B287" s="34"/>
      <c r="C287" s="17"/>
      <c r="D287" s="18"/>
      <c r="E287" s="19"/>
      <c r="F287" s="20"/>
      <c r="G287" s="21"/>
      <c r="H287" s="22"/>
      <c r="I287" s="21"/>
      <c r="J287" s="20"/>
      <c r="K287" s="21"/>
      <c r="L287" s="37"/>
      <c r="M287" s="21"/>
      <c r="N287" s="22"/>
      <c r="O287" s="21"/>
      <c r="P287" s="22"/>
      <c r="Q287" s="21"/>
      <c r="R287" s="43"/>
      <c r="S287" s="26"/>
      <c r="T287" s="43"/>
      <c r="U287" s="26"/>
      <c r="V287" s="43"/>
      <c r="W287" s="26"/>
      <c r="X287" s="27"/>
      <c r="Y287" s="28"/>
      <c r="Z287" s="29"/>
      <c r="AA287" s="30"/>
      <c r="AB287" s="31"/>
      <c r="AC287" s="32"/>
    </row>
    <row r="288" spans="1:29" x14ac:dyDescent="0.25">
      <c r="A288" s="15"/>
      <c r="B288" s="34"/>
      <c r="C288" s="17"/>
      <c r="D288" s="18"/>
      <c r="E288" s="19"/>
      <c r="F288" s="20"/>
      <c r="G288" s="21"/>
      <c r="H288" s="22"/>
      <c r="I288" s="21"/>
      <c r="J288" s="20"/>
      <c r="K288" s="21"/>
      <c r="L288" s="37"/>
      <c r="M288" s="21"/>
      <c r="N288" s="22"/>
      <c r="O288" s="21"/>
      <c r="P288" s="22"/>
      <c r="Q288" s="21"/>
      <c r="R288" s="43"/>
      <c r="S288" s="26"/>
      <c r="T288" s="43"/>
      <c r="U288" s="26"/>
      <c r="V288" s="43"/>
      <c r="W288" s="26"/>
      <c r="X288" s="27"/>
      <c r="Y288" s="28"/>
      <c r="Z288" s="29"/>
      <c r="AA288" s="30"/>
      <c r="AB288" s="31"/>
      <c r="AC288" s="32"/>
    </row>
    <row r="289" spans="1:29" x14ac:dyDescent="0.25">
      <c r="A289" s="15"/>
      <c r="B289" s="34"/>
      <c r="C289" s="17"/>
      <c r="D289" s="18"/>
      <c r="E289" s="19"/>
      <c r="F289" s="20"/>
      <c r="G289" s="21"/>
      <c r="H289" s="22"/>
      <c r="I289" s="21"/>
      <c r="J289" s="20"/>
      <c r="K289" s="21"/>
      <c r="L289" s="37"/>
      <c r="M289" s="21"/>
      <c r="N289" s="22"/>
      <c r="O289" s="21"/>
      <c r="P289" s="22"/>
      <c r="Q289" s="21"/>
      <c r="R289" s="43"/>
      <c r="S289" s="26"/>
      <c r="T289" s="43"/>
      <c r="U289" s="26"/>
      <c r="V289" s="43"/>
      <c r="W289" s="26"/>
      <c r="X289" s="27"/>
      <c r="Y289" s="28"/>
      <c r="Z289" s="29"/>
      <c r="AA289" s="30"/>
      <c r="AB289" s="31"/>
      <c r="AC289" s="32"/>
    </row>
    <row r="290" spans="1:29" x14ac:dyDescent="0.25">
      <c r="A290" s="15"/>
      <c r="B290" s="34"/>
      <c r="C290" s="17"/>
      <c r="D290" s="18"/>
      <c r="E290" s="19"/>
      <c r="F290" s="20"/>
      <c r="G290" s="21"/>
      <c r="H290" s="22"/>
      <c r="I290" s="21"/>
      <c r="J290" s="20"/>
      <c r="K290" s="21"/>
      <c r="L290" s="37"/>
      <c r="M290" s="21"/>
      <c r="N290" s="22"/>
      <c r="O290" s="21"/>
      <c r="P290" s="22"/>
      <c r="Q290" s="21"/>
      <c r="R290" s="43"/>
      <c r="S290" s="26"/>
      <c r="T290" s="43"/>
      <c r="U290" s="26"/>
      <c r="V290" s="43"/>
      <c r="W290" s="26"/>
      <c r="X290" s="27"/>
      <c r="Y290" s="28"/>
      <c r="Z290" s="29"/>
      <c r="AA290" s="30"/>
      <c r="AB290" s="31"/>
      <c r="AC290" s="32"/>
    </row>
    <row r="291" spans="1:29" x14ac:dyDescent="0.25">
      <c r="A291" s="15"/>
      <c r="B291" s="34"/>
      <c r="C291" s="17"/>
      <c r="D291" s="18"/>
      <c r="E291" s="19"/>
      <c r="F291" s="20"/>
      <c r="G291" s="21"/>
      <c r="H291" s="22"/>
      <c r="I291" s="21"/>
      <c r="J291" s="20"/>
      <c r="K291" s="21"/>
      <c r="L291" s="37"/>
      <c r="M291" s="21"/>
      <c r="N291" s="22"/>
      <c r="O291" s="21"/>
      <c r="P291" s="22"/>
      <c r="Q291" s="21"/>
      <c r="R291" s="43"/>
      <c r="S291" s="26"/>
      <c r="T291" s="43"/>
      <c r="U291" s="26"/>
      <c r="V291" s="43"/>
      <c r="W291" s="26"/>
      <c r="X291" s="27"/>
      <c r="Y291" s="28"/>
      <c r="Z291" s="29"/>
      <c r="AA291" s="30"/>
      <c r="AB291" s="31"/>
      <c r="AC291" s="32"/>
    </row>
    <row r="292" spans="1:29" x14ac:dyDescent="0.25">
      <c r="A292" s="15"/>
      <c r="B292" s="34"/>
      <c r="C292" s="17"/>
      <c r="D292" s="18"/>
      <c r="E292" s="19"/>
      <c r="F292" s="20"/>
      <c r="G292" s="21"/>
      <c r="H292" s="22"/>
      <c r="I292" s="21"/>
      <c r="J292" s="20"/>
      <c r="K292" s="21"/>
      <c r="L292" s="37"/>
      <c r="M292" s="21"/>
      <c r="N292" s="22"/>
      <c r="O292" s="21"/>
      <c r="P292" s="22"/>
      <c r="Q292" s="21"/>
      <c r="R292" s="43"/>
      <c r="S292" s="26"/>
      <c r="T292" s="43"/>
      <c r="U292" s="26"/>
      <c r="V292" s="43"/>
      <c r="W292" s="26"/>
      <c r="X292" s="27"/>
      <c r="Y292" s="28"/>
      <c r="Z292" s="29"/>
      <c r="AA292" s="30"/>
      <c r="AB292" s="31"/>
      <c r="AC292" s="32"/>
    </row>
    <row r="293" spans="1:29" x14ac:dyDescent="0.25">
      <c r="A293" s="45"/>
      <c r="B293" s="34"/>
      <c r="C293" s="17"/>
      <c r="D293" s="18"/>
      <c r="E293" s="19"/>
      <c r="F293" s="20"/>
      <c r="G293" s="21"/>
      <c r="H293" s="22"/>
      <c r="I293" s="21"/>
      <c r="J293" s="20"/>
      <c r="K293" s="21"/>
      <c r="L293" s="37"/>
      <c r="M293" s="21"/>
      <c r="N293" s="22"/>
      <c r="O293" s="21"/>
      <c r="P293" s="22"/>
      <c r="Q293" s="21"/>
      <c r="R293" s="43"/>
      <c r="S293" s="26"/>
      <c r="T293" s="43"/>
      <c r="U293" s="26"/>
      <c r="V293" s="43"/>
      <c r="W293" s="26"/>
      <c r="X293" s="27"/>
      <c r="Y293" s="28"/>
      <c r="Z293" s="29"/>
      <c r="AA293" s="30"/>
      <c r="AB293" s="31"/>
      <c r="AC293" s="32"/>
    </row>
    <row r="294" spans="1:29" x14ac:dyDescent="0.25">
      <c r="A294" s="45"/>
      <c r="B294" s="34"/>
      <c r="C294" s="17"/>
      <c r="D294" s="18"/>
      <c r="E294" s="19"/>
      <c r="F294" s="20"/>
      <c r="G294" s="21"/>
      <c r="H294" s="22"/>
      <c r="I294" s="21"/>
      <c r="J294" s="20"/>
      <c r="K294" s="21"/>
      <c r="L294" s="37"/>
      <c r="M294" s="21"/>
      <c r="N294" s="22"/>
      <c r="O294" s="21"/>
      <c r="P294" s="22"/>
      <c r="Q294" s="21"/>
      <c r="R294" s="43"/>
      <c r="S294" s="26"/>
      <c r="T294" s="43"/>
      <c r="U294" s="26"/>
      <c r="V294" s="43"/>
      <c r="W294" s="26"/>
      <c r="X294" s="27"/>
      <c r="Y294" s="28"/>
      <c r="Z294" s="29"/>
      <c r="AA294" s="30"/>
      <c r="AB294" s="31"/>
      <c r="AC294" s="32"/>
    </row>
    <row r="295" spans="1:29" x14ac:dyDescent="0.25">
      <c r="A295" s="45"/>
      <c r="B295" s="34"/>
      <c r="C295" s="17"/>
      <c r="D295" s="18"/>
      <c r="E295" s="19"/>
      <c r="F295" s="20"/>
      <c r="G295" s="21"/>
      <c r="H295" s="22"/>
      <c r="I295" s="21"/>
      <c r="J295" s="20"/>
      <c r="K295" s="21"/>
      <c r="L295" s="37"/>
      <c r="M295" s="21"/>
      <c r="N295" s="22"/>
      <c r="O295" s="21"/>
      <c r="P295" s="22"/>
      <c r="Q295" s="21"/>
      <c r="R295" s="43"/>
      <c r="S295" s="26"/>
      <c r="T295" s="43"/>
      <c r="U295" s="26"/>
      <c r="V295" s="43"/>
      <c r="W295" s="26"/>
      <c r="X295" s="27"/>
      <c r="Y295" s="28"/>
      <c r="Z295" s="29"/>
      <c r="AA295" s="30"/>
      <c r="AB295" s="31"/>
      <c r="AC295" s="32"/>
    </row>
    <row r="296" spans="1:29" x14ac:dyDescent="0.25">
      <c r="A296" s="45"/>
      <c r="B296" s="34"/>
      <c r="C296" s="17"/>
      <c r="D296" s="18"/>
      <c r="E296" s="19"/>
      <c r="F296" s="20"/>
      <c r="G296" s="21"/>
      <c r="H296" s="22"/>
      <c r="I296" s="21"/>
      <c r="J296" s="20"/>
      <c r="K296" s="21"/>
      <c r="L296" s="37"/>
      <c r="M296" s="21"/>
      <c r="N296" s="22"/>
      <c r="O296" s="21"/>
      <c r="P296" s="22"/>
      <c r="Q296" s="21"/>
      <c r="R296" s="43"/>
      <c r="S296" s="26"/>
      <c r="T296" s="43"/>
      <c r="U296" s="26"/>
      <c r="V296" s="43"/>
      <c r="W296" s="26"/>
      <c r="X296" s="27"/>
      <c r="Y296" s="28"/>
      <c r="Z296" s="29"/>
      <c r="AA296" s="30"/>
      <c r="AB296" s="31"/>
      <c r="AC296" s="32"/>
    </row>
    <row r="297" spans="1:29" x14ac:dyDescent="0.25">
      <c r="A297" s="45"/>
      <c r="B297" s="34"/>
      <c r="C297" s="17"/>
      <c r="D297" s="18"/>
      <c r="E297" s="19"/>
      <c r="F297" s="20"/>
      <c r="G297" s="21"/>
      <c r="H297" s="22"/>
      <c r="I297" s="21"/>
      <c r="J297" s="20"/>
      <c r="K297" s="21"/>
      <c r="L297" s="37"/>
      <c r="M297" s="21"/>
      <c r="N297" s="22"/>
      <c r="O297" s="21"/>
      <c r="P297" s="22"/>
      <c r="Q297" s="21"/>
      <c r="R297" s="43"/>
      <c r="S297" s="26"/>
      <c r="T297" s="43"/>
      <c r="U297" s="26"/>
      <c r="V297" s="43"/>
      <c r="W297" s="26"/>
      <c r="X297" s="27"/>
      <c r="Y297" s="28"/>
      <c r="Z297" s="29"/>
      <c r="AA297" s="30"/>
      <c r="AB297" s="31"/>
      <c r="AC297" s="32"/>
    </row>
    <row r="298" spans="1:29" x14ac:dyDescent="0.25">
      <c r="A298" s="45"/>
      <c r="B298" s="34"/>
      <c r="C298" s="17"/>
      <c r="D298" s="18"/>
      <c r="E298" s="19"/>
      <c r="F298" s="20"/>
      <c r="G298" s="21"/>
      <c r="H298" s="22"/>
      <c r="I298" s="21"/>
      <c r="J298" s="20"/>
      <c r="K298" s="21"/>
      <c r="L298" s="37"/>
      <c r="M298" s="21"/>
      <c r="N298" s="22"/>
      <c r="O298" s="21"/>
      <c r="P298" s="22"/>
      <c r="Q298" s="21"/>
      <c r="R298" s="43"/>
      <c r="S298" s="26"/>
      <c r="T298" s="43"/>
      <c r="U298" s="26"/>
      <c r="V298" s="43"/>
      <c r="W298" s="26"/>
      <c r="X298" s="27"/>
      <c r="Y298" s="28"/>
      <c r="Z298" s="29"/>
      <c r="AA298" s="30"/>
      <c r="AB298" s="31"/>
      <c r="AC298" s="32"/>
    </row>
    <row r="299" spans="1:29" x14ac:dyDescent="0.25">
      <c r="A299" s="45"/>
      <c r="B299" s="34"/>
      <c r="C299" s="17"/>
      <c r="D299" s="18"/>
      <c r="E299" s="19"/>
      <c r="F299" s="20"/>
      <c r="G299" s="21"/>
      <c r="H299" s="22"/>
      <c r="I299" s="21"/>
      <c r="J299" s="20"/>
      <c r="K299" s="21"/>
      <c r="L299" s="37"/>
      <c r="M299" s="21"/>
      <c r="N299" s="22"/>
      <c r="O299" s="21"/>
      <c r="P299" s="22"/>
      <c r="Q299" s="21"/>
      <c r="R299" s="43"/>
      <c r="S299" s="26"/>
      <c r="T299" s="43"/>
      <c r="U299" s="26"/>
      <c r="V299" s="43"/>
      <c r="W299" s="26"/>
      <c r="X299" s="27"/>
      <c r="Y299" s="28"/>
      <c r="Z299" s="29"/>
      <c r="AA299" s="30"/>
      <c r="AB299" s="31"/>
      <c r="AC299" s="32"/>
    </row>
    <row r="300" spans="1:29" x14ac:dyDescent="0.25">
      <c r="A300" s="45"/>
      <c r="B300" s="34"/>
      <c r="C300" s="17"/>
      <c r="D300" s="18"/>
      <c r="E300" s="19"/>
      <c r="F300" s="20"/>
      <c r="G300" s="21"/>
      <c r="H300" s="22"/>
      <c r="I300" s="21"/>
      <c r="J300" s="20"/>
      <c r="K300" s="21"/>
      <c r="L300" s="37"/>
      <c r="M300" s="21"/>
      <c r="N300" s="22"/>
      <c r="O300" s="21"/>
      <c r="P300" s="22"/>
      <c r="Q300" s="21"/>
      <c r="R300" s="43"/>
      <c r="S300" s="26"/>
      <c r="T300" s="43"/>
      <c r="U300" s="26"/>
      <c r="V300" s="43"/>
      <c r="W300" s="26"/>
      <c r="X300" s="27"/>
      <c r="Y300" s="28"/>
      <c r="Z300" s="29"/>
      <c r="AA300" s="30"/>
      <c r="AB300" s="31"/>
      <c r="AC300" s="32"/>
    </row>
    <row r="301" spans="1:29" x14ac:dyDescent="0.25">
      <c r="A301" s="45"/>
      <c r="B301" s="34"/>
      <c r="C301" s="17"/>
      <c r="D301" s="18"/>
      <c r="E301" s="19"/>
      <c r="F301" s="20"/>
      <c r="G301" s="21"/>
      <c r="H301" s="22"/>
      <c r="I301" s="21"/>
      <c r="J301" s="20"/>
      <c r="K301" s="21"/>
      <c r="L301" s="37"/>
      <c r="M301" s="21"/>
      <c r="N301" s="22"/>
      <c r="O301" s="21"/>
      <c r="P301" s="22"/>
      <c r="Q301" s="21"/>
      <c r="R301" s="43"/>
      <c r="S301" s="26"/>
      <c r="T301" s="43"/>
      <c r="U301" s="26"/>
      <c r="V301" s="43"/>
      <c r="W301" s="26"/>
      <c r="X301" s="27"/>
      <c r="Y301" s="28"/>
      <c r="Z301" s="29"/>
      <c r="AA301" s="30"/>
      <c r="AB301" s="31"/>
      <c r="AC301" s="32"/>
    </row>
    <row r="302" spans="1:29" x14ac:dyDescent="0.25">
      <c r="A302" s="45"/>
      <c r="B302" s="34"/>
      <c r="C302" s="17"/>
      <c r="D302" s="18"/>
      <c r="E302" s="19"/>
      <c r="F302" s="20"/>
      <c r="G302" s="21"/>
      <c r="H302" s="22"/>
      <c r="I302" s="21"/>
      <c r="J302" s="20"/>
      <c r="K302" s="21"/>
      <c r="L302" s="37"/>
      <c r="M302" s="21"/>
      <c r="N302" s="22"/>
      <c r="O302" s="21"/>
      <c r="P302" s="22"/>
      <c r="Q302" s="21"/>
      <c r="R302" s="43"/>
      <c r="S302" s="26"/>
      <c r="T302" s="43"/>
      <c r="U302" s="26"/>
      <c r="V302" s="43"/>
      <c r="W302" s="26"/>
      <c r="X302" s="27"/>
      <c r="Y302" s="28"/>
      <c r="Z302" s="29"/>
      <c r="AA302" s="30"/>
      <c r="AB302" s="31"/>
      <c r="AC302" s="32"/>
    </row>
    <row r="303" spans="1:29" x14ac:dyDescent="0.25">
      <c r="A303" s="45"/>
      <c r="B303" s="34"/>
      <c r="C303" s="17"/>
      <c r="D303" s="18"/>
      <c r="E303" s="19"/>
      <c r="F303" s="20"/>
      <c r="G303" s="21"/>
      <c r="H303" s="22"/>
      <c r="I303" s="21"/>
      <c r="J303" s="20"/>
      <c r="K303" s="21"/>
      <c r="L303" s="37"/>
      <c r="M303" s="21"/>
      <c r="N303" s="22"/>
      <c r="O303" s="21"/>
      <c r="P303" s="22"/>
      <c r="Q303" s="21"/>
      <c r="R303" s="43"/>
      <c r="S303" s="26"/>
      <c r="T303" s="43"/>
      <c r="U303" s="26"/>
      <c r="V303" s="43"/>
      <c r="W303" s="26"/>
      <c r="X303" s="27"/>
      <c r="Y303" s="28"/>
      <c r="Z303" s="29"/>
      <c r="AA303" s="30"/>
      <c r="AB303" s="31"/>
      <c r="AC303" s="32"/>
    </row>
    <row r="304" spans="1:29" x14ac:dyDescent="0.25">
      <c r="A304" s="45"/>
      <c r="B304" s="34"/>
      <c r="C304" s="17"/>
      <c r="D304" s="18"/>
      <c r="E304" s="19"/>
      <c r="F304" s="20"/>
      <c r="G304" s="21"/>
      <c r="H304" s="22"/>
      <c r="I304" s="21"/>
      <c r="J304" s="20"/>
      <c r="K304" s="21"/>
      <c r="L304" s="37"/>
      <c r="M304" s="21"/>
      <c r="N304" s="22"/>
      <c r="O304" s="21"/>
      <c r="P304" s="22"/>
      <c r="Q304" s="21"/>
      <c r="R304" s="43"/>
      <c r="S304" s="26"/>
      <c r="T304" s="43"/>
      <c r="U304" s="26"/>
      <c r="V304" s="43"/>
      <c r="W304" s="26"/>
      <c r="X304" s="27"/>
      <c r="Y304" s="28"/>
      <c r="Z304" s="29"/>
      <c r="AA304" s="30"/>
      <c r="AB304" s="31"/>
      <c r="AC304" s="32"/>
    </row>
    <row r="305" spans="1:29" x14ac:dyDescent="0.25">
      <c r="A305" s="45"/>
      <c r="B305" s="34"/>
      <c r="C305" s="17"/>
      <c r="D305" s="18"/>
      <c r="E305" s="19"/>
      <c r="F305" s="20"/>
      <c r="G305" s="21"/>
      <c r="H305" s="22"/>
      <c r="I305" s="21"/>
      <c r="J305" s="20"/>
      <c r="K305" s="21"/>
      <c r="L305" s="37"/>
      <c r="M305" s="21"/>
      <c r="N305" s="22"/>
      <c r="O305" s="21"/>
      <c r="P305" s="22"/>
      <c r="Q305" s="21"/>
      <c r="R305" s="43"/>
      <c r="S305" s="26"/>
      <c r="T305" s="43"/>
      <c r="U305" s="26"/>
      <c r="V305" s="43"/>
      <c r="W305" s="26"/>
      <c r="X305" s="27"/>
      <c r="Y305" s="28"/>
      <c r="Z305" s="29"/>
      <c r="AA305" s="30"/>
      <c r="AB305" s="31"/>
      <c r="AC305" s="32"/>
    </row>
    <row r="306" spans="1:29" x14ac:dyDescent="0.25">
      <c r="A306" s="45"/>
      <c r="B306" s="34"/>
      <c r="C306" s="17"/>
      <c r="D306" s="18"/>
      <c r="E306" s="19"/>
      <c r="F306" s="20"/>
      <c r="G306" s="21"/>
      <c r="H306" s="22"/>
      <c r="I306" s="21"/>
      <c r="J306" s="20"/>
      <c r="K306" s="21"/>
      <c r="L306" s="37"/>
      <c r="M306" s="21"/>
      <c r="N306" s="22"/>
      <c r="O306" s="21"/>
      <c r="P306" s="22"/>
      <c r="Q306" s="21"/>
      <c r="R306" s="43"/>
      <c r="S306" s="26"/>
      <c r="T306" s="43"/>
      <c r="U306" s="26"/>
      <c r="V306" s="43"/>
      <c r="W306" s="26"/>
      <c r="X306" s="27"/>
      <c r="Y306" s="28"/>
      <c r="Z306" s="29"/>
      <c r="AA306" s="30"/>
      <c r="AB306" s="31"/>
      <c r="AC306" s="32"/>
    </row>
    <row r="307" spans="1:29" x14ac:dyDescent="0.25">
      <c r="A307" s="45"/>
      <c r="B307" s="34"/>
      <c r="C307" s="17"/>
      <c r="D307" s="18"/>
      <c r="E307" s="19"/>
      <c r="F307" s="20"/>
      <c r="G307" s="21"/>
      <c r="H307" s="22"/>
      <c r="I307" s="21"/>
      <c r="J307" s="20"/>
      <c r="K307" s="21"/>
      <c r="L307" s="37"/>
      <c r="M307" s="21"/>
      <c r="N307" s="22"/>
      <c r="O307" s="21"/>
      <c r="P307" s="22"/>
      <c r="Q307" s="21"/>
      <c r="R307" s="43"/>
      <c r="S307" s="26"/>
      <c r="T307" s="43"/>
      <c r="U307" s="26"/>
      <c r="V307" s="43"/>
      <c r="W307" s="26"/>
      <c r="X307" s="27"/>
      <c r="Y307" s="28"/>
      <c r="Z307" s="29"/>
      <c r="AA307" s="30"/>
      <c r="AB307" s="31"/>
      <c r="AC307" s="32"/>
    </row>
    <row r="308" spans="1:29" x14ac:dyDescent="0.25">
      <c r="A308" s="45"/>
      <c r="B308" s="34"/>
      <c r="C308" s="17"/>
      <c r="D308" s="18"/>
      <c r="E308" s="19"/>
      <c r="F308" s="20"/>
      <c r="G308" s="21"/>
      <c r="H308" s="22"/>
      <c r="I308" s="21"/>
      <c r="J308" s="20"/>
      <c r="K308" s="21"/>
      <c r="L308" s="37"/>
      <c r="M308" s="21"/>
      <c r="N308" s="22"/>
      <c r="O308" s="21"/>
      <c r="P308" s="22"/>
      <c r="Q308" s="21"/>
      <c r="R308" s="43"/>
      <c r="S308" s="26"/>
      <c r="T308" s="43"/>
      <c r="U308" s="26"/>
      <c r="V308" s="43"/>
      <c r="W308" s="26"/>
      <c r="X308" s="27"/>
      <c r="Y308" s="28"/>
      <c r="Z308" s="29"/>
      <c r="AA308" s="30"/>
      <c r="AB308" s="31"/>
      <c r="AC308" s="32"/>
    </row>
    <row r="309" spans="1:29" x14ac:dyDescent="0.25">
      <c r="A309" s="45"/>
      <c r="B309" s="34"/>
      <c r="C309" s="17"/>
      <c r="D309" s="18"/>
      <c r="E309" s="19"/>
      <c r="F309" s="20"/>
      <c r="G309" s="21"/>
      <c r="H309" s="22"/>
      <c r="I309" s="21"/>
      <c r="J309" s="20"/>
      <c r="K309" s="21"/>
      <c r="L309" s="37"/>
      <c r="M309" s="21"/>
      <c r="N309" s="22"/>
      <c r="O309" s="21"/>
      <c r="P309" s="22"/>
      <c r="Q309" s="21"/>
      <c r="R309" s="43"/>
      <c r="S309" s="26"/>
      <c r="T309" s="43"/>
      <c r="U309" s="26"/>
      <c r="V309" s="43"/>
      <c r="W309" s="26"/>
      <c r="X309" s="27"/>
      <c r="Y309" s="28"/>
      <c r="Z309" s="29"/>
      <c r="AA309" s="30"/>
      <c r="AB309" s="31"/>
      <c r="AC309" s="32"/>
    </row>
    <row r="310" spans="1:29" x14ac:dyDescent="0.25">
      <c r="A310" s="45"/>
      <c r="B310" s="34"/>
      <c r="C310" s="17"/>
      <c r="D310" s="18"/>
      <c r="E310" s="19"/>
      <c r="F310" s="20"/>
      <c r="G310" s="21"/>
      <c r="H310" s="22"/>
      <c r="I310" s="21"/>
      <c r="J310" s="20"/>
      <c r="K310" s="21"/>
      <c r="L310" s="37"/>
      <c r="M310" s="21"/>
      <c r="N310" s="22"/>
      <c r="O310" s="21"/>
      <c r="P310" s="22"/>
      <c r="Q310" s="21"/>
      <c r="R310" s="43"/>
      <c r="S310" s="26"/>
      <c r="T310" s="43"/>
      <c r="U310" s="26"/>
      <c r="V310" s="43"/>
      <c r="W310" s="26"/>
      <c r="X310" s="27"/>
      <c r="Y310" s="28"/>
      <c r="Z310" s="29"/>
      <c r="AA310" s="30"/>
      <c r="AB310" s="31"/>
      <c r="AC310" s="32"/>
    </row>
    <row r="311" spans="1:29" x14ac:dyDescent="0.25">
      <c r="A311" s="45"/>
      <c r="B311" s="34"/>
      <c r="C311" s="17"/>
      <c r="D311" s="18"/>
      <c r="E311" s="19"/>
      <c r="F311" s="20"/>
      <c r="G311" s="21"/>
      <c r="H311" s="22"/>
      <c r="I311" s="21"/>
      <c r="J311" s="20"/>
      <c r="K311" s="21"/>
      <c r="L311" s="37"/>
      <c r="M311" s="21"/>
      <c r="N311" s="22"/>
      <c r="O311" s="21"/>
      <c r="P311" s="22"/>
      <c r="Q311" s="21"/>
      <c r="R311" s="43"/>
      <c r="S311" s="26"/>
      <c r="T311" s="43"/>
      <c r="U311" s="26"/>
      <c r="V311" s="43"/>
      <c r="W311" s="26"/>
      <c r="X311" s="27"/>
      <c r="Y311" s="28"/>
      <c r="Z311" s="29"/>
      <c r="AA311" s="30"/>
      <c r="AB311" s="31"/>
      <c r="AC311" s="32"/>
    </row>
    <row r="312" spans="1:29" x14ac:dyDescent="0.25">
      <c r="A312" s="45"/>
      <c r="B312" s="34"/>
      <c r="C312" s="17"/>
      <c r="D312" s="18"/>
      <c r="E312" s="19"/>
      <c r="F312" s="20"/>
      <c r="G312" s="21"/>
      <c r="H312" s="22"/>
      <c r="I312" s="21"/>
      <c r="J312" s="20"/>
      <c r="K312" s="21"/>
      <c r="L312" s="37"/>
      <c r="M312" s="21"/>
      <c r="N312" s="22"/>
      <c r="O312" s="21"/>
      <c r="P312" s="22"/>
      <c r="Q312" s="21"/>
      <c r="R312" s="43"/>
      <c r="S312" s="26"/>
      <c r="T312" s="43"/>
      <c r="U312" s="26"/>
      <c r="V312" s="43"/>
      <c r="W312" s="26"/>
      <c r="X312" s="27"/>
      <c r="Y312" s="28"/>
      <c r="Z312" s="29"/>
      <c r="AA312" s="30"/>
      <c r="AB312" s="31"/>
      <c r="AC312" s="32"/>
    </row>
    <row r="313" spans="1:29" x14ac:dyDescent="0.25">
      <c r="A313" s="45"/>
      <c r="B313" s="34"/>
      <c r="C313" s="17"/>
      <c r="D313" s="18"/>
      <c r="E313" s="19"/>
      <c r="F313" s="20"/>
      <c r="G313" s="21"/>
      <c r="H313" s="22"/>
      <c r="I313" s="21"/>
      <c r="J313" s="20"/>
      <c r="K313" s="21"/>
      <c r="L313" s="37"/>
      <c r="M313" s="21"/>
      <c r="N313" s="22"/>
      <c r="O313" s="21"/>
      <c r="P313" s="22"/>
      <c r="Q313" s="21"/>
      <c r="R313" s="43"/>
      <c r="S313" s="26"/>
      <c r="T313" s="43"/>
      <c r="U313" s="26"/>
      <c r="V313" s="43"/>
      <c r="W313" s="26"/>
      <c r="X313" s="27"/>
      <c r="Y313" s="28"/>
      <c r="Z313" s="29"/>
      <c r="AA313" s="30"/>
      <c r="AB313" s="31"/>
      <c r="AC313" s="32"/>
    </row>
    <row r="314" spans="1:29" x14ac:dyDescent="0.25">
      <c r="A314" s="45"/>
      <c r="B314" s="34"/>
      <c r="C314" s="17"/>
      <c r="D314" s="18"/>
      <c r="E314" s="19"/>
      <c r="F314" s="20"/>
      <c r="G314" s="21"/>
      <c r="H314" s="22"/>
      <c r="I314" s="21"/>
      <c r="J314" s="20"/>
      <c r="K314" s="21"/>
      <c r="L314" s="37"/>
      <c r="M314" s="21"/>
      <c r="N314" s="22"/>
      <c r="O314" s="21"/>
      <c r="P314" s="22"/>
      <c r="Q314" s="21"/>
      <c r="R314" s="43"/>
      <c r="S314" s="26"/>
      <c r="T314" s="43"/>
      <c r="U314" s="26"/>
      <c r="V314" s="43"/>
      <c r="W314" s="26"/>
      <c r="X314" s="27"/>
      <c r="Y314" s="28"/>
      <c r="Z314" s="29"/>
      <c r="AA314" s="30"/>
      <c r="AB314" s="31"/>
      <c r="AC314" s="32"/>
    </row>
    <row r="315" spans="1:29" x14ac:dyDescent="0.25">
      <c r="A315" s="45"/>
      <c r="B315" s="34"/>
      <c r="C315" s="17"/>
      <c r="D315" s="18"/>
      <c r="E315" s="19"/>
      <c r="F315" s="20"/>
      <c r="G315" s="21"/>
      <c r="H315" s="22"/>
      <c r="I315" s="21"/>
      <c r="J315" s="20"/>
      <c r="K315" s="21"/>
      <c r="L315" s="37"/>
      <c r="M315" s="21"/>
      <c r="N315" s="22"/>
      <c r="O315" s="21"/>
      <c r="P315" s="22"/>
      <c r="Q315" s="21"/>
      <c r="R315" s="43"/>
      <c r="S315" s="26"/>
      <c r="T315" s="43"/>
      <c r="U315" s="26"/>
      <c r="V315" s="43"/>
      <c r="W315" s="26"/>
      <c r="X315" s="27"/>
      <c r="Y315" s="28"/>
      <c r="Z315" s="29"/>
      <c r="AA315" s="30"/>
      <c r="AB315" s="31"/>
      <c r="AC315" s="32"/>
    </row>
    <row r="316" spans="1:29" x14ac:dyDescent="0.25">
      <c r="A316" s="45"/>
      <c r="B316" s="34"/>
      <c r="C316" s="17"/>
      <c r="D316" s="18"/>
      <c r="E316" s="19"/>
      <c r="F316" s="20"/>
      <c r="G316" s="21"/>
      <c r="H316" s="22"/>
      <c r="I316" s="21"/>
      <c r="J316" s="20"/>
      <c r="K316" s="21"/>
      <c r="L316" s="37"/>
      <c r="M316" s="21"/>
      <c r="N316" s="22"/>
      <c r="O316" s="21"/>
      <c r="P316" s="22"/>
      <c r="Q316" s="21"/>
      <c r="R316" s="43"/>
      <c r="S316" s="26"/>
      <c r="T316" s="43"/>
      <c r="U316" s="26"/>
      <c r="V316" s="43"/>
      <c r="W316" s="26"/>
      <c r="X316" s="27"/>
      <c r="Y316" s="28"/>
      <c r="Z316" s="29"/>
      <c r="AA316" s="30"/>
      <c r="AB316" s="31"/>
      <c r="AC316" s="32"/>
    </row>
    <row r="317" spans="1:29" x14ac:dyDescent="0.25">
      <c r="A317" s="45"/>
      <c r="B317" s="34"/>
      <c r="C317" s="17"/>
      <c r="D317" s="18"/>
      <c r="E317" s="19"/>
      <c r="F317" s="20"/>
      <c r="G317" s="21"/>
      <c r="H317" s="22"/>
      <c r="I317" s="21"/>
      <c r="J317" s="20"/>
      <c r="K317" s="21"/>
      <c r="L317" s="37"/>
      <c r="M317" s="21"/>
      <c r="N317" s="22"/>
      <c r="O317" s="21"/>
      <c r="P317" s="22"/>
      <c r="Q317" s="21"/>
      <c r="R317" s="43"/>
      <c r="S317" s="26"/>
      <c r="T317" s="43"/>
      <c r="U317" s="26"/>
      <c r="V317" s="43"/>
      <c r="W317" s="26"/>
      <c r="X317" s="27"/>
      <c r="Y317" s="28"/>
      <c r="Z317" s="29"/>
      <c r="AA317" s="30"/>
      <c r="AB317" s="31"/>
      <c r="AC317" s="32"/>
    </row>
    <row r="318" spans="1:29" x14ac:dyDescent="0.25">
      <c r="A318" s="45"/>
      <c r="B318" s="34"/>
      <c r="C318" s="17"/>
      <c r="D318" s="18"/>
      <c r="E318" s="19"/>
      <c r="F318" s="20"/>
      <c r="G318" s="21"/>
      <c r="H318" s="22"/>
      <c r="I318" s="21"/>
      <c r="J318" s="20"/>
      <c r="K318" s="21"/>
      <c r="L318" s="37"/>
      <c r="M318" s="21"/>
      <c r="N318" s="22"/>
      <c r="O318" s="21"/>
      <c r="P318" s="22"/>
      <c r="Q318" s="21"/>
      <c r="R318" s="43"/>
      <c r="S318" s="26"/>
      <c r="T318" s="43"/>
      <c r="U318" s="26"/>
      <c r="V318" s="43"/>
      <c r="W318" s="26"/>
      <c r="X318" s="27"/>
      <c r="Y318" s="28"/>
      <c r="Z318" s="29"/>
      <c r="AA318" s="30"/>
      <c r="AB318" s="31"/>
      <c r="AC318" s="32"/>
    </row>
    <row r="319" spans="1:29" x14ac:dyDescent="0.25">
      <c r="A319" s="45"/>
      <c r="B319" s="34"/>
      <c r="C319" s="17"/>
      <c r="D319" s="18"/>
      <c r="E319" s="19"/>
      <c r="F319" s="20"/>
      <c r="G319" s="21"/>
      <c r="H319" s="22"/>
      <c r="I319" s="21"/>
      <c r="J319" s="20"/>
      <c r="K319" s="21"/>
      <c r="L319" s="37"/>
      <c r="M319" s="21"/>
      <c r="N319" s="22"/>
      <c r="O319" s="21"/>
      <c r="P319" s="22"/>
      <c r="Q319" s="21"/>
      <c r="R319" s="43"/>
      <c r="S319" s="26"/>
      <c r="T319" s="43"/>
      <c r="U319" s="26"/>
      <c r="V319" s="43"/>
      <c r="W319" s="26"/>
      <c r="X319" s="27"/>
      <c r="Y319" s="28"/>
      <c r="Z319" s="29"/>
      <c r="AA319" s="30"/>
      <c r="AB319" s="31"/>
      <c r="AC319" s="32"/>
    </row>
    <row r="320" spans="1:29" x14ac:dyDescent="0.25">
      <c r="A320" s="45"/>
      <c r="B320" s="34"/>
      <c r="C320" s="17"/>
      <c r="D320" s="18"/>
      <c r="E320" s="19"/>
      <c r="F320" s="20"/>
      <c r="G320" s="21"/>
      <c r="H320" s="22"/>
      <c r="I320" s="21"/>
      <c r="J320" s="20"/>
      <c r="K320" s="21"/>
      <c r="L320" s="37"/>
      <c r="M320" s="21"/>
      <c r="N320" s="22"/>
      <c r="O320" s="21"/>
      <c r="P320" s="22"/>
      <c r="Q320" s="21"/>
      <c r="R320" s="43"/>
      <c r="S320" s="26"/>
      <c r="T320" s="43"/>
      <c r="U320" s="26"/>
      <c r="V320" s="43"/>
      <c r="W320" s="26"/>
      <c r="X320" s="27"/>
      <c r="Y320" s="28"/>
      <c r="Z320" s="29"/>
      <c r="AA320" s="30"/>
      <c r="AB320" s="31"/>
      <c r="AC320" s="32"/>
    </row>
    <row r="321" spans="1:29" x14ac:dyDescent="0.25">
      <c r="A321" s="45"/>
      <c r="B321" s="34"/>
      <c r="C321" s="17"/>
      <c r="D321" s="18"/>
      <c r="E321" s="19"/>
      <c r="F321" s="20"/>
      <c r="G321" s="21"/>
      <c r="H321" s="22"/>
      <c r="I321" s="21"/>
      <c r="J321" s="20"/>
      <c r="K321" s="21"/>
      <c r="L321" s="37"/>
      <c r="M321" s="21"/>
      <c r="N321" s="22"/>
      <c r="O321" s="21"/>
      <c r="P321" s="22"/>
      <c r="Q321" s="21"/>
      <c r="R321" s="43"/>
      <c r="S321" s="26"/>
      <c r="T321" s="43"/>
      <c r="U321" s="26"/>
      <c r="V321" s="43"/>
      <c r="W321" s="26"/>
      <c r="X321" s="27"/>
      <c r="Y321" s="28"/>
      <c r="Z321" s="29"/>
      <c r="AA321" s="30"/>
      <c r="AB321" s="31"/>
      <c r="AC321" s="32"/>
    </row>
    <row r="322" spans="1:29" x14ac:dyDescent="0.25">
      <c r="A322" s="45"/>
      <c r="B322" s="34"/>
      <c r="C322" s="17"/>
      <c r="D322" s="18"/>
      <c r="E322" s="19"/>
      <c r="F322" s="20"/>
      <c r="G322" s="21"/>
      <c r="H322" s="22"/>
      <c r="I322" s="21"/>
      <c r="J322" s="20"/>
      <c r="K322" s="21"/>
      <c r="L322" s="37"/>
      <c r="M322" s="21"/>
      <c r="N322" s="22"/>
      <c r="O322" s="21"/>
      <c r="P322" s="22"/>
      <c r="Q322" s="21"/>
      <c r="R322" s="43"/>
      <c r="S322" s="26"/>
      <c r="T322" s="43"/>
      <c r="U322" s="26"/>
      <c r="V322" s="43"/>
      <c r="W322" s="26"/>
      <c r="X322" s="27"/>
      <c r="Y322" s="28"/>
      <c r="Z322" s="29"/>
      <c r="AA322" s="30"/>
      <c r="AB322" s="31"/>
      <c r="AC322" s="32"/>
    </row>
    <row r="323" spans="1:29" x14ac:dyDescent="0.25">
      <c r="A323" s="45"/>
      <c r="B323" s="34"/>
      <c r="C323" s="17"/>
      <c r="D323" s="18"/>
      <c r="E323" s="19"/>
      <c r="F323" s="20"/>
      <c r="G323" s="21"/>
      <c r="H323" s="22"/>
      <c r="I323" s="21"/>
      <c r="J323" s="20"/>
      <c r="K323" s="21"/>
      <c r="L323" s="37"/>
      <c r="M323" s="21"/>
      <c r="N323" s="22"/>
      <c r="O323" s="21"/>
      <c r="P323" s="22"/>
      <c r="Q323" s="21"/>
      <c r="R323" s="43"/>
      <c r="S323" s="26"/>
      <c r="T323" s="43"/>
      <c r="U323" s="26"/>
      <c r="V323" s="43"/>
      <c r="W323" s="26"/>
      <c r="X323" s="27"/>
      <c r="Y323" s="28"/>
      <c r="Z323" s="29"/>
      <c r="AA323" s="30"/>
      <c r="AB323" s="31"/>
      <c r="AC323" s="32"/>
    </row>
    <row r="324" spans="1:29" x14ac:dyDescent="0.25">
      <c r="A324" s="45"/>
      <c r="B324" s="34"/>
      <c r="C324" s="17"/>
      <c r="D324" s="18"/>
      <c r="E324" s="19"/>
      <c r="F324" s="20"/>
      <c r="G324" s="21"/>
      <c r="H324" s="22"/>
      <c r="I324" s="21"/>
      <c r="J324" s="20"/>
      <c r="K324" s="21"/>
      <c r="L324" s="37"/>
      <c r="M324" s="21"/>
      <c r="N324" s="22"/>
      <c r="O324" s="21"/>
      <c r="P324" s="22"/>
      <c r="Q324" s="21"/>
      <c r="R324" s="43"/>
      <c r="S324" s="26"/>
      <c r="T324" s="43"/>
      <c r="U324" s="26"/>
      <c r="V324" s="43"/>
      <c r="W324" s="26"/>
      <c r="X324" s="27"/>
      <c r="Y324" s="28"/>
      <c r="Z324" s="29"/>
      <c r="AA324" s="30"/>
      <c r="AB324" s="31"/>
      <c r="AC324" s="32"/>
    </row>
    <row r="325" spans="1:29" x14ac:dyDescent="0.25">
      <c r="A325" s="45"/>
      <c r="B325" s="34"/>
      <c r="C325" s="17"/>
      <c r="D325" s="18"/>
      <c r="E325" s="19"/>
      <c r="F325" s="20"/>
      <c r="G325" s="21"/>
      <c r="H325" s="22"/>
      <c r="I325" s="21"/>
      <c r="J325" s="20"/>
      <c r="K325" s="21"/>
      <c r="L325" s="37"/>
      <c r="M325" s="21"/>
      <c r="N325" s="22"/>
      <c r="O325" s="21"/>
      <c r="P325" s="22"/>
      <c r="Q325" s="21"/>
      <c r="R325" s="43"/>
      <c r="S325" s="26"/>
      <c r="T325" s="43"/>
      <c r="U325" s="26"/>
      <c r="V325" s="43"/>
      <c r="W325" s="26"/>
      <c r="X325" s="27"/>
      <c r="Y325" s="28"/>
      <c r="Z325" s="29"/>
      <c r="AA325" s="30"/>
      <c r="AB325" s="31"/>
      <c r="AC325" s="32"/>
    </row>
    <row r="326" spans="1:29" x14ac:dyDescent="0.25">
      <c r="A326" s="45"/>
      <c r="B326" s="34"/>
      <c r="C326" s="17"/>
      <c r="D326" s="18"/>
      <c r="E326" s="19"/>
      <c r="F326" s="20"/>
      <c r="G326" s="21"/>
      <c r="H326" s="22"/>
      <c r="I326" s="21"/>
      <c r="J326" s="20"/>
      <c r="K326" s="21"/>
      <c r="L326" s="37"/>
      <c r="M326" s="21"/>
      <c r="N326" s="22"/>
      <c r="O326" s="21"/>
      <c r="P326" s="22"/>
      <c r="Q326" s="21"/>
      <c r="R326" s="43"/>
      <c r="S326" s="26"/>
      <c r="T326" s="43"/>
      <c r="U326" s="26"/>
      <c r="V326" s="43"/>
      <c r="W326" s="26"/>
      <c r="X326" s="27"/>
      <c r="Y326" s="28"/>
      <c r="Z326" s="29"/>
      <c r="AA326" s="30"/>
      <c r="AB326" s="31"/>
      <c r="AC326" s="32"/>
    </row>
    <row r="327" spans="1:29" x14ac:dyDescent="0.25">
      <c r="A327" s="45"/>
      <c r="B327" s="34"/>
      <c r="C327" s="17"/>
      <c r="D327" s="18"/>
      <c r="E327" s="19"/>
      <c r="F327" s="20"/>
      <c r="G327" s="21"/>
      <c r="H327" s="22"/>
      <c r="I327" s="21"/>
      <c r="J327" s="20"/>
      <c r="K327" s="21"/>
      <c r="L327" s="37"/>
      <c r="M327" s="21"/>
      <c r="N327" s="22"/>
      <c r="O327" s="21"/>
      <c r="P327" s="22"/>
      <c r="Q327" s="21"/>
      <c r="R327" s="43"/>
      <c r="S327" s="26"/>
      <c r="T327" s="43"/>
      <c r="U327" s="26"/>
      <c r="V327" s="43"/>
      <c r="W327" s="26"/>
      <c r="X327" s="27"/>
      <c r="Y327" s="28"/>
      <c r="Z327" s="29"/>
      <c r="AA327" s="30"/>
      <c r="AB327" s="31"/>
      <c r="AC327" s="32"/>
    </row>
    <row r="328" spans="1:29" x14ac:dyDescent="0.25">
      <c r="A328" s="45"/>
      <c r="B328" s="34"/>
      <c r="C328" s="17"/>
      <c r="D328" s="18"/>
      <c r="E328" s="19"/>
      <c r="F328" s="20"/>
      <c r="G328" s="21"/>
      <c r="H328" s="22"/>
      <c r="I328" s="21"/>
      <c r="J328" s="20"/>
      <c r="K328" s="21"/>
      <c r="L328" s="37"/>
      <c r="M328" s="21"/>
      <c r="N328" s="22"/>
      <c r="O328" s="21"/>
      <c r="P328" s="22"/>
      <c r="Q328" s="21"/>
      <c r="R328" s="43"/>
      <c r="S328" s="26"/>
      <c r="T328" s="43"/>
      <c r="U328" s="26"/>
      <c r="V328" s="43"/>
      <c r="W328" s="26"/>
      <c r="X328" s="27"/>
      <c r="Y328" s="28"/>
      <c r="Z328" s="29"/>
      <c r="AA328" s="30"/>
      <c r="AB328" s="31"/>
      <c r="AC328" s="32"/>
    </row>
    <row r="329" spans="1:29" x14ac:dyDescent="0.25">
      <c r="A329" s="45"/>
      <c r="B329" s="34"/>
      <c r="C329" s="17"/>
      <c r="D329" s="18"/>
      <c r="E329" s="19"/>
      <c r="F329" s="20"/>
      <c r="G329" s="21"/>
      <c r="H329" s="22"/>
      <c r="I329" s="21"/>
      <c r="J329" s="20"/>
      <c r="K329" s="21"/>
      <c r="L329" s="37"/>
      <c r="M329" s="21"/>
      <c r="N329" s="22"/>
      <c r="O329" s="21"/>
      <c r="P329" s="22"/>
      <c r="Q329" s="21"/>
      <c r="R329" s="43"/>
      <c r="S329" s="26"/>
      <c r="T329" s="43"/>
      <c r="U329" s="26"/>
      <c r="V329" s="43"/>
      <c r="W329" s="26"/>
      <c r="X329" s="27"/>
      <c r="Y329" s="28"/>
      <c r="Z329" s="29"/>
      <c r="AA329" s="30"/>
      <c r="AB329" s="31"/>
      <c r="AC329" s="32"/>
    </row>
    <row r="330" spans="1:29" x14ac:dyDescent="0.25">
      <c r="A330" s="45"/>
      <c r="B330" s="34"/>
      <c r="C330" s="17"/>
      <c r="D330" s="18"/>
      <c r="E330" s="19"/>
      <c r="F330" s="20"/>
      <c r="G330" s="21"/>
      <c r="H330" s="22"/>
      <c r="I330" s="21"/>
      <c r="J330" s="20"/>
      <c r="K330" s="21"/>
      <c r="L330" s="37"/>
      <c r="M330" s="21"/>
      <c r="N330" s="22"/>
      <c r="O330" s="21"/>
      <c r="P330" s="22"/>
      <c r="Q330" s="21"/>
      <c r="R330" s="43"/>
      <c r="S330" s="26"/>
      <c r="T330" s="43"/>
      <c r="U330" s="26"/>
      <c r="V330" s="43"/>
      <c r="W330" s="26"/>
      <c r="X330" s="27"/>
      <c r="Y330" s="28"/>
      <c r="Z330" s="29"/>
      <c r="AA330" s="30"/>
      <c r="AB330" s="31"/>
      <c r="AC330" s="32"/>
    </row>
    <row r="331" spans="1:29" x14ac:dyDescent="0.25">
      <c r="A331" s="45"/>
      <c r="B331" s="34"/>
      <c r="C331" s="17"/>
      <c r="D331" s="18"/>
      <c r="E331" s="19"/>
      <c r="F331" s="20"/>
      <c r="G331" s="21"/>
      <c r="H331" s="22"/>
      <c r="I331" s="21"/>
      <c r="J331" s="20"/>
      <c r="K331" s="21"/>
      <c r="L331" s="37"/>
      <c r="M331" s="21"/>
      <c r="N331" s="22"/>
      <c r="O331" s="21"/>
      <c r="P331" s="22"/>
      <c r="Q331" s="21"/>
      <c r="R331" s="43"/>
      <c r="S331" s="26"/>
      <c r="T331" s="43"/>
      <c r="U331" s="26"/>
      <c r="V331" s="43"/>
      <c r="W331" s="26"/>
      <c r="X331" s="27"/>
      <c r="Y331" s="28"/>
      <c r="Z331" s="29"/>
      <c r="AA331" s="30"/>
      <c r="AB331" s="31"/>
      <c r="AC331" s="32"/>
    </row>
    <row r="332" spans="1:29" x14ac:dyDescent="0.25">
      <c r="A332" s="45"/>
      <c r="B332" s="34"/>
      <c r="C332" s="17"/>
      <c r="D332" s="18"/>
      <c r="E332" s="19"/>
      <c r="F332" s="20"/>
      <c r="G332" s="21"/>
      <c r="H332" s="22"/>
      <c r="I332" s="21"/>
      <c r="J332" s="20"/>
      <c r="K332" s="21"/>
      <c r="L332" s="37"/>
      <c r="M332" s="21"/>
      <c r="N332" s="22"/>
      <c r="O332" s="21"/>
      <c r="P332" s="22"/>
      <c r="Q332" s="21"/>
      <c r="R332" s="43"/>
      <c r="S332" s="26"/>
      <c r="T332" s="43"/>
      <c r="U332" s="26"/>
      <c r="V332" s="43"/>
      <c r="W332" s="26"/>
      <c r="X332" s="27"/>
      <c r="Y332" s="28"/>
      <c r="Z332" s="29"/>
      <c r="AA332" s="30"/>
      <c r="AB332" s="31"/>
      <c r="AC332" s="32"/>
    </row>
    <row r="333" spans="1:29" x14ac:dyDescent="0.25">
      <c r="A333" s="45"/>
      <c r="B333" s="34"/>
      <c r="C333" s="17"/>
      <c r="D333" s="18"/>
      <c r="E333" s="19"/>
      <c r="F333" s="20"/>
      <c r="G333" s="21"/>
      <c r="H333" s="22"/>
      <c r="I333" s="21"/>
      <c r="J333" s="20"/>
      <c r="K333" s="21"/>
      <c r="L333" s="37"/>
      <c r="M333" s="21"/>
      <c r="N333" s="22"/>
      <c r="O333" s="21"/>
      <c r="P333" s="22"/>
      <c r="Q333" s="21"/>
      <c r="R333" s="43"/>
      <c r="S333" s="26"/>
      <c r="T333" s="43"/>
      <c r="U333" s="26"/>
      <c r="V333" s="43"/>
      <c r="W333" s="26"/>
      <c r="X333" s="27"/>
      <c r="Y333" s="28"/>
      <c r="Z333" s="29"/>
      <c r="AA333" s="30"/>
      <c r="AB333" s="31"/>
      <c r="AC333" s="32"/>
    </row>
    <row r="334" spans="1:29" x14ac:dyDescent="0.25">
      <c r="A334" s="45"/>
      <c r="B334" s="34"/>
      <c r="C334" s="17"/>
      <c r="D334" s="18"/>
      <c r="E334" s="19"/>
      <c r="F334" s="20"/>
      <c r="G334" s="21"/>
      <c r="H334" s="22"/>
      <c r="I334" s="21"/>
      <c r="J334" s="20"/>
      <c r="K334" s="21"/>
      <c r="L334" s="37"/>
      <c r="M334" s="21"/>
      <c r="N334" s="22"/>
      <c r="O334" s="21"/>
      <c r="P334" s="22"/>
      <c r="Q334" s="21"/>
      <c r="R334" s="43"/>
      <c r="S334" s="26"/>
      <c r="T334" s="43"/>
      <c r="U334" s="26"/>
      <c r="V334" s="43"/>
      <c r="W334" s="26"/>
      <c r="X334" s="27"/>
      <c r="Y334" s="28"/>
      <c r="Z334" s="29"/>
      <c r="AA334" s="30"/>
      <c r="AB334" s="31"/>
      <c r="AC334" s="32"/>
    </row>
    <row r="335" spans="1:29" x14ac:dyDescent="0.25">
      <c r="A335" s="45"/>
      <c r="B335" s="34"/>
      <c r="C335" s="17"/>
      <c r="D335" s="18"/>
      <c r="E335" s="19"/>
      <c r="F335" s="20"/>
      <c r="G335" s="21"/>
      <c r="H335" s="22"/>
      <c r="I335" s="21"/>
      <c r="J335" s="20"/>
      <c r="K335" s="21"/>
      <c r="L335" s="37"/>
      <c r="M335" s="21"/>
      <c r="N335" s="22"/>
      <c r="O335" s="21"/>
      <c r="P335" s="22"/>
      <c r="Q335" s="21"/>
      <c r="R335" s="43"/>
      <c r="S335" s="26"/>
      <c r="T335" s="43"/>
      <c r="U335" s="26"/>
      <c r="V335" s="43"/>
      <c r="W335" s="26"/>
      <c r="X335" s="27"/>
      <c r="Y335" s="28"/>
      <c r="Z335" s="29"/>
      <c r="AA335" s="30"/>
      <c r="AB335" s="31"/>
      <c r="AC335" s="32"/>
    </row>
    <row r="336" spans="1:29" x14ac:dyDescent="0.25">
      <c r="A336" s="45"/>
      <c r="B336" s="34"/>
      <c r="C336" s="17"/>
      <c r="D336" s="18"/>
      <c r="E336" s="19"/>
      <c r="F336" s="20"/>
      <c r="G336" s="21"/>
      <c r="H336" s="22"/>
      <c r="I336" s="21"/>
      <c r="J336" s="20"/>
      <c r="K336" s="21"/>
      <c r="L336" s="37"/>
      <c r="M336" s="21"/>
      <c r="N336" s="22"/>
      <c r="O336" s="21"/>
      <c r="P336" s="22"/>
      <c r="Q336" s="21"/>
      <c r="R336" s="43"/>
      <c r="S336" s="26"/>
      <c r="T336" s="43"/>
      <c r="U336" s="26"/>
      <c r="V336" s="43"/>
      <c r="W336" s="26"/>
      <c r="X336" s="27"/>
      <c r="Y336" s="28"/>
      <c r="Z336" s="29"/>
      <c r="AA336" s="30"/>
      <c r="AB336" s="31"/>
      <c r="AC336" s="32"/>
    </row>
    <row r="337" spans="1:29" x14ac:dyDescent="0.25">
      <c r="A337" s="45"/>
      <c r="B337" s="34"/>
      <c r="C337" s="17"/>
      <c r="D337" s="18"/>
      <c r="E337" s="19"/>
      <c r="F337" s="20"/>
      <c r="G337" s="21"/>
      <c r="H337" s="22"/>
      <c r="I337" s="21"/>
      <c r="J337" s="20"/>
      <c r="K337" s="21"/>
      <c r="L337" s="37"/>
      <c r="M337" s="21"/>
      <c r="N337" s="22"/>
      <c r="O337" s="21"/>
      <c r="P337" s="22"/>
      <c r="Q337" s="21"/>
      <c r="R337" s="43"/>
      <c r="S337" s="26"/>
      <c r="T337" s="43"/>
      <c r="U337" s="26"/>
      <c r="V337" s="43"/>
      <c r="W337" s="26"/>
      <c r="X337" s="27"/>
      <c r="Y337" s="28"/>
      <c r="Z337" s="29"/>
      <c r="AA337" s="30"/>
      <c r="AB337" s="31"/>
      <c r="AC337" s="32"/>
    </row>
    <row r="338" spans="1:29" x14ac:dyDescent="0.25">
      <c r="A338" s="45"/>
      <c r="B338" s="34"/>
      <c r="C338" s="17"/>
      <c r="D338" s="18"/>
      <c r="E338" s="19"/>
      <c r="F338" s="20"/>
      <c r="G338" s="21"/>
      <c r="H338" s="22"/>
      <c r="I338" s="21"/>
      <c r="J338" s="20"/>
      <c r="K338" s="21"/>
      <c r="L338" s="37"/>
      <c r="M338" s="21"/>
      <c r="N338" s="22"/>
      <c r="O338" s="21"/>
      <c r="P338" s="22"/>
      <c r="Q338" s="21"/>
      <c r="R338" s="43"/>
      <c r="S338" s="26"/>
      <c r="T338" s="43"/>
      <c r="U338" s="26"/>
      <c r="V338" s="43"/>
      <c r="W338" s="26"/>
      <c r="X338" s="27"/>
      <c r="Y338" s="28"/>
      <c r="Z338" s="29"/>
      <c r="AA338" s="30"/>
      <c r="AB338" s="31"/>
      <c r="AC338" s="32"/>
    </row>
    <row r="339" spans="1:29" x14ac:dyDescent="0.25">
      <c r="A339" s="45"/>
      <c r="B339" s="34"/>
      <c r="C339" s="17"/>
      <c r="D339" s="18"/>
      <c r="E339" s="19"/>
      <c r="F339" s="20"/>
      <c r="G339" s="21"/>
      <c r="H339" s="22"/>
      <c r="I339" s="21"/>
      <c r="J339" s="20"/>
      <c r="K339" s="21"/>
      <c r="L339" s="37"/>
      <c r="M339" s="21"/>
      <c r="N339" s="22"/>
      <c r="O339" s="21"/>
      <c r="P339" s="22"/>
      <c r="Q339" s="21"/>
      <c r="R339" s="43"/>
      <c r="S339" s="26"/>
      <c r="T339" s="43"/>
      <c r="U339" s="26"/>
      <c r="V339" s="43"/>
      <c r="W339" s="26"/>
      <c r="X339" s="27"/>
      <c r="Y339" s="28"/>
      <c r="Z339" s="29"/>
      <c r="AA339" s="30"/>
      <c r="AB339" s="31"/>
      <c r="AC339" s="32"/>
    </row>
    <row r="340" spans="1:29" x14ac:dyDescent="0.25">
      <c r="A340" s="45"/>
      <c r="B340" s="34"/>
      <c r="C340" s="17"/>
      <c r="D340" s="18"/>
      <c r="E340" s="19"/>
      <c r="F340" s="20"/>
      <c r="G340" s="21"/>
      <c r="H340" s="22"/>
      <c r="I340" s="21"/>
      <c r="J340" s="20"/>
      <c r="K340" s="21"/>
      <c r="L340" s="37"/>
      <c r="M340" s="21"/>
      <c r="N340" s="22"/>
      <c r="O340" s="21"/>
      <c r="P340" s="22"/>
      <c r="Q340" s="21"/>
      <c r="R340" s="43"/>
      <c r="S340" s="26"/>
      <c r="T340" s="43"/>
      <c r="U340" s="26"/>
      <c r="V340" s="43"/>
      <c r="W340" s="26"/>
      <c r="X340" s="27"/>
      <c r="Y340" s="28"/>
      <c r="Z340" s="29"/>
      <c r="AA340" s="30"/>
      <c r="AB340" s="31"/>
      <c r="AC340" s="32"/>
    </row>
    <row r="341" spans="1:29" x14ac:dyDescent="0.25">
      <c r="A341" s="45"/>
      <c r="B341" s="34"/>
      <c r="C341" s="17"/>
      <c r="D341" s="18"/>
      <c r="E341" s="19"/>
      <c r="F341" s="20"/>
      <c r="G341" s="21"/>
      <c r="H341" s="22"/>
      <c r="I341" s="21"/>
      <c r="J341" s="20"/>
      <c r="K341" s="21"/>
      <c r="L341" s="37"/>
      <c r="M341" s="21"/>
      <c r="N341" s="22"/>
      <c r="O341" s="21"/>
      <c r="P341" s="22"/>
      <c r="Q341" s="21"/>
      <c r="R341" s="43"/>
      <c r="S341" s="26"/>
      <c r="T341" s="43"/>
      <c r="U341" s="26"/>
      <c r="V341" s="43"/>
      <c r="W341" s="26"/>
      <c r="X341" s="27"/>
      <c r="Y341" s="28"/>
      <c r="Z341" s="29"/>
      <c r="AA341" s="30"/>
      <c r="AB341" s="31"/>
      <c r="AC341" s="32"/>
    </row>
    <row r="342" spans="1:29" x14ac:dyDescent="0.25">
      <c r="A342" s="45"/>
      <c r="B342" s="34"/>
      <c r="C342" s="17"/>
      <c r="D342" s="18"/>
      <c r="E342" s="19"/>
      <c r="F342" s="20"/>
      <c r="G342" s="21"/>
      <c r="H342" s="22"/>
      <c r="I342" s="21"/>
      <c r="J342" s="20"/>
      <c r="K342" s="21"/>
      <c r="L342" s="37"/>
      <c r="M342" s="21"/>
      <c r="N342" s="22"/>
      <c r="O342" s="21"/>
      <c r="P342" s="22"/>
      <c r="Q342" s="21"/>
      <c r="R342" s="43"/>
      <c r="S342" s="26"/>
      <c r="T342" s="43"/>
      <c r="U342" s="26"/>
      <c r="V342" s="43"/>
      <c r="W342" s="26"/>
      <c r="X342" s="27"/>
      <c r="Y342" s="28"/>
      <c r="Z342" s="29"/>
      <c r="AA342" s="30"/>
      <c r="AB342" s="31"/>
      <c r="AC342" s="32"/>
    </row>
    <row r="343" spans="1:29" x14ac:dyDescent="0.25">
      <c r="A343" s="45"/>
      <c r="B343" s="34"/>
      <c r="C343" s="17"/>
      <c r="D343" s="18"/>
      <c r="E343" s="19"/>
      <c r="F343" s="20"/>
      <c r="G343" s="21"/>
      <c r="H343" s="22"/>
      <c r="I343" s="21"/>
      <c r="J343" s="20"/>
      <c r="K343" s="21"/>
      <c r="L343" s="37"/>
      <c r="M343" s="21"/>
      <c r="N343" s="22"/>
      <c r="O343" s="21"/>
      <c r="P343" s="22"/>
      <c r="Q343" s="21"/>
      <c r="R343" s="43"/>
      <c r="S343" s="26"/>
      <c r="T343" s="43"/>
      <c r="U343" s="26"/>
      <c r="V343" s="43"/>
      <c r="W343" s="26"/>
      <c r="X343" s="27"/>
      <c r="Y343" s="28"/>
      <c r="Z343" s="29"/>
      <c r="AA343" s="30"/>
      <c r="AB343" s="31"/>
      <c r="AC343" s="32"/>
    </row>
    <row r="344" spans="1:29" x14ac:dyDescent="0.25">
      <c r="A344" s="45"/>
      <c r="B344" s="34"/>
      <c r="C344" s="17"/>
      <c r="D344" s="18"/>
      <c r="E344" s="19"/>
      <c r="F344" s="20"/>
      <c r="G344" s="21"/>
      <c r="H344" s="22"/>
      <c r="I344" s="21"/>
      <c r="J344" s="20"/>
      <c r="K344" s="21"/>
      <c r="L344" s="37"/>
      <c r="M344" s="21"/>
      <c r="N344" s="22"/>
      <c r="O344" s="21"/>
      <c r="P344" s="22"/>
      <c r="Q344" s="21"/>
      <c r="R344" s="43"/>
      <c r="S344" s="26"/>
      <c r="T344" s="43"/>
      <c r="U344" s="26"/>
      <c r="V344" s="43"/>
      <c r="W344" s="26"/>
      <c r="X344" s="27"/>
      <c r="Y344" s="28"/>
      <c r="Z344" s="29"/>
      <c r="AA344" s="30"/>
      <c r="AB344" s="31"/>
      <c r="AC344" s="32"/>
    </row>
    <row r="345" spans="1:29" x14ac:dyDescent="0.25">
      <c r="A345" s="45"/>
      <c r="B345" s="34"/>
      <c r="C345" s="17"/>
      <c r="D345" s="18"/>
      <c r="E345" s="19"/>
      <c r="F345" s="20"/>
      <c r="G345" s="21"/>
      <c r="H345" s="22"/>
      <c r="I345" s="21"/>
      <c r="J345" s="20"/>
      <c r="K345" s="21"/>
      <c r="L345" s="37"/>
      <c r="M345" s="21"/>
      <c r="N345" s="22"/>
      <c r="O345" s="21"/>
      <c r="P345" s="22"/>
      <c r="Q345" s="21"/>
      <c r="R345" s="43"/>
      <c r="S345" s="26"/>
      <c r="T345" s="43"/>
      <c r="U345" s="26"/>
      <c r="V345" s="43"/>
      <c r="W345" s="26"/>
      <c r="X345" s="27"/>
      <c r="Y345" s="28"/>
      <c r="Z345" s="29"/>
      <c r="AA345" s="30"/>
      <c r="AB345" s="31"/>
      <c r="AC345" s="32"/>
    </row>
    <row r="346" spans="1:29" x14ac:dyDescent="0.25">
      <c r="A346" s="45"/>
      <c r="B346" s="34"/>
      <c r="C346" s="17"/>
      <c r="D346" s="18"/>
      <c r="E346" s="19"/>
      <c r="F346" s="20"/>
      <c r="G346" s="21"/>
      <c r="H346" s="22"/>
      <c r="I346" s="21"/>
      <c r="J346" s="20"/>
      <c r="K346" s="21"/>
      <c r="L346" s="37"/>
      <c r="M346" s="21"/>
      <c r="N346" s="22"/>
      <c r="O346" s="21"/>
      <c r="P346" s="22"/>
      <c r="Q346" s="21"/>
      <c r="R346" s="43"/>
      <c r="S346" s="26"/>
      <c r="T346" s="43"/>
      <c r="U346" s="26"/>
      <c r="V346" s="43"/>
      <c r="W346" s="26"/>
      <c r="X346" s="27"/>
      <c r="Y346" s="28"/>
      <c r="Z346" s="29"/>
      <c r="AA346" s="30"/>
      <c r="AB346" s="31"/>
      <c r="AC346" s="32"/>
    </row>
    <row r="347" spans="1:29" x14ac:dyDescent="0.25">
      <c r="A347" s="45"/>
      <c r="B347" s="34"/>
      <c r="C347" s="17"/>
      <c r="D347" s="18"/>
      <c r="E347" s="19"/>
      <c r="F347" s="20"/>
      <c r="G347" s="21"/>
      <c r="H347" s="22"/>
      <c r="I347" s="21"/>
      <c r="J347" s="20"/>
      <c r="K347" s="21"/>
      <c r="L347" s="37"/>
      <c r="M347" s="21"/>
      <c r="N347" s="22"/>
      <c r="O347" s="21"/>
      <c r="P347" s="22"/>
      <c r="Q347" s="21"/>
      <c r="R347" s="43"/>
      <c r="S347" s="26"/>
      <c r="T347" s="43"/>
      <c r="U347" s="26"/>
      <c r="V347" s="43"/>
      <c r="W347" s="26"/>
      <c r="X347" s="27"/>
      <c r="Y347" s="28"/>
      <c r="Z347" s="29"/>
      <c r="AA347" s="30"/>
      <c r="AB347" s="31"/>
      <c r="AC347" s="32"/>
    </row>
    <row r="348" spans="1:29" x14ac:dyDescent="0.25">
      <c r="A348" s="45"/>
      <c r="B348" s="34"/>
      <c r="C348" s="17"/>
      <c r="D348" s="18"/>
      <c r="E348" s="19"/>
      <c r="F348" s="20"/>
      <c r="G348" s="21"/>
      <c r="H348" s="22"/>
      <c r="I348" s="21"/>
      <c r="J348" s="20"/>
      <c r="K348" s="21"/>
      <c r="L348" s="37"/>
      <c r="M348" s="21"/>
      <c r="N348" s="22"/>
      <c r="O348" s="21"/>
      <c r="P348" s="22"/>
      <c r="Q348" s="21"/>
      <c r="R348" s="43"/>
      <c r="S348" s="26"/>
      <c r="T348" s="43"/>
      <c r="U348" s="26"/>
      <c r="V348" s="43"/>
      <c r="W348" s="26"/>
      <c r="X348" s="27"/>
      <c r="Y348" s="28"/>
      <c r="Z348" s="29"/>
      <c r="AA348" s="30"/>
      <c r="AB348" s="31"/>
      <c r="AC348" s="32"/>
    </row>
    <row r="349" spans="1:29" x14ac:dyDescent="0.25">
      <c r="A349" s="45"/>
      <c r="B349" s="34"/>
      <c r="C349" s="17"/>
      <c r="D349" s="18"/>
      <c r="E349" s="19"/>
      <c r="F349" s="20"/>
      <c r="G349" s="21"/>
      <c r="H349" s="22"/>
      <c r="I349" s="21"/>
      <c r="J349" s="20"/>
      <c r="K349" s="21"/>
      <c r="L349" s="37"/>
      <c r="M349" s="21"/>
      <c r="N349" s="22"/>
      <c r="O349" s="21"/>
      <c r="P349" s="22"/>
      <c r="Q349" s="21"/>
      <c r="R349" s="43"/>
      <c r="S349" s="26"/>
      <c r="T349" s="43"/>
      <c r="U349" s="26"/>
      <c r="V349" s="43"/>
      <c r="W349" s="26"/>
      <c r="X349" s="27"/>
      <c r="Y349" s="28"/>
      <c r="Z349" s="29"/>
      <c r="AA349" s="30"/>
      <c r="AB349" s="31"/>
      <c r="AC349" s="32"/>
    </row>
    <row r="350" spans="1:29" x14ac:dyDescent="0.25">
      <c r="A350" s="45"/>
      <c r="B350" s="34"/>
      <c r="C350" s="17"/>
      <c r="D350" s="18"/>
      <c r="E350" s="19"/>
      <c r="F350" s="20"/>
      <c r="G350" s="21"/>
      <c r="H350" s="22"/>
      <c r="I350" s="21"/>
      <c r="J350" s="20"/>
      <c r="K350" s="21"/>
      <c r="L350" s="37"/>
      <c r="M350" s="21"/>
      <c r="N350" s="22"/>
      <c r="O350" s="21"/>
      <c r="P350" s="22"/>
      <c r="Q350" s="21"/>
      <c r="R350" s="43"/>
      <c r="S350" s="26"/>
      <c r="T350" s="43"/>
      <c r="U350" s="26"/>
      <c r="V350" s="43"/>
      <c r="W350" s="26"/>
      <c r="X350" s="27"/>
      <c r="Y350" s="28"/>
      <c r="Z350" s="29"/>
      <c r="AA350" s="30"/>
      <c r="AB350" s="31"/>
      <c r="AC350" s="32"/>
    </row>
    <row r="351" spans="1:29" x14ac:dyDescent="0.25">
      <c r="A351" s="45"/>
      <c r="B351" s="34"/>
      <c r="C351" s="17"/>
      <c r="D351" s="18"/>
      <c r="E351" s="19"/>
      <c r="F351" s="20"/>
      <c r="G351" s="21"/>
      <c r="H351" s="22"/>
      <c r="I351" s="21"/>
      <c r="J351" s="20"/>
      <c r="K351" s="21"/>
      <c r="L351" s="37"/>
      <c r="M351" s="21"/>
      <c r="N351" s="22"/>
      <c r="O351" s="21"/>
      <c r="P351" s="22"/>
      <c r="Q351" s="21"/>
      <c r="R351" s="43"/>
      <c r="S351" s="26"/>
      <c r="T351" s="43"/>
      <c r="U351" s="26"/>
      <c r="V351" s="43"/>
      <c r="W351" s="26"/>
      <c r="X351" s="27"/>
      <c r="Y351" s="28"/>
      <c r="Z351" s="29"/>
      <c r="AA351" s="30"/>
      <c r="AB351" s="31"/>
      <c r="AC351" s="32"/>
    </row>
    <row r="352" spans="1:29" x14ac:dyDescent="0.25">
      <c r="A352" s="45"/>
      <c r="B352" s="34"/>
      <c r="C352" s="17"/>
      <c r="D352" s="18"/>
      <c r="E352" s="19"/>
      <c r="F352" s="20"/>
      <c r="G352" s="21"/>
      <c r="H352" s="22"/>
      <c r="I352" s="21"/>
      <c r="J352" s="20"/>
      <c r="K352" s="21"/>
      <c r="L352" s="37"/>
      <c r="M352" s="21"/>
      <c r="N352" s="22"/>
      <c r="O352" s="21"/>
      <c r="P352" s="22"/>
      <c r="Q352" s="21"/>
      <c r="R352" s="43"/>
      <c r="S352" s="26"/>
      <c r="T352" s="43"/>
      <c r="U352" s="26"/>
      <c r="V352" s="43"/>
      <c r="W352" s="26"/>
      <c r="X352" s="27"/>
      <c r="Y352" s="28"/>
      <c r="Z352" s="29"/>
      <c r="AA352" s="30"/>
      <c r="AB352" s="31"/>
      <c r="AC352" s="32"/>
    </row>
    <row r="353" spans="1:29" x14ac:dyDescent="0.25">
      <c r="A353" s="45"/>
      <c r="B353" s="34"/>
      <c r="C353" s="17"/>
      <c r="D353" s="18"/>
      <c r="E353" s="19"/>
      <c r="F353" s="20"/>
      <c r="G353" s="21"/>
      <c r="H353" s="22"/>
      <c r="I353" s="21"/>
      <c r="J353" s="20"/>
      <c r="K353" s="21"/>
      <c r="L353" s="37"/>
      <c r="M353" s="21"/>
      <c r="N353" s="22"/>
      <c r="O353" s="21"/>
      <c r="P353" s="22"/>
      <c r="Q353" s="21"/>
      <c r="R353" s="43"/>
      <c r="S353" s="26"/>
      <c r="T353" s="43"/>
      <c r="U353" s="26"/>
      <c r="V353" s="43"/>
      <c r="W353" s="26"/>
      <c r="X353" s="27"/>
      <c r="Y353" s="28"/>
      <c r="Z353" s="29"/>
      <c r="AA353" s="30"/>
      <c r="AB353" s="31"/>
      <c r="AC353" s="32"/>
    </row>
    <row r="354" spans="1:29" x14ac:dyDescent="0.25">
      <c r="A354" s="45"/>
      <c r="B354" s="34"/>
      <c r="C354" s="17"/>
      <c r="D354" s="18"/>
      <c r="E354" s="19"/>
      <c r="F354" s="20"/>
      <c r="G354" s="21"/>
      <c r="H354" s="22"/>
      <c r="I354" s="21"/>
      <c r="J354" s="20"/>
      <c r="K354" s="21"/>
      <c r="L354" s="37"/>
      <c r="M354" s="21"/>
      <c r="N354" s="22"/>
      <c r="O354" s="21"/>
      <c r="P354" s="22"/>
      <c r="Q354" s="21"/>
      <c r="R354" s="43"/>
      <c r="S354" s="26"/>
      <c r="T354" s="43"/>
      <c r="U354" s="26"/>
      <c r="V354" s="43"/>
      <c r="W354" s="26"/>
      <c r="X354" s="27"/>
      <c r="Y354" s="28"/>
      <c r="Z354" s="29"/>
      <c r="AA354" s="30"/>
      <c r="AB354" s="31"/>
      <c r="AC354" s="32"/>
    </row>
    <row r="355" spans="1:29" x14ac:dyDescent="0.25">
      <c r="A355" s="45"/>
      <c r="B355" s="34"/>
      <c r="C355" s="17"/>
      <c r="D355" s="18"/>
      <c r="E355" s="19"/>
      <c r="F355" s="20"/>
      <c r="G355" s="21"/>
      <c r="H355" s="22"/>
      <c r="I355" s="21"/>
      <c r="J355" s="20"/>
      <c r="K355" s="21"/>
      <c r="L355" s="37"/>
      <c r="M355" s="21"/>
      <c r="N355" s="22"/>
      <c r="O355" s="21"/>
      <c r="P355" s="22"/>
      <c r="Q355" s="21"/>
      <c r="R355" s="43"/>
      <c r="S355" s="26"/>
      <c r="T355" s="43"/>
      <c r="U355" s="26"/>
      <c r="V355" s="43"/>
      <c r="W355" s="26"/>
      <c r="X355" s="27"/>
      <c r="Y355" s="28"/>
      <c r="Z355" s="29"/>
      <c r="AA355" s="30"/>
      <c r="AB355" s="31"/>
      <c r="AC355" s="32"/>
    </row>
    <row r="356" spans="1:29" x14ac:dyDescent="0.25">
      <c r="A356" s="45"/>
      <c r="B356" s="34"/>
      <c r="C356" s="17"/>
      <c r="D356" s="18"/>
      <c r="E356" s="19"/>
      <c r="F356" s="20"/>
      <c r="G356" s="21"/>
      <c r="H356" s="22"/>
      <c r="I356" s="21"/>
      <c r="J356" s="20"/>
      <c r="K356" s="21"/>
      <c r="L356" s="37"/>
      <c r="M356" s="21"/>
      <c r="N356" s="22"/>
      <c r="O356" s="21"/>
      <c r="P356" s="22"/>
      <c r="Q356" s="21"/>
      <c r="R356" s="43"/>
      <c r="S356" s="26"/>
      <c r="T356" s="43"/>
      <c r="U356" s="26"/>
      <c r="V356" s="43"/>
      <c r="W356" s="26"/>
      <c r="X356" s="27"/>
      <c r="Y356" s="28"/>
      <c r="Z356" s="29"/>
      <c r="AA356" s="30"/>
      <c r="AB356" s="31"/>
      <c r="AC356" s="32"/>
    </row>
    <row r="357" spans="1:29" x14ac:dyDescent="0.25">
      <c r="A357" s="45"/>
      <c r="B357" s="34"/>
      <c r="C357" s="17"/>
      <c r="D357" s="18"/>
      <c r="E357" s="19"/>
      <c r="F357" s="20"/>
      <c r="G357" s="21"/>
      <c r="H357" s="22"/>
      <c r="I357" s="21"/>
      <c r="J357" s="20"/>
      <c r="K357" s="21"/>
      <c r="L357" s="37"/>
      <c r="M357" s="21"/>
      <c r="N357" s="22"/>
      <c r="O357" s="21"/>
      <c r="P357" s="22"/>
      <c r="Q357" s="21"/>
      <c r="R357" s="43"/>
      <c r="S357" s="26"/>
      <c r="T357" s="43"/>
      <c r="U357" s="26"/>
      <c r="V357" s="43"/>
      <c r="W357" s="26"/>
      <c r="X357" s="27"/>
      <c r="Y357" s="28"/>
      <c r="Z357" s="29"/>
      <c r="AA357" s="30"/>
      <c r="AB357" s="31"/>
      <c r="AC357" s="32"/>
    </row>
    <row r="358" spans="1:29" x14ac:dyDescent="0.25">
      <c r="A358" s="45"/>
      <c r="B358" s="34"/>
      <c r="C358" s="17"/>
      <c r="D358" s="18"/>
      <c r="E358" s="19"/>
      <c r="F358" s="20"/>
      <c r="G358" s="21"/>
      <c r="H358" s="22"/>
      <c r="I358" s="21"/>
      <c r="J358" s="20"/>
      <c r="K358" s="21"/>
      <c r="L358" s="37"/>
      <c r="M358" s="21"/>
      <c r="N358" s="22"/>
      <c r="O358" s="21"/>
      <c r="P358" s="22"/>
      <c r="Q358" s="21"/>
      <c r="R358" s="43"/>
      <c r="S358" s="26"/>
      <c r="T358" s="43"/>
      <c r="U358" s="26"/>
      <c r="V358" s="43"/>
      <c r="W358" s="26"/>
      <c r="X358" s="27"/>
      <c r="Y358" s="28"/>
      <c r="Z358" s="29"/>
      <c r="AA358" s="30"/>
      <c r="AB358" s="31"/>
      <c r="AC358" s="32"/>
    </row>
    <row r="359" spans="1:29" x14ac:dyDescent="0.25">
      <c r="A359" s="45"/>
      <c r="B359" s="34"/>
      <c r="C359" s="17"/>
      <c r="D359" s="18"/>
      <c r="E359" s="19"/>
      <c r="F359" s="20"/>
      <c r="G359" s="21"/>
      <c r="H359" s="22"/>
      <c r="I359" s="21"/>
      <c r="J359" s="20"/>
      <c r="K359" s="21"/>
      <c r="L359" s="37"/>
      <c r="M359" s="21"/>
      <c r="N359" s="22"/>
      <c r="O359" s="21"/>
      <c r="P359" s="22"/>
      <c r="Q359" s="21"/>
      <c r="R359" s="43"/>
      <c r="S359" s="26"/>
      <c r="T359" s="43"/>
      <c r="U359" s="26"/>
      <c r="V359" s="43"/>
      <c r="W359" s="26"/>
      <c r="X359" s="27"/>
      <c r="Y359" s="28"/>
      <c r="Z359" s="29"/>
      <c r="AA359" s="30"/>
      <c r="AB359" s="31"/>
      <c r="AC359" s="32"/>
    </row>
    <row r="360" spans="1:29" x14ac:dyDescent="0.25">
      <c r="A360" s="45"/>
      <c r="B360" s="34"/>
      <c r="C360" s="17"/>
      <c r="D360" s="18"/>
      <c r="E360" s="19"/>
      <c r="F360" s="20"/>
      <c r="G360" s="21"/>
      <c r="H360" s="22"/>
      <c r="I360" s="21"/>
      <c r="J360" s="20"/>
      <c r="K360" s="21"/>
      <c r="L360" s="37"/>
      <c r="M360" s="21"/>
      <c r="N360" s="22"/>
      <c r="O360" s="21"/>
      <c r="P360" s="22"/>
      <c r="Q360" s="21"/>
      <c r="R360" s="43"/>
      <c r="S360" s="26"/>
      <c r="T360" s="43"/>
      <c r="U360" s="26"/>
      <c r="V360" s="43"/>
      <c r="W360" s="26"/>
      <c r="X360" s="27"/>
      <c r="Y360" s="28"/>
      <c r="Z360" s="29"/>
      <c r="AA360" s="30"/>
      <c r="AB360" s="31"/>
      <c r="AC360" s="32"/>
    </row>
    <row r="361" spans="1:29" x14ac:dyDescent="0.25">
      <c r="A361" s="45"/>
      <c r="B361" s="34"/>
      <c r="C361" s="17"/>
      <c r="D361" s="18"/>
      <c r="E361" s="19"/>
      <c r="F361" s="20"/>
      <c r="G361" s="21"/>
      <c r="H361" s="22"/>
      <c r="I361" s="21"/>
      <c r="J361" s="20"/>
      <c r="K361" s="21"/>
      <c r="L361" s="37"/>
      <c r="M361" s="21"/>
      <c r="N361" s="22"/>
      <c r="O361" s="21"/>
      <c r="P361" s="22"/>
      <c r="Q361" s="21"/>
      <c r="R361" s="43"/>
      <c r="S361" s="26"/>
      <c r="T361" s="43"/>
      <c r="U361" s="26"/>
      <c r="V361" s="43"/>
      <c r="W361" s="26"/>
      <c r="X361" s="27"/>
      <c r="Y361" s="28"/>
      <c r="Z361" s="29"/>
      <c r="AA361" s="30"/>
      <c r="AB361" s="31"/>
      <c r="AC361" s="32"/>
    </row>
    <row r="362" spans="1:29" x14ac:dyDescent="0.25">
      <c r="A362" s="45"/>
      <c r="B362" s="34"/>
      <c r="C362" s="17"/>
      <c r="D362" s="18"/>
      <c r="E362" s="19"/>
      <c r="F362" s="20"/>
      <c r="G362" s="21"/>
      <c r="H362" s="22"/>
      <c r="I362" s="21"/>
      <c r="J362" s="20"/>
      <c r="K362" s="21"/>
      <c r="L362" s="37"/>
      <c r="M362" s="21"/>
      <c r="N362" s="22"/>
      <c r="O362" s="21"/>
      <c r="P362" s="22"/>
      <c r="Q362" s="21"/>
      <c r="R362" s="43"/>
      <c r="S362" s="26"/>
      <c r="T362" s="43"/>
      <c r="U362" s="26"/>
      <c r="V362" s="43"/>
      <c r="W362" s="26"/>
      <c r="X362" s="27"/>
      <c r="Y362" s="28"/>
      <c r="Z362" s="29"/>
      <c r="AA362" s="30"/>
      <c r="AB362" s="31"/>
      <c r="AC362" s="32"/>
    </row>
    <row r="363" spans="1:29" x14ac:dyDescent="0.25">
      <c r="A363" s="45"/>
      <c r="B363" s="34"/>
      <c r="C363" s="17"/>
      <c r="D363" s="18"/>
      <c r="E363" s="19"/>
      <c r="F363" s="20"/>
      <c r="G363" s="21"/>
      <c r="H363" s="22"/>
      <c r="I363" s="21"/>
      <c r="J363" s="20"/>
      <c r="K363" s="21"/>
      <c r="L363" s="37"/>
      <c r="M363" s="21"/>
      <c r="N363" s="22"/>
      <c r="O363" s="21"/>
      <c r="P363" s="22"/>
      <c r="Q363" s="21"/>
      <c r="R363" s="43"/>
      <c r="S363" s="26"/>
      <c r="T363" s="43"/>
      <c r="U363" s="26"/>
      <c r="V363" s="43"/>
      <c r="W363" s="26"/>
      <c r="X363" s="27"/>
      <c r="Y363" s="28"/>
      <c r="Z363" s="29"/>
      <c r="AA363" s="30"/>
      <c r="AB363" s="31"/>
      <c r="AC363" s="32"/>
    </row>
    <row r="364" spans="1:29" x14ac:dyDescent="0.25">
      <c r="A364" s="45"/>
      <c r="B364" s="34"/>
      <c r="C364" s="17"/>
      <c r="D364" s="18"/>
      <c r="E364" s="19"/>
      <c r="F364" s="20"/>
      <c r="G364" s="21"/>
      <c r="H364" s="22"/>
      <c r="I364" s="21"/>
      <c r="J364" s="20"/>
      <c r="K364" s="21"/>
      <c r="L364" s="37"/>
      <c r="M364" s="21"/>
      <c r="N364" s="22"/>
      <c r="O364" s="21"/>
      <c r="P364" s="22"/>
      <c r="Q364" s="21"/>
      <c r="R364" s="43"/>
      <c r="S364" s="26"/>
      <c r="T364" s="43"/>
      <c r="U364" s="26"/>
      <c r="V364" s="43"/>
      <c r="W364" s="26"/>
      <c r="X364" s="27"/>
      <c r="Y364" s="28"/>
      <c r="Z364" s="29"/>
      <c r="AA364" s="30"/>
      <c r="AB364" s="31"/>
      <c r="AC364" s="32"/>
    </row>
    <row r="365" spans="1:29" x14ac:dyDescent="0.25">
      <c r="A365" s="45"/>
      <c r="B365" s="34"/>
      <c r="C365" s="17"/>
      <c r="D365" s="18"/>
      <c r="E365" s="19"/>
      <c r="F365" s="20"/>
      <c r="G365" s="21"/>
      <c r="H365" s="22"/>
      <c r="I365" s="21"/>
      <c r="J365" s="20"/>
      <c r="K365" s="21"/>
      <c r="L365" s="37"/>
      <c r="M365" s="21"/>
      <c r="N365" s="22"/>
      <c r="O365" s="21"/>
      <c r="P365" s="22"/>
      <c r="Q365" s="21"/>
      <c r="R365" s="43"/>
      <c r="S365" s="26"/>
      <c r="T365" s="43"/>
      <c r="U365" s="26"/>
      <c r="V365" s="43"/>
      <c r="W365" s="26"/>
      <c r="X365" s="27"/>
      <c r="Y365" s="28"/>
      <c r="Z365" s="29"/>
      <c r="AA365" s="30"/>
      <c r="AB365" s="31"/>
      <c r="AC365" s="32"/>
    </row>
    <row r="366" spans="1:29" x14ac:dyDescent="0.25">
      <c r="A366" s="45"/>
      <c r="B366" s="34"/>
      <c r="C366" s="17"/>
      <c r="D366" s="18"/>
      <c r="E366" s="19"/>
      <c r="F366" s="20"/>
      <c r="G366" s="21"/>
      <c r="H366" s="22"/>
      <c r="I366" s="21"/>
      <c r="J366" s="20"/>
      <c r="K366" s="21"/>
      <c r="L366" s="37"/>
      <c r="M366" s="21"/>
      <c r="N366" s="22"/>
      <c r="O366" s="21"/>
      <c r="P366" s="22"/>
      <c r="Q366" s="21"/>
      <c r="R366" s="43"/>
      <c r="S366" s="26"/>
      <c r="T366" s="43"/>
      <c r="U366" s="26"/>
      <c r="V366" s="43"/>
      <c r="W366" s="26"/>
      <c r="X366" s="27"/>
      <c r="Y366" s="28"/>
      <c r="Z366" s="29"/>
      <c r="AA366" s="30"/>
      <c r="AB366" s="31"/>
      <c r="AC366" s="32"/>
    </row>
    <row r="367" spans="1:29" x14ac:dyDescent="0.25">
      <c r="A367" s="45"/>
      <c r="B367" s="34"/>
      <c r="C367" s="17"/>
      <c r="D367" s="18"/>
      <c r="E367" s="19"/>
      <c r="F367" s="20"/>
      <c r="G367" s="21"/>
      <c r="H367" s="22"/>
      <c r="I367" s="21"/>
      <c r="J367" s="20"/>
      <c r="K367" s="21"/>
      <c r="L367" s="37"/>
      <c r="M367" s="21"/>
      <c r="N367" s="22"/>
      <c r="O367" s="21"/>
      <c r="P367" s="22"/>
      <c r="Q367" s="21"/>
      <c r="R367" s="43"/>
      <c r="S367" s="26"/>
      <c r="T367" s="43"/>
      <c r="U367" s="26"/>
      <c r="V367" s="43"/>
      <c r="W367" s="26"/>
      <c r="X367" s="27"/>
      <c r="Y367" s="28"/>
      <c r="Z367" s="29"/>
      <c r="AA367" s="30"/>
      <c r="AB367" s="31"/>
      <c r="AC367" s="32"/>
    </row>
    <row r="368" spans="1:29" x14ac:dyDescent="0.25">
      <c r="A368" s="45"/>
      <c r="B368" s="34"/>
      <c r="C368" s="17"/>
      <c r="D368" s="18"/>
      <c r="E368" s="19"/>
      <c r="F368" s="20"/>
      <c r="G368" s="21"/>
      <c r="H368" s="22"/>
      <c r="I368" s="21"/>
      <c r="J368" s="20"/>
      <c r="K368" s="21"/>
      <c r="L368" s="37"/>
      <c r="M368" s="21"/>
      <c r="N368" s="22"/>
      <c r="O368" s="21"/>
      <c r="P368" s="22"/>
      <c r="Q368" s="21"/>
      <c r="R368" s="43"/>
      <c r="S368" s="26"/>
      <c r="T368" s="43"/>
      <c r="U368" s="26"/>
      <c r="V368" s="43"/>
      <c r="W368" s="26"/>
      <c r="X368" s="27"/>
      <c r="Y368" s="28"/>
      <c r="Z368" s="29"/>
      <c r="AA368" s="30"/>
      <c r="AB368" s="31"/>
      <c r="AC368" s="32"/>
    </row>
    <row r="369" spans="1:29" x14ac:dyDescent="0.25">
      <c r="A369" s="45"/>
      <c r="B369" s="34"/>
      <c r="C369" s="17"/>
      <c r="D369" s="18"/>
      <c r="E369" s="19"/>
      <c r="F369" s="20"/>
      <c r="G369" s="21"/>
      <c r="H369" s="22"/>
      <c r="I369" s="21"/>
      <c r="J369" s="20"/>
      <c r="K369" s="21"/>
      <c r="L369" s="37"/>
      <c r="M369" s="21"/>
      <c r="N369" s="22"/>
      <c r="O369" s="21"/>
      <c r="P369" s="22"/>
      <c r="Q369" s="21"/>
      <c r="R369" s="43"/>
      <c r="S369" s="26"/>
      <c r="T369" s="43"/>
      <c r="U369" s="26"/>
      <c r="V369" s="43"/>
      <c r="W369" s="26"/>
      <c r="X369" s="27"/>
      <c r="Y369" s="28"/>
      <c r="Z369" s="29"/>
      <c r="AA369" s="30"/>
      <c r="AB369" s="31"/>
      <c r="AC369" s="32"/>
    </row>
    <row r="370" spans="1:29" x14ac:dyDescent="0.25">
      <c r="A370" s="45"/>
      <c r="B370" s="34"/>
      <c r="C370" s="17"/>
      <c r="D370" s="18"/>
      <c r="E370" s="19"/>
      <c r="F370" s="20"/>
      <c r="G370" s="21"/>
      <c r="H370" s="22"/>
      <c r="I370" s="21"/>
      <c r="J370" s="20"/>
      <c r="K370" s="21"/>
      <c r="L370" s="37"/>
      <c r="M370" s="21"/>
      <c r="N370" s="22"/>
      <c r="O370" s="21"/>
      <c r="P370" s="22"/>
      <c r="Q370" s="21"/>
      <c r="R370" s="43"/>
      <c r="S370" s="26"/>
      <c r="T370" s="43"/>
      <c r="U370" s="26"/>
      <c r="V370" s="43"/>
      <c r="W370" s="26"/>
      <c r="X370" s="27"/>
      <c r="Y370" s="28"/>
      <c r="Z370" s="29"/>
      <c r="AA370" s="30"/>
      <c r="AB370" s="31"/>
      <c r="AC370" s="32"/>
    </row>
    <row r="371" spans="1:29" x14ac:dyDescent="0.25">
      <c r="A371" s="45"/>
      <c r="B371" s="34"/>
      <c r="C371" s="17"/>
      <c r="D371" s="18"/>
      <c r="E371" s="19"/>
      <c r="F371" s="20"/>
      <c r="G371" s="21"/>
      <c r="H371" s="22"/>
      <c r="I371" s="21"/>
      <c r="J371" s="20"/>
      <c r="K371" s="21"/>
      <c r="L371" s="37"/>
      <c r="M371" s="21"/>
      <c r="N371" s="22"/>
      <c r="O371" s="21"/>
      <c r="P371" s="22"/>
      <c r="Q371" s="21"/>
      <c r="R371" s="43"/>
      <c r="S371" s="26"/>
      <c r="T371" s="43"/>
      <c r="U371" s="26"/>
      <c r="V371" s="43"/>
      <c r="W371" s="26"/>
      <c r="X371" s="27"/>
      <c r="Y371" s="28"/>
      <c r="Z371" s="29"/>
      <c r="AA371" s="30"/>
      <c r="AB371" s="31"/>
      <c r="AC371" s="32"/>
    </row>
    <row r="372" spans="1:29" x14ac:dyDescent="0.25">
      <c r="A372" s="45"/>
      <c r="B372" s="34"/>
      <c r="C372" s="17"/>
      <c r="D372" s="18"/>
      <c r="E372" s="19"/>
      <c r="F372" s="20"/>
      <c r="G372" s="21"/>
      <c r="H372" s="22"/>
      <c r="I372" s="21"/>
      <c r="J372" s="20"/>
      <c r="K372" s="21"/>
      <c r="L372" s="37"/>
      <c r="M372" s="21"/>
      <c r="N372" s="22"/>
      <c r="O372" s="21"/>
      <c r="P372" s="22"/>
      <c r="Q372" s="21"/>
      <c r="R372" s="43"/>
      <c r="S372" s="26"/>
      <c r="T372" s="43"/>
      <c r="U372" s="26"/>
      <c r="V372" s="43"/>
      <c r="W372" s="26"/>
      <c r="X372" s="27"/>
      <c r="Y372" s="28"/>
      <c r="Z372" s="29"/>
      <c r="AA372" s="30"/>
      <c r="AB372" s="31"/>
      <c r="AC372" s="32"/>
    </row>
    <row r="373" spans="1:29" x14ac:dyDescent="0.25">
      <c r="A373" s="45"/>
      <c r="B373" s="34"/>
      <c r="C373" s="17"/>
      <c r="D373" s="18"/>
      <c r="E373" s="19"/>
      <c r="F373" s="20"/>
      <c r="G373" s="21"/>
      <c r="H373" s="22"/>
      <c r="I373" s="21"/>
      <c r="J373" s="20"/>
      <c r="K373" s="21"/>
      <c r="L373" s="37"/>
      <c r="M373" s="21"/>
      <c r="N373" s="22"/>
      <c r="O373" s="21"/>
      <c r="P373" s="22"/>
      <c r="Q373" s="21"/>
      <c r="R373" s="43"/>
      <c r="S373" s="26"/>
      <c r="T373" s="43"/>
      <c r="U373" s="26"/>
      <c r="V373" s="43"/>
      <c r="W373" s="26"/>
      <c r="X373" s="27"/>
      <c r="Y373" s="28"/>
      <c r="Z373" s="29"/>
      <c r="AA373" s="30"/>
      <c r="AB373" s="31"/>
      <c r="AC373" s="32"/>
    </row>
    <row r="374" spans="1:29" x14ac:dyDescent="0.25">
      <c r="A374" s="45"/>
      <c r="B374" s="34"/>
      <c r="C374" s="17"/>
      <c r="D374" s="18"/>
      <c r="E374" s="19"/>
      <c r="F374" s="20"/>
      <c r="G374" s="21"/>
      <c r="H374" s="22"/>
      <c r="I374" s="21"/>
      <c r="J374" s="20"/>
      <c r="K374" s="21"/>
      <c r="L374" s="37"/>
      <c r="M374" s="21"/>
      <c r="N374" s="22"/>
      <c r="O374" s="21"/>
      <c r="P374" s="22"/>
      <c r="Q374" s="21"/>
      <c r="R374" s="43"/>
      <c r="S374" s="26"/>
      <c r="T374" s="43"/>
      <c r="U374" s="26"/>
      <c r="V374" s="43"/>
      <c r="W374" s="26"/>
      <c r="X374" s="27"/>
      <c r="Y374" s="28"/>
      <c r="Z374" s="29"/>
      <c r="AA374" s="30"/>
      <c r="AB374" s="31"/>
      <c r="AC374" s="32"/>
    </row>
    <row r="375" spans="1:29" x14ac:dyDescent="0.25">
      <c r="A375" s="45"/>
      <c r="B375" s="34"/>
      <c r="C375" s="17"/>
      <c r="D375" s="18"/>
      <c r="E375" s="19"/>
      <c r="F375" s="20"/>
      <c r="G375" s="21"/>
      <c r="H375" s="22"/>
      <c r="I375" s="21"/>
      <c r="J375" s="20"/>
      <c r="K375" s="21"/>
      <c r="L375" s="37"/>
      <c r="M375" s="21"/>
      <c r="N375" s="22"/>
      <c r="O375" s="21"/>
      <c r="P375" s="22"/>
      <c r="Q375" s="21"/>
      <c r="R375" s="43"/>
      <c r="S375" s="26"/>
      <c r="T375" s="43"/>
      <c r="U375" s="26"/>
      <c r="V375" s="43"/>
      <c r="W375" s="26"/>
      <c r="X375" s="27"/>
      <c r="Y375" s="28"/>
      <c r="Z375" s="29"/>
      <c r="AA375" s="30"/>
      <c r="AB375" s="31"/>
      <c r="AC375" s="32"/>
    </row>
    <row r="376" spans="1:29" x14ac:dyDescent="0.25">
      <c r="A376" s="45"/>
      <c r="B376" s="34"/>
      <c r="C376" s="17"/>
      <c r="D376" s="18"/>
      <c r="E376" s="19"/>
      <c r="F376" s="20"/>
      <c r="G376" s="21"/>
      <c r="H376" s="22"/>
      <c r="I376" s="21"/>
      <c r="J376" s="20"/>
      <c r="K376" s="21"/>
      <c r="L376" s="37"/>
      <c r="M376" s="21"/>
      <c r="N376" s="22"/>
      <c r="O376" s="21"/>
      <c r="P376" s="22"/>
      <c r="Q376" s="21"/>
      <c r="R376" s="43"/>
      <c r="S376" s="26"/>
      <c r="T376" s="43"/>
      <c r="U376" s="26"/>
      <c r="V376" s="43"/>
      <c r="W376" s="26"/>
      <c r="X376" s="27"/>
      <c r="Y376" s="28"/>
      <c r="Z376" s="29"/>
      <c r="AA376" s="30"/>
      <c r="AB376" s="31"/>
      <c r="AC376" s="32"/>
    </row>
    <row r="377" spans="1:29" x14ac:dyDescent="0.25">
      <c r="A377" s="45"/>
      <c r="B377" s="34"/>
      <c r="C377" s="17"/>
      <c r="D377" s="18"/>
      <c r="E377" s="19"/>
      <c r="F377" s="20"/>
      <c r="G377" s="21"/>
      <c r="H377" s="22"/>
      <c r="I377" s="21"/>
      <c r="J377" s="20"/>
      <c r="K377" s="21"/>
      <c r="L377" s="37"/>
      <c r="M377" s="21"/>
      <c r="N377" s="22"/>
      <c r="O377" s="21"/>
      <c r="P377" s="22"/>
      <c r="Q377" s="21"/>
      <c r="R377" s="43"/>
      <c r="S377" s="26"/>
      <c r="T377" s="43"/>
      <c r="U377" s="26"/>
      <c r="V377" s="43"/>
      <c r="W377" s="26"/>
      <c r="X377" s="27"/>
      <c r="Y377" s="28"/>
      <c r="Z377" s="29"/>
      <c r="AA377" s="30"/>
      <c r="AB377" s="31"/>
      <c r="AC377" s="32"/>
    </row>
    <row r="378" spans="1:29" x14ac:dyDescent="0.25">
      <c r="A378" s="45"/>
      <c r="B378" s="34"/>
      <c r="C378" s="17"/>
      <c r="D378" s="18"/>
      <c r="E378" s="19"/>
      <c r="F378" s="20"/>
      <c r="G378" s="21"/>
      <c r="H378" s="22"/>
      <c r="I378" s="21"/>
      <c r="J378" s="20"/>
      <c r="K378" s="21"/>
      <c r="L378" s="37"/>
      <c r="M378" s="21"/>
      <c r="N378" s="22"/>
      <c r="O378" s="21"/>
      <c r="P378" s="22"/>
      <c r="Q378" s="21"/>
      <c r="R378" s="43"/>
      <c r="S378" s="26"/>
      <c r="T378" s="43"/>
      <c r="U378" s="26"/>
      <c r="V378" s="43"/>
      <c r="W378" s="26"/>
      <c r="X378" s="27"/>
      <c r="Y378" s="28"/>
      <c r="Z378" s="29"/>
      <c r="AA378" s="30"/>
      <c r="AB378" s="31"/>
      <c r="AC378" s="32"/>
    </row>
    <row r="379" spans="1:29" x14ac:dyDescent="0.25">
      <c r="A379" s="45"/>
      <c r="B379" s="34"/>
      <c r="C379" s="17"/>
      <c r="D379" s="18"/>
      <c r="E379" s="19"/>
      <c r="F379" s="20"/>
      <c r="G379" s="21"/>
      <c r="H379" s="22"/>
      <c r="I379" s="21"/>
      <c r="J379" s="20"/>
      <c r="K379" s="21"/>
      <c r="L379" s="37"/>
      <c r="M379" s="21"/>
      <c r="N379" s="22"/>
      <c r="O379" s="21"/>
      <c r="P379" s="22"/>
      <c r="Q379" s="21"/>
      <c r="R379" s="43"/>
      <c r="S379" s="26"/>
      <c r="T379" s="43"/>
      <c r="U379" s="26"/>
      <c r="V379" s="43"/>
      <c r="W379" s="26"/>
      <c r="X379" s="27"/>
      <c r="Y379" s="28"/>
      <c r="Z379" s="29"/>
      <c r="AA379" s="30"/>
      <c r="AB379" s="31"/>
      <c r="AC379" s="32"/>
    </row>
    <row r="380" spans="1:29" x14ac:dyDescent="0.25">
      <c r="A380" s="45"/>
      <c r="B380" s="34"/>
      <c r="C380" s="17"/>
      <c r="D380" s="18"/>
      <c r="E380" s="19"/>
      <c r="F380" s="20"/>
      <c r="G380" s="21"/>
      <c r="H380" s="22"/>
      <c r="I380" s="21"/>
      <c r="J380" s="20"/>
      <c r="K380" s="21"/>
      <c r="L380" s="37"/>
      <c r="M380" s="21"/>
      <c r="N380" s="22"/>
      <c r="O380" s="21"/>
      <c r="P380" s="22"/>
      <c r="Q380" s="21"/>
      <c r="R380" s="43"/>
      <c r="S380" s="26"/>
      <c r="T380" s="43"/>
      <c r="U380" s="26"/>
      <c r="V380" s="43"/>
      <c r="W380" s="26"/>
      <c r="X380" s="27"/>
      <c r="Y380" s="28"/>
      <c r="Z380" s="29"/>
      <c r="AA380" s="30"/>
      <c r="AB380" s="31"/>
      <c r="AC380" s="32"/>
    </row>
    <row r="381" spans="1:29" x14ac:dyDescent="0.25">
      <c r="A381" s="45"/>
      <c r="B381" s="34"/>
      <c r="C381" s="17"/>
      <c r="D381" s="18"/>
      <c r="E381" s="19"/>
      <c r="F381" s="20"/>
      <c r="G381" s="21"/>
      <c r="H381" s="22"/>
      <c r="I381" s="21"/>
      <c r="J381" s="20"/>
      <c r="K381" s="21"/>
      <c r="L381" s="37"/>
      <c r="M381" s="21"/>
      <c r="N381" s="22"/>
      <c r="O381" s="21"/>
      <c r="P381" s="22"/>
      <c r="Q381" s="21"/>
      <c r="R381" s="43"/>
      <c r="S381" s="26"/>
      <c r="T381" s="43"/>
      <c r="U381" s="26"/>
      <c r="V381" s="43"/>
      <c r="W381" s="26"/>
      <c r="X381" s="27"/>
      <c r="Y381" s="28"/>
      <c r="Z381" s="29"/>
      <c r="AA381" s="30"/>
      <c r="AB381" s="31"/>
      <c r="AC381" s="32"/>
    </row>
    <row r="382" spans="1:29" x14ac:dyDescent="0.25">
      <c r="A382" s="45"/>
      <c r="B382" s="34"/>
      <c r="C382" s="17"/>
      <c r="D382" s="18"/>
      <c r="E382" s="19"/>
      <c r="F382" s="20"/>
      <c r="G382" s="21"/>
      <c r="H382" s="22"/>
      <c r="I382" s="21"/>
      <c r="J382" s="20"/>
      <c r="K382" s="21"/>
      <c r="L382" s="37"/>
      <c r="M382" s="21"/>
      <c r="N382" s="22"/>
      <c r="O382" s="21"/>
      <c r="P382" s="22"/>
      <c r="Q382" s="21"/>
      <c r="R382" s="43"/>
      <c r="S382" s="26"/>
      <c r="T382" s="43"/>
      <c r="U382" s="26"/>
      <c r="V382" s="43"/>
      <c r="W382" s="26"/>
      <c r="X382" s="27"/>
      <c r="Y382" s="28"/>
      <c r="Z382" s="29"/>
      <c r="AA382" s="30"/>
      <c r="AB382" s="31"/>
      <c r="AC382" s="32"/>
    </row>
    <row r="383" spans="1:29" x14ac:dyDescent="0.25">
      <c r="A383" s="45"/>
      <c r="B383" s="34"/>
      <c r="C383" s="17"/>
      <c r="D383" s="18"/>
      <c r="E383" s="19"/>
      <c r="F383" s="20"/>
      <c r="G383" s="21"/>
      <c r="H383" s="22"/>
      <c r="I383" s="21"/>
      <c r="J383" s="20"/>
      <c r="K383" s="21"/>
      <c r="L383" s="37"/>
      <c r="M383" s="21"/>
      <c r="N383" s="22"/>
      <c r="O383" s="21"/>
      <c r="P383" s="22"/>
      <c r="Q383" s="21"/>
      <c r="R383" s="43"/>
      <c r="S383" s="26"/>
      <c r="T383" s="43"/>
      <c r="U383" s="26"/>
      <c r="V383" s="43"/>
      <c r="W383" s="26"/>
      <c r="X383" s="27"/>
      <c r="Y383" s="28"/>
      <c r="Z383" s="29"/>
      <c r="AA383" s="30"/>
      <c r="AB383" s="31"/>
      <c r="AC383" s="32"/>
    </row>
    <row r="384" spans="1:29" x14ac:dyDescent="0.25">
      <c r="A384" s="45"/>
      <c r="B384" s="34"/>
      <c r="C384" s="17"/>
      <c r="D384" s="18"/>
      <c r="E384" s="19"/>
      <c r="F384" s="20"/>
      <c r="G384" s="21"/>
      <c r="H384" s="22"/>
      <c r="I384" s="21"/>
      <c r="J384" s="20"/>
      <c r="K384" s="21"/>
      <c r="L384" s="37"/>
      <c r="M384" s="21"/>
      <c r="N384" s="22"/>
      <c r="O384" s="21"/>
      <c r="P384" s="22"/>
      <c r="Q384" s="21"/>
      <c r="R384" s="43"/>
      <c r="S384" s="26"/>
      <c r="T384" s="43"/>
      <c r="U384" s="26"/>
      <c r="V384" s="43"/>
      <c r="W384" s="26"/>
      <c r="X384" s="27"/>
      <c r="Y384" s="28"/>
      <c r="Z384" s="29"/>
      <c r="AA384" s="30"/>
      <c r="AB384" s="31"/>
      <c r="AC384" s="32"/>
    </row>
    <row r="385" spans="1:29" x14ac:dyDescent="0.25">
      <c r="A385" s="45"/>
      <c r="B385" s="34"/>
      <c r="C385" s="17"/>
      <c r="D385" s="18"/>
      <c r="E385" s="19"/>
      <c r="F385" s="20"/>
      <c r="G385" s="21"/>
      <c r="H385" s="22"/>
      <c r="I385" s="21"/>
      <c r="J385" s="20"/>
      <c r="K385" s="21"/>
      <c r="L385" s="37"/>
      <c r="M385" s="21"/>
      <c r="N385" s="22"/>
      <c r="O385" s="21"/>
      <c r="P385" s="22"/>
      <c r="Q385" s="21"/>
      <c r="R385" s="43"/>
      <c r="S385" s="26"/>
      <c r="T385" s="43"/>
      <c r="U385" s="26"/>
      <c r="V385" s="43"/>
      <c r="W385" s="26"/>
      <c r="X385" s="27"/>
      <c r="Y385" s="28"/>
      <c r="Z385" s="29"/>
      <c r="AA385" s="30"/>
      <c r="AB385" s="31"/>
      <c r="AC385" s="32"/>
    </row>
    <row r="386" spans="1:29" x14ac:dyDescent="0.25">
      <c r="A386" s="45"/>
      <c r="B386" s="34"/>
      <c r="C386" s="17"/>
      <c r="D386" s="18"/>
      <c r="E386" s="19"/>
      <c r="F386" s="20"/>
      <c r="G386" s="21"/>
      <c r="H386" s="22"/>
      <c r="I386" s="21"/>
      <c r="J386" s="20"/>
      <c r="K386" s="21"/>
      <c r="L386" s="37"/>
      <c r="M386" s="21"/>
      <c r="N386" s="22"/>
      <c r="O386" s="21"/>
      <c r="P386" s="22"/>
      <c r="Q386" s="21"/>
      <c r="R386" s="43"/>
      <c r="S386" s="26"/>
      <c r="T386" s="43"/>
      <c r="U386" s="26"/>
      <c r="V386" s="43"/>
      <c r="W386" s="26"/>
      <c r="X386" s="27"/>
      <c r="Y386" s="28"/>
      <c r="Z386" s="29"/>
      <c r="AA386" s="30"/>
      <c r="AB386" s="31"/>
      <c r="AC386" s="32"/>
    </row>
    <row r="387" spans="1:29" x14ac:dyDescent="0.25">
      <c r="A387" s="45"/>
      <c r="B387" s="34"/>
      <c r="C387" s="17"/>
      <c r="D387" s="18"/>
      <c r="E387" s="19"/>
      <c r="F387" s="20"/>
      <c r="G387" s="21"/>
      <c r="H387" s="22"/>
      <c r="I387" s="21"/>
      <c r="J387" s="20"/>
      <c r="K387" s="21"/>
      <c r="L387" s="37"/>
      <c r="M387" s="21"/>
      <c r="N387" s="22"/>
      <c r="O387" s="21"/>
      <c r="P387" s="22"/>
      <c r="Q387" s="21"/>
      <c r="R387" s="43"/>
      <c r="S387" s="26"/>
      <c r="T387" s="43"/>
      <c r="U387" s="26"/>
      <c r="V387" s="43"/>
      <c r="W387" s="26"/>
      <c r="X387" s="27"/>
      <c r="Y387" s="28"/>
      <c r="Z387" s="29"/>
      <c r="AA387" s="30"/>
      <c r="AB387" s="31"/>
      <c r="AC387" s="32"/>
    </row>
    <row r="388" spans="1:29" x14ac:dyDescent="0.25">
      <c r="A388" s="45"/>
      <c r="B388" s="34"/>
      <c r="C388" s="17"/>
      <c r="D388" s="18"/>
      <c r="E388" s="19"/>
      <c r="F388" s="20"/>
      <c r="G388" s="21"/>
      <c r="H388" s="22"/>
      <c r="I388" s="21"/>
      <c r="J388" s="20"/>
      <c r="K388" s="21"/>
      <c r="L388" s="37"/>
      <c r="M388" s="21"/>
      <c r="N388" s="22"/>
      <c r="O388" s="21"/>
      <c r="P388" s="22"/>
      <c r="Q388" s="21"/>
      <c r="R388" s="43"/>
      <c r="S388" s="26"/>
      <c r="T388" s="43"/>
      <c r="U388" s="26"/>
      <c r="V388" s="43"/>
      <c r="W388" s="26"/>
      <c r="X388" s="27"/>
      <c r="Y388" s="28"/>
      <c r="Z388" s="29"/>
      <c r="AA388" s="30"/>
      <c r="AB388" s="31"/>
      <c r="AC388" s="32"/>
    </row>
    <row r="389" spans="1:29" x14ac:dyDescent="0.25">
      <c r="A389" s="45"/>
      <c r="B389" s="34"/>
      <c r="C389" s="17"/>
      <c r="D389" s="18"/>
      <c r="E389" s="19"/>
      <c r="F389" s="20"/>
      <c r="G389" s="21"/>
      <c r="H389" s="22"/>
      <c r="I389" s="21"/>
      <c r="J389" s="20"/>
      <c r="K389" s="21"/>
      <c r="L389" s="37"/>
      <c r="M389" s="21"/>
      <c r="N389" s="22"/>
      <c r="O389" s="21"/>
      <c r="P389" s="22"/>
      <c r="Q389" s="21"/>
      <c r="R389" s="43"/>
      <c r="S389" s="26"/>
      <c r="T389" s="43"/>
      <c r="U389" s="26"/>
      <c r="V389" s="43"/>
      <c r="W389" s="26"/>
      <c r="X389" s="27"/>
      <c r="Y389" s="28"/>
      <c r="Z389" s="29"/>
      <c r="AA389" s="30"/>
      <c r="AB389" s="31"/>
      <c r="AC389" s="32"/>
    </row>
    <row r="390" spans="1:29" x14ac:dyDescent="0.25">
      <c r="A390" s="45"/>
      <c r="B390" s="34"/>
      <c r="C390" s="17"/>
      <c r="D390" s="18"/>
      <c r="E390" s="19"/>
      <c r="F390" s="20"/>
      <c r="G390" s="21"/>
      <c r="H390" s="22"/>
      <c r="I390" s="21"/>
      <c r="J390" s="20"/>
      <c r="K390" s="21"/>
      <c r="L390" s="37"/>
      <c r="M390" s="21"/>
      <c r="N390" s="22"/>
      <c r="O390" s="21"/>
      <c r="P390" s="22"/>
      <c r="Q390" s="21"/>
      <c r="R390" s="43"/>
      <c r="S390" s="26"/>
      <c r="T390" s="43"/>
      <c r="U390" s="26"/>
      <c r="V390" s="43"/>
      <c r="W390" s="26"/>
      <c r="X390" s="27"/>
      <c r="Y390" s="28"/>
      <c r="Z390" s="29"/>
      <c r="AA390" s="30"/>
      <c r="AB390" s="31"/>
      <c r="AC390" s="32"/>
    </row>
    <row r="391" spans="1:29" x14ac:dyDescent="0.25">
      <c r="A391" s="45"/>
      <c r="B391" s="34"/>
      <c r="C391" s="17"/>
      <c r="D391" s="18"/>
      <c r="E391" s="19"/>
      <c r="F391" s="20"/>
      <c r="G391" s="21"/>
      <c r="H391" s="22"/>
      <c r="I391" s="21"/>
      <c r="J391" s="20"/>
      <c r="K391" s="21"/>
      <c r="L391" s="37"/>
      <c r="M391" s="21"/>
      <c r="N391" s="22"/>
      <c r="O391" s="21"/>
      <c r="P391" s="22"/>
      <c r="Q391" s="21"/>
      <c r="R391" s="43"/>
      <c r="S391" s="26"/>
      <c r="T391" s="43"/>
      <c r="U391" s="26"/>
      <c r="V391" s="43"/>
      <c r="W391" s="26"/>
      <c r="X391" s="27"/>
      <c r="Y391" s="28"/>
      <c r="Z391" s="29"/>
      <c r="AA391" s="30"/>
      <c r="AB391" s="31"/>
      <c r="AC391" s="32"/>
    </row>
    <row r="392" spans="1:29" x14ac:dyDescent="0.25">
      <c r="A392" s="45"/>
      <c r="B392" s="34"/>
      <c r="C392" s="17"/>
      <c r="D392" s="18"/>
      <c r="E392" s="19"/>
      <c r="F392" s="20"/>
      <c r="G392" s="21"/>
      <c r="H392" s="22"/>
      <c r="I392" s="21"/>
      <c r="J392" s="20"/>
      <c r="K392" s="21"/>
      <c r="L392" s="37"/>
      <c r="M392" s="21"/>
      <c r="N392" s="22"/>
      <c r="O392" s="21"/>
      <c r="P392" s="22"/>
      <c r="Q392" s="21"/>
      <c r="R392" s="43"/>
      <c r="S392" s="26"/>
      <c r="T392" s="43"/>
      <c r="U392" s="26"/>
      <c r="V392" s="43"/>
      <c r="W392" s="26"/>
      <c r="X392" s="27"/>
      <c r="Y392" s="28"/>
      <c r="Z392" s="29"/>
      <c r="AA392" s="30"/>
      <c r="AB392" s="31"/>
      <c r="AC392" s="32"/>
    </row>
    <row r="393" spans="1:29" x14ac:dyDescent="0.25">
      <c r="A393" s="45"/>
      <c r="B393" s="34"/>
      <c r="C393" s="17"/>
      <c r="D393" s="18"/>
      <c r="E393" s="19"/>
      <c r="F393" s="20"/>
      <c r="G393" s="21"/>
      <c r="H393" s="22"/>
      <c r="I393" s="21"/>
      <c r="J393" s="20"/>
      <c r="K393" s="21"/>
      <c r="L393" s="37"/>
      <c r="M393" s="21"/>
      <c r="N393" s="22"/>
      <c r="O393" s="21"/>
      <c r="P393" s="22"/>
      <c r="Q393" s="21"/>
      <c r="R393" s="43"/>
      <c r="S393" s="26"/>
      <c r="T393" s="43"/>
      <c r="U393" s="26"/>
      <c r="V393" s="43"/>
      <c r="W393" s="26"/>
      <c r="X393" s="27"/>
      <c r="Y393" s="28"/>
      <c r="Z393" s="29"/>
      <c r="AA393" s="30"/>
      <c r="AB393" s="31"/>
      <c r="AC393" s="32"/>
    </row>
    <row r="394" spans="1:29" x14ac:dyDescent="0.25">
      <c r="A394" s="45"/>
      <c r="B394" s="34"/>
      <c r="C394" s="17"/>
      <c r="D394" s="18"/>
      <c r="E394" s="19"/>
      <c r="F394" s="20"/>
      <c r="G394" s="21"/>
      <c r="H394" s="22"/>
      <c r="I394" s="21"/>
      <c r="J394" s="20"/>
      <c r="K394" s="21"/>
      <c r="L394" s="37"/>
      <c r="M394" s="21"/>
      <c r="N394" s="22"/>
      <c r="O394" s="21"/>
      <c r="P394" s="22"/>
      <c r="Q394" s="21"/>
      <c r="R394" s="43"/>
      <c r="S394" s="26"/>
      <c r="T394" s="43"/>
      <c r="U394" s="26"/>
      <c r="V394" s="43"/>
      <c r="W394" s="26"/>
      <c r="X394" s="27"/>
      <c r="Y394" s="28"/>
      <c r="Z394" s="29"/>
      <c r="AA394" s="30"/>
      <c r="AB394" s="31"/>
      <c r="AC394" s="32"/>
    </row>
    <row r="395" spans="1:29" x14ac:dyDescent="0.25">
      <c r="A395" s="45"/>
      <c r="B395" s="34"/>
      <c r="C395" s="17"/>
      <c r="D395" s="18"/>
      <c r="E395" s="19"/>
      <c r="F395" s="20"/>
      <c r="G395" s="21"/>
      <c r="H395" s="22"/>
      <c r="I395" s="21"/>
      <c r="J395" s="20"/>
      <c r="K395" s="21"/>
      <c r="L395" s="37"/>
      <c r="M395" s="21"/>
      <c r="N395" s="22"/>
      <c r="O395" s="21"/>
      <c r="P395" s="22"/>
      <c r="Q395" s="21"/>
      <c r="R395" s="43"/>
      <c r="S395" s="26"/>
      <c r="T395" s="43"/>
      <c r="U395" s="26"/>
      <c r="V395" s="43"/>
      <c r="W395" s="26"/>
      <c r="X395" s="27"/>
      <c r="Y395" s="28"/>
      <c r="Z395" s="29"/>
      <c r="AA395" s="30"/>
      <c r="AB395" s="31"/>
      <c r="AC395" s="32"/>
    </row>
    <row r="396" spans="1:29" x14ac:dyDescent="0.25">
      <c r="A396" s="45"/>
      <c r="B396" s="34"/>
      <c r="C396" s="17"/>
      <c r="D396" s="18"/>
      <c r="E396" s="19"/>
      <c r="F396" s="20"/>
      <c r="G396" s="21"/>
      <c r="H396" s="22"/>
      <c r="I396" s="21"/>
      <c r="J396" s="20"/>
      <c r="K396" s="21"/>
      <c r="L396" s="37"/>
      <c r="M396" s="21"/>
      <c r="N396" s="22"/>
      <c r="O396" s="21"/>
      <c r="P396" s="22"/>
      <c r="Q396" s="21"/>
      <c r="R396" s="43"/>
      <c r="S396" s="26"/>
      <c r="T396" s="43"/>
      <c r="U396" s="26"/>
      <c r="V396" s="43"/>
      <c r="W396" s="26"/>
      <c r="X396" s="27"/>
      <c r="Y396" s="28"/>
      <c r="Z396" s="29"/>
      <c r="AA396" s="30"/>
      <c r="AB396" s="31"/>
      <c r="AC396" s="32"/>
    </row>
    <row r="397" spans="1:29" x14ac:dyDescent="0.25">
      <c r="A397" s="45"/>
      <c r="B397" s="34"/>
      <c r="C397" s="17"/>
      <c r="D397" s="18"/>
      <c r="E397" s="19"/>
      <c r="F397" s="20"/>
      <c r="G397" s="21"/>
      <c r="H397" s="22"/>
      <c r="I397" s="21"/>
      <c r="J397" s="20"/>
      <c r="K397" s="21"/>
      <c r="L397" s="37"/>
      <c r="M397" s="21"/>
      <c r="N397" s="22"/>
      <c r="O397" s="21"/>
      <c r="P397" s="22"/>
      <c r="Q397" s="21"/>
      <c r="R397" s="43"/>
      <c r="S397" s="26"/>
      <c r="T397" s="43"/>
      <c r="U397" s="26"/>
      <c r="V397" s="43"/>
      <c r="W397" s="26"/>
      <c r="X397" s="27"/>
      <c r="Y397" s="28"/>
      <c r="Z397" s="29"/>
      <c r="AA397" s="30"/>
      <c r="AB397" s="31"/>
      <c r="AC397" s="32"/>
    </row>
    <row r="398" spans="1:29" x14ac:dyDescent="0.25">
      <c r="A398" s="45"/>
      <c r="B398" s="34"/>
      <c r="C398" s="17"/>
      <c r="D398" s="18"/>
      <c r="E398" s="19"/>
      <c r="F398" s="20"/>
      <c r="G398" s="21"/>
      <c r="H398" s="22"/>
      <c r="I398" s="21"/>
      <c r="J398" s="20"/>
      <c r="K398" s="21"/>
      <c r="L398" s="37"/>
      <c r="M398" s="21"/>
      <c r="N398" s="22"/>
      <c r="O398" s="21"/>
      <c r="P398" s="22"/>
      <c r="Q398" s="21"/>
      <c r="R398" s="43"/>
      <c r="S398" s="26"/>
      <c r="T398" s="43"/>
      <c r="U398" s="26"/>
      <c r="V398" s="43"/>
      <c r="W398" s="26"/>
      <c r="X398" s="27"/>
      <c r="Y398" s="28"/>
      <c r="Z398" s="29"/>
      <c r="AA398" s="30"/>
      <c r="AB398" s="31"/>
      <c r="AC398" s="32"/>
    </row>
    <row r="399" spans="1:29" x14ac:dyDescent="0.25">
      <c r="A399" s="45"/>
      <c r="B399" s="34"/>
      <c r="C399" s="17"/>
      <c r="D399" s="18"/>
      <c r="E399" s="19"/>
      <c r="F399" s="20"/>
      <c r="G399" s="21"/>
      <c r="H399" s="22"/>
      <c r="I399" s="21"/>
      <c r="J399" s="20"/>
      <c r="K399" s="21"/>
      <c r="L399" s="37"/>
      <c r="M399" s="21"/>
      <c r="N399" s="22"/>
      <c r="O399" s="21"/>
      <c r="P399" s="22"/>
      <c r="Q399" s="21"/>
      <c r="R399" s="43"/>
      <c r="S399" s="26"/>
      <c r="T399" s="43"/>
      <c r="U399" s="26"/>
      <c r="V399" s="43"/>
      <c r="W399" s="26"/>
      <c r="X399" s="27"/>
      <c r="Y399" s="28"/>
      <c r="Z399" s="29"/>
      <c r="AA399" s="30"/>
      <c r="AB399" s="31"/>
      <c r="AC399" s="32"/>
    </row>
    <row r="400" spans="1:29" x14ac:dyDescent="0.25">
      <c r="A400" s="45"/>
      <c r="B400" s="34"/>
      <c r="C400" s="17"/>
      <c r="D400" s="18"/>
      <c r="E400" s="19"/>
      <c r="F400" s="20"/>
      <c r="G400" s="21"/>
      <c r="H400" s="22"/>
      <c r="I400" s="21"/>
      <c r="J400" s="20"/>
      <c r="K400" s="21"/>
      <c r="L400" s="37"/>
      <c r="M400" s="21"/>
      <c r="N400" s="22"/>
      <c r="O400" s="21"/>
      <c r="P400" s="22"/>
      <c r="Q400" s="21"/>
      <c r="R400" s="43"/>
      <c r="S400" s="26"/>
      <c r="T400" s="43"/>
      <c r="U400" s="26"/>
      <c r="V400" s="43"/>
      <c r="W400" s="26"/>
      <c r="X400" s="27"/>
      <c r="Y400" s="28"/>
      <c r="Z400" s="29"/>
      <c r="AA400" s="30"/>
      <c r="AB400" s="31"/>
      <c r="AC400" s="32"/>
    </row>
    <row r="401" spans="1:29" x14ac:dyDescent="0.25">
      <c r="A401" s="45"/>
      <c r="B401" s="34"/>
      <c r="C401" s="17"/>
      <c r="D401" s="18"/>
      <c r="E401" s="19"/>
      <c r="F401" s="20"/>
      <c r="G401" s="21"/>
      <c r="H401" s="22"/>
      <c r="I401" s="21"/>
      <c r="J401" s="20"/>
      <c r="K401" s="21"/>
      <c r="L401" s="37"/>
      <c r="M401" s="21"/>
      <c r="N401" s="22"/>
      <c r="O401" s="21"/>
      <c r="P401" s="22"/>
      <c r="Q401" s="21"/>
      <c r="R401" s="43"/>
      <c r="S401" s="26"/>
      <c r="T401" s="43"/>
      <c r="U401" s="26"/>
      <c r="V401" s="43"/>
      <c r="W401" s="26"/>
      <c r="X401" s="27"/>
      <c r="Y401" s="28"/>
      <c r="Z401" s="29"/>
      <c r="AA401" s="30"/>
      <c r="AB401" s="31"/>
      <c r="AC401" s="32"/>
    </row>
    <row r="402" spans="1:29" x14ac:dyDescent="0.25">
      <c r="A402" s="45"/>
      <c r="B402" s="34"/>
      <c r="C402" s="17"/>
      <c r="D402" s="18"/>
      <c r="E402" s="19"/>
      <c r="F402" s="20"/>
      <c r="G402" s="21"/>
      <c r="H402" s="22"/>
      <c r="I402" s="21"/>
      <c r="J402" s="20"/>
      <c r="K402" s="21"/>
      <c r="L402" s="37"/>
      <c r="M402" s="21"/>
      <c r="N402" s="22"/>
      <c r="O402" s="21"/>
      <c r="P402" s="22"/>
      <c r="Q402" s="21"/>
      <c r="R402" s="43"/>
      <c r="S402" s="26"/>
      <c r="T402" s="43"/>
      <c r="U402" s="26"/>
      <c r="V402" s="43"/>
      <c r="W402" s="26"/>
      <c r="X402" s="27"/>
      <c r="Y402" s="28"/>
      <c r="Z402" s="29"/>
      <c r="AA402" s="30"/>
      <c r="AB402" s="31"/>
      <c r="AC402" s="32"/>
    </row>
    <row r="403" spans="1:29" x14ac:dyDescent="0.25">
      <c r="A403" s="45"/>
      <c r="B403" s="34"/>
      <c r="C403" s="17"/>
      <c r="D403" s="18"/>
      <c r="E403" s="19"/>
      <c r="F403" s="20"/>
      <c r="G403" s="21"/>
      <c r="H403" s="22"/>
      <c r="I403" s="21"/>
      <c r="J403" s="20"/>
      <c r="K403" s="21"/>
      <c r="L403" s="37"/>
      <c r="M403" s="21"/>
      <c r="N403" s="22"/>
      <c r="O403" s="21"/>
      <c r="P403" s="22"/>
      <c r="Q403" s="21"/>
      <c r="R403" s="43"/>
      <c r="S403" s="26"/>
      <c r="T403" s="43"/>
      <c r="U403" s="26"/>
      <c r="V403" s="43"/>
      <c r="W403" s="26"/>
      <c r="X403" s="27"/>
      <c r="Y403" s="28"/>
      <c r="Z403" s="29"/>
      <c r="AA403" s="30"/>
      <c r="AB403" s="31"/>
      <c r="AC403" s="32"/>
    </row>
    <row r="404" spans="1:29" x14ac:dyDescent="0.25">
      <c r="A404" s="45"/>
      <c r="B404" s="34"/>
      <c r="C404" s="17"/>
      <c r="D404" s="18"/>
      <c r="E404" s="19"/>
      <c r="F404" s="20"/>
      <c r="G404" s="21"/>
      <c r="H404" s="22"/>
      <c r="I404" s="21"/>
      <c r="J404" s="20"/>
      <c r="K404" s="21"/>
      <c r="L404" s="37"/>
      <c r="M404" s="21"/>
      <c r="N404" s="22"/>
      <c r="O404" s="21"/>
      <c r="P404" s="22"/>
      <c r="Q404" s="21"/>
      <c r="R404" s="43"/>
      <c r="S404" s="26"/>
      <c r="T404" s="43"/>
      <c r="U404" s="26"/>
      <c r="V404" s="43"/>
      <c r="W404" s="26"/>
      <c r="X404" s="27"/>
      <c r="Y404" s="28"/>
      <c r="Z404" s="29"/>
      <c r="AA404" s="30"/>
      <c r="AB404" s="31"/>
      <c r="AC404" s="32"/>
    </row>
    <row r="405" spans="1:29" x14ac:dyDescent="0.25">
      <c r="A405" s="45"/>
      <c r="B405" s="34"/>
      <c r="C405" s="17"/>
      <c r="D405" s="18"/>
      <c r="E405" s="19"/>
      <c r="F405" s="20"/>
      <c r="G405" s="21"/>
      <c r="H405" s="22"/>
      <c r="I405" s="21"/>
      <c r="J405" s="20"/>
      <c r="K405" s="21"/>
      <c r="L405" s="37"/>
      <c r="M405" s="21"/>
      <c r="N405" s="22"/>
      <c r="O405" s="21"/>
      <c r="P405" s="22"/>
      <c r="Q405" s="21"/>
      <c r="R405" s="43"/>
      <c r="S405" s="26"/>
      <c r="T405" s="43"/>
      <c r="U405" s="26"/>
      <c r="V405" s="43"/>
      <c r="W405" s="26"/>
      <c r="X405" s="27"/>
      <c r="Y405" s="28"/>
      <c r="Z405" s="29"/>
      <c r="AA405" s="30"/>
      <c r="AB405" s="31"/>
      <c r="AC405" s="32"/>
    </row>
    <row r="406" spans="1:29" x14ac:dyDescent="0.25">
      <c r="A406" s="45"/>
      <c r="B406" s="34"/>
      <c r="C406" s="17"/>
      <c r="D406" s="18"/>
      <c r="E406" s="19"/>
      <c r="F406" s="20"/>
      <c r="G406" s="21"/>
      <c r="H406" s="22"/>
      <c r="I406" s="21"/>
      <c r="J406" s="20"/>
      <c r="K406" s="21"/>
      <c r="L406" s="37"/>
      <c r="M406" s="21"/>
      <c r="N406" s="22"/>
      <c r="O406" s="21"/>
      <c r="P406" s="22"/>
      <c r="Q406" s="21"/>
      <c r="R406" s="43"/>
      <c r="S406" s="26"/>
      <c r="T406" s="43"/>
      <c r="U406" s="26"/>
      <c r="V406" s="43"/>
      <c r="W406" s="26"/>
      <c r="X406" s="27"/>
      <c r="Y406" s="28"/>
      <c r="Z406" s="29"/>
      <c r="AA406" s="30"/>
      <c r="AB406" s="31"/>
      <c r="AC406" s="32"/>
    </row>
    <row r="407" spans="1:29" x14ac:dyDescent="0.25">
      <c r="A407" s="45"/>
      <c r="B407" s="34"/>
      <c r="C407" s="17"/>
      <c r="D407" s="18"/>
      <c r="E407" s="19"/>
      <c r="F407" s="20"/>
      <c r="G407" s="21"/>
      <c r="H407" s="22"/>
      <c r="I407" s="21"/>
      <c r="J407" s="20"/>
      <c r="K407" s="21"/>
      <c r="L407" s="37"/>
      <c r="M407" s="21"/>
      <c r="N407" s="22"/>
      <c r="O407" s="21"/>
      <c r="P407" s="22"/>
      <c r="Q407" s="21"/>
      <c r="R407" s="43"/>
      <c r="S407" s="26"/>
      <c r="T407" s="43"/>
      <c r="U407" s="26"/>
      <c r="V407" s="43"/>
      <c r="W407" s="26"/>
      <c r="X407" s="27"/>
      <c r="Y407" s="28"/>
      <c r="Z407" s="29"/>
      <c r="AA407" s="30"/>
      <c r="AB407" s="31"/>
      <c r="AC407" s="32"/>
    </row>
    <row r="408" spans="1:29" x14ac:dyDescent="0.25">
      <c r="A408" s="45"/>
      <c r="B408" s="34"/>
      <c r="C408" s="17"/>
      <c r="D408" s="18"/>
      <c r="E408" s="19"/>
      <c r="F408" s="20"/>
      <c r="G408" s="21"/>
      <c r="H408" s="22"/>
      <c r="I408" s="21"/>
      <c r="J408" s="20"/>
      <c r="K408" s="21"/>
      <c r="L408" s="37"/>
      <c r="M408" s="21"/>
      <c r="N408" s="22"/>
      <c r="O408" s="21"/>
      <c r="P408" s="22"/>
      <c r="Q408" s="21"/>
      <c r="R408" s="43"/>
      <c r="S408" s="26"/>
      <c r="T408" s="43"/>
      <c r="U408" s="26"/>
      <c r="V408" s="43"/>
      <c r="W408" s="26"/>
      <c r="X408" s="27"/>
      <c r="Y408" s="28"/>
      <c r="Z408" s="29"/>
      <c r="AA408" s="30"/>
      <c r="AB408" s="31"/>
      <c r="AC408" s="32"/>
    </row>
    <row r="409" spans="1:29" x14ac:dyDescent="0.25">
      <c r="A409" s="45"/>
      <c r="B409" s="34"/>
      <c r="C409" s="17"/>
      <c r="D409" s="18"/>
      <c r="E409" s="19"/>
      <c r="F409" s="20"/>
      <c r="G409" s="21"/>
      <c r="H409" s="22"/>
      <c r="I409" s="21"/>
      <c r="J409" s="20"/>
      <c r="K409" s="21"/>
      <c r="L409" s="37"/>
      <c r="M409" s="21"/>
      <c r="N409" s="22"/>
      <c r="O409" s="21"/>
      <c r="P409" s="22"/>
      <c r="Q409" s="21"/>
      <c r="R409" s="43"/>
      <c r="S409" s="26"/>
      <c r="T409" s="43"/>
      <c r="U409" s="26"/>
      <c r="V409" s="43"/>
      <c r="W409" s="26"/>
      <c r="X409" s="27"/>
      <c r="Y409" s="28"/>
      <c r="Z409" s="29"/>
      <c r="AA409" s="30"/>
      <c r="AB409" s="31"/>
      <c r="AC409" s="32"/>
    </row>
    <row r="410" spans="1:29" x14ac:dyDescent="0.25">
      <c r="A410" s="45"/>
      <c r="B410" s="34"/>
      <c r="C410" s="17"/>
      <c r="D410" s="18"/>
      <c r="E410" s="19"/>
      <c r="F410" s="20"/>
      <c r="G410" s="21"/>
      <c r="H410" s="22"/>
      <c r="I410" s="21"/>
      <c r="J410" s="20"/>
      <c r="K410" s="21"/>
      <c r="L410" s="37"/>
      <c r="M410" s="21"/>
      <c r="N410" s="22"/>
      <c r="O410" s="21"/>
      <c r="P410" s="22"/>
      <c r="Q410" s="21"/>
      <c r="R410" s="43"/>
      <c r="S410" s="26"/>
      <c r="T410" s="43"/>
      <c r="U410" s="26"/>
      <c r="V410" s="43"/>
      <c r="W410" s="26"/>
      <c r="X410" s="27"/>
      <c r="Y410" s="28"/>
      <c r="Z410" s="29"/>
      <c r="AA410" s="30"/>
      <c r="AB410" s="31"/>
      <c r="AC410" s="32"/>
    </row>
    <row r="411" spans="1:29" x14ac:dyDescent="0.25">
      <c r="A411" s="45"/>
      <c r="B411" s="34"/>
      <c r="C411" s="17"/>
      <c r="D411" s="18"/>
      <c r="E411" s="19"/>
      <c r="F411" s="20"/>
      <c r="G411" s="21"/>
      <c r="H411" s="22"/>
      <c r="I411" s="21"/>
      <c r="J411" s="20"/>
      <c r="K411" s="21"/>
      <c r="L411" s="37"/>
      <c r="M411" s="21"/>
      <c r="N411" s="22"/>
      <c r="O411" s="21"/>
      <c r="P411" s="22"/>
      <c r="Q411" s="21"/>
      <c r="R411" s="43"/>
      <c r="S411" s="26"/>
      <c r="T411" s="43"/>
      <c r="U411" s="26"/>
      <c r="V411" s="43"/>
      <c r="W411" s="26"/>
      <c r="X411" s="27"/>
      <c r="Y411" s="28"/>
      <c r="Z411" s="29"/>
      <c r="AA411" s="30"/>
      <c r="AB411" s="31"/>
      <c r="AC411" s="32"/>
    </row>
    <row r="412" spans="1:29" x14ac:dyDescent="0.25">
      <c r="A412" s="45"/>
      <c r="B412" s="34"/>
      <c r="C412" s="17"/>
      <c r="D412" s="18"/>
      <c r="E412" s="19"/>
      <c r="F412" s="20"/>
      <c r="G412" s="21"/>
      <c r="H412" s="22"/>
      <c r="I412" s="21"/>
      <c r="J412" s="20"/>
      <c r="K412" s="21"/>
      <c r="L412" s="37"/>
      <c r="M412" s="21"/>
      <c r="N412" s="22"/>
      <c r="O412" s="21"/>
      <c r="P412" s="22"/>
      <c r="Q412" s="21"/>
      <c r="R412" s="43"/>
      <c r="S412" s="26"/>
      <c r="T412" s="43"/>
      <c r="U412" s="26"/>
      <c r="V412" s="43"/>
      <c r="W412" s="26"/>
      <c r="X412" s="27"/>
      <c r="Y412" s="28"/>
      <c r="Z412" s="29"/>
      <c r="AA412" s="30"/>
      <c r="AB412" s="31"/>
      <c r="AC412" s="32"/>
    </row>
    <row r="413" spans="1:29" x14ac:dyDescent="0.25">
      <c r="A413" s="45"/>
      <c r="B413" s="34"/>
      <c r="C413" s="17"/>
      <c r="D413" s="18"/>
      <c r="E413" s="19"/>
      <c r="F413" s="20"/>
      <c r="G413" s="21"/>
      <c r="H413" s="22"/>
      <c r="I413" s="21"/>
      <c r="J413" s="20"/>
      <c r="K413" s="21"/>
      <c r="L413" s="37"/>
      <c r="M413" s="21"/>
      <c r="N413" s="22"/>
      <c r="O413" s="21"/>
      <c r="P413" s="22"/>
      <c r="Q413" s="21"/>
      <c r="R413" s="43"/>
      <c r="S413" s="26"/>
      <c r="T413" s="43"/>
      <c r="U413" s="26"/>
      <c r="V413" s="43"/>
      <c r="W413" s="26"/>
      <c r="X413" s="27"/>
      <c r="Y413" s="28"/>
      <c r="Z413" s="29"/>
      <c r="AA413" s="30"/>
      <c r="AB413" s="31"/>
      <c r="AC413" s="32"/>
    </row>
    <row r="414" spans="1:29" x14ac:dyDescent="0.25">
      <c r="A414" s="45"/>
      <c r="B414" s="34"/>
      <c r="C414" s="17"/>
      <c r="D414" s="18"/>
      <c r="E414" s="19"/>
      <c r="F414" s="20"/>
      <c r="G414" s="21"/>
      <c r="H414" s="22"/>
      <c r="I414" s="21"/>
      <c r="J414" s="20"/>
      <c r="K414" s="21"/>
      <c r="L414" s="37"/>
      <c r="M414" s="21"/>
      <c r="N414" s="22"/>
      <c r="O414" s="21"/>
      <c r="P414" s="22"/>
      <c r="Q414" s="21"/>
      <c r="R414" s="43"/>
      <c r="S414" s="26"/>
      <c r="T414" s="43"/>
      <c r="U414" s="26"/>
      <c r="V414" s="43"/>
      <c r="W414" s="26"/>
      <c r="X414" s="27"/>
      <c r="Y414" s="28"/>
      <c r="Z414" s="29"/>
      <c r="AA414" s="30"/>
      <c r="AB414" s="31"/>
      <c r="AC414" s="32"/>
    </row>
    <row r="415" spans="1:29" x14ac:dyDescent="0.25">
      <c r="A415" s="45"/>
      <c r="B415" s="34"/>
      <c r="C415" s="17"/>
      <c r="D415" s="18"/>
      <c r="E415" s="19"/>
      <c r="F415" s="20"/>
      <c r="G415" s="21"/>
      <c r="H415" s="22"/>
      <c r="I415" s="21"/>
      <c r="J415" s="20"/>
      <c r="K415" s="21"/>
      <c r="L415" s="37"/>
      <c r="M415" s="21"/>
      <c r="N415" s="22"/>
      <c r="O415" s="21"/>
      <c r="P415" s="22"/>
      <c r="Q415" s="21"/>
      <c r="R415" s="43"/>
      <c r="S415" s="26"/>
      <c r="T415" s="43"/>
      <c r="U415" s="26"/>
      <c r="V415" s="43"/>
      <c r="W415" s="26"/>
      <c r="X415" s="27"/>
      <c r="Y415" s="28"/>
      <c r="Z415" s="29"/>
      <c r="AA415" s="30"/>
      <c r="AB415" s="31"/>
      <c r="AC415" s="32"/>
    </row>
    <row r="416" spans="1:29" x14ac:dyDescent="0.25">
      <c r="A416" s="45"/>
      <c r="B416" s="34"/>
      <c r="C416" s="17"/>
      <c r="D416" s="18"/>
      <c r="E416" s="19"/>
      <c r="F416" s="20"/>
      <c r="G416" s="21"/>
      <c r="H416" s="22"/>
      <c r="I416" s="21"/>
      <c r="J416" s="20"/>
      <c r="K416" s="21"/>
      <c r="L416" s="37"/>
      <c r="M416" s="21"/>
      <c r="N416" s="22"/>
      <c r="O416" s="21"/>
      <c r="P416" s="22"/>
      <c r="Q416" s="21"/>
      <c r="R416" s="43"/>
      <c r="S416" s="26"/>
      <c r="T416" s="43"/>
      <c r="U416" s="26"/>
      <c r="V416" s="43"/>
      <c r="W416" s="26"/>
      <c r="X416" s="27"/>
      <c r="Y416" s="28"/>
      <c r="Z416" s="29"/>
      <c r="AA416" s="30"/>
      <c r="AB416" s="31"/>
      <c r="AC416" s="32"/>
    </row>
    <row r="417" spans="1:29" x14ac:dyDescent="0.25">
      <c r="A417" s="45"/>
      <c r="B417" s="34"/>
      <c r="C417" s="17"/>
      <c r="D417" s="18"/>
      <c r="E417" s="19"/>
      <c r="F417" s="20"/>
      <c r="G417" s="21"/>
      <c r="H417" s="22"/>
      <c r="I417" s="21"/>
      <c r="J417" s="20"/>
      <c r="K417" s="21"/>
      <c r="L417" s="37"/>
      <c r="M417" s="21"/>
      <c r="N417" s="22"/>
      <c r="O417" s="21"/>
      <c r="P417" s="22"/>
      <c r="Q417" s="21"/>
      <c r="R417" s="43"/>
      <c r="S417" s="26"/>
      <c r="T417" s="43"/>
      <c r="U417" s="26"/>
      <c r="V417" s="43"/>
      <c r="W417" s="26"/>
      <c r="X417" s="27"/>
      <c r="Y417" s="28"/>
      <c r="Z417" s="29"/>
      <c r="AA417" s="30"/>
      <c r="AB417" s="31"/>
      <c r="AC417" s="32"/>
    </row>
    <row r="418" spans="1:29" x14ac:dyDescent="0.25">
      <c r="A418" s="45"/>
      <c r="B418" s="34"/>
      <c r="C418" s="17"/>
      <c r="D418" s="18"/>
      <c r="E418" s="19"/>
      <c r="F418" s="20"/>
      <c r="G418" s="21"/>
      <c r="H418" s="22"/>
      <c r="I418" s="21"/>
      <c r="J418" s="20"/>
      <c r="K418" s="21"/>
      <c r="L418" s="37"/>
      <c r="M418" s="21"/>
      <c r="N418" s="22"/>
      <c r="O418" s="21"/>
      <c r="P418" s="22"/>
      <c r="Q418" s="21"/>
      <c r="R418" s="43"/>
      <c r="S418" s="26"/>
      <c r="T418" s="43"/>
      <c r="U418" s="26"/>
      <c r="V418" s="43"/>
      <c r="W418" s="26"/>
      <c r="X418" s="27"/>
      <c r="Y418" s="28"/>
      <c r="Z418" s="29"/>
      <c r="AA418" s="30"/>
      <c r="AB418" s="31"/>
      <c r="AC418" s="32"/>
    </row>
    <row r="419" spans="1:29" x14ac:dyDescent="0.25">
      <c r="A419" s="45"/>
      <c r="B419" s="34"/>
      <c r="C419" s="17"/>
      <c r="D419" s="18"/>
      <c r="E419" s="19"/>
      <c r="F419" s="20"/>
      <c r="G419" s="21"/>
      <c r="H419" s="22"/>
      <c r="I419" s="21"/>
      <c r="J419" s="20"/>
      <c r="K419" s="21"/>
      <c r="L419" s="37"/>
      <c r="M419" s="21"/>
      <c r="N419" s="22"/>
      <c r="O419" s="21"/>
      <c r="P419" s="22"/>
      <c r="Q419" s="21"/>
      <c r="R419" s="43"/>
      <c r="S419" s="26"/>
      <c r="T419" s="43"/>
      <c r="U419" s="26"/>
      <c r="V419" s="43"/>
      <c r="W419" s="26"/>
      <c r="X419" s="27"/>
      <c r="Y419" s="28"/>
      <c r="Z419" s="29"/>
      <c r="AA419" s="30"/>
      <c r="AB419" s="31"/>
      <c r="AC419" s="32"/>
    </row>
    <row r="420" spans="1:29" x14ac:dyDescent="0.25">
      <c r="A420" s="45"/>
      <c r="B420" s="34"/>
      <c r="C420" s="17"/>
      <c r="D420" s="18"/>
      <c r="E420" s="19"/>
      <c r="F420" s="20"/>
      <c r="G420" s="21"/>
      <c r="H420" s="22"/>
      <c r="I420" s="21"/>
      <c r="J420" s="20"/>
      <c r="K420" s="21"/>
      <c r="L420" s="37"/>
      <c r="M420" s="21"/>
      <c r="N420" s="22"/>
      <c r="O420" s="21"/>
      <c r="P420" s="22"/>
      <c r="Q420" s="21"/>
      <c r="R420" s="43"/>
      <c r="S420" s="26"/>
      <c r="T420" s="43"/>
      <c r="U420" s="26"/>
      <c r="V420" s="43"/>
      <c r="W420" s="26"/>
      <c r="X420" s="27"/>
      <c r="Y420" s="28"/>
      <c r="Z420" s="29"/>
      <c r="AA420" s="30"/>
      <c r="AB420" s="31"/>
      <c r="AC420" s="32"/>
    </row>
    <row r="421" spans="1:29" x14ac:dyDescent="0.25">
      <c r="A421" s="45"/>
      <c r="B421" s="34"/>
      <c r="C421" s="17"/>
      <c r="D421" s="18"/>
      <c r="E421" s="19"/>
      <c r="F421" s="20"/>
      <c r="G421" s="21"/>
      <c r="H421" s="22"/>
      <c r="I421" s="21"/>
      <c r="J421" s="20"/>
      <c r="K421" s="21"/>
      <c r="L421" s="37"/>
      <c r="M421" s="21"/>
      <c r="N421" s="22"/>
      <c r="O421" s="21"/>
      <c r="P421" s="22"/>
      <c r="Q421" s="21"/>
      <c r="R421" s="43"/>
      <c r="S421" s="26"/>
      <c r="T421" s="43"/>
      <c r="U421" s="26"/>
      <c r="V421" s="43"/>
      <c r="W421" s="26"/>
      <c r="X421" s="27"/>
      <c r="Y421" s="28"/>
      <c r="Z421" s="29"/>
      <c r="AA421" s="30"/>
      <c r="AB421" s="31"/>
      <c r="AC421" s="32"/>
    </row>
    <row r="422" spans="1:29" x14ac:dyDescent="0.25">
      <c r="A422" s="45"/>
      <c r="B422" s="34"/>
      <c r="C422" s="17"/>
      <c r="D422" s="18"/>
      <c r="E422" s="19"/>
      <c r="F422" s="20"/>
      <c r="G422" s="21"/>
      <c r="H422" s="22"/>
      <c r="I422" s="21"/>
      <c r="J422" s="20"/>
      <c r="K422" s="21"/>
      <c r="L422" s="37"/>
      <c r="M422" s="21"/>
      <c r="N422" s="22"/>
      <c r="O422" s="21"/>
      <c r="P422" s="22"/>
      <c r="Q422" s="21"/>
      <c r="R422" s="43"/>
      <c r="S422" s="26"/>
      <c r="T422" s="43"/>
      <c r="U422" s="26"/>
      <c r="V422" s="43"/>
      <c r="W422" s="26"/>
      <c r="X422" s="27"/>
      <c r="Y422" s="28"/>
      <c r="Z422" s="29"/>
      <c r="AA422" s="30"/>
      <c r="AB422" s="31"/>
      <c r="AC422" s="32"/>
    </row>
    <row r="423" spans="1:29" x14ac:dyDescent="0.25">
      <c r="A423" s="45"/>
      <c r="B423" s="34"/>
      <c r="C423" s="17"/>
      <c r="D423" s="18"/>
      <c r="E423" s="19"/>
      <c r="F423" s="20"/>
      <c r="G423" s="21"/>
      <c r="H423" s="22"/>
      <c r="I423" s="21"/>
      <c r="J423" s="20"/>
      <c r="K423" s="21"/>
      <c r="L423" s="37"/>
      <c r="M423" s="21"/>
      <c r="N423" s="22"/>
      <c r="O423" s="21"/>
      <c r="P423" s="22"/>
      <c r="Q423" s="21"/>
      <c r="R423" s="43"/>
      <c r="S423" s="26"/>
      <c r="T423" s="43"/>
      <c r="U423" s="26"/>
      <c r="V423" s="43"/>
      <c r="W423" s="26"/>
      <c r="X423" s="27"/>
      <c r="Y423" s="28"/>
      <c r="Z423" s="29"/>
      <c r="AA423" s="30"/>
      <c r="AB423" s="31"/>
      <c r="AC423" s="32"/>
    </row>
    <row r="424" spans="1:29" x14ac:dyDescent="0.25">
      <c r="A424" s="45"/>
      <c r="B424" s="34"/>
      <c r="C424" s="17"/>
      <c r="D424" s="18"/>
      <c r="E424" s="19"/>
      <c r="F424" s="20"/>
      <c r="G424" s="21"/>
      <c r="H424" s="22"/>
      <c r="I424" s="21"/>
      <c r="J424" s="20"/>
      <c r="K424" s="21"/>
      <c r="L424" s="37"/>
      <c r="M424" s="21"/>
      <c r="N424" s="22"/>
      <c r="O424" s="21"/>
      <c r="P424" s="22"/>
      <c r="Q424" s="21"/>
      <c r="R424" s="43"/>
      <c r="S424" s="26"/>
      <c r="T424" s="43"/>
      <c r="U424" s="26"/>
      <c r="V424" s="43"/>
      <c r="W424" s="26"/>
      <c r="X424" s="27"/>
      <c r="Y424" s="28"/>
      <c r="Z424" s="29"/>
      <c r="AA424" s="30"/>
      <c r="AB424" s="31"/>
      <c r="AC424" s="32"/>
    </row>
    <row r="425" spans="1:29" x14ac:dyDescent="0.25">
      <c r="A425" s="45"/>
      <c r="B425" s="34"/>
      <c r="C425" s="17"/>
      <c r="D425" s="18"/>
      <c r="E425" s="19"/>
      <c r="F425" s="20"/>
      <c r="G425" s="21"/>
      <c r="H425" s="22"/>
      <c r="I425" s="21"/>
      <c r="J425" s="20"/>
      <c r="K425" s="21"/>
      <c r="L425" s="37"/>
      <c r="M425" s="21"/>
      <c r="N425" s="22"/>
      <c r="O425" s="21"/>
      <c r="P425" s="22"/>
      <c r="Q425" s="21"/>
      <c r="R425" s="43"/>
      <c r="S425" s="26"/>
      <c r="T425" s="43"/>
      <c r="U425" s="26"/>
      <c r="V425" s="43"/>
      <c r="W425" s="26"/>
      <c r="X425" s="27"/>
      <c r="Y425" s="28"/>
      <c r="Z425" s="29"/>
      <c r="AA425" s="30"/>
      <c r="AB425" s="31"/>
      <c r="AC425" s="32"/>
    </row>
    <row r="426" spans="1:29" x14ac:dyDescent="0.25">
      <c r="A426" s="45"/>
      <c r="B426" s="34"/>
      <c r="C426" s="17"/>
      <c r="D426" s="18"/>
      <c r="E426" s="19"/>
      <c r="F426" s="20"/>
      <c r="G426" s="21"/>
      <c r="H426" s="22"/>
      <c r="I426" s="21"/>
      <c r="J426" s="20"/>
      <c r="K426" s="21"/>
      <c r="L426" s="37"/>
      <c r="M426" s="21"/>
      <c r="N426" s="22"/>
      <c r="O426" s="21"/>
      <c r="P426" s="22"/>
      <c r="Q426" s="21"/>
      <c r="R426" s="43"/>
      <c r="S426" s="26"/>
      <c r="T426" s="43"/>
      <c r="U426" s="26"/>
      <c r="V426" s="43"/>
      <c r="W426" s="26"/>
      <c r="X426" s="27"/>
      <c r="Y426" s="28"/>
      <c r="Z426" s="29"/>
      <c r="AA426" s="30"/>
      <c r="AB426" s="31"/>
      <c r="AC426" s="32"/>
    </row>
    <row r="427" spans="1:29" x14ac:dyDescent="0.25">
      <c r="A427" s="45"/>
      <c r="B427" s="34"/>
      <c r="C427" s="17"/>
      <c r="D427" s="18"/>
      <c r="E427" s="19"/>
      <c r="F427" s="20"/>
      <c r="G427" s="21"/>
      <c r="H427" s="22"/>
      <c r="I427" s="21"/>
      <c r="J427" s="20"/>
      <c r="K427" s="21"/>
      <c r="L427" s="37"/>
      <c r="M427" s="21"/>
      <c r="N427" s="22"/>
      <c r="O427" s="21"/>
      <c r="P427" s="22"/>
      <c r="Q427" s="21"/>
      <c r="R427" s="43"/>
      <c r="S427" s="26"/>
      <c r="T427" s="43"/>
      <c r="U427" s="26"/>
      <c r="V427" s="43"/>
      <c r="W427" s="26"/>
      <c r="X427" s="27"/>
      <c r="Y427" s="28"/>
      <c r="Z427" s="29"/>
      <c r="AA427" s="30"/>
      <c r="AB427" s="31"/>
      <c r="AC427" s="32"/>
    </row>
    <row r="428" spans="1:29" x14ac:dyDescent="0.25">
      <c r="A428" s="45"/>
      <c r="B428" s="34"/>
      <c r="C428" s="17"/>
      <c r="D428" s="18"/>
      <c r="E428" s="19"/>
      <c r="F428" s="20"/>
      <c r="G428" s="21"/>
      <c r="H428" s="22"/>
      <c r="I428" s="21"/>
      <c r="J428" s="20"/>
      <c r="K428" s="21"/>
      <c r="L428" s="37"/>
      <c r="M428" s="21"/>
      <c r="N428" s="22"/>
      <c r="O428" s="21"/>
      <c r="P428" s="22"/>
      <c r="Q428" s="21"/>
      <c r="R428" s="43"/>
      <c r="S428" s="26"/>
      <c r="T428" s="43"/>
      <c r="U428" s="26"/>
      <c r="V428" s="43"/>
      <c r="W428" s="26"/>
      <c r="X428" s="27"/>
      <c r="Y428" s="28"/>
      <c r="Z428" s="29"/>
      <c r="AA428" s="30"/>
      <c r="AB428" s="31"/>
      <c r="AC428" s="32"/>
    </row>
    <row r="429" spans="1:29" x14ac:dyDescent="0.25">
      <c r="A429" s="45"/>
      <c r="B429" s="34"/>
      <c r="C429" s="17"/>
      <c r="D429" s="18"/>
      <c r="E429" s="19"/>
      <c r="F429" s="20"/>
      <c r="G429" s="21"/>
      <c r="H429" s="22"/>
      <c r="I429" s="21"/>
      <c r="J429" s="20"/>
      <c r="K429" s="21"/>
      <c r="L429" s="37"/>
      <c r="M429" s="21"/>
      <c r="N429" s="22"/>
      <c r="O429" s="21"/>
      <c r="P429" s="22"/>
      <c r="Q429" s="21"/>
      <c r="R429" s="43"/>
      <c r="S429" s="26"/>
      <c r="T429" s="43"/>
      <c r="U429" s="26"/>
      <c r="V429" s="43"/>
      <c r="W429" s="26"/>
      <c r="X429" s="27"/>
      <c r="Y429" s="28"/>
      <c r="Z429" s="29"/>
      <c r="AA429" s="30"/>
      <c r="AB429" s="31"/>
      <c r="AC429" s="32"/>
    </row>
    <row r="430" spans="1:29" x14ac:dyDescent="0.25">
      <c r="A430" s="45"/>
      <c r="B430" s="34"/>
      <c r="C430" s="17"/>
      <c r="D430" s="18"/>
      <c r="E430" s="19"/>
      <c r="F430" s="20"/>
      <c r="G430" s="21"/>
      <c r="H430" s="22"/>
      <c r="I430" s="21"/>
      <c r="J430" s="20"/>
      <c r="K430" s="21"/>
      <c r="L430" s="37"/>
      <c r="M430" s="21"/>
      <c r="N430" s="22"/>
      <c r="O430" s="21"/>
      <c r="P430" s="22"/>
      <c r="Q430" s="21"/>
      <c r="R430" s="43"/>
      <c r="S430" s="26"/>
      <c r="T430" s="43"/>
      <c r="U430" s="26"/>
      <c r="V430" s="43"/>
      <c r="W430" s="26"/>
      <c r="X430" s="27"/>
      <c r="Y430" s="28"/>
      <c r="Z430" s="29"/>
      <c r="AA430" s="30"/>
      <c r="AB430" s="31"/>
      <c r="AC430" s="32"/>
    </row>
    <row r="431" spans="1:29" x14ac:dyDescent="0.25">
      <c r="A431" s="45"/>
      <c r="B431" s="34"/>
      <c r="C431" s="17"/>
      <c r="D431" s="18"/>
      <c r="E431" s="19"/>
      <c r="F431" s="20"/>
      <c r="G431" s="21"/>
      <c r="H431" s="22"/>
      <c r="I431" s="21"/>
      <c r="J431" s="20"/>
      <c r="K431" s="21"/>
      <c r="L431" s="37"/>
      <c r="M431" s="21"/>
      <c r="N431" s="22"/>
      <c r="O431" s="21"/>
      <c r="P431" s="22"/>
      <c r="Q431" s="21"/>
      <c r="R431" s="43"/>
      <c r="S431" s="26"/>
      <c r="T431" s="43"/>
      <c r="U431" s="26"/>
      <c r="V431" s="43"/>
      <c r="W431" s="26"/>
      <c r="X431" s="27"/>
      <c r="Y431" s="28"/>
      <c r="Z431" s="29"/>
      <c r="AA431" s="30"/>
      <c r="AB431" s="31"/>
      <c r="AC431" s="32"/>
    </row>
    <row r="432" spans="1:29" x14ac:dyDescent="0.25">
      <c r="A432" s="45"/>
      <c r="B432" s="34"/>
      <c r="C432" s="17"/>
      <c r="D432" s="18"/>
      <c r="E432" s="19"/>
      <c r="F432" s="20"/>
      <c r="G432" s="21"/>
      <c r="H432" s="22"/>
      <c r="I432" s="21"/>
      <c r="J432" s="20"/>
      <c r="K432" s="21"/>
      <c r="L432" s="37"/>
      <c r="M432" s="21"/>
      <c r="N432" s="22"/>
      <c r="O432" s="21"/>
      <c r="P432" s="22"/>
      <c r="Q432" s="21"/>
      <c r="R432" s="43"/>
      <c r="S432" s="26"/>
      <c r="T432" s="43"/>
      <c r="U432" s="26"/>
      <c r="V432" s="43"/>
      <c r="W432" s="26"/>
      <c r="X432" s="27"/>
      <c r="Y432" s="28"/>
      <c r="Z432" s="29"/>
      <c r="AA432" s="30"/>
      <c r="AB432" s="31"/>
      <c r="AC432" s="32"/>
    </row>
    <row r="433" spans="1:29" x14ac:dyDescent="0.25">
      <c r="A433" s="45"/>
      <c r="B433" s="34"/>
      <c r="C433" s="17"/>
      <c r="D433" s="18"/>
      <c r="E433" s="19"/>
      <c r="F433" s="20"/>
      <c r="G433" s="21"/>
      <c r="H433" s="22"/>
      <c r="I433" s="21"/>
      <c r="J433" s="20"/>
      <c r="K433" s="21"/>
      <c r="L433" s="37"/>
      <c r="M433" s="21"/>
      <c r="N433" s="22"/>
      <c r="O433" s="21"/>
      <c r="P433" s="22"/>
      <c r="Q433" s="21"/>
      <c r="R433" s="43"/>
      <c r="S433" s="26"/>
      <c r="T433" s="43"/>
      <c r="U433" s="26"/>
      <c r="V433" s="43"/>
      <c r="W433" s="26"/>
      <c r="X433" s="27"/>
      <c r="Y433" s="28"/>
      <c r="Z433" s="29"/>
      <c r="AA433" s="30"/>
      <c r="AB433" s="31"/>
      <c r="AC433" s="32"/>
    </row>
    <row r="434" spans="1:29" x14ac:dyDescent="0.25">
      <c r="A434" s="45"/>
      <c r="B434" s="34"/>
      <c r="C434" s="17"/>
      <c r="D434" s="18"/>
      <c r="E434" s="19"/>
      <c r="F434" s="20"/>
      <c r="G434" s="21"/>
      <c r="H434" s="22"/>
      <c r="I434" s="21"/>
      <c r="J434" s="20"/>
      <c r="K434" s="21"/>
      <c r="L434" s="37"/>
      <c r="M434" s="21"/>
      <c r="N434" s="22"/>
      <c r="O434" s="21"/>
      <c r="P434" s="22"/>
      <c r="Q434" s="21"/>
      <c r="R434" s="43"/>
      <c r="S434" s="26"/>
      <c r="T434" s="43"/>
      <c r="U434" s="26"/>
      <c r="V434" s="43"/>
      <c r="W434" s="26"/>
      <c r="X434" s="27"/>
      <c r="Y434" s="28"/>
      <c r="Z434" s="29"/>
      <c r="AA434" s="30"/>
      <c r="AB434" s="31"/>
      <c r="AC434" s="32"/>
    </row>
    <row r="435" spans="1:29" x14ac:dyDescent="0.25">
      <c r="A435" s="45"/>
      <c r="B435" s="34"/>
      <c r="C435" s="17"/>
      <c r="D435" s="18"/>
      <c r="E435" s="19"/>
      <c r="F435" s="20"/>
      <c r="G435" s="21"/>
      <c r="H435" s="22"/>
      <c r="I435" s="21"/>
      <c r="J435" s="20"/>
      <c r="K435" s="21"/>
      <c r="L435" s="37"/>
      <c r="M435" s="21"/>
      <c r="N435" s="22"/>
      <c r="O435" s="21"/>
      <c r="P435" s="22"/>
      <c r="Q435" s="21"/>
      <c r="R435" s="43"/>
      <c r="S435" s="26"/>
      <c r="T435" s="43"/>
      <c r="U435" s="26"/>
      <c r="V435" s="43"/>
      <c r="W435" s="26"/>
      <c r="X435" s="27"/>
      <c r="Y435" s="28"/>
      <c r="Z435" s="29"/>
      <c r="AA435" s="30"/>
      <c r="AB435" s="31"/>
      <c r="AC435" s="32"/>
    </row>
    <row r="436" spans="1:29" x14ac:dyDescent="0.25">
      <c r="A436" s="45"/>
      <c r="B436" s="34"/>
      <c r="C436" s="17"/>
      <c r="D436" s="18"/>
      <c r="E436" s="19"/>
      <c r="F436" s="20"/>
      <c r="G436" s="21"/>
      <c r="H436" s="22"/>
      <c r="I436" s="21"/>
      <c r="J436" s="20"/>
      <c r="K436" s="21"/>
      <c r="L436" s="37"/>
      <c r="M436" s="21"/>
      <c r="N436" s="22"/>
      <c r="O436" s="21"/>
      <c r="P436" s="22"/>
      <c r="Q436" s="21"/>
      <c r="R436" s="43"/>
      <c r="S436" s="26"/>
      <c r="T436" s="43"/>
      <c r="U436" s="26"/>
      <c r="V436" s="43"/>
      <c r="W436" s="26"/>
      <c r="X436" s="27"/>
      <c r="Y436" s="28"/>
      <c r="Z436" s="29"/>
      <c r="AA436" s="30"/>
      <c r="AB436" s="31"/>
      <c r="AC436" s="32"/>
    </row>
    <row r="437" spans="1:29" x14ac:dyDescent="0.25">
      <c r="A437" s="45"/>
      <c r="B437" s="34"/>
      <c r="C437" s="17"/>
      <c r="D437" s="18"/>
      <c r="E437" s="19"/>
      <c r="F437" s="20"/>
      <c r="G437" s="21"/>
      <c r="H437" s="22"/>
      <c r="I437" s="21"/>
      <c r="J437" s="20"/>
      <c r="K437" s="21"/>
      <c r="L437" s="37"/>
      <c r="M437" s="21"/>
      <c r="N437" s="22"/>
      <c r="O437" s="21"/>
      <c r="P437" s="22"/>
      <c r="Q437" s="21"/>
      <c r="R437" s="43"/>
      <c r="S437" s="26"/>
      <c r="T437" s="43"/>
      <c r="U437" s="26"/>
      <c r="V437" s="43"/>
      <c r="W437" s="26"/>
      <c r="X437" s="27"/>
      <c r="Y437" s="28"/>
      <c r="Z437" s="29"/>
      <c r="AA437" s="30"/>
      <c r="AB437" s="31"/>
      <c r="AC437" s="32"/>
    </row>
    <row r="438" spans="1:29" x14ac:dyDescent="0.25">
      <c r="A438" s="45"/>
      <c r="B438" s="34"/>
      <c r="C438" s="17"/>
      <c r="D438" s="18"/>
      <c r="E438" s="19"/>
      <c r="F438" s="20"/>
      <c r="G438" s="21"/>
      <c r="H438" s="22"/>
      <c r="I438" s="21"/>
      <c r="J438" s="20"/>
      <c r="K438" s="21"/>
      <c r="L438" s="37"/>
      <c r="M438" s="21"/>
      <c r="N438" s="22"/>
      <c r="O438" s="21"/>
      <c r="P438" s="22"/>
      <c r="Q438" s="21"/>
      <c r="R438" s="43"/>
      <c r="S438" s="26"/>
      <c r="T438" s="43"/>
      <c r="U438" s="26"/>
      <c r="V438" s="43"/>
      <c r="W438" s="26"/>
      <c r="X438" s="27"/>
      <c r="Y438" s="28"/>
      <c r="Z438" s="29"/>
      <c r="AA438" s="30"/>
      <c r="AB438" s="31"/>
      <c r="AC438" s="32"/>
    </row>
    <row r="439" spans="1:29" x14ac:dyDescent="0.25">
      <c r="A439" s="45"/>
      <c r="B439" s="34"/>
      <c r="C439" s="17"/>
      <c r="D439" s="18"/>
      <c r="E439" s="19"/>
      <c r="F439" s="20"/>
      <c r="G439" s="21"/>
      <c r="H439" s="22"/>
      <c r="I439" s="21"/>
      <c r="J439" s="20"/>
      <c r="K439" s="21"/>
      <c r="L439" s="37"/>
      <c r="M439" s="21"/>
      <c r="N439" s="22"/>
      <c r="O439" s="21"/>
      <c r="P439" s="22"/>
      <c r="Q439" s="21"/>
      <c r="R439" s="43"/>
      <c r="S439" s="26"/>
      <c r="T439" s="43"/>
      <c r="U439" s="26"/>
      <c r="V439" s="43"/>
      <c r="W439" s="26"/>
      <c r="X439" s="27"/>
      <c r="Y439" s="28"/>
      <c r="Z439" s="29"/>
      <c r="AA439" s="30"/>
      <c r="AB439" s="31"/>
      <c r="AC439" s="32"/>
    </row>
    <row r="440" spans="1:29" x14ac:dyDescent="0.25">
      <c r="A440" s="45"/>
      <c r="B440" s="34"/>
      <c r="C440" s="17"/>
      <c r="D440" s="18"/>
      <c r="E440" s="19"/>
      <c r="F440" s="20"/>
      <c r="G440" s="21"/>
      <c r="H440" s="22"/>
      <c r="I440" s="21"/>
      <c r="J440" s="20"/>
      <c r="K440" s="21"/>
      <c r="L440" s="37"/>
      <c r="M440" s="21"/>
      <c r="N440" s="22"/>
      <c r="O440" s="21"/>
      <c r="P440" s="22"/>
      <c r="Q440" s="21"/>
      <c r="R440" s="43"/>
      <c r="S440" s="26"/>
      <c r="T440" s="43"/>
      <c r="U440" s="26"/>
      <c r="V440" s="43"/>
      <c r="W440" s="26"/>
      <c r="X440" s="27"/>
      <c r="Y440" s="28"/>
      <c r="Z440" s="29"/>
      <c r="AA440" s="30"/>
      <c r="AB440" s="31"/>
      <c r="AC440" s="32"/>
    </row>
    <row r="441" spans="1:29" x14ac:dyDescent="0.25">
      <c r="A441" s="45"/>
      <c r="B441" s="34"/>
      <c r="C441" s="17"/>
      <c r="D441" s="18"/>
      <c r="E441" s="19"/>
      <c r="F441" s="20"/>
      <c r="G441" s="21"/>
      <c r="H441" s="22"/>
      <c r="I441" s="21"/>
      <c r="J441" s="20"/>
      <c r="K441" s="21"/>
      <c r="L441" s="37"/>
      <c r="M441" s="21"/>
      <c r="N441" s="22"/>
      <c r="O441" s="21"/>
      <c r="P441" s="22"/>
      <c r="Q441" s="21"/>
      <c r="R441" s="43"/>
      <c r="S441" s="26"/>
      <c r="T441" s="43"/>
      <c r="U441" s="26"/>
      <c r="V441" s="43"/>
      <c r="W441" s="26"/>
      <c r="X441" s="27"/>
      <c r="Y441" s="28"/>
      <c r="Z441" s="29"/>
      <c r="AA441" s="30"/>
      <c r="AB441" s="31"/>
      <c r="AC441" s="32"/>
    </row>
    <row r="442" spans="1:29" x14ac:dyDescent="0.25">
      <c r="A442" s="45"/>
      <c r="B442" s="34"/>
      <c r="C442" s="17"/>
      <c r="D442" s="18"/>
      <c r="E442" s="19"/>
      <c r="F442" s="20"/>
      <c r="G442" s="21"/>
      <c r="H442" s="22"/>
      <c r="I442" s="21"/>
      <c r="J442" s="20"/>
      <c r="K442" s="21"/>
      <c r="L442" s="37"/>
      <c r="M442" s="21"/>
      <c r="N442" s="22"/>
      <c r="O442" s="21"/>
      <c r="P442" s="22"/>
      <c r="Q442" s="21"/>
      <c r="R442" s="43"/>
      <c r="S442" s="26"/>
      <c r="T442" s="43"/>
      <c r="U442" s="26"/>
      <c r="V442" s="43"/>
      <c r="W442" s="26"/>
      <c r="X442" s="27"/>
      <c r="Y442" s="28"/>
      <c r="Z442" s="29"/>
      <c r="AA442" s="30"/>
      <c r="AB442" s="31"/>
      <c r="AC442" s="32"/>
    </row>
    <row r="443" spans="1:29" x14ac:dyDescent="0.25">
      <c r="A443" s="45"/>
      <c r="B443" s="34"/>
      <c r="C443" s="17"/>
      <c r="D443" s="18"/>
      <c r="E443" s="19"/>
      <c r="F443" s="20"/>
      <c r="G443" s="21"/>
      <c r="H443" s="22"/>
      <c r="I443" s="21"/>
      <c r="J443" s="20"/>
      <c r="K443" s="21"/>
      <c r="L443" s="37"/>
      <c r="M443" s="21"/>
      <c r="N443" s="22"/>
      <c r="O443" s="21"/>
      <c r="P443" s="22"/>
      <c r="Q443" s="21"/>
      <c r="R443" s="43"/>
      <c r="S443" s="26"/>
      <c r="T443" s="43"/>
      <c r="U443" s="26"/>
      <c r="V443" s="43"/>
      <c r="W443" s="26"/>
      <c r="X443" s="27"/>
      <c r="Y443" s="28"/>
      <c r="Z443" s="29"/>
      <c r="AA443" s="30"/>
      <c r="AB443" s="31"/>
      <c r="AC443" s="32"/>
    </row>
    <row r="444" spans="1:29" x14ac:dyDescent="0.25">
      <c r="A444" s="45"/>
      <c r="B444" s="34"/>
      <c r="C444" s="17"/>
      <c r="D444" s="18"/>
      <c r="E444" s="19"/>
      <c r="F444" s="20"/>
      <c r="G444" s="21"/>
      <c r="H444" s="22"/>
      <c r="I444" s="21"/>
      <c r="J444" s="20"/>
      <c r="K444" s="21"/>
      <c r="L444" s="37"/>
      <c r="M444" s="21"/>
      <c r="N444" s="22"/>
      <c r="O444" s="21"/>
      <c r="P444" s="22"/>
      <c r="Q444" s="21"/>
      <c r="R444" s="43"/>
      <c r="S444" s="26"/>
      <c r="T444" s="43"/>
      <c r="U444" s="26"/>
      <c r="V444" s="43"/>
      <c r="W444" s="26"/>
      <c r="X444" s="27"/>
      <c r="Y444" s="28"/>
      <c r="Z444" s="29"/>
      <c r="AA444" s="30"/>
      <c r="AB444" s="31"/>
      <c r="AC444" s="32"/>
    </row>
    <row r="445" spans="1:29" x14ac:dyDescent="0.25">
      <c r="A445" s="45"/>
      <c r="B445" s="34"/>
      <c r="C445" s="17"/>
      <c r="D445" s="18"/>
      <c r="E445" s="19"/>
      <c r="F445" s="20"/>
      <c r="G445" s="21"/>
      <c r="H445" s="22"/>
      <c r="I445" s="21"/>
      <c r="J445" s="20"/>
      <c r="K445" s="21"/>
      <c r="L445" s="37"/>
      <c r="M445" s="21"/>
      <c r="N445" s="22"/>
      <c r="O445" s="21"/>
      <c r="P445" s="22"/>
      <c r="Q445" s="21"/>
      <c r="R445" s="43"/>
      <c r="S445" s="26"/>
      <c r="T445" s="43"/>
      <c r="U445" s="26"/>
      <c r="V445" s="43"/>
      <c r="W445" s="26"/>
      <c r="X445" s="27"/>
      <c r="Y445" s="28"/>
      <c r="Z445" s="29"/>
      <c r="AA445" s="30"/>
      <c r="AB445" s="31"/>
      <c r="AC445" s="32"/>
    </row>
    <row r="446" spans="1:29" x14ac:dyDescent="0.25">
      <c r="A446" s="45"/>
      <c r="B446" s="34"/>
      <c r="C446" s="17"/>
      <c r="D446" s="18"/>
      <c r="E446" s="19"/>
      <c r="F446" s="20"/>
      <c r="G446" s="21"/>
      <c r="H446" s="22"/>
      <c r="I446" s="21"/>
      <c r="J446" s="20"/>
      <c r="K446" s="21"/>
      <c r="L446" s="37"/>
      <c r="M446" s="21"/>
      <c r="N446" s="22"/>
      <c r="O446" s="21"/>
      <c r="P446" s="22"/>
      <c r="Q446" s="21"/>
      <c r="R446" s="43"/>
      <c r="S446" s="26"/>
      <c r="T446" s="43"/>
      <c r="U446" s="26"/>
      <c r="V446" s="43"/>
      <c r="W446" s="26"/>
      <c r="X446" s="27"/>
      <c r="Y446" s="28"/>
      <c r="Z446" s="29"/>
      <c r="AA446" s="30"/>
      <c r="AB446" s="31"/>
      <c r="AC446" s="32"/>
    </row>
    <row r="447" spans="1:29" x14ac:dyDescent="0.25">
      <c r="A447" s="45"/>
      <c r="B447" s="34"/>
      <c r="C447" s="17"/>
      <c r="D447" s="18"/>
      <c r="E447" s="19"/>
      <c r="F447" s="20"/>
      <c r="G447" s="21"/>
      <c r="H447" s="22"/>
      <c r="I447" s="21"/>
      <c r="J447" s="20"/>
      <c r="K447" s="21"/>
      <c r="L447" s="37"/>
      <c r="M447" s="21"/>
      <c r="N447" s="22"/>
      <c r="O447" s="21"/>
      <c r="P447" s="22"/>
      <c r="Q447" s="21"/>
      <c r="R447" s="43"/>
      <c r="S447" s="26"/>
      <c r="T447" s="43"/>
      <c r="U447" s="26"/>
      <c r="V447" s="43"/>
      <c r="W447" s="26"/>
      <c r="X447" s="27"/>
      <c r="Y447" s="28"/>
      <c r="Z447" s="29"/>
      <c r="AA447" s="30"/>
      <c r="AB447" s="31"/>
      <c r="AC447" s="32"/>
    </row>
    <row r="448" spans="1:29" x14ac:dyDescent="0.25">
      <c r="A448" s="45"/>
      <c r="B448" s="34"/>
      <c r="C448" s="17"/>
      <c r="D448" s="18"/>
      <c r="E448" s="19"/>
      <c r="F448" s="20"/>
      <c r="G448" s="21"/>
      <c r="H448" s="22"/>
      <c r="I448" s="21"/>
      <c r="J448" s="20"/>
      <c r="K448" s="21"/>
      <c r="L448" s="37"/>
      <c r="M448" s="21"/>
      <c r="N448" s="22"/>
      <c r="O448" s="21"/>
      <c r="P448" s="22"/>
      <c r="Q448" s="21"/>
      <c r="R448" s="43"/>
      <c r="S448" s="26"/>
      <c r="T448" s="43"/>
      <c r="U448" s="26"/>
      <c r="V448" s="43"/>
      <c r="W448" s="26"/>
      <c r="X448" s="27"/>
      <c r="Y448" s="28"/>
      <c r="Z448" s="29"/>
      <c r="AA448" s="30"/>
      <c r="AB448" s="31"/>
      <c r="AC448" s="32"/>
    </row>
    <row r="449" spans="1:29" x14ac:dyDescent="0.25">
      <c r="A449" s="45"/>
      <c r="B449" s="34"/>
      <c r="C449" s="17"/>
      <c r="D449" s="18"/>
      <c r="E449" s="19"/>
      <c r="F449" s="20"/>
      <c r="G449" s="21"/>
      <c r="H449" s="22"/>
      <c r="I449" s="21"/>
      <c r="J449" s="20"/>
      <c r="K449" s="21"/>
      <c r="L449" s="37"/>
      <c r="M449" s="21"/>
      <c r="N449" s="22"/>
      <c r="O449" s="21"/>
      <c r="P449" s="22"/>
      <c r="Q449" s="21"/>
      <c r="R449" s="43"/>
      <c r="S449" s="26"/>
      <c r="T449" s="43"/>
      <c r="U449" s="26"/>
      <c r="V449" s="43"/>
      <c r="W449" s="26"/>
      <c r="X449" s="27"/>
      <c r="Y449" s="28"/>
      <c r="Z449" s="29"/>
      <c r="AA449" s="30"/>
      <c r="AB449" s="31"/>
      <c r="AC449" s="32"/>
    </row>
    <row r="450" spans="1:29" x14ac:dyDescent="0.25">
      <c r="A450" s="45"/>
      <c r="B450" s="34"/>
      <c r="C450" s="17"/>
      <c r="D450" s="18"/>
      <c r="E450" s="19"/>
      <c r="F450" s="20"/>
      <c r="G450" s="21"/>
      <c r="H450" s="22"/>
      <c r="I450" s="21"/>
      <c r="J450" s="20"/>
      <c r="K450" s="21"/>
      <c r="L450" s="37"/>
      <c r="M450" s="21"/>
      <c r="N450" s="22"/>
      <c r="O450" s="21"/>
      <c r="P450" s="22"/>
      <c r="Q450" s="21"/>
      <c r="R450" s="43"/>
      <c r="S450" s="26"/>
      <c r="T450" s="43"/>
      <c r="U450" s="26"/>
      <c r="V450" s="43"/>
      <c r="W450" s="26"/>
      <c r="X450" s="27"/>
      <c r="Y450" s="28"/>
      <c r="Z450" s="29"/>
      <c r="AA450" s="30"/>
      <c r="AB450" s="31"/>
      <c r="AC450" s="32"/>
    </row>
    <row r="451" spans="1:29" x14ac:dyDescent="0.25">
      <c r="A451" s="45"/>
      <c r="B451" s="34"/>
      <c r="C451" s="17"/>
      <c r="D451" s="18"/>
      <c r="E451" s="19"/>
      <c r="F451" s="20"/>
      <c r="G451" s="21"/>
      <c r="H451" s="22"/>
      <c r="I451" s="21"/>
      <c r="J451" s="20"/>
      <c r="K451" s="21"/>
      <c r="L451" s="37"/>
      <c r="M451" s="21"/>
      <c r="N451" s="22"/>
      <c r="O451" s="21"/>
      <c r="P451" s="22"/>
      <c r="Q451" s="21"/>
      <c r="R451" s="43"/>
      <c r="S451" s="26"/>
      <c r="T451" s="43"/>
      <c r="U451" s="26"/>
      <c r="V451" s="43"/>
      <c r="W451" s="26"/>
      <c r="X451" s="27"/>
      <c r="Y451" s="28"/>
      <c r="Z451" s="29"/>
      <c r="AA451" s="30"/>
      <c r="AB451" s="31"/>
      <c r="AC451" s="32"/>
    </row>
    <row r="452" spans="1:29" x14ac:dyDescent="0.25">
      <c r="A452" s="45"/>
      <c r="B452" s="34"/>
      <c r="C452" s="17"/>
      <c r="D452" s="18"/>
      <c r="E452" s="19"/>
      <c r="F452" s="20"/>
      <c r="G452" s="21"/>
      <c r="H452" s="22"/>
      <c r="I452" s="21"/>
      <c r="J452" s="20"/>
      <c r="K452" s="21"/>
      <c r="L452" s="37"/>
      <c r="M452" s="21"/>
      <c r="N452" s="22"/>
      <c r="O452" s="21"/>
      <c r="P452" s="22"/>
      <c r="Q452" s="21"/>
      <c r="R452" s="43"/>
      <c r="S452" s="26"/>
      <c r="T452" s="43"/>
      <c r="U452" s="26"/>
      <c r="V452" s="43"/>
      <c r="W452" s="26"/>
      <c r="X452" s="27"/>
      <c r="Y452" s="28"/>
      <c r="Z452" s="29"/>
      <c r="AA452" s="30"/>
      <c r="AB452" s="31"/>
      <c r="AC452" s="32"/>
    </row>
    <row r="453" spans="1:29" x14ac:dyDescent="0.25">
      <c r="A453" s="45"/>
      <c r="B453" s="34"/>
      <c r="C453" s="17"/>
      <c r="D453" s="18"/>
      <c r="E453" s="19"/>
      <c r="F453" s="20"/>
      <c r="G453" s="21"/>
      <c r="H453" s="22"/>
      <c r="I453" s="21"/>
      <c r="J453" s="20"/>
      <c r="K453" s="21"/>
      <c r="L453" s="37"/>
      <c r="M453" s="21"/>
      <c r="N453" s="22"/>
      <c r="O453" s="21"/>
      <c r="P453" s="22"/>
      <c r="Q453" s="21"/>
      <c r="R453" s="43"/>
      <c r="S453" s="26"/>
      <c r="T453" s="43"/>
      <c r="U453" s="26"/>
      <c r="V453" s="43"/>
      <c r="W453" s="26"/>
      <c r="X453" s="27"/>
      <c r="Y453" s="28"/>
      <c r="Z453" s="29"/>
      <c r="AA453" s="30"/>
      <c r="AB453" s="31"/>
      <c r="AC453" s="32"/>
    </row>
    <row r="454" spans="1:29" x14ac:dyDescent="0.25">
      <c r="A454" s="45"/>
      <c r="B454" s="34"/>
      <c r="C454" s="17"/>
      <c r="D454" s="18"/>
      <c r="E454" s="19"/>
      <c r="F454" s="20"/>
      <c r="G454" s="21"/>
      <c r="H454" s="22"/>
      <c r="I454" s="21"/>
      <c r="J454" s="20"/>
      <c r="K454" s="21"/>
      <c r="L454" s="37"/>
      <c r="M454" s="21"/>
      <c r="N454" s="22"/>
      <c r="O454" s="21"/>
      <c r="P454" s="22"/>
      <c r="Q454" s="21"/>
      <c r="R454" s="43"/>
      <c r="S454" s="26"/>
      <c r="T454" s="43"/>
      <c r="U454" s="26"/>
      <c r="V454" s="43"/>
      <c r="W454" s="26"/>
      <c r="X454" s="27"/>
      <c r="Y454" s="28"/>
      <c r="Z454" s="29"/>
      <c r="AA454" s="30"/>
      <c r="AB454" s="31"/>
      <c r="AC454" s="32"/>
    </row>
    <row r="455" spans="1:29" x14ac:dyDescent="0.25">
      <c r="A455" s="45"/>
      <c r="B455" s="34"/>
      <c r="C455" s="17"/>
      <c r="D455" s="18"/>
      <c r="E455" s="19"/>
      <c r="F455" s="20"/>
      <c r="G455" s="21"/>
      <c r="H455" s="22"/>
      <c r="I455" s="21"/>
      <c r="J455" s="20"/>
      <c r="K455" s="21"/>
      <c r="L455" s="37"/>
      <c r="M455" s="21"/>
      <c r="N455" s="22"/>
      <c r="O455" s="21"/>
      <c r="P455" s="22"/>
      <c r="Q455" s="21"/>
      <c r="R455" s="43"/>
      <c r="S455" s="26"/>
      <c r="T455" s="43"/>
      <c r="U455" s="26"/>
      <c r="V455" s="43"/>
      <c r="W455" s="26"/>
      <c r="X455" s="27"/>
      <c r="Y455" s="28"/>
      <c r="Z455" s="29"/>
      <c r="AA455" s="30"/>
      <c r="AB455" s="31"/>
      <c r="AC455" s="32"/>
    </row>
    <row r="456" spans="1:29" x14ac:dyDescent="0.25">
      <c r="A456" s="45"/>
      <c r="B456" s="34"/>
      <c r="C456" s="17"/>
      <c r="D456" s="18"/>
      <c r="E456" s="19"/>
      <c r="F456" s="20"/>
      <c r="G456" s="21"/>
      <c r="H456" s="22"/>
      <c r="I456" s="21"/>
      <c r="J456" s="20"/>
      <c r="K456" s="21"/>
      <c r="L456" s="37"/>
      <c r="M456" s="21"/>
      <c r="N456" s="22"/>
      <c r="O456" s="21"/>
      <c r="P456" s="22"/>
      <c r="Q456" s="21"/>
      <c r="R456" s="43"/>
      <c r="S456" s="26"/>
      <c r="T456" s="43"/>
      <c r="U456" s="26"/>
      <c r="V456" s="43"/>
      <c r="W456" s="26"/>
      <c r="X456" s="27"/>
      <c r="Y456" s="28"/>
      <c r="Z456" s="29"/>
      <c r="AA456" s="30"/>
      <c r="AB456" s="31"/>
      <c r="AC456" s="32"/>
    </row>
    <row r="457" spans="1:29" x14ac:dyDescent="0.25">
      <c r="A457" s="45"/>
      <c r="B457" s="34"/>
      <c r="C457" s="17"/>
      <c r="D457" s="18"/>
      <c r="E457" s="19"/>
      <c r="F457" s="20"/>
      <c r="G457" s="21"/>
      <c r="H457" s="22"/>
      <c r="I457" s="21"/>
      <c r="J457" s="20"/>
      <c r="K457" s="21"/>
      <c r="L457" s="37"/>
      <c r="M457" s="21"/>
      <c r="N457" s="22"/>
      <c r="O457" s="21"/>
      <c r="P457" s="22"/>
      <c r="Q457" s="21"/>
      <c r="R457" s="43"/>
      <c r="S457" s="26"/>
      <c r="T457" s="43"/>
      <c r="U457" s="26"/>
      <c r="V457" s="43"/>
      <c r="W457" s="26"/>
      <c r="X457" s="27"/>
      <c r="Y457" s="28"/>
      <c r="Z457" s="29"/>
      <c r="AA457" s="30"/>
      <c r="AB457" s="31"/>
      <c r="AC457" s="32"/>
    </row>
    <row r="458" spans="1:29" x14ac:dyDescent="0.25">
      <c r="A458" s="45"/>
      <c r="B458" s="34"/>
      <c r="C458" s="17"/>
      <c r="D458" s="18"/>
      <c r="E458" s="19"/>
      <c r="F458" s="20"/>
      <c r="G458" s="21"/>
      <c r="H458" s="22"/>
      <c r="I458" s="21"/>
      <c r="J458" s="20"/>
      <c r="K458" s="21"/>
      <c r="L458" s="37"/>
      <c r="M458" s="21"/>
      <c r="N458" s="22"/>
      <c r="O458" s="21"/>
      <c r="P458" s="22"/>
      <c r="Q458" s="21"/>
      <c r="R458" s="43"/>
      <c r="S458" s="26"/>
      <c r="T458" s="43"/>
      <c r="U458" s="26"/>
      <c r="V458" s="43"/>
      <c r="W458" s="26"/>
      <c r="X458" s="27"/>
      <c r="Y458" s="28"/>
      <c r="Z458" s="29"/>
      <c r="AA458" s="30"/>
      <c r="AB458" s="31"/>
      <c r="AC458" s="32"/>
    </row>
    <row r="459" spans="1:29" x14ac:dyDescent="0.25">
      <c r="A459" s="45"/>
      <c r="B459" s="34"/>
      <c r="C459" s="17"/>
      <c r="D459" s="18"/>
      <c r="E459" s="19"/>
      <c r="F459" s="20"/>
      <c r="G459" s="21"/>
      <c r="H459" s="22"/>
      <c r="I459" s="21"/>
      <c r="J459" s="20"/>
      <c r="K459" s="21"/>
      <c r="L459" s="37"/>
      <c r="M459" s="21"/>
      <c r="N459" s="22"/>
      <c r="O459" s="21"/>
      <c r="P459" s="22"/>
      <c r="Q459" s="21"/>
      <c r="R459" s="43"/>
      <c r="S459" s="26"/>
      <c r="T459" s="43"/>
      <c r="U459" s="26"/>
      <c r="V459" s="43"/>
      <c r="W459" s="26"/>
      <c r="X459" s="27"/>
      <c r="Y459" s="28"/>
      <c r="Z459" s="29"/>
      <c r="AA459" s="30"/>
      <c r="AB459" s="31"/>
      <c r="AC459" s="32"/>
    </row>
    <row r="460" spans="1:29" x14ac:dyDescent="0.25">
      <c r="A460" s="45"/>
      <c r="B460" s="34"/>
      <c r="C460" s="17"/>
      <c r="D460" s="18"/>
      <c r="E460" s="19"/>
      <c r="F460" s="20"/>
      <c r="G460" s="21"/>
      <c r="H460" s="22"/>
      <c r="I460" s="21"/>
      <c r="J460" s="20"/>
      <c r="K460" s="21"/>
      <c r="L460" s="37"/>
      <c r="M460" s="21"/>
      <c r="N460" s="22"/>
      <c r="O460" s="21"/>
      <c r="P460" s="22"/>
      <c r="Q460" s="21"/>
      <c r="R460" s="43"/>
      <c r="S460" s="26"/>
      <c r="T460" s="43"/>
      <c r="U460" s="26"/>
      <c r="V460" s="43"/>
      <c r="W460" s="26"/>
      <c r="X460" s="27"/>
      <c r="Y460" s="28"/>
      <c r="Z460" s="29"/>
      <c r="AA460" s="30"/>
      <c r="AB460" s="31"/>
      <c r="AC460" s="32"/>
    </row>
    <row r="461" spans="1:29" x14ac:dyDescent="0.25">
      <c r="A461" s="45"/>
      <c r="B461" s="34"/>
      <c r="C461" s="17"/>
      <c r="D461" s="18"/>
      <c r="E461" s="19"/>
      <c r="F461" s="20"/>
      <c r="G461" s="21"/>
      <c r="H461" s="22"/>
      <c r="I461" s="21"/>
      <c r="J461" s="20"/>
      <c r="K461" s="21"/>
      <c r="L461" s="37"/>
      <c r="M461" s="21"/>
      <c r="N461" s="22"/>
      <c r="O461" s="21"/>
      <c r="P461" s="22"/>
      <c r="Q461" s="21"/>
      <c r="R461" s="43"/>
      <c r="S461" s="26"/>
      <c r="T461" s="43"/>
      <c r="U461" s="26"/>
      <c r="V461" s="43"/>
      <c r="W461" s="26"/>
      <c r="X461" s="27"/>
      <c r="Y461" s="28"/>
      <c r="Z461" s="29"/>
      <c r="AA461" s="30"/>
      <c r="AB461" s="31"/>
      <c r="AC461" s="32"/>
    </row>
    <row r="462" spans="1:29" x14ac:dyDescent="0.25">
      <c r="A462" s="45"/>
      <c r="B462" s="34"/>
      <c r="C462" s="17"/>
      <c r="D462" s="18"/>
      <c r="E462" s="19"/>
      <c r="F462" s="20"/>
      <c r="G462" s="21"/>
      <c r="H462" s="22"/>
      <c r="I462" s="21"/>
      <c r="J462" s="20"/>
      <c r="K462" s="21"/>
      <c r="L462" s="37"/>
      <c r="M462" s="21"/>
      <c r="N462" s="22"/>
      <c r="O462" s="21"/>
      <c r="P462" s="22"/>
      <c r="Q462" s="21"/>
      <c r="R462" s="43"/>
      <c r="S462" s="26"/>
      <c r="T462" s="43"/>
      <c r="U462" s="26"/>
      <c r="V462" s="43"/>
      <c r="W462" s="26"/>
      <c r="X462" s="27"/>
      <c r="Y462" s="28"/>
      <c r="Z462" s="29"/>
      <c r="AA462" s="30"/>
      <c r="AB462" s="31"/>
      <c r="AC462" s="32"/>
    </row>
    <row r="463" spans="1:29" x14ac:dyDescent="0.25">
      <c r="A463" s="45"/>
      <c r="B463" s="34"/>
      <c r="C463" s="17"/>
      <c r="D463" s="18"/>
      <c r="E463" s="19"/>
      <c r="F463" s="20"/>
      <c r="G463" s="21"/>
      <c r="H463" s="22"/>
      <c r="I463" s="21"/>
      <c r="J463" s="20"/>
      <c r="K463" s="21"/>
      <c r="L463" s="37"/>
      <c r="M463" s="21"/>
      <c r="N463" s="22"/>
      <c r="O463" s="21"/>
      <c r="P463" s="22"/>
      <c r="Q463" s="21"/>
      <c r="R463" s="43"/>
      <c r="S463" s="26"/>
      <c r="T463" s="43"/>
      <c r="U463" s="26"/>
      <c r="V463" s="43"/>
      <c r="W463" s="26"/>
      <c r="X463" s="27"/>
      <c r="Y463" s="28"/>
      <c r="Z463" s="29"/>
      <c r="AA463" s="30"/>
      <c r="AB463" s="31"/>
      <c r="AC463" s="32"/>
    </row>
    <row r="464" spans="1:29" x14ac:dyDescent="0.25">
      <c r="A464" s="45"/>
      <c r="B464" s="34"/>
      <c r="C464" s="17"/>
      <c r="D464" s="18"/>
      <c r="E464" s="19"/>
      <c r="F464" s="20"/>
      <c r="G464" s="21"/>
      <c r="H464" s="22"/>
      <c r="I464" s="21"/>
      <c r="J464" s="20"/>
      <c r="K464" s="21"/>
      <c r="L464" s="37"/>
      <c r="M464" s="21"/>
      <c r="N464" s="22"/>
      <c r="O464" s="21"/>
      <c r="P464" s="22"/>
      <c r="Q464" s="21"/>
      <c r="R464" s="43"/>
      <c r="S464" s="26"/>
      <c r="T464" s="43"/>
      <c r="U464" s="26"/>
      <c r="V464" s="43"/>
      <c r="W464" s="26"/>
      <c r="X464" s="27"/>
      <c r="Y464" s="28"/>
      <c r="Z464" s="29"/>
      <c r="AA464" s="30"/>
      <c r="AB464" s="31"/>
      <c r="AC464" s="32"/>
    </row>
    <row r="465" spans="1:29" x14ac:dyDescent="0.25">
      <c r="A465" s="45"/>
      <c r="B465" s="34"/>
      <c r="C465" s="17"/>
      <c r="D465" s="18"/>
      <c r="E465" s="19"/>
      <c r="F465" s="20"/>
      <c r="G465" s="21"/>
      <c r="H465" s="22"/>
      <c r="I465" s="21"/>
      <c r="J465" s="20"/>
      <c r="K465" s="21"/>
      <c r="L465" s="37"/>
      <c r="M465" s="21"/>
      <c r="N465" s="22"/>
      <c r="O465" s="21"/>
      <c r="P465" s="22"/>
      <c r="Q465" s="21"/>
      <c r="R465" s="43"/>
      <c r="S465" s="26"/>
      <c r="T465" s="43"/>
      <c r="U465" s="26"/>
      <c r="V465" s="43"/>
      <c r="W465" s="26"/>
      <c r="X465" s="27"/>
      <c r="Y465" s="28"/>
      <c r="Z465" s="29"/>
      <c r="AA465" s="30"/>
      <c r="AB465" s="31"/>
      <c r="AC465" s="32"/>
    </row>
    <row r="466" spans="1:29" x14ac:dyDescent="0.25">
      <c r="A466" s="45"/>
      <c r="B466" s="34"/>
      <c r="C466" s="17"/>
      <c r="D466" s="18"/>
      <c r="E466" s="19"/>
      <c r="F466" s="20"/>
      <c r="G466" s="21"/>
      <c r="H466" s="22"/>
      <c r="I466" s="21"/>
      <c r="J466" s="20"/>
      <c r="K466" s="21"/>
      <c r="L466" s="37"/>
      <c r="M466" s="21"/>
      <c r="N466" s="22"/>
      <c r="O466" s="21"/>
      <c r="P466" s="22"/>
      <c r="Q466" s="21"/>
      <c r="R466" s="43"/>
      <c r="S466" s="26"/>
      <c r="T466" s="43"/>
      <c r="U466" s="26"/>
      <c r="V466" s="43"/>
      <c r="W466" s="26"/>
      <c r="X466" s="27"/>
      <c r="Y466" s="28"/>
      <c r="Z466" s="29"/>
      <c r="AA466" s="30"/>
      <c r="AB466" s="31"/>
      <c r="AC466" s="32"/>
    </row>
    <row r="467" spans="1:29" x14ac:dyDescent="0.25">
      <c r="A467" s="45"/>
      <c r="B467" s="34"/>
      <c r="C467" s="17"/>
      <c r="D467" s="18"/>
      <c r="E467" s="19"/>
      <c r="F467" s="20"/>
      <c r="G467" s="21"/>
      <c r="H467" s="22"/>
      <c r="I467" s="21"/>
      <c r="J467" s="20"/>
      <c r="K467" s="21"/>
      <c r="L467" s="37"/>
      <c r="M467" s="21"/>
      <c r="N467" s="22"/>
      <c r="O467" s="21"/>
      <c r="P467" s="22"/>
      <c r="Q467" s="21"/>
      <c r="R467" s="43"/>
      <c r="S467" s="26"/>
      <c r="T467" s="43"/>
      <c r="U467" s="26"/>
      <c r="V467" s="43"/>
      <c r="W467" s="26"/>
      <c r="X467" s="27"/>
      <c r="Y467" s="28"/>
      <c r="Z467" s="29"/>
      <c r="AA467" s="30"/>
      <c r="AB467" s="31"/>
      <c r="AC467" s="32"/>
    </row>
    <row r="468" spans="1:29" x14ac:dyDescent="0.25">
      <c r="A468" s="45"/>
      <c r="B468" s="34"/>
      <c r="C468" s="17"/>
      <c r="D468" s="18"/>
      <c r="E468" s="19"/>
      <c r="F468" s="20"/>
      <c r="G468" s="21"/>
      <c r="H468" s="22"/>
      <c r="I468" s="21"/>
      <c r="J468" s="20"/>
      <c r="K468" s="21"/>
      <c r="L468" s="37"/>
      <c r="M468" s="21"/>
      <c r="N468" s="22"/>
      <c r="O468" s="21"/>
      <c r="P468" s="22"/>
      <c r="Q468" s="21"/>
      <c r="R468" s="43"/>
      <c r="S468" s="26"/>
      <c r="T468" s="43"/>
      <c r="U468" s="26"/>
      <c r="V468" s="43"/>
      <c r="W468" s="26"/>
      <c r="X468" s="27"/>
      <c r="Y468" s="28"/>
      <c r="Z468" s="29"/>
      <c r="AA468" s="30"/>
      <c r="AB468" s="31"/>
      <c r="AC468" s="32"/>
    </row>
    <row r="469" spans="1:29" x14ac:dyDescent="0.25">
      <c r="A469" s="45"/>
      <c r="B469" s="34"/>
      <c r="C469" s="17"/>
      <c r="D469" s="18"/>
      <c r="E469" s="19"/>
      <c r="F469" s="20"/>
      <c r="G469" s="21"/>
      <c r="H469" s="22"/>
      <c r="I469" s="21"/>
      <c r="J469" s="20"/>
      <c r="K469" s="21"/>
      <c r="L469" s="37"/>
      <c r="M469" s="21"/>
      <c r="N469" s="22"/>
      <c r="O469" s="21"/>
      <c r="P469" s="22"/>
      <c r="Q469" s="21"/>
      <c r="R469" s="43"/>
      <c r="S469" s="26"/>
      <c r="T469" s="43"/>
      <c r="U469" s="26"/>
      <c r="V469" s="43"/>
      <c r="W469" s="26"/>
      <c r="X469" s="27"/>
      <c r="Y469" s="28"/>
      <c r="Z469" s="29"/>
      <c r="AA469" s="30"/>
      <c r="AB469" s="31"/>
      <c r="AC469" s="32"/>
    </row>
    <row r="470" spans="1:29" x14ac:dyDescent="0.25">
      <c r="A470" s="45"/>
      <c r="B470" s="34"/>
      <c r="C470" s="17"/>
      <c r="D470" s="18"/>
      <c r="E470" s="19"/>
      <c r="F470" s="20"/>
      <c r="G470" s="21"/>
      <c r="H470" s="22"/>
      <c r="I470" s="21"/>
      <c r="J470" s="20"/>
      <c r="K470" s="21"/>
      <c r="L470" s="37"/>
      <c r="M470" s="21"/>
      <c r="N470" s="22"/>
      <c r="O470" s="21"/>
      <c r="P470" s="22"/>
      <c r="Q470" s="21"/>
      <c r="R470" s="43"/>
      <c r="S470" s="26"/>
      <c r="T470" s="43"/>
      <c r="U470" s="26"/>
      <c r="V470" s="43"/>
      <c r="W470" s="26"/>
      <c r="X470" s="27"/>
      <c r="Y470" s="28"/>
      <c r="Z470" s="29"/>
      <c r="AA470" s="30"/>
      <c r="AB470" s="31"/>
      <c r="AC470" s="32"/>
    </row>
    <row r="471" spans="1:29" x14ac:dyDescent="0.25">
      <c r="A471" s="45"/>
      <c r="B471" s="34"/>
      <c r="C471" s="17"/>
      <c r="D471" s="18"/>
      <c r="E471" s="19"/>
      <c r="F471" s="20"/>
      <c r="G471" s="21"/>
      <c r="H471" s="22"/>
      <c r="I471" s="21"/>
      <c r="J471" s="20"/>
      <c r="K471" s="21"/>
      <c r="L471" s="37"/>
      <c r="M471" s="21"/>
      <c r="N471" s="22"/>
      <c r="O471" s="21"/>
      <c r="P471" s="22"/>
      <c r="Q471" s="21"/>
      <c r="R471" s="43"/>
      <c r="S471" s="26"/>
      <c r="T471" s="43"/>
      <c r="U471" s="26"/>
      <c r="V471" s="43"/>
      <c r="W471" s="26"/>
      <c r="X471" s="27"/>
      <c r="Y471" s="28"/>
      <c r="Z471" s="29"/>
      <c r="AA471" s="30"/>
      <c r="AB471" s="31"/>
      <c r="AC471" s="32"/>
    </row>
    <row r="472" spans="1:29" x14ac:dyDescent="0.25">
      <c r="A472" s="45"/>
      <c r="B472" s="34"/>
      <c r="C472" s="17"/>
      <c r="D472" s="18"/>
      <c r="E472" s="19"/>
      <c r="F472" s="20"/>
      <c r="G472" s="21"/>
      <c r="H472" s="22"/>
      <c r="I472" s="21"/>
      <c r="J472" s="20"/>
      <c r="K472" s="21"/>
      <c r="L472" s="37"/>
      <c r="M472" s="21"/>
      <c r="N472" s="22"/>
      <c r="O472" s="21"/>
      <c r="P472" s="22"/>
      <c r="Q472" s="21"/>
      <c r="R472" s="43"/>
      <c r="S472" s="26"/>
      <c r="T472" s="43"/>
      <c r="U472" s="26"/>
      <c r="V472" s="43"/>
      <c r="W472" s="26"/>
      <c r="X472" s="27"/>
      <c r="Y472" s="28"/>
      <c r="Z472" s="29"/>
      <c r="AA472" s="30"/>
      <c r="AB472" s="31"/>
      <c r="AC472" s="32"/>
    </row>
    <row r="473" spans="1:29" x14ac:dyDescent="0.25">
      <c r="A473" s="45"/>
      <c r="B473" s="34"/>
      <c r="C473" s="17"/>
      <c r="D473" s="18"/>
      <c r="E473" s="19"/>
      <c r="F473" s="20"/>
      <c r="G473" s="21"/>
      <c r="H473" s="22"/>
      <c r="I473" s="21"/>
      <c r="J473" s="20"/>
      <c r="K473" s="21"/>
      <c r="L473" s="37"/>
      <c r="M473" s="21"/>
      <c r="N473" s="22"/>
      <c r="O473" s="21"/>
      <c r="P473" s="22"/>
      <c r="Q473" s="21"/>
      <c r="R473" s="43"/>
      <c r="S473" s="26"/>
      <c r="T473" s="43"/>
      <c r="U473" s="26"/>
      <c r="V473" s="43"/>
      <c r="W473" s="26"/>
      <c r="X473" s="27"/>
      <c r="Y473" s="28"/>
      <c r="Z473" s="29"/>
      <c r="AA473" s="30"/>
      <c r="AB473" s="31"/>
      <c r="AC473" s="32"/>
    </row>
    <row r="474" spans="1:29" x14ac:dyDescent="0.25">
      <c r="A474" s="45"/>
      <c r="B474" s="34"/>
      <c r="C474" s="17"/>
      <c r="D474" s="18"/>
      <c r="E474" s="19"/>
      <c r="F474" s="20"/>
      <c r="G474" s="21"/>
      <c r="H474" s="22"/>
      <c r="I474" s="21"/>
      <c r="J474" s="20"/>
      <c r="K474" s="21"/>
      <c r="L474" s="37"/>
      <c r="M474" s="21"/>
      <c r="N474" s="22"/>
      <c r="O474" s="21"/>
      <c r="P474" s="22"/>
      <c r="Q474" s="21"/>
      <c r="R474" s="43"/>
      <c r="S474" s="26"/>
      <c r="T474" s="43"/>
      <c r="U474" s="26"/>
      <c r="V474" s="43"/>
      <c r="W474" s="26"/>
      <c r="X474" s="27"/>
      <c r="Y474" s="28"/>
      <c r="Z474" s="29"/>
      <c r="AA474" s="30"/>
      <c r="AB474" s="31"/>
      <c r="AC474" s="32"/>
    </row>
    <row r="475" spans="1:29" x14ac:dyDescent="0.25">
      <c r="A475" s="45"/>
      <c r="B475" s="34"/>
      <c r="C475" s="17"/>
      <c r="D475" s="18"/>
      <c r="E475" s="19"/>
      <c r="F475" s="20"/>
      <c r="G475" s="21"/>
      <c r="H475" s="22"/>
      <c r="I475" s="21"/>
      <c r="J475" s="20"/>
      <c r="K475" s="21"/>
      <c r="L475" s="37"/>
      <c r="M475" s="21"/>
      <c r="N475" s="22"/>
      <c r="O475" s="21"/>
      <c r="P475" s="22"/>
      <c r="Q475" s="21"/>
      <c r="R475" s="43"/>
      <c r="S475" s="26"/>
      <c r="T475" s="43"/>
      <c r="U475" s="26"/>
      <c r="V475" s="43"/>
      <c r="W475" s="26"/>
      <c r="X475" s="27"/>
      <c r="Y475" s="28"/>
      <c r="Z475" s="29"/>
      <c r="AA475" s="30"/>
      <c r="AB475" s="31"/>
      <c r="AC475" s="32"/>
    </row>
    <row r="476" spans="1:29" x14ac:dyDescent="0.25">
      <c r="A476" s="45"/>
      <c r="B476" s="34"/>
      <c r="C476" s="17"/>
      <c r="D476" s="18"/>
      <c r="E476" s="19"/>
      <c r="F476" s="20"/>
      <c r="G476" s="21"/>
      <c r="H476" s="22"/>
      <c r="I476" s="21"/>
      <c r="J476" s="20"/>
      <c r="K476" s="21"/>
      <c r="L476" s="37"/>
      <c r="M476" s="21"/>
      <c r="N476" s="22"/>
      <c r="O476" s="21"/>
      <c r="P476" s="22"/>
      <c r="Q476" s="21"/>
      <c r="R476" s="43"/>
      <c r="S476" s="26"/>
      <c r="T476" s="43"/>
      <c r="U476" s="26"/>
      <c r="V476" s="43"/>
      <c r="W476" s="26"/>
      <c r="X476" s="27"/>
      <c r="Y476" s="28"/>
      <c r="Z476" s="29"/>
      <c r="AA476" s="30"/>
      <c r="AB476" s="31"/>
      <c r="AC476" s="32"/>
    </row>
    <row r="477" spans="1:29" x14ac:dyDescent="0.25">
      <c r="A477" s="45"/>
      <c r="B477" s="34"/>
      <c r="C477" s="17"/>
      <c r="D477" s="18"/>
      <c r="E477" s="19"/>
      <c r="F477" s="20"/>
      <c r="G477" s="21"/>
      <c r="H477" s="22"/>
      <c r="I477" s="21"/>
      <c r="J477" s="20"/>
      <c r="K477" s="21"/>
      <c r="L477" s="37"/>
      <c r="M477" s="21"/>
      <c r="N477" s="22"/>
      <c r="O477" s="21"/>
      <c r="P477" s="22"/>
      <c r="Q477" s="21"/>
      <c r="R477" s="43"/>
      <c r="S477" s="26"/>
      <c r="T477" s="43"/>
      <c r="U477" s="26"/>
      <c r="V477" s="43"/>
      <c r="W477" s="26"/>
      <c r="X477" s="27"/>
      <c r="Y477" s="28"/>
      <c r="Z477" s="29"/>
      <c r="AA477" s="30"/>
      <c r="AB477" s="31"/>
      <c r="AC477" s="32"/>
    </row>
    <row r="478" spans="1:29" x14ac:dyDescent="0.25">
      <c r="A478" s="45"/>
      <c r="B478" s="34"/>
      <c r="C478" s="17"/>
      <c r="D478" s="18"/>
      <c r="E478" s="19"/>
      <c r="F478" s="20"/>
      <c r="G478" s="21"/>
      <c r="H478" s="22"/>
      <c r="I478" s="21"/>
      <c r="J478" s="20"/>
      <c r="K478" s="21"/>
      <c r="L478" s="37"/>
      <c r="M478" s="21"/>
      <c r="N478" s="22"/>
      <c r="O478" s="21"/>
      <c r="P478" s="22"/>
      <c r="Q478" s="21"/>
      <c r="R478" s="43"/>
      <c r="S478" s="26"/>
      <c r="T478" s="43"/>
      <c r="U478" s="26"/>
      <c r="V478" s="43"/>
      <c r="W478" s="26"/>
      <c r="X478" s="27"/>
      <c r="Y478" s="28"/>
      <c r="Z478" s="29"/>
      <c r="AA478" s="30"/>
      <c r="AB478" s="31"/>
      <c r="AC478" s="32"/>
    </row>
    <row r="479" spans="1:29" x14ac:dyDescent="0.25">
      <c r="A479" s="45"/>
      <c r="B479" s="34"/>
      <c r="C479" s="17"/>
      <c r="D479" s="18"/>
      <c r="E479" s="19"/>
      <c r="F479" s="20"/>
      <c r="G479" s="21"/>
      <c r="H479" s="22"/>
      <c r="I479" s="21"/>
      <c r="J479" s="20"/>
      <c r="K479" s="21"/>
      <c r="L479" s="37"/>
      <c r="M479" s="21"/>
      <c r="N479" s="22"/>
      <c r="O479" s="21"/>
      <c r="P479" s="22"/>
      <c r="Q479" s="21"/>
      <c r="R479" s="43"/>
      <c r="S479" s="26"/>
      <c r="T479" s="43"/>
      <c r="U479" s="26"/>
      <c r="V479" s="43"/>
      <c r="W479" s="26"/>
      <c r="X479" s="27"/>
      <c r="Y479" s="28"/>
      <c r="Z479" s="29"/>
      <c r="AA479" s="30"/>
      <c r="AB479" s="31"/>
      <c r="AC479" s="32"/>
    </row>
    <row r="480" spans="1:29" x14ac:dyDescent="0.25">
      <c r="A480" s="45"/>
      <c r="B480" s="34"/>
      <c r="C480" s="17"/>
      <c r="D480" s="18"/>
      <c r="E480" s="19"/>
      <c r="F480" s="20"/>
      <c r="G480" s="21"/>
      <c r="H480" s="22"/>
      <c r="I480" s="21"/>
      <c r="J480" s="20"/>
      <c r="K480" s="21"/>
      <c r="L480" s="37"/>
      <c r="M480" s="21"/>
      <c r="N480" s="22"/>
      <c r="O480" s="21"/>
      <c r="P480" s="22"/>
      <c r="Q480" s="21"/>
      <c r="R480" s="43"/>
      <c r="S480" s="26"/>
      <c r="T480" s="43"/>
      <c r="U480" s="26"/>
      <c r="V480" s="43"/>
      <c r="W480" s="26"/>
      <c r="X480" s="27"/>
      <c r="Y480" s="28"/>
      <c r="Z480" s="29"/>
      <c r="AA480" s="30"/>
      <c r="AB480" s="31"/>
      <c r="AC480" s="32"/>
    </row>
    <row r="481" spans="1:29" x14ac:dyDescent="0.25">
      <c r="A481" s="45"/>
      <c r="B481" s="34"/>
      <c r="C481" s="17"/>
      <c r="D481" s="18"/>
      <c r="E481" s="19"/>
      <c r="F481" s="20"/>
      <c r="G481" s="21"/>
      <c r="H481" s="22"/>
      <c r="I481" s="21"/>
      <c r="J481" s="20"/>
      <c r="K481" s="21"/>
      <c r="L481" s="37"/>
      <c r="M481" s="21"/>
      <c r="N481" s="22"/>
      <c r="O481" s="21"/>
      <c r="P481" s="22"/>
      <c r="Q481" s="21"/>
      <c r="R481" s="43"/>
      <c r="S481" s="26"/>
      <c r="T481" s="43"/>
      <c r="U481" s="26"/>
      <c r="V481" s="43"/>
      <c r="W481" s="26"/>
      <c r="X481" s="27"/>
      <c r="Y481" s="28"/>
      <c r="Z481" s="29"/>
      <c r="AA481" s="30"/>
      <c r="AB481" s="31"/>
      <c r="AC481" s="32"/>
    </row>
    <row r="482" spans="1:29" x14ac:dyDescent="0.25">
      <c r="A482" s="45"/>
      <c r="B482" s="34"/>
      <c r="C482" s="17"/>
      <c r="D482" s="18"/>
      <c r="E482" s="19"/>
      <c r="F482" s="20"/>
      <c r="G482" s="21"/>
      <c r="H482" s="22"/>
      <c r="I482" s="21"/>
      <c r="J482" s="20"/>
      <c r="K482" s="21"/>
      <c r="L482" s="37"/>
      <c r="M482" s="21"/>
      <c r="N482" s="22"/>
      <c r="O482" s="21"/>
      <c r="P482" s="22"/>
      <c r="Q482" s="21"/>
      <c r="R482" s="43"/>
      <c r="S482" s="26"/>
      <c r="T482" s="43"/>
      <c r="U482" s="26"/>
      <c r="V482" s="43"/>
      <c r="W482" s="26"/>
      <c r="X482" s="27"/>
      <c r="Y482" s="28"/>
      <c r="Z482" s="29"/>
      <c r="AA482" s="30"/>
      <c r="AB482" s="31"/>
      <c r="AC482" s="32"/>
    </row>
    <row r="483" spans="1:29" x14ac:dyDescent="0.25">
      <c r="A483" s="45"/>
      <c r="B483" s="34"/>
      <c r="C483" s="17"/>
      <c r="D483" s="18"/>
      <c r="E483" s="19"/>
      <c r="F483" s="20"/>
      <c r="G483" s="21"/>
      <c r="H483" s="22"/>
      <c r="I483" s="21"/>
      <c r="J483" s="20"/>
      <c r="K483" s="21"/>
      <c r="L483" s="37"/>
      <c r="M483" s="21"/>
      <c r="N483" s="22"/>
      <c r="O483" s="21"/>
      <c r="P483" s="22"/>
      <c r="Q483" s="21"/>
      <c r="R483" s="43"/>
      <c r="S483" s="26"/>
      <c r="T483" s="43"/>
      <c r="U483" s="26"/>
      <c r="V483" s="43"/>
      <c r="W483" s="26"/>
      <c r="X483" s="27"/>
      <c r="Y483" s="28"/>
      <c r="Z483" s="29"/>
      <c r="AA483" s="30"/>
      <c r="AB483" s="31"/>
      <c r="AC483" s="32"/>
    </row>
    <row r="484" spans="1:29" x14ac:dyDescent="0.25">
      <c r="A484" s="45"/>
      <c r="B484" s="34"/>
      <c r="C484" s="17"/>
      <c r="D484" s="18"/>
      <c r="E484" s="19"/>
      <c r="F484" s="20"/>
      <c r="G484" s="21"/>
      <c r="H484" s="22"/>
      <c r="I484" s="21"/>
      <c r="J484" s="20"/>
      <c r="K484" s="21"/>
      <c r="L484" s="37"/>
      <c r="M484" s="21"/>
      <c r="N484" s="22"/>
      <c r="O484" s="21"/>
      <c r="P484" s="22"/>
      <c r="Q484" s="21"/>
      <c r="R484" s="43"/>
      <c r="S484" s="26"/>
      <c r="T484" s="43"/>
      <c r="U484" s="26"/>
      <c r="V484" s="43"/>
      <c r="W484" s="26"/>
      <c r="X484" s="27"/>
      <c r="Y484" s="28"/>
      <c r="Z484" s="29"/>
      <c r="AA484" s="30"/>
      <c r="AB484" s="31"/>
      <c r="AC484" s="32"/>
    </row>
    <row r="485" spans="1:29" x14ac:dyDescent="0.25">
      <c r="A485" s="45"/>
      <c r="B485" s="34"/>
      <c r="C485" s="17"/>
      <c r="D485" s="18"/>
      <c r="E485" s="19"/>
      <c r="F485" s="20"/>
      <c r="G485" s="21"/>
      <c r="H485" s="22"/>
      <c r="I485" s="21"/>
      <c r="J485" s="20"/>
      <c r="K485" s="21"/>
      <c r="L485" s="37"/>
      <c r="M485" s="21"/>
      <c r="N485" s="22"/>
      <c r="O485" s="21"/>
      <c r="P485" s="22"/>
      <c r="Q485" s="21"/>
      <c r="R485" s="43"/>
      <c r="S485" s="26"/>
      <c r="T485" s="43"/>
      <c r="U485" s="26"/>
      <c r="V485" s="43"/>
      <c r="W485" s="26"/>
      <c r="X485" s="27"/>
      <c r="Y485" s="28"/>
      <c r="Z485" s="29"/>
      <c r="AA485" s="30"/>
      <c r="AB485" s="31"/>
      <c r="AC485" s="32"/>
    </row>
    <row r="486" spans="1:29" x14ac:dyDescent="0.25">
      <c r="A486" s="45"/>
      <c r="B486" s="34"/>
      <c r="C486" s="17"/>
      <c r="D486" s="18"/>
      <c r="E486" s="19"/>
      <c r="F486" s="20"/>
      <c r="G486" s="21"/>
      <c r="H486" s="22"/>
      <c r="I486" s="21"/>
      <c r="J486" s="20"/>
      <c r="K486" s="21"/>
      <c r="L486" s="37"/>
      <c r="M486" s="21"/>
      <c r="N486" s="22"/>
      <c r="O486" s="21"/>
      <c r="P486" s="22"/>
      <c r="Q486" s="21"/>
      <c r="R486" s="43"/>
      <c r="S486" s="26"/>
      <c r="T486" s="43"/>
      <c r="U486" s="26"/>
      <c r="V486" s="43"/>
      <c r="W486" s="26"/>
      <c r="X486" s="27"/>
      <c r="Y486" s="28"/>
      <c r="Z486" s="29"/>
      <c r="AA486" s="30"/>
      <c r="AB486" s="31"/>
      <c r="AC486" s="32"/>
    </row>
    <row r="487" spans="1:29" x14ac:dyDescent="0.25">
      <c r="A487" s="45"/>
      <c r="B487" s="34"/>
      <c r="C487" s="17"/>
      <c r="D487" s="18"/>
      <c r="E487" s="19"/>
      <c r="F487" s="20"/>
      <c r="G487" s="21"/>
      <c r="H487" s="22"/>
      <c r="I487" s="21"/>
      <c r="J487" s="20"/>
      <c r="K487" s="21"/>
      <c r="L487" s="37"/>
      <c r="M487" s="21"/>
      <c r="N487" s="22"/>
      <c r="O487" s="21"/>
      <c r="P487" s="22"/>
      <c r="Q487" s="21"/>
      <c r="R487" s="43"/>
      <c r="S487" s="26"/>
      <c r="T487" s="43"/>
      <c r="U487" s="26"/>
      <c r="V487" s="43"/>
      <c r="W487" s="26"/>
      <c r="X487" s="27"/>
      <c r="Y487" s="28"/>
      <c r="Z487" s="29"/>
      <c r="AA487" s="30"/>
      <c r="AB487" s="31"/>
      <c r="AC487" s="32"/>
    </row>
    <row r="488" spans="1:29" x14ac:dyDescent="0.25">
      <c r="A488" s="45"/>
      <c r="B488" s="34"/>
      <c r="C488" s="17"/>
      <c r="D488" s="18"/>
      <c r="E488" s="19"/>
      <c r="F488" s="20"/>
      <c r="G488" s="21"/>
      <c r="H488" s="22"/>
      <c r="I488" s="21"/>
      <c r="J488" s="20"/>
      <c r="K488" s="21"/>
      <c r="L488" s="37"/>
      <c r="M488" s="21"/>
      <c r="N488" s="22"/>
      <c r="O488" s="21"/>
      <c r="P488" s="22"/>
      <c r="Q488" s="21"/>
      <c r="R488" s="43"/>
      <c r="S488" s="26"/>
      <c r="T488" s="43"/>
      <c r="U488" s="26"/>
      <c r="V488" s="43"/>
      <c r="W488" s="26"/>
      <c r="X488" s="27"/>
      <c r="Y488" s="28"/>
      <c r="Z488" s="29"/>
      <c r="AA488" s="30"/>
      <c r="AB488" s="31"/>
      <c r="AC488" s="32"/>
    </row>
    <row r="489" spans="1:29" x14ac:dyDescent="0.25">
      <c r="A489" s="45"/>
      <c r="B489" s="34"/>
      <c r="C489" s="17"/>
      <c r="D489" s="18"/>
      <c r="E489" s="19"/>
      <c r="F489" s="20"/>
      <c r="G489" s="21"/>
      <c r="H489" s="22"/>
      <c r="I489" s="21"/>
      <c r="J489" s="20"/>
      <c r="K489" s="21"/>
      <c r="L489" s="37"/>
      <c r="M489" s="21"/>
      <c r="N489" s="22"/>
      <c r="O489" s="21"/>
      <c r="P489" s="22"/>
      <c r="Q489" s="21"/>
      <c r="R489" s="43"/>
      <c r="S489" s="26"/>
      <c r="T489" s="43"/>
      <c r="U489" s="26"/>
      <c r="V489" s="43"/>
      <c r="W489" s="26"/>
      <c r="X489" s="27"/>
      <c r="Y489" s="28"/>
      <c r="Z489" s="29"/>
      <c r="AA489" s="30"/>
      <c r="AB489" s="31"/>
      <c r="AC489" s="32"/>
    </row>
    <row r="490" spans="1:29" x14ac:dyDescent="0.25">
      <c r="A490" s="45"/>
      <c r="B490" s="34"/>
      <c r="C490" s="17"/>
      <c r="D490" s="18"/>
      <c r="E490" s="19"/>
      <c r="F490" s="20"/>
      <c r="G490" s="21"/>
      <c r="H490" s="22"/>
      <c r="I490" s="21"/>
      <c r="J490" s="20"/>
      <c r="K490" s="21"/>
      <c r="L490" s="37"/>
      <c r="M490" s="21"/>
      <c r="N490" s="22"/>
      <c r="O490" s="21"/>
      <c r="P490" s="22"/>
      <c r="Q490" s="21"/>
      <c r="R490" s="43"/>
      <c r="S490" s="26"/>
      <c r="T490" s="43"/>
      <c r="U490" s="26"/>
      <c r="V490" s="43"/>
      <c r="W490" s="26"/>
      <c r="X490" s="27"/>
      <c r="Y490" s="28"/>
      <c r="Z490" s="29"/>
      <c r="AA490" s="30"/>
      <c r="AB490" s="31"/>
      <c r="AC490" s="32"/>
    </row>
    <row r="491" spans="1:29" x14ac:dyDescent="0.25">
      <c r="A491" s="45"/>
      <c r="B491" s="34"/>
      <c r="C491" s="17"/>
      <c r="D491" s="18"/>
      <c r="E491" s="19"/>
      <c r="F491" s="20"/>
      <c r="G491" s="21"/>
      <c r="H491" s="22"/>
      <c r="I491" s="21"/>
      <c r="J491" s="20"/>
      <c r="K491" s="21"/>
      <c r="L491" s="37"/>
      <c r="M491" s="21"/>
      <c r="N491" s="22"/>
      <c r="O491" s="21"/>
      <c r="P491" s="22"/>
      <c r="Q491" s="21"/>
      <c r="R491" s="43"/>
      <c r="S491" s="26"/>
      <c r="T491" s="43"/>
      <c r="U491" s="26"/>
      <c r="V491" s="43"/>
      <c r="W491" s="26"/>
      <c r="X491" s="27"/>
      <c r="Y491" s="28"/>
      <c r="Z491" s="29"/>
      <c r="AA491" s="30"/>
      <c r="AB491" s="31"/>
      <c r="AC491" s="32"/>
    </row>
    <row r="492" spans="1:29" x14ac:dyDescent="0.25">
      <c r="A492" s="45"/>
      <c r="B492" s="34"/>
      <c r="C492" s="17"/>
      <c r="D492" s="18"/>
      <c r="E492" s="19"/>
      <c r="F492" s="20"/>
      <c r="G492" s="21"/>
      <c r="H492" s="22"/>
      <c r="I492" s="21"/>
      <c r="J492" s="20"/>
      <c r="K492" s="21"/>
      <c r="L492" s="37"/>
      <c r="M492" s="21"/>
      <c r="N492" s="22"/>
      <c r="O492" s="21"/>
      <c r="P492" s="22"/>
      <c r="Q492" s="21"/>
      <c r="R492" s="43"/>
      <c r="S492" s="26"/>
      <c r="T492" s="43"/>
      <c r="U492" s="26"/>
      <c r="V492" s="43"/>
      <c r="W492" s="26"/>
      <c r="X492" s="27"/>
      <c r="Y492" s="28"/>
      <c r="Z492" s="29"/>
      <c r="AA492" s="30"/>
      <c r="AB492" s="31"/>
      <c r="AC492" s="32"/>
    </row>
    <row r="493" spans="1:29" x14ac:dyDescent="0.25">
      <c r="A493" s="45"/>
      <c r="B493" s="34"/>
      <c r="C493" s="17"/>
      <c r="D493" s="18"/>
      <c r="E493" s="19"/>
      <c r="F493" s="20"/>
      <c r="G493" s="21"/>
      <c r="H493" s="22"/>
      <c r="I493" s="21"/>
      <c r="J493" s="20"/>
      <c r="K493" s="21"/>
      <c r="L493" s="37"/>
      <c r="M493" s="21"/>
      <c r="N493" s="22"/>
      <c r="O493" s="21"/>
      <c r="P493" s="22"/>
      <c r="Q493" s="21"/>
      <c r="R493" s="43"/>
      <c r="S493" s="26"/>
      <c r="T493" s="43"/>
      <c r="U493" s="26"/>
      <c r="V493" s="43"/>
      <c r="W493" s="26"/>
      <c r="X493" s="27"/>
      <c r="Y493" s="28"/>
      <c r="Z493" s="29"/>
      <c r="AA493" s="30"/>
      <c r="AB493" s="31"/>
      <c r="AC493" s="32"/>
    </row>
    <row r="494" spans="1:29" x14ac:dyDescent="0.25">
      <c r="A494" s="45"/>
      <c r="B494" s="34"/>
      <c r="C494" s="17"/>
      <c r="D494" s="18"/>
      <c r="E494" s="19"/>
      <c r="F494" s="20"/>
      <c r="G494" s="21"/>
      <c r="H494" s="22"/>
      <c r="I494" s="21"/>
      <c r="J494" s="20"/>
      <c r="K494" s="21"/>
      <c r="L494" s="37"/>
      <c r="M494" s="21"/>
      <c r="N494" s="22"/>
      <c r="O494" s="21"/>
      <c r="P494" s="22"/>
      <c r="Q494" s="21"/>
      <c r="R494" s="43"/>
      <c r="S494" s="26"/>
      <c r="T494" s="43"/>
      <c r="U494" s="26"/>
      <c r="V494" s="43"/>
      <c r="W494" s="26"/>
      <c r="X494" s="27"/>
      <c r="Y494" s="28"/>
      <c r="Z494" s="29"/>
      <c r="AA494" s="30"/>
      <c r="AB494" s="31"/>
      <c r="AC494" s="32"/>
    </row>
    <row r="495" spans="1:29" x14ac:dyDescent="0.25">
      <c r="A495" s="45"/>
      <c r="B495" s="34"/>
      <c r="C495" s="17"/>
      <c r="D495" s="18"/>
      <c r="E495" s="19"/>
      <c r="F495" s="20"/>
      <c r="G495" s="21"/>
      <c r="H495" s="22"/>
      <c r="I495" s="21"/>
      <c r="J495" s="20"/>
      <c r="K495" s="21"/>
      <c r="L495" s="37"/>
      <c r="M495" s="21"/>
      <c r="N495" s="22"/>
      <c r="O495" s="21"/>
      <c r="P495" s="22"/>
      <c r="Q495" s="21"/>
      <c r="R495" s="43"/>
      <c r="S495" s="26"/>
      <c r="T495" s="43"/>
      <c r="U495" s="26"/>
      <c r="V495" s="43"/>
      <c r="W495" s="26"/>
      <c r="X495" s="27"/>
      <c r="Y495" s="28"/>
      <c r="Z495" s="29"/>
      <c r="AA495" s="30"/>
      <c r="AB495" s="31"/>
      <c r="AC495" s="32"/>
    </row>
    <row r="496" spans="1:29" x14ac:dyDescent="0.25">
      <c r="A496" s="45"/>
      <c r="B496" s="34"/>
      <c r="C496" s="17"/>
      <c r="D496" s="18"/>
      <c r="E496" s="19"/>
      <c r="F496" s="20"/>
      <c r="G496" s="21"/>
      <c r="H496" s="22"/>
      <c r="I496" s="21"/>
      <c r="J496" s="20"/>
      <c r="K496" s="21"/>
      <c r="L496" s="37"/>
      <c r="M496" s="21"/>
      <c r="N496" s="22"/>
      <c r="O496" s="21"/>
      <c r="P496" s="22"/>
      <c r="Q496" s="21"/>
      <c r="R496" s="43"/>
      <c r="S496" s="26"/>
      <c r="T496" s="43"/>
      <c r="U496" s="26"/>
      <c r="V496" s="43"/>
      <c r="W496" s="26"/>
      <c r="X496" s="27"/>
      <c r="Y496" s="28"/>
      <c r="Z496" s="29"/>
      <c r="AA496" s="30"/>
      <c r="AB496" s="31"/>
      <c r="AC496" s="32"/>
    </row>
    <row r="497" spans="1:29" x14ac:dyDescent="0.25">
      <c r="A497" s="45"/>
      <c r="B497" s="34"/>
      <c r="C497" s="17"/>
      <c r="D497" s="18"/>
      <c r="E497" s="19"/>
      <c r="F497" s="20"/>
      <c r="G497" s="21"/>
      <c r="H497" s="22"/>
      <c r="I497" s="21"/>
      <c r="J497" s="20"/>
      <c r="K497" s="21"/>
      <c r="L497" s="37"/>
      <c r="M497" s="21"/>
      <c r="N497" s="22"/>
      <c r="O497" s="21"/>
      <c r="P497" s="22"/>
      <c r="Q497" s="21"/>
      <c r="R497" s="43"/>
      <c r="S497" s="26"/>
      <c r="T497" s="43"/>
      <c r="U497" s="26"/>
      <c r="V497" s="43"/>
      <c r="W497" s="26"/>
      <c r="X497" s="27"/>
      <c r="Y497" s="28"/>
      <c r="Z497" s="29"/>
      <c r="AA497" s="30"/>
      <c r="AB497" s="31"/>
      <c r="AC497" s="32"/>
    </row>
    <row r="498" spans="1:29" x14ac:dyDescent="0.25">
      <c r="A498" s="45"/>
      <c r="B498" s="34"/>
      <c r="C498" s="17"/>
      <c r="D498" s="18"/>
      <c r="E498" s="19"/>
      <c r="F498" s="20"/>
      <c r="G498" s="21"/>
      <c r="H498" s="22"/>
      <c r="I498" s="21"/>
      <c r="J498" s="20"/>
      <c r="K498" s="21"/>
      <c r="L498" s="37"/>
      <c r="M498" s="21"/>
      <c r="N498" s="22"/>
      <c r="O498" s="21"/>
      <c r="P498" s="22"/>
      <c r="Q498" s="21"/>
      <c r="R498" s="43"/>
      <c r="S498" s="26"/>
      <c r="T498" s="43"/>
      <c r="U498" s="26"/>
      <c r="V498" s="43"/>
      <c r="W498" s="26"/>
      <c r="X498" s="27"/>
      <c r="Y498" s="28"/>
      <c r="Z498" s="29"/>
      <c r="AA498" s="30"/>
      <c r="AB498" s="31"/>
      <c r="AC498" s="32"/>
    </row>
    <row r="499" spans="1:29" x14ac:dyDescent="0.25">
      <c r="A499" s="45"/>
      <c r="B499" s="34"/>
      <c r="C499" s="17"/>
      <c r="D499" s="18"/>
      <c r="E499" s="19"/>
      <c r="F499" s="20"/>
      <c r="G499" s="21"/>
      <c r="H499" s="22"/>
      <c r="I499" s="21"/>
      <c r="J499" s="20"/>
      <c r="K499" s="21"/>
      <c r="L499" s="37"/>
      <c r="M499" s="21"/>
      <c r="N499" s="22"/>
      <c r="O499" s="21"/>
      <c r="P499" s="22"/>
      <c r="Q499" s="21"/>
      <c r="R499" s="43"/>
      <c r="S499" s="26"/>
      <c r="T499" s="43"/>
      <c r="U499" s="26"/>
      <c r="V499" s="43"/>
      <c r="W499" s="26"/>
      <c r="X499" s="27"/>
      <c r="Y499" s="28"/>
      <c r="Z499" s="29"/>
      <c r="AA499" s="30"/>
      <c r="AB499" s="31"/>
      <c r="AC499" s="32"/>
    </row>
    <row r="500" spans="1:29" x14ac:dyDescent="0.25">
      <c r="A500" s="45"/>
      <c r="B500" s="34"/>
      <c r="C500" s="17"/>
      <c r="D500" s="18"/>
      <c r="E500" s="19"/>
      <c r="F500" s="20"/>
      <c r="G500" s="21"/>
      <c r="H500" s="22"/>
      <c r="I500" s="21"/>
      <c r="J500" s="20"/>
      <c r="K500" s="21"/>
      <c r="L500" s="37"/>
      <c r="M500" s="21"/>
      <c r="N500" s="22"/>
      <c r="O500" s="21"/>
      <c r="P500" s="22"/>
      <c r="Q500" s="21"/>
      <c r="R500" s="43"/>
      <c r="S500" s="26"/>
      <c r="T500" s="43"/>
      <c r="U500" s="26"/>
      <c r="V500" s="43"/>
      <c r="W500" s="26"/>
      <c r="X500" s="27"/>
      <c r="Y500" s="28"/>
      <c r="Z500" s="29"/>
      <c r="AA500" s="30"/>
      <c r="AB500" s="31"/>
      <c r="AC500" s="32"/>
    </row>
    <row r="501" spans="1:29" x14ac:dyDescent="0.25">
      <c r="A501" s="45"/>
      <c r="B501" s="34"/>
      <c r="C501" s="17"/>
      <c r="D501" s="18"/>
      <c r="E501" s="19"/>
      <c r="F501" s="20"/>
      <c r="G501" s="21"/>
      <c r="H501" s="22"/>
      <c r="I501" s="21"/>
      <c r="J501" s="20"/>
      <c r="K501" s="21"/>
      <c r="L501" s="37"/>
      <c r="M501" s="21"/>
      <c r="N501" s="22"/>
      <c r="O501" s="21"/>
      <c r="P501" s="22"/>
      <c r="Q501" s="21"/>
      <c r="R501" s="43"/>
      <c r="S501" s="26"/>
      <c r="T501" s="43"/>
      <c r="U501" s="26"/>
      <c r="V501" s="43"/>
      <c r="W501" s="26"/>
      <c r="X501" s="27"/>
      <c r="Y501" s="28"/>
      <c r="Z501" s="29"/>
      <c r="AA501" s="30"/>
      <c r="AB501" s="31"/>
      <c r="AC501" s="32"/>
    </row>
    <row r="502" spans="1:29" x14ac:dyDescent="0.25">
      <c r="A502" s="45"/>
      <c r="B502" s="34"/>
      <c r="C502" s="17"/>
      <c r="D502" s="18"/>
      <c r="E502" s="19"/>
      <c r="F502" s="20"/>
      <c r="G502" s="21"/>
      <c r="H502" s="22"/>
      <c r="I502" s="21"/>
      <c r="J502" s="20"/>
      <c r="K502" s="21"/>
      <c r="L502" s="37"/>
      <c r="M502" s="21"/>
      <c r="N502" s="22"/>
      <c r="O502" s="21"/>
      <c r="P502" s="22"/>
      <c r="Q502" s="21"/>
      <c r="R502" s="43"/>
      <c r="S502" s="26"/>
      <c r="T502" s="43"/>
      <c r="U502" s="26"/>
      <c r="V502" s="43"/>
      <c r="W502" s="26"/>
      <c r="X502" s="27"/>
      <c r="Y502" s="28"/>
      <c r="Z502" s="29"/>
      <c r="AA502" s="30"/>
      <c r="AB502" s="31"/>
      <c r="AC502" s="32"/>
    </row>
    <row r="503" spans="1:29" x14ac:dyDescent="0.25">
      <c r="A503" s="45"/>
      <c r="B503" s="34"/>
      <c r="C503" s="17"/>
      <c r="D503" s="18"/>
      <c r="E503" s="19"/>
      <c r="F503" s="20"/>
      <c r="G503" s="21"/>
      <c r="H503" s="22"/>
      <c r="I503" s="21"/>
      <c r="J503" s="20"/>
      <c r="K503" s="21"/>
      <c r="L503" s="37"/>
      <c r="M503" s="21"/>
      <c r="N503" s="22"/>
      <c r="O503" s="21"/>
      <c r="P503" s="22"/>
      <c r="Q503" s="21"/>
      <c r="R503" s="43"/>
      <c r="S503" s="26"/>
      <c r="T503" s="43"/>
      <c r="U503" s="26"/>
      <c r="V503" s="43"/>
      <c r="W503" s="26"/>
      <c r="X503" s="27"/>
      <c r="Y503" s="28"/>
      <c r="Z503" s="29"/>
      <c r="AA503" s="30"/>
      <c r="AB503" s="31"/>
      <c r="AC503" s="32"/>
    </row>
    <row r="504" spans="1:29" x14ac:dyDescent="0.25">
      <c r="A504" s="45"/>
      <c r="B504" s="34"/>
      <c r="C504" s="17"/>
      <c r="D504" s="18"/>
      <c r="E504" s="19"/>
      <c r="F504" s="20"/>
      <c r="G504" s="21"/>
      <c r="H504" s="22"/>
      <c r="I504" s="21"/>
      <c r="J504" s="20"/>
      <c r="K504" s="21"/>
      <c r="L504" s="37"/>
      <c r="M504" s="21"/>
      <c r="N504" s="22"/>
      <c r="O504" s="21"/>
      <c r="P504" s="22"/>
      <c r="Q504" s="21"/>
      <c r="R504" s="43"/>
      <c r="S504" s="26"/>
      <c r="T504" s="43"/>
      <c r="U504" s="26"/>
      <c r="V504" s="43"/>
      <c r="W504" s="26"/>
      <c r="X504" s="27"/>
      <c r="Y504" s="28"/>
      <c r="Z504" s="29"/>
      <c r="AA504" s="30"/>
      <c r="AB504" s="31"/>
      <c r="AC504" s="32"/>
    </row>
    <row r="505" spans="1:29" x14ac:dyDescent="0.25">
      <c r="A505" s="45"/>
      <c r="B505" s="34"/>
      <c r="C505" s="17"/>
      <c r="D505" s="18"/>
      <c r="E505" s="19"/>
      <c r="F505" s="20"/>
      <c r="G505" s="21"/>
      <c r="H505" s="22"/>
      <c r="I505" s="21"/>
      <c r="J505" s="20"/>
      <c r="K505" s="21"/>
      <c r="L505" s="37"/>
      <c r="M505" s="21"/>
      <c r="N505" s="22"/>
      <c r="O505" s="21"/>
      <c r="P505" s="22"/>
      <c r="Q505" s="21"/>
      <c r="R505" s="43"/>
      <c r="S505" s="26"/>
      <c r="T505" s="43"/>
      <c r="U505" s="26"/>
      <c r="V505" s="43"/>
      <c r="W505" s="26"/>
      <c r="X505" s="27"/>
      <c r="Y505" s="28"/>
      <c r="Z505" s="29"/>
      <c r="AA505" s="30"/>
      <c r="AB505" s="31"/>
      <c r="AC505" s="32"/>
    </row>
    <row r="506" spans="1:29" x14ac:dyDescent="0.25">
      <c r="A506" s="45"/>
      <c r="B506" s="34"/>
      <c r="C506" s="17"/>
      <c r="D506" s="18"/>
      <c r="E506" s="19"/>
      <c r="F506" s="20"/>
      <c r="G506" s="21"/>
      <c r="H506" s="22"/>
      <c r="I506" s="21"/>
      <c r="J506" s="20"/>
      <c r="K506" s="21"/>
      <c r="L506" s="37"/>
      <c r="M506" s="21"/>
      <c r="N506" s="22"/>
      <c r="O506" s="21"/>
      <c r="P506" s="22"/>
      <c r="Q506" s="21"/>
      <c r="R506" s="43"/>
      <c r="S506" s="26"/>
      <c r="T506" s="43"/>
      <c r="U506" s="26"/>
      <c r="V506" s="43"/>
      <c r="W506" s="26"/>
      <c r="X506" s="27"/>
      <c r="Y506" s="28"/>
      <c r="Z506" s="29"/>
      <c r="AA506" s="30"/>
      <c r="AB506" s="31"/>
      <c r="AC506" s="32"/>
    </row>
    <row r="507" spans="1:29" x14ac:dyDescent="0.25">
      <c r="A507" s="45"/>
      <c r="B507" s="34"/>
      <c r="C507" s="17"/>
      <c r="D507" s="18"/>
      <c r="E507" s="19"/>
      <c r="F507" s="20"/>
      <c r="G507" s="21"/>
      <c r="H507" s="22"/>
      <c r="I507" s="21"/>
      <c r="J507" s="20"/>
      <c r="K507" s="21"/>
      <c r="L507" s="37"/>
      <c r="M507" s="21"/>
      <c r="N507" s="22"/>
      <c r="O507" s="21"/>
      <c r="P507" s="22"/>
      <c r="Q507" s="21"/>
      <c r="R507" s="43"/>
      <c r="S507" s="26"/>
      <c r="T507" s="43"/>
      <c r="U507" s="26"/>
      <c r="V507" s="43"/>
      <c r="W507" s="26"/>
      <c r="X507" s="27"/>
      <c r="Y507" s="28"/>
      <c r="Z507" s="29"/>
      <c r="AA507" s="30"/>
      <c r="AB507" s="31"/>
      <c r="AC507" s="32"/>
    </row>
    <row r="508" spans="1:29" x14ac:dyDescent="0.25">
      <c r="A508" s="45"/>
      <c r="B508" s="34"/>
      <c r="C508" s="17"/>
      <c r="D508" s="18"/>
      <c r="E508" s="19"/>
      <c r="F508" s="20"/>
      <c r="G508" s="21"/>
      <c r="H508" s="22"/>
      <c r="I508" s="21"/>
      <c r="J508" s="20"/>
      <c r="K508" s="21"/>
      <c r="L508" s="37"/>
      <c r="M508" s="21"/>
      <c r="N508" s="22"/>
      <c r="O508" s="21"/>
      <c r="P508" s="22"/>
      <c r="Q508" s="21"/>
      <c r="R508" s="43"/>
      <c r="S508" s="26"/>
      <c r="T508" s="43"/>
      <c r="U508" s="26"/>
      <c r="V508" s="43"/>
      <c r="W508" s="26"/>
      <c r="X508" s="27"/>
      <c r="Y508" s="28"/>
      <c r="Z508" s="29"/>
      <c r="AA508" s="30"/>
      <c r="AB508" s="31"/>
      <c r="AC508" s="32"/>
    </row>
    <row r="509" spans="1:29" x14ac:dyDescent="0.25">
      <c r="A509" s="45"/>
      <c r="B509" s="34"/>
      <c r="C509" s="17"/>
      <c r="D509" s="18"/>
      <c r="E509" s="19"/>
      <c r="F509" s="20"/>
      <c r="G509" s="21"/>
      <c r="H509" s="22"/>
      <c r="I509" s="21"/>
      <c r="J509" s="20"/>
      <c r="K509" s="21"/>
      <c r="L509" s="37"/>
      <c r="M509" s="21"/>
      <c r="N509" s="22"/>
      <c r="O509" s="21"/>
      <c r="P509" s="22"/>
      <c r="Q509" s="21"/>
      <c r="R509" s="43"/>
      <c r="S509" s="26"/>
      <c r="T509" s="43"/>
      <c r="U509" s="26"/>
      <c r="V509" s="43"/>
      <c r="W509" s="26"/>
      <c r="X509" s="27"/>
      <c r="Y509" s="28"/>
      <c r="Z509" s="29"/>
      <c r="AA509" s="30"/>
      <c r="AB509" s="31"/>
      <c r="AC509" s="32"/>
    </row>
    <row r="510" spans="1:29" x14ac:dyDescent="0.25">
      <c r="A510" s="45"/>
      <c r="B510" s="34"/>
      <c r="C510" s="17"/>
      <c r="D510" s="18"/>
      <c r="E510" s="19"/>
      <c r="F510" s="20"/>
      <c r="G510" s="21"/>
      <c r="H510" s="22"/>
      <c r="I510" s="21"/>
      <c r="J510" s="20"/>
      <c r="K510" s="21"/>
      <c r="L510" s="37"/>
      <c r="M510" s="21"/>
      <c r="N510" s="22"/>
      <c r="O510" s="21"/>
      <c r="P510" s="22"/>
      <c r="Q510" s="21"/>
      <c r="R510" s="43"/>
      <c r="S510" s="26"/>
      <c r="T510" s="43"/>
      <c r="U510" s="26"/>
      <c r="V510" s="43"/>
      <c r="W510" s="26"/>
      <c r="X510" s="27"/>
      <c r="Y510" s="28"/>
      <c r="Z510" s="29"/>
      <c r="AA510" s="30"/>
      <c r="AB510" s="31"/>
      <c r="AC510" s="32"/>
    </row>
    <row r="511" spans="1:29" x14ac:dyDescent="0.25">
      <c r="A511" s="45"/>
      <c r="B511" s="34"/>
      <c r="C511" s="17"/>
      <c r="D511" s="18"/>
      <c r="E511" s="19"/>
      <c r="F511" s="20"/>
      <c r="G511" s="21"/>
      <c r="H511" s="22"/>
      <c r="I511" s="21"/>
      <c r="J511" s="20"/>
      <c r="K511" s="21"/>
      <c r="L511" s="37"/>
      <c r="M511" s="21"/>
      <c r="N511" s="22"/>
      <c r="O511" s="21"/>
      <c r="P511" s="22"/>
      <c r="Q511" s="21"/>
      <c r="R511" s="43"/>
      <c r="S511" s="26"/>
      <c r="T511" s="43"/>
      <c r="U511" s="26"/>
      <c r="V511" s="43"/>
      <c r="W511" s="26"/>
      <c r="X511" s="27"/>
      <c r="Y511" s="28"/>
      <c r="Z511" s="29"/>
      <c r="AA511" s="30"/>
      <c r="AB511" s="31"/>
      <c r="AC511" s="32"/>
    </row>
    <row r="512" spans="1:29" x14ac:dyDescent="0.25">
      <c r="A512" s="45"/>
      <c r="B512" s="34"/>
      <c r="C512" s="17"/>
      <c r="D512" s="18"/>
      <c r="E512" s="19"/>
      <c r="F512" s="20"/>
      <c r="G512" s="21"/>
      <c r="H512" s="22"/>
      <c r="I512" s="21"/>
      <c r="J512" s="20"/>
      <c r="K512" s="21"/>
      <c r="L512" s="37"/>
      <c r="M512" s="21"/>
      <c r="N512" s="22"/>
      <c r="O512" s="21"/>
      <c r="P512" s="22"/>
      <c r="Q512" s="21"/>
      <c r="R512" s="43"/>
      <c r="S512" s="26"/>
      <c r="T512" s="43"/>
      <c r="U512" s="26"/>
      <c r="V512" s="43"/>
      <c r="W512" s="26"/>
      <c r="X512" s="27"/>
      <c r="Y512" s="28"/>
      <c r="Z512" s="29"/>
      <c r="AA512" s="30"/>
      <c r="AB512" s="31"/>
      <c r="AC512" s="32"/>
    </row>
    <row r="513" spans="1:29" x14ac:dyDescent="0.25">
      <c r="A513" s="45"/>
      <c r="B513" s="34"/>
      <c r="C513" s="17"/>
      <c r="D513" s="18"/>
      <c r="E513" s="19"/>
      <c r="F513" s="20"/>
      <c r="G513" s="21"/>
      <c r="H513" s="22"/>
      <c r="I513" s="21"/>
      <c r="J513" s="20"/>
      <c r="K513" s="21"/>
      <c r="L513" s="37"/>
      <c r="M513" s="21"/>
      <c r="N513" s="22"/>
      <c r="O513" s="21"/>
      <c r="P513" s="22"/>
      <c r="Q513" s="21"/>
      <c r="R513" s="43"/>
      <c r="S513" s="26"/>
      <c r="T513" s="43"/>
      <c r="U513" s="26"/>
      <c r="V513" s="43"/>
      <c r="W513" s="26"/>
      <c r="X513" s="27"/>
      <c r="Y513" s="28"/>
      <c r="Z513" s="29"/>
      <c r="AA513" s="30"/>
      <c r="AB513" s="31"/>
      <c r="AC513" s="32"/>
    </row>
    <row r="514" spans="1:29" x14ac:dyDescent="0.25">
      <c r="A514" s="45"/>
      <c r="B514" s="34"/>
      <c r="C514" s="17"/>
      <c r="D514" s="18"/>
      <c r="E514" s="19"/>
      <c r="F514" s="20"/>
      <c r="G514" s="21"/>
      <c r="H514" s="22"/>
      <c r="I514" s="21"/>
      <c r="J514" s="20"/>
      <c r="K514" s="21"/>
      <c r="L514" s="37"/>
      <c r="M514" s="21"/>
      <c r="N514" s="22"/>
      <c r="O514" s="21"/>
      <c r="P514" s="22"/>
      <c r="Q514" s="21"/>
      <c r="R514" s="43"/>
      <c r="S514" s="26"/>
      <c r="T514" s="43"/>
      <c r="U514" s="26"/>
      <c r="V514" s="43"/>
      <c r="W514" s="26"/>
      <c r="X514" s="27"/>
      <c r="Y514" s="28"/>
      <c r="Z514" s="29"/>
      <c r="AA514" s="30"/>
      <c r="AB514" s="31"/>
      <c r="AC514" s="32"/>
    </row>
    <row r="515" spans="1:29" x14ac:dyDescent="0.25">
      <c r="A515" s="45"/>
      <c r="B515" s="46"/>
      <c r="C515" s="47"/>
      <c r="D515" s="48"/>
      <c r="E515" s="49"/>
      <c r="F515" s="50"/>
      <c r="G515" s="51"/>
      <c r="H515" s="52"/>
      <c r="I515" s="51"/>
      <c r="J515" s="50"/>
      <c r="K515" s="51"/>
      <c r="L515" s="53"/>
      <c r="M515" s="51"/>
      <c r="N515" s="52"/>
      <c r="O515" s="51"/>
      <c r="P515" s="52"/>
      <c r="Q515" s="51"/>
      <c r="R515" s="54"/>
      <c r="S515" s="55"/>
      <c r="T515" s="54"/>
      <c r="U515" s="55"/>
      <c r="V515" s="54"/>
      <c r="W515" s="55"/>
      <c r="X515" s="56"/>
      <c r="Y515" s="57"/>
      <c r="Z515" s="58"/>
      <c r="AA515" s="59"/>
      <c r="AB515" s="31"/>
      <c r="AC515" s="32"/>
    </row>
    <row r="516" spans="1:29" x14ac:dyDescent="0.25">
      <c r="A516" s="45"/>
      <c r="B516" s="46"/>
      <c r="C516" s="47"/>
      <c r="D516" s="48"/>
      <c r="E516" s="49"/>
      <c r="F516" s="50"/>
      <c r="G516" s="51"/>
      <c r="H516" s="52"/>
      <c r="I516" s="51"/>
      <c r="J516" s="50"/>
      <c r="K516" s="51"/>
      <c r="L516" s="53"/>
      <c r="M516" s="51"/>
      <c r="N516" s="52"/>
      <c r="O516" s="51"/>
      <c r="P516" s="52"/>
      <c r="Q516" s="51"/>
      <c r="R516" s="54"/>
      <c r="S516" s="55"/>
      <c r="T516" s="54"/>
      <c r="U516" s="55"/>
      <c r="V516" s="54"/>
      <c r="W516" s="55"/>
      <c r="X516" s="56"/>
      <c r="Y516" s="57"/>
      <c r="Z516" s="58"/>
      <c r="AA516" s="59"/>
      <c r="AB516" s="31"/>
      <c r="AC516" s="32"/>
    </row>
    <row r="517" spans="1:29" x14ac:dyDescent="0.25">
      <c r="A517" s="45"/>
      <c r="B517" s="46"/>
      <c r="C517" s="47"/>
      <c r="D517" s="48"/>
      <c r="E517" s="49"/>
      <c r="F517" s="50"/>
      <c r="G517" s="51"/>
      <c r="H517" s="52"/>
      <c r="I517" s="51"/>
      <c r="J517" s="50"/>
      <c r="K517" s="51"/>
      <c r="L517" s="53"/>
      <c r="M517" s="51"/>
      <c r="N517" s="52"/>
      <c r="O517" s="51"/>
      <c r="P517" s="52"/>
      <c r="Q517" s="51"/>
      <c r="R517" s="54"/>
      <c r="S517" s="55"/>
      <c r="T517" s="54"/>
      <c r="U517" s="55"/>
      <c r="V517" s="54"/>
      <c r="W517" s="55"/>
      <c r="X517" s="56"/>
      <c r="Y517" s="57"/>
      <c r="Z517" s="58"/>
      <c r="AA517" s="59"/>
      <c r="AB517" s="31"/>
      <c r="AC517" s="32"/>
    </row>
    <row r="518" spans="1:29" x14ac:dyDescent="0.25">
      <c r="A518" s="45"/>
      <c r="B518" s="46"/>
      <c r="C518" s="47"/>
      <c r="D518" s="48"/>
      <c r="E518" s="49"/>
      <c r="F518" s="50"/>
      <c r="G518" s="51"/>
      <c r="H518" s="52"/>
      <c r="I518" s="51"/>
      <c r="J518" s="50"/>
      <c r="K518" s="51"/>
      <c r="L518" s="53"/>
      <c r="M518" s="51"/>
      <c r="N518" s="52"/>
      <c r="O518" s="51"/>
      <c r="P518" s="52"/>
      <c r="Q518" s="51"/>
      <c r="R518" s="54"/>
      <c r="S518" s="55"/>
      <c r="T518" s="54"/>
      <c r="U518" s="55"/>
      <c r="V518" s="54"/>
      <c r="W518" s="55"/>
      <c r="X518" s="56"/>
      <c r="Y518" s="57"/>
      <c r="Z518" s="58"/>
      <c r="AA518" s="59"/>
      <c r="AB518" s="31"/>
      <c r="AC518" s="32"/>
    </row>
    <row r="519" spans="1:29" x14ac:dyDescent="0.25">
      <c r="A519" s="45"/>
      <c r="B519" s="46"/>
      <c r="C519" s="47"/>
      <c r="D519" s="48"/>
      <c r="E519" s="49"/>
      <c r="F519" s="50"/>
      <c r="G519" s="51"/>
      <c r="H519" s="52"/>
      <c r="I519" s="51"/>
      <c r="J519" s="50"/>
      <c r="K519" s="51"/>
      <c r="L519" s="53"/>
      <c r="M519" s="51"/>
      <c r="N519" s="52"/>
      <c r="O519" s="51"/>
      <c r="P519" s="52"/>
      <c r="Q519" s="51"/>
      <c r="R519" s="54"/>
      <c r="S519" s="55"/>
      <c r="T519" s="54"/>
      <c r="U519" s="55"/>
      <c r="V519" s="54"/>
      <c r="W519" s="55"/>
      <c r="X519" s="56"/>
      <c r="Y519" s="57"/>
      <c r="Z519" s="58"/>
      <c r="AA519" s="59"/>
      <c r="AB519" s="31"/>
      <c r="AC519" s="32"/>
    </row>
    <row r="520" spans="1:29" x14ac:dyDescent="0.25">
      <c r="A520" s="45"/>
      <c r="B520" s="60"/>
      <c r="C520" s="47"/>
      <c r="D520" s="48"/>
      <c r="E520" s="49"/>
      <c r="F520" s="50"/>
      <c r="G520" s="51"/>
      <c r="H520" s="52"/>
      <c r="I520" s="51"/>
      <c r="J520" s="50"/>
      <c r="K520" s="51"/>
      <c r="L520" s="53"/>
      <c r="M520" s="51"/>
      <c r="N520" s="52"/>
      <c r="O520" s="51"/>
      <c r="P520" s="52"/>
      <c r="Q520" s="51"/>
      <c r="R520" s="54"/>
      <c r="S520" s="55"/>
      <c r="T520" s="54"/>
      <c r="U520" s="55"/>
      <c r="V520" s="54"/>
      <c r="W520" s="55"/>
      <c r="X520" s="56"/>
      <c r="Y520" s="57"/>
      <c r="Z520" s="58"/>
      <c r="AA520" s="59"/>
      <c r="AB520" s="31"/>
      <c r="AC520" s="32"/>
    </row>
    <row r="521" spans="1:29" x14ac:dyDescent="0.25">
      <c r="A521" s="45"/>
      <c r="B521" s="46"/>
      <c r="C521" s="47"/>
      <c r="D521" s="48"/>
      <c r="E521" s="49"/>
      <c r="F521" s="50"/>
      <c r="G521" s="51"/>
      <c r="H521" s="52"/>
      <c r="I521" s="51"/>
      <c r="J521" s="50"/>
      <c r="K521" s="51"/>
      <c r="L521" s="53"/>
      <c r="M521" s="51"/>
      <c r="N521" s="52"/>
      <c r="O521" s="51"/>
      <c r="P521" s="52"/>
      <c r="Q521" s="51"/>
      <c r="R521" s="54"/>
      <c r="S521" s="55"/>
      <c r="T521" s="54"/>
      <c r="U521" s="55"/>
      <c r="V521" s="54"/>
      <c r="W521" s="55"/>
      <c r="X521" s="56"/>
      <c r="Y521" s="57"/>
      <c r="Z521" s="58"/>
      <c r="AA521" s="59"/>
      <c r="AB521" s="31"/>
      <c r="AC521" s="32"/>
    </row>
    <row r="522" spans="1:29" x14ac:dyDescent="0.25">
      <c r="A522" s="45"/>
      <c r="B522" s="46"/>
      <c r="C522" s="47"/>
      <c r="D522" s="48"/>
      <c r="E522" s="49"/>
      <c r="F522" s="50"/>
      <c r="G522" s="51"/>
      <c r="H522" s="52"/>
      <c r="I522" s="51"/>
      <c r="J522" s="50"/>
      <c r="K522" s="51"/>
      <c r="L522" s="53"/>
      <c r="M522" s="51"/>
      <c r="N522" s="52"/>
      <c r="O522" s="51"/>
      <c r="P522" s="52"/>
      <c r="Q522" s="51"/>
      <c r="R522" s="54"/>
      <c r="S522" s="55"/>
      <c r="T522" s="54"/>
      <c r="U522" s="55"/>
      <c r="V522" s="54"/>
      <c r="W522" s="55"/>
      <c r="X522" s="56"/>
      <c r="Y522" s="57"/>
      <c r="Z522" s="58"/>
      <c r="AA522" s="59"/>
      <c r="AB522" s="31"/>
      <c r="AC522" s="32"/>
    </row>
    <row r="523" spans="1:29" x14ac:dyDescent="0.25">
      <c r="A523" s="45"/>
      <c r="B523" s="46"/>
      <c r="C523" s="47"/>
      <c r="D523" s="48"/>
      <c r="E523" s="49"/>
      <c r="F523" s="50"/>
      <c r="G523" s="51"/>
      <c r="H523" s="52"/>
      <c r="I523" s="51"/>
      <c r="J523" s="50"/>
      <c r="K523" s="51"/>
      <c r="L523" s="53"/>
      <c r="M523" s="51"/>
      <c r="N523" s="52"/>
      <c r="O523" s="51"/>
      <c r="P523" s="52"/>
      <c r="Q523" s="51"/>
      <c r="R523" s="54"/>
      <c r="S523" s="55"/>
      <c r="T523" s="54"/>
      <c r="U523" s="55"/>
      <c r="V523" s="54"/>
      <c r="W523" s="55"/>
      <c r="X523" s="56"/>
      <c r="Y523" s="57"/>
      <c r="Z523" s="58"/>
      <c r="AA523" s="59"/>
      <c r="AB523" s="31"/>
      <c r="AC523" s="32"/>
    </row>
    <row r="524" spans="1:29" x14ac:dyDescent="0.25">
      <c r="A524" s="45"/>
      <c r="B524" s="46"/>
      <c r="C524" s="47"/>
      <c r="D524" s="48"/>
      <c r="E524" s="49"/>
      <c r="F524" s="50"/>
      <c r="G524" s="51"/>
      <c r="H524" s="52"/>
      <c r="I524" s="51"/>
      <c r="J524" s="50"/>
      <c r="K524" s="51"/>
      <c r="L524" s="53"/>
      <c r="M524" s="51"/>
      <c r="N524" s="52"/>
      <c r="O524" s="51"/>
      <c r="P524" s="52"/>
      <c r="Q524" s="51"/>
      <c r="R524" s="54"/>
      <c r="S524" s="55"/>
      <c r="T524" s="54"/>
      <c r="U524" s="55"/>
      <c r="V524" s="54"/>
      <c r="W524" s="55"/>
      <c r="X524" s="56"/>
      <c r="Y524" s="57"/>
      <c r="Z524" s="58"/>
      <c r="AA524" s="59"/>
      <c r="AB524" s="31"/>
      <c r="AC524" s="32"/>
    </row>
    <row r="525" spans="1:29" x14ac:dyDescent="0.25">
      <c r="A525" s="45"/>
      <c r="B525" s="46"/>
      <c r="C525" s="47"/>
      <c r="D525" s="48"/>
      <c r="E525" s="49"/>
      <c r="F525" s="50"/>
      <c r="G525" s="51"/>
      <c r="H525" s="52"/>
      <c r="I525" s="51"/>
      <c r="J525" s="50"/>
      <c r="K525" s="51"/>
      <c r="L525" s="53"/>
      <c r="M525" s="51"/>
      <c r="N525" s="52"/>
      <c r="O525" s="51"/>
      <c r="P525" s="52"/>
      <c r="Q525" s="51"/>
      <c r="R525" s="54"/>
      <c r="S525" s="55"/>
      <c r="T525" s="54"/>
      <c r="U525" s="55"/>
      <c r="V525" s="54"/>
      <c r="W525" s="55"/>
      <c r="X525" s="56"/>
      <c r="Y525" s="57"/>
      <c r="Z525" s="58"/>
      <c r="AA525" s="59"/>
      <c r="AB525" s="31"/>
      <c r="AC525" s="32"/>
    </row>
    <row r="526" spans="1:29" x14ac:dyDescent="0.25">
      <c r="A526" s="45"/>
      <c r="B526" s="46"/>
      <c r="C526" s="47"/>
      <c r="D526" s="48"/>
      <c r="E526" s="49"/>
      <c r="F526" s="50"/>
      <c r="G526" s="51"/>
      <c r="H526" s="52"/>
      <c r="I526" s="51"/>
      <c r="J526" s="50"/>
      <c r="K526" s="51"/>
      <c r="L526" s="53"/>
      <c r="M526" s="51"/>
      <c r="N526" s="52"/>
      <c r="O526" s="51"/>
      <c r="P526" s="52"/>
      <c r="Q526" s="51"/>
      <c r="R526" s="54"/>
      <c r="S526" s="55"/>
      <c r="T526" s="54"/>
      <c r="U526" s="55"/>
      <c r="V526" s="54"/>
      <c r="W526" s="55"/>
      <c r="X526" s="56"/>
      <c r="Y526" s="57"/>
      <c r="Z526" s="58"/>
      <c r="AA526" s="59"/>
      <c r="AB526" s="31"/>
      <c r="AC526" s="32"/>
    </row>
    <row r="527" spans="1:29" x14ac:dyDescent="0.25">
      <c r="A527" s="45"/>
      <c r="B527" s="46"/>
      <c r="C527" s="47"/>
      <c r="D527" s="48"/>
      <c r="E527" s="49"/>
      <c r="F527" s="50"/>
      <c r="G527" s="51"/>
      <c r="H527" s="52"/>
      <c r="I527" s="51"/>
      <c r="J527" s="50"/>
      <c r="K527" s="51"/>
      <c r="L527" s="53"/>
      <c r="M527" s="51"/>
      <c r="N527" s="52"/>
      <c r="O527" s="51"/>
      <c r="P527" s="52"/>
      <c r="Q527" s="51"/>
      <c r="R527" s="54"/>
      <c r="S527" s="55"/>
      <c r="T527" s="54"/>
      <c r="U527" s="55"/>
      <c r="V527" s="54"/>
      <c r="W527" s="55"/>
      <c r="X527" s="56"/>
      <c r="Y527" s="57"/>
      <c r="Z527" s="58"/>
      <c r="AA527" s="59"/>
      <c r="AB527" s="31"/>
      <c r="AC527" s="32"/>
    </row>
    <row r="528" spans="1:29" x14ac:dyDescent="0.25">
      <c r="A528" s="45"/>
      <c r="B528" s="46"/>
      <c r="C528" s="47"/>
      <c r="D528" s="48"/>
      <c r="E528" s="49"/>
      <c r="F528" s="50"/>
      <c r="G528" s="51"/>
      <c r="H528" s="52"/>
      <c r="I528" s="51"/>
      <c r="J528" s="50"/>
      <c r="K528" s="51"/>
      <c r="L528" s="53"/>
      <c r="M528" s="51"/>
      <c r="N528" s="52"/>
      <c r="O528" s="51"/>
      <c r="P528" s="52"/>
      <c r="Q528" s="51"/>
      <c r="R528" s="54"/>
      <c r="S528" s="55"/>
      <c r="T528" s="54"/>
      <c r="U528" s="55"/>
      <c r="V528" s="54"/>
      <c r="W528" s="55"/>
      <c r="X528" s="56"/>
      <c r="Y528" s="57"/>
      <c r="Z528" s="58"/>
      <c r="AA528" s="59"/>
      <c r="AB528" s="31"/>
      <c r="AC528" s="32"/>
    </row>
    <row r="529" spans="1:29" x14ac:dyDescent="0.25">
      <c r="A529" s="45"/>
      <c r="B529" s="46"/>
      <c r="C529" s="47"/>
      <c r="D529" s="48"/>
      <c r="E529" s="49"/>
      <c r="F529" s="50"/>
      <c r="G529" s="51"/>
      <c r="H529" s="52"/>
      <c r="I529" s="51"/>
      <c r="J529" s="50"/>
      <c r="K529" s="51"/>
      <c r="L529" s="53"/>
      <c r="M529" s="51"/>
      <c r="N529" s="52"/>
      <c r="O529" s="51"/>
      <c r="P529" s="52"/>
      <c r="Q529" s="51"/>
      <c r="R529" s="54"/>
      <c r="S529" s="55"/>
      <c r="T529" s="54"/>
      <c r="U529" s="55"/>
      <c r="V529" s="54"/>
      <c r="W529" s="55"/>
      <c r="X529" s="56"/>
      <c r="Y529" s="57"/>
      <c r="Z529" s="58"/>
      <c r="AA529" s="59"/>
      <c r="AB529" s="31"/>
      <c r="AC529" s="32"/>
    </row>
    <row r="530" spans="1:29" x14ac:dyDescent="0.25">
      <c r="A530" s="45"/>
      <c r="B530" s="46"/>
      <c r="C530" s="47"/>
      <c r="D530" s="48"/>
      <c r="E530" s="49"/>
      <c r="F530" s="50"/>
      <c r="G530" s="51"/>
      <c r="H530" s="52"/>
      <c r="I530" s="51"/>
      <c r="J530" s="50"/>
      <c r="K530" s="51"/>
      <c r="L530" s="53"/>
      <c r="M530" s="51"/>
      <c r="N530" s="52"/>
      <c r="O530" s="51"/>
      <c r="P530" s="52"/>
      <c r="Q530" s="51"/>
      <c r="R530" s="54"/>
      <c r="S530" s="55"/>
      <c r="T530" s="54"/>
      <c r="U530" s="55"/>
      <c r="V530" s="54"/>
      <c r="W530" s="55"/>
      <c r="X530" s="56"/>
      <c r="Y530" s="57"/>
      <c r="Z530" s="58"/>
      <c r="AA530" s="59"/>
      <c r="AB530" s="31"/>
      <c r="AC530" s="32"/>
    </row>
    <row r="531" spans="1:29" s="62" customFormat="1" x14ac:dyDescent="0.25">
      <c r="A531" s="61"/>
      <c r="B531" s="46"/>
      <c r="C531" s="47"/>
      <c r="D531" s="48"/>
      <c r="E531" s="49"/>
      <c r="F531" s="50"/>
      <c r="G531" s="51"/>
      <c r="H531" s="52"/>
      <c r="I531" s="51"/>
      <c r="J531" s="50"/>
      <c r="K531" s="51"/>
      <c r="L531" s="53"/>
      <c r="M531" s="51"/>
      <c r="N531" s="52"/>
      <c r="O531" s="51"/>
      <c r="P531" s="52"/>
      <c r="Q531" s="51"/>
      <c r="R531" s="54"/>
      <c r="S531" s="55"/>
      <c r="T531" s="54"/>
      <c r="U531" s="55"/>
      <c r="V531" s="54"/>
      <c r="W531" s="55"/>
      <c r="X531" s="56"/>
      <c r="Y531" s="57"/>
      <c r="Z531" s="58"/>
      <c r="AA531" s="59"/>
      <c r="AB531" s="31"/>
      <c r="AC531" s="32"/>
    </row>
    <row r="532" spans="1:29" s="62" customFormat="1" x14ac:dyDescent="0.25">
      <c r="A532" s="61"/>
      <c r="B532" s="46"/>
      <c r="C532" s="47"/>
      <c r="D532" s="48"/>
      <c r="E532" s="49"/>
      <c r="F532" s="50"/>
      <c r="G532" s="51"/>
      <c r="H532" s="52"/>
      <c r="I532" s="51"/>
      <c r="J532" s="50"/>
      <c r="K532" s="51"/>
      <c r="L532" s="53"/>
      <c r="M532" s="51"/>
      <c r="N532" s="52"/>
      <c r="O532" s="51"/>
      <c r="P532" s="52"/>
      <c r="Q532" s="51"/>
      <c r="R532" s="54"/>
      <c r="S532" s="55"/>
      <c r="T532" s="54"/>
      <c r="U532" s="55"/>
      <c r="V532" s="54"/>
      <c r="W532" s="55"/>
      <c r="X532" s="56"/>
      <c r="Y532" s="57"/>
      <c r="Z532" s="58"/>
      <c r="AA532" s="59"/>
      <c r="AB532" s="31"/>
      <c r="AC532" s="32"/>
    </row>
    <row r="533" spans="1:29" s="62" customFormat="1" x14ac:dyDescent="0.25">
      <c r="A533" s="61"/>
      <c r="B533" s="46"/>
      <c r="C533" s="47"/>
      <c r="D533" s="48"/>
      <c r="E533" s="49"/>
      <c r="F533" s="50"/>
      <c r="G533" s="51"/>
      <c r="H533" s="52"/>
      <c r="I533" s="51"/>
      <c r="J533" s="50"/>
      <c r="K533" s="51"/>
      <c r="L533" s="53"/>
      <c r="M533" s="51"/>
      <c r="N533" s="52"/>
      <c r="O533" s="51"/>
      <c r="P533" s="52"/>
      <c r="Q533" s="51"/>
      <c r="R533" s="54"/>
      <c r="S533" s="55"/>
      <c r="T533" s="54"/>
      <c r="U533" s="55"/>
      <c r="V533" s="54"/>
      <c r="W533" s="55"/>
      <c r="X533" s="56"/>
      <c r="Y533" s="57"/>
      <c r="Z533" s="58"/>
      <c r="AA533" s="59"/>
      <c r="AB533" s="31"/>
      <c r="AC533" s="32"/>
    </row>
    <row r="534" spans="1:29" s="62" customFormat="1" x14ac:dyDescent="0.25">
      <c r="A534" s="61"/>
      <c r="B534" s="46"/>
      <c r="C534" s="47"/>
      <c r="D534" s="48"/>
      <c r="E534" s="49"/>
      <c r="F534" s="50"/>
      <c r="G534" s="51"/>
      <c r="H534" s="52"/>
      <c r="I534" s="51"/>
      <c r="J534" s="50"/>
      <c r="K534" s="51"/>
      <c r="L534" s="53"/>
      <c r="M534" s="51"/>
      <c r="N534" s="52"/>
      <c r="O534" s="51"/>
      <c r="P534" s="52"/>
      <c r="Q534" s="51"/>
      <c r="R534" s="54"/>
      <c r="S534" s="55"/>
      <c r="T534" s="54"/>
      <c r="U534" s="55"/>
      <c r="V534" s="54"/>
      <c r="W534" s="55"/>
      <c r="X534" s="56"/>
      <c r="Y534" s="57"/>
      <c r="Z534" s="58"/>
      <c r="AA534" s="59"/>
      <c r="AB534" s="31"/>
      <c r="AC534" s="32"/>
    </row>
    <row r="535" spans="1:29" s="62" customFormat="1" x14ac:dyDescent="0.25">
      <c r="A535" s="61"/>
      <c r="B535" s="46"/>
      <c r="C535" s="47"/>
      <c r="D535" s="48"/>
      <c r="E535" s="49"/>
      <c r="F535" s="50"/>
      <c r="G535" s="51"/>
      <c r="H535" s="52"/>
      <c r="I535" s="51"/>
      <c r="J535" s="50"/>
      <c r="K535" s="51"/>
      <c r="L535" s="53"/>
      <c r="M535" s="51"/>
      <c r="N535" s="52"/>
      <c r="O535" s="51"/>
      <c r="P535" s="52"/>
      <c r="Q535" s="51"/>
      <c r="R535" s="54"/>
      <c r="S535" s="55"/>
      <c r="T535" s="54"/>
      <c r="U535" s="55"/>
      <c r="V535" s="54"/>
      <c r="W535" s="55"/>
      <c r="X535" s="56"/>
      <c r="Y535" s="57"/>
      <c r="Z535" s="58"/>
      <c r="AA535" s="59"/>
      <c r="AB535" s="31"/>
      <c r="AC535" s="32"/>
    </row>
    <row r="536" spans="1:29" s="62" customFormat="1" x14ac:dyDescent="0.25">
      <c r="A536" s="61"/>
      <c r="B536" s="46"/>
      <c r="C536" s="47"/>
      <c r="D536" s="48"/>
      <c r="E536" s="49"/>
      <c r="F536" s="50"/>
      <c r="G536" s="51"/>
      <c r="H536" s="52"/>
      <c r="I536" s="51"/>
      <c r="J536" s="50"/>
      <c r="K536" s="51"/>
      <c r="L536" s="53"/>
      <c r="M536" s="51"/>
      <c r="N536" s="52"/>
      <c r="O536" s="51"/>
      <c r="P536" s="52"/>
      <c r="Q536" s="51"/>
      <c r="R536" s="54"/>
      <c r="S536" s="55"/>
      <c r="T536" s="54"/>
      <c r="U536" s="55"/>
      <c r="V536" s="54"/>
      <c r="W536" s="55"/>
      <c r="X536" s="56"/>
      <c r="Y536" s="57"/>
      <c r="Z536" s="58"/>
      <c r="AA536" s="59"/>
      <c r="AB536" s="31"/>
      <c r="AC536" s="32"/>
    </row>
    <row r="537" spans="1:29" s="62" customFormat="1" x14ac:dyDescent="0.25">
      <c r="A537" s="61"/>
      <c r="B537" s="46"/>
      <c r="C537" s="47"/>
      <c r="D537" s="48"/>
      <c r="E537" s="49"/>
      <c r="F537" s="50"/>
      <c r="G537" s="51"/>
      <c r="H537" s="52"/>
      <c r="I537" s="51"/>
      <c r="J537" s="50"/>
      <c r="K537" s="51"/>
      <c r="L537" s="53"/>
      <c r="M537" s="51"/>
      <c r="N537" s="52"/>
      <c r="O537" s="51"/>
      <c r="P537" s="52"/>
      <c r="Q537" s="51"/>
      <c r="R537" s="54"/>
      <c r="S537" s="55"/>
      <c r="T537" s="54"/>
      <c r="U537" s="55"/>
      <c r="V537" s="54"/>
      <c r="W537" s="55"/>
      <c r="X537" s="56"/>
      <c r="Y537" s="57"/>
      <c r="Z537" s="58"/>
      <c r="AA537" s="59"/>
      <c r="AB537" s="31"/>
      <c r="AC537" s="32"/>
    </row>
    <row r="538" spans="1:29" s="62" customFormat="1" x14ac:dyDescent="0.25">
      <c r="A538" s="61"/>
      <c r="B538" s="46"/>
      <c r="C538" s="47"/>
      <c r="D538" s="48"/>
      <c r="E538" s="49"/>
      <c r="F538" s="50"/>
      <c r="G538" s="51"/>
      <c r="H538" s="52"/>
      <c r="I538" s="51"/>
      <c r="J538" s="50"/>
      <c r="K538" s="51"/>
      <c r="L538" s="53"/>
      <c r="M538" s="51"/>
      <c r="N538" s="52"/>
      <c r="O538" s="51"/>
      <c r="P538" s="52"/>
      <c r="Q538" s="51"/>
      <c r="R538" s="54"/>
      <c r="S538" s="55"/>
      <c r="T538" s="54"/>
      <c r="U538" s="55"/>
      <c r="V538" s="54"/>
      <c r="W538" s="55"/>
      <c r="X538" s="56"/>
      <c r="Y538" s="57"/>
      <c r="Z538" s="58"/>
      <c r="AA538" s="59"/>
      <c r="AB538" s="31"/>
      <c r="AC538" s="32"/>
    </row>
    <row r="539" spans="1:29" s="62" customFormat="1" x14ac:dyDescent="0.25">
      <c r="A539" s="61"/>
      <c r="B539" s="46"/>
      <c r="C539" s="47"/>
      <c r="D539" s="48"/>
      <c r="E539" s="49"/>
      <c r="F539" s="50"/>
      <c r="G539" s="51"/>
      <c r="H539" s="52"/>
      <c r="I539" s="51"/>
      <c r="J539" s="50"/>
      <c r="K539" s="51"/>
      <c r="L539" s="53"/>
      <c r="M539" s="51"/>
      <c r="N539" s="52"/>
      <c r="O539" s="51"/>
      <c r="P539" s="52"/>
      <c r="Q539" s="51"/>
      <c r="R539" s="54"/>
      <c r="S539" s="55"/>
      <c r="T539" s="54"/>
      <c r="U539" s="55"/>
      <c r="V539" s="54"/>
      <c r="W539" s="55"/>
      <c r="X539" s="56"/>
      <c r="Y539" s="57"/>
      <c r="Z539" s="58"/>
      <c r="AA539" s="59"/>
      <c r="AB539" s="31"/>
      <c r="AC539" s="32"/>
    </row>
    <row r="540" spans="1:29" s="62" customFormat="1" x14ac:dyDescent="0.25">
      <c r="A540" s="61"/>
      <c r="B540" s="46"/>
      <c r="C540" s="47"/>
      <c r="D540" s="48"/>
      <c r="E540" s="49"/>
      <c r="F540" s="50"/>
      <c r="G540" s="51"/>
      <c r="H540" s="52"/>
      <c r="I540" s="51"/>
      <c r="J540" s="50"/>
      <c r="K540" s="51"/>
      <c r="L540" s="53"/>
      <c r="M540" s="51"/>
      <c r="N540" s="52"/>
      <c r="O540" s="51"/>
      <c r="P540" s="52"/>
      <c r="Q540" s="51"/>
      <c r="R540" s="54"/>
      <c r="S540" s="55"/>
      <c r="T540" s="54"/>
      <c r="U540" s="55"/>
      <c r="V540" s="54"/>
      <c r="W540" s="55"/>
      <c r="X540" s="56"/>
      <c r="Y540" s="57"/>
      <c r="Z540" s="58"/>
      <c r="AA540" s="59"/>
      <c r="AB540" s="31"/>
      <c r="AC540" s="32"/>
    </row>
    <row r="541" spans="1:29" s="62" customFormat="1" x14ac:dyDescent="0.25">
      <c r="A541" s="61"/>
      <c r="B541" s="46"/>
      <c r="C541" s="47"/>
      <c r="D541" s="48"/>
      <c r="E541" s="49"/>
      <c r="F541" s="50"/>
      <c r="G541" s="51"/>
      <c r="H541" s="52"/>
      <c r="I541" s="51"/>
      <c r="J541" s="50"/>
      <c r="K541" s="51"/>
      <c r="L541" s="53"/>
      <c r="M541" s="51"/>
      <c r="N541" s="52"/>
      <c r="O541" s="51"/>
      <c r="P541" s="52"/>
      <c r="Q541" s="51"/>
      <c r="R541" s="54"/>
      <c r="S541" s="55"/>
      <c r="T541" s="54"/>
      <c r="U541" s="55"/>
      <c r="V541" s="54"/>
      <c r="W541" s="55"/>
      <c r="X541" s="56"/>
      <c r="Y541" s="57"/>
      <c r="Z541" s="58"/>
      <c r="AA541" s="59"/>
      <c r="AB541" s="31"/>
      <c r="AC541" s="32"/>
    </row>
    <row r="542" spans="1:29" s="62" customFormat="1" x14ac:dyDescent="0.25">
      <c r="A542" s="61"/>
      <c r="B542" s="46"/>
      <c r="C542" s="47"/>
      <c r="D542" s="48"/>
      <c r="E542" s="49"/>
      <c r="F542" s="50"/>
      <c r="G542" s="51"/>
      <c r="H542" s="52"/>
      <c r="I542" s="51"/>
      <c r="J542" s="50"/>
      <c r="K542" s="51"/>
      <c r="L542" s="53"/>
      <c r="M542" s="51"/>
      <c r="N542" s="52"/>
      <c r="O542" s="51"/>
      <c r="P542" s="52"/>
      <c r="Q542" s="51"/>
      <c r="R542" s="54"/>
      <c r="S542" s="55"/>
      <c r="T542" s="54"/>
      <c r="U542" s="55"/>
      <c r="V542" s="54"/>
      <c r="W542" s="55"/>
      <c r="X542" s="56"/>
      <c r="Y542" s="57"/>
      <c r="Z542" s="58"/>
      <c r="AA542" s="59"/>
      <c r="AB542" s="31"/>
      <c r="AC542" s="32"/>
    </row>
    <row r="543" spans="1:29" s="62" customFormat="1" x14ac:dyDescent="0.25">
      <c r="A543" s="61"/>
      <c r="B543" s="46"/>
      <c r="C543" s="47"/>
      <c r="D543" s="48"/>
      <c r="E543" s="49"/>
      <c r="F543" s="50"/>
      <c r="G543" s="51"/>
      <c r="H543" s="52"/>
      <c r="I543" s="51"/>
      <c r="J543" s="50"/>
      <c r="K543" s="51"/>
      <c r="L543" s="53"/>
      <c r="M543" s="51"/>
      <c r="N543" s="52"/>
      <c r="O543" s="51"/>
      <c r="P543" s="52"/>
      <c r="Q543" s="51"/>
      <c r="R543" s="54"/>
      <c r="S543" s="55"/>
      <c r="T543" s="54"/>
      <c r="U543" s="55"/>
      <c r="V543" s="54"/>
      <c r="W543" s="55"/>
      <c r="X543" s="56"/>
      <c r="Y543" s="57"/>
      <c r="Z543" s="58"/>
      <c r="AA543" s="59"/>
      <c r="AB543" s="31"/>
      <c r="AC543" s="32"/>
    </row>
    <row r="544" spans="1:29" s="62" customFormat="1" x14ac:dyDescent="0.25">
      <c r="A544" s="61"/>
      <c r="B544" s="46"/>
      <c r="C544" s="47"/>
      <c r="D544" s="48"/>
      <c r="E544" s="49"/>
      <c r="F544" s="50"/>
      <c r="G544" s="51"/>
      <c r="H544" s="52"/>
      <c r="I544" s="51"/>
      <c r="J544" s="50"/>
      <c r="K544" s="51"/>
      <c r="L544" s="53"/>
      <c r="M544" s="51"/>
      <c r="N544" s="52"/>
      <c r="O544" s="51"/>
      <c r="P544" s="52"/>
      <c r="Q544" s="51"/>
      <c r="R544" s="54"/>
      <c r="S544" s="55"/>
      <c r="T544" s="54"/>
      <c r="U544" s="55"/>
      <c r="V544" s="54"/>
      <c r="W544" s="55"/>
      <c r="X544" s="56"/>
      <c r="Y544" s="57"/>
      <c r="Z544" s="58"/>
      <c r="AA544" s="59"/>
      <c r="AB544" s="31"/>
      <c r="AC544" s="32"/>
    </row>
    <row r="545" spans="1:29" s="62" customFormat="1" x14ac:dyDescent="0.25">
      <c r="A545" s="61"/>
      <c r="B545" s="46"/>
      <c r="C545" s="47"/>
      <c r="D545" s="48"/>
      <c r="E545" s="49"/>
      <c r="F545" s="50"/>
      <c r="G545" s="51"/>
      <c r="H545" s="52"/>
      <c r="I545" s="51"/>
      <c r="J545" s="50"/>
      <c r="K545" s="51"/>
      <c r="L545" s="53"/>
      <c r="M545" s="51"/>
      <c r="N545" s="52"/>
      <c r="O545" s="51"/>
      <c r="P545" s="52"/>
      <c r="Q545" s="51"/>
      <c r="R545" s="54"/>
      <c r="S545" s="55"/>
      <c r="T545" s="54"/>
      <c r="U545" s="55"/>
      <c r="V545" s="54"/>
      <c r="W545" s="55"/>
      <c r="X545" s="56"/>
      <c r="Y545" s="57"/>
      <c r="Z545" s="58"/>
      <c r="AA545" s="59"/>
      <c r="AB545" s="31"/>
      <c r="AC545" s="32"/>
    </row>
    <row r="546" spans="1:29" s="62" customFormat="1" x14ac:dyDescent="0.25">
      <c r="A546" s="61"/>
      <c r="B546" s="46"/>
      <c r="C546" s="47"/>
      <c r="D546" s="48"/>
      <c r="E546" s="49"/>
      <c r="F546" s="50"/>
      <c r="G546" s="51"/>
      <c r="H546" s="52"/>
      <c r="I546" s="51"/>
      <c r="J546" s="50"/>
      <c r="K546" s="51"/>
      <c r="L546" s="53"/>
      <c r="M546" s="51"/>
      <c r="N546" s="52"/>
      <c r="O546" s="51"/>
      <c r="P546" s="52"/>
      <c r="Q546" s="51"/>
      <c r="R546" s="54"/>
      <c r="S546" s="55"/>
      <c r="T546" s="54"/>
      <c r="U546" s="55"/>
      <c r="V546" s="54"/>
      <c r="W546" s="55"/>
      <c r="X546" s="56"/>
      <c r="Y546" s="57"/>
      <c r="Z546" s="58"/>
      <c r="AA546" s="59"/>
      <c r="AB546" s="31"/>
      <c r="AC546" s="32"/>
    </row>
    <row r="547" spans="1:29" s="62" customFormat="1" x14ac:dyDescent="0.25">
      <c r="A547" s="61"/>
      <c r="B547" s="46"/>
      <c r="C547" s="47"/>
      <c r="D547" s="48"/>
      <c r="E547" s="49"/>
      <c r="F547" s="50"/>
      <c r="G547" s="51"/>
      <c r="H547" s="52"/>
      <c r="I547" s="51"/>
      <c r="J547" s="50"/>
      <c r="K547" s="51"/>
      <c r="L547" s="53"/>
      <c r="M547" s="51"/>
      <c r="N547" s="52"/>
      <c r="O547" s="51"/>
      <c r="P547" s="52"/>
      <c r="Q547" s="51"/>
      <c r="R547" s="54"/>
      <c r="S547" s="55"/>
      <c r="T547" s="54"/>
      <c r="U547" s="55"/>
      <c r="V547" s="54"/>
      <c r="W547" s="55"/>
      <c r="X547" s="56"/>
      <c r="Y547" s="57"/>
      <c r="Z547" s="58"/>
      <c r="AA547" s="59"/>
      <c r="AB547" s="31"/>
      <c r="AC547" s="32"/>
    </row>
    <row r="548" spans="1:29" s="62" customFormat="1" x14ac:dyDescent="0.25">
      <c r="A548" s="61"/>
      <c r="B548" s="46"/>
      <c r="C548" s="47"/>
      <c r="D548" s="48"/>
      <c r="E548" s="49"/>
      <c r="F548" s="50"/>
      <c r="G548" s="51"/>
      <c r="H548" s="52"/>
      <c r="I548" s="51"/>
      <c r="J548" s="50"/>
      <c r="K548" s="51"/>
      <c r="L548" s="53"/>
      <c r="M548" s="51"/>
      <c r="N548" s="52"/>
      <c r="O548" s="51"/>
      <c r="P548" s="52"/>
      <c r="Q548" s="51"/>
      <c r="R548" s="54"/>
      <c r="S548" s="55"/>
      <c r="T548" s="54"/>
      <c r="U548" s="55"/>
      <c r="V548" s="54"/>
      <c r="W548" s="55"/>
      <c r="X548" s="56"/>
      <c r="Y548" s="57"/>
      <c r="Z548" s="58"/>
      <c r="AA548" s="59"/>
      <c r="AB548" s="31"/>
      <c r="AC548" s="32"/>
    </row>
    <row r="549" spans="1:29" s="62" customFormat="1" x14ac:dyDescent="0.25">
      <c r="A549" s="61"/>
      <c r="B549" s="46"/>
      <c r="C549" s="47"/>
      <c r="D549" s="48"/>
      <c r="E549" s="49"/>
      <c r="F549" s="50"/>
      <c r="G549" s="51"/>
      <c r="H549" s="52"/>
      <c r="I549" s="51"/>
      <c r="J549" s="50"/>
      <c r="K549" s="51"/>
      <c r="L549" s="53"/>
      <c r="M549" s="51"/>
      <c r="N549" s="52"/>
      <c r="O549" s="51"/>
      <c r="P549" s="52"/>
      <c r="Q549" s="51"/>
      <c r="R549" s="54"/>
      <c r="S549" s="55"/>
      <c r="T549" s="54"/>
      <c r="U549" s="55"/>
      <c r="V549" s="54"/>
      <c r="W549" s="55"/>
      <c r="X549" s="56"/>
      <c r="Y549" s="57"/>
      <c r="Z549" s="58"/>
      <c r="AA549" s="59"/>
      <c r="AB549" s="31"/>
      <c r="AC549" s="32"/>
    </row>
    <row r="550" spans="1:29" s="62" customFormat="1" x14ac:dyDescent="0.25">
      <c r="A550" s="61"/>
      <c r="B550" s="46"/>
      <c r="C550" s="47"/>
      <c r="D550" s="48"/>
      <c r="E550" s="49"/>
      <c r="F550" s="50"/>
      <c r="G550" s="51"/>
      <c r="H550" s="52"/>
      <c r="I550" s="51"/>
      <c r="J550" s="50"/>
      <c r="K550" s="51"/>
      <c r="L550" s="53"/>
      <c r="M550" s="51"/>
      <c r="N550" s="52"/>
      <c r="O550" s="51"/>
      <c r="P550" s="52"/>
      <c r="Q550" s="51"/>
      <c r="R550" s="54"/>
      <c r="S550" s="55"/>
      <c r="T550" s="54"/>
      <c r="U550" s="55"/>
      <c r="V550" s="54"/>
      <c r="W550" s="55"/>
      <c r="X550" s="56"/>
      <c r="Y550" s="57"/>
      <c r="Z550" s="58"/>
      <c r="AA550" s="59"/>
      <c r="AB550" s="31"/>
      <c r="AC550" s="32"/>
    </row>
    <row r="551" spans="1:29" s="62" customFormat="1" x14ac:dyDescent="0.25">
      <c r="A551" s="61"/>
      <c r="B551" s="46"/>
      <c r="C551" s="47"/>
      <c r="D551" s="48"/>
      <c r="E551" s="49"/>
      <c r="F551" s="50"/>
      <c r="G551" s="51"/>
      <c r="H551" s="52"/>
      <c r="I551" s="51"/>
      <c r="J551" s="50"/>
      <c r="K551" s="51"/>
      <c r="L551" s="53"/>
      <c r="M551" s="51"/>
      <c r="N551" s="52"/>
      <c r="O551" s="51"/>
      <c r="P551" s="52"/>
      <c r="Q551" s="51"/>
      <c r="R551" s="54"/>
      <c r="S551" s="55"/>
      <c r="T551" s="54"/>
      <c r="U551" s="55"/>
      <c r="V551" s="54"/>
      <c r="W551" s="55"/>
      <c r="X551" s="56"/>
      <c r="Y551" s="57"/>
      <c r="Z551" s="58"/>
      <c r="AA551" s="59"/>
      <c r="AB551" s="31"/>
      <c r="AC551" s="32"/>
    </row>
    <row r="552" spans="1:29" s="62" customFormat="1" x14ac:dyDescent="0.25">
      <c r="A552" s="61"/>
      <c r="B552" s="46"/>
      <c r="C552" s="47"/>
      <c r="D552" s="48"/>
      <c r="E552" s="49"/>
      <c r="F552" s="50"/>
      <c r="G552" s="51"/>
      <c r="H552" s="52"/>
      <c r="I552" s="51"/>
      <c r="J552" s="50"/>
      <c r="K552" s="51"/>
      <c r="L552" s="53"/>
      <c r="M552" s="51"/>
      <c r="N552" s="52"/>
      <c r="O552" s="51"/>
      <c r="P552" s="52"/>
      <c r="Q552" s="51"/>
      <c r="R552" s="54"/>
      <c r="S552" s="55"/>
      <c r="T552" s="54"/>
      <c r="U552" s="55"/>
      <c r="V552" s="54"/>
      <c r="W552" s="55"/>
      <c r="X552" s="56"/>
      <c r="Y552" s="57"/>
      <c r="Z552" s="58"/>
      <c r="AA552" s="59"/>
      <c r="AB552" s="31"/>
      <c r="AC552" s="32"/>
    </row>
    <row r="553" spans="1:29" s="62" customFormat="1" x14ac:dyDescent="0.25">
      <c r="A553" s="61"/>
      <c r="B553" s="46"/>
      <c r="C553" s="47"/>
      <c r="D553" s="48"/>
      <c r="E553" s="49"/>
      <c r="F553" s="50"/>
      <c r="G553" s="51"/>
      <c r="H553" s="52"/>
      <c r="I553" s="51"/>
      <c r="J553" s="50"/>
      <c r="K553" s="51"/>
      <c r="L553" s="53"/>
      <c r="M553" s="51"/>
      <c r="N553" s="52"/>
      <c r="O553" s="51"/>
      <c r="P553" s="52"/>
      <c r="Q553" s="51"/>
      <c r="R553" s="54"/>
      <c r="S553" s="55"/>
      <c r="T553" s="54"/>
      <c r="U553" s="55"/>
      <c r="V553" s="54"/>
      <c r="W553" s="55"/>
      <c r="X553" s="56"/>
      <c r="Y553" s="57"/>
      <c r="Z553" s="58"/>
      <c r="AA553" s="59"/>
      <c r="AB553" s="31"/>
      <c r="AC553" s="32"/>
    </row>
    <row r="554" spans="1:29" s="62" customFormat="1" x14ac:dyDescent="0.25">
      <c r="A554" s="61"/>
      <c r="B554" s="46"/>
      <c r="C554" s="47"/>
      <c r="D554" s="48"/>
      <c r="E554" s="49"/>
      <c r="F554" s="50"/>
      <c r="G554" s="51"/>
      <c r="H554" s="52"/>
      <c r="I554" s="51"/>
      <c r="J554" s="50"/>
      <c r="K554" s="51"/>
      <c r="L554" s="53"/>
      <c r="M554" s="51"/>
      <c r="N554" s="52"/>
      <c r="O554" s="51"/>
      <c r="P554" s="52"/>
      <c r="Q554" s="51"/>
      <c r="R554" s="54"/>
      <c r="S554" s="55"/>
      <c r="T554" s="54"/>
      <c r="U554" s="55"/>
      <c r="V554" s="54"/>
      <c r="W554" s="55"/>
      <c r="X554" s="56"/>
      <c r="Y554" s="57"/>
      <c r="Z554" s="58"/>
      <c r="AA554" s="59"/>
      <c r="AB554" s="31"/>
      <c r="AC554" s="32"/>
    </row>
    <row r="555" spans="1:29" s="62" customFormat="1" x14ac:dyDescent="0.25">
      <c r="A555" s="61"/>
      <c r="B555" s="46"/>
      <c r="C555" s="47"/>
      <c r="D555" s="48"/>
      <c r="E555" s="49"/>
      <c r="F555" s="50"/>
      <c r="G555" s="51"/>
      <c r="H555" s="52"/>
      <c r="I555" s="51"/>
      <c r="J555" s="50"/>
      <c r="K555" s="51"/>
      <c r="L555" s="53"/>
      <c r="M555" s="51"/>
      <c r="N555" s="52"/>
      <c r="O555" s="51"/>
      <c r="P555" s="52"/>
      <c r="Q555" s="51"/>
      <c r="R555" s="54"/>
      <c r="S555" s="55"/>
      <c r="T555" s="54"/>
      <c r="U555" s="55"/>
      <c r="V555" s="54"/>
      <c r="W555" s="55"/>
      <c r="X555" s="56"/>
      <c r="Y555" s="57"/>
      <c r="Z555" s="58"/>
      <c r="AA555" s="59"/>
      <c r="AB555" s="31"/>
      <c r="AC555" s="32"/>
    </row>
    <row r="556" spans="1:29" s="62" customFormat="1" x14ac:dyDescent="0.25">
      <c r="A556" s="61"/>
      <c r="B556" s="46"/>
      <c r="C556" s="47"/>
      <c r="D556" s="48"/>
      <c r="E556" s="49"/>
      <c r="F556" s="50"/>
      <c r="G556" s="51"/>
      <c r="H556" s="52"/>
      <c r="I556" s="51"/>
      <c r="J556" s="50"/>
      <c r="K556" s="51"/>
      <c r="L556" s="53"/>
      <c r="M556" s="51"/>
      <c r="N556" s="52"/>
      <c r="O556" s="51"/>
      <c r="P556" s="52"/>
      <c r="Q556" s="51"/>
      <c r="R556" s="54"/>
      <c r="S556" s="55"/>
      <c r="T556" s="54"/>
      <c r="U556" s="55"/>
      <c r="V556" s="54"/>
      <c r="W556" s="55"/>
      <c r="X556" s="56"/>
      <c r="Y556" s="57"/>
      <c r="Z556" s="58"/>
      <c r="AA556" s="59"/>
      <c r="AB556" s="31"/>
      <c r="AC556" s="32"/>
    </row>
    <row r="557" spans="1:29" s="62" customFormat="1" x14ac:dyDescent="0.25">
      <c r="A557" s="61"/>
      <c r="B557" s="46"/>
      <c r="C557" s="47"/>
      <c r="D557" s="48"/>
      <c r="E557" s="49"/>
      <c r="F557" s="50"/>
      <c r="G557" s="51"/>
      <c r="H557" s="52"/>
      <c r="I557" s="51"/>
      <c r="J557" s="50"/>
      <c r="K557" s="51"/>
      <c r="L557" s="53"/>
      <c r="M557" s="51"/>
      <c r="N557" s="52"/>
      <c r="O557" s="51"/>
      <c r="P557" s="52"/>
      <c r="Q557" s="51"/>
      <c r="R557" s="54"/>
      <c r="S557" s="55"/>
      <c r="T557" s="54"/>
      <c r="U557" s="55"/>
      <c r="V557" s="54"/>
      <c r="W557" s="55"/>
      <c r="X557" s="56"/>
      <c r="Y557" s="57"/>
      <c r="Z557" s="58"/>
      <c r="AA557" s="59"/>
      <c r="AB557" s="31"/>
      <c r="AC557" s="32"/>
    </row>
    <row r="558" spans="1:29" s="62" customFormat="1" x14ac:dyDescent="0.25">
      <c r="A558" s="61"/>
      <c r="B558" s="46"/>
      <c r="C558" s="47"/>
      <c r="D558" s="48"/>
      <c r="E558" s="49"/>
      <c r="F558" s="50"/>
      <c r="G558" s="51"/>
      <c r="H558" s="52"/>
      <c r="I558" s="51"/>
      <c r="J558" s="50"/>
      <c r="K558" s="51"/>
      <c r="L558" s="53"/>
      <c r="M558" s="51"/>
      <c r="N558" s="52"/>
      <c r="O558" s="51"/>
      <c r="P558" s="52"/>
      <c r="Q558" s="51"/>
      <c r="R558" s="54"/>
      <c r="S558" s="55"/>
      <c r="T558" s="54"/>
      <c r="U558" s="55"/>
      <c r="V558" s="54"/>
      <c r="W558" s="55"/>
      <c r="X558" s="56"/>
      <c r="Y558" s="57"/>
      <c r="Z558" s="58"/>
      <c r="AA558" s="59"/>
      <c r="AB558" s="31"/>
      <c r="AC558" s="32"/>
    </row>
    <row r="559" spans="1:29" s="62" customFormat="1" x14ac:dyDescent="0.25">
      <c r="A559" s="61"/>
      <c r="B559" s="46"/>
      <c r="C559" s="47"/>
      <c r="D559" s="48"/>
      <c r="E559" s="49"/>
      <c r="F559" s="50"/>
      <c r="G559" s="51"/>
      <c r="H559" s="52"/>
      <c r="I559" s="51"/>
      <c r="J559" s="50"/>
      <c r="K559" s="51"/>
      <c r="L559" s="53"/>
      <c r="M559" s="51"/>
      <c r="N559" s="52"/>
      <c r="O559" s="51"/>
      <c r="P559" s="52"/>
      <c r="Q559" s="51"/>
      <c r="R559" s="54"/>
      <c r="S559" s="55"/>
      <c r="T559" s="54"/>
      <c r="U559" s="55"/>
      <c r="V559" s="54"/>
      <c r="W559" s="55"/>
      <c r="X559" s="56"/>
      <c r="Y559" s="57"/>
      <c r="Z559" s="58"/>
      <c r="AA559" s="59"/>
      <c r="AB559" s="31"/>
      <c r="AC559" s="32"/>
    </row>
    <row r="560" spans="1:29" s="62" customFormat="1" x14ac:dyDescent="0.25">
      <c r="A560" s="61"/>
      <c r="B560" s="46"/>
      <c r="C560" s="47"/>
      <c r="D560" s="48"/>
      <c r="E560" s="49"/>
      <c r="F560" s="50"/>
      <c r="G560" s="51"/>
      <c r="H560" s="52"/>
      <c r="I560" s="51"/>
      <c r="J560" s="50"/>
      <c r="K560" s="51"/>
      <c r="L560" s="53"/>
      <c r="M560" s="51"/>
      <c r="N560" s="52"/>
      <c r="O560" s="51"/>
      <c r="P560" s="52"/>
      <c r="Q560" s="51"/>
      <c r="R560" s="54"/>
      <c r="S560" s="55"/>
      <c r="T560" s="54"/>
      <c r="U560" s="55"/>
      <c r="V560" s="54"/>
      <c r="W560" s="55"/>
      <c r="X560" s="56"/>
      <c r="Y560" s="57"/>
      <c r="Z560" s="58"/>
      <c r="AA560" s="59"/>
      <c r="AB560" s="31"/>
      <c r="AC560" s="32"/>
    </row>
    <row r="561" spans="1:29" s="62" customFormat="1" x14ac:dyDescent="0.25">
      <c r="A561" s="61"/>
      <c r="B561" s="46"/>
      <c r="C561" s="47"/>
      <c r="D561" s="48"/>
      <c r="E561" s="49"/>
      <c r="F561" s="50"/>
      <c r="G561" s="51"/>
      <c r="H561" s="52"/>
      <c r="I561" s="51"/>
      <c r="J561" s="50"/>
      <c r="K561" s="51"/>
      <c r="L561" s="53"/>
      <c r="M561" s="51"/>
      <c r="N561" s="52"/>
      <c r="O561" s="51"/>
      <c r="P561" s="52"/>
      <c r="Q561" s="51"/>
      <c r="R561" s="54"/>
      <c r="S561" s="55"/>
      <c r="T561" s="54"/>
      <c r="U561" s="55"/>
      <c r="V561" s="54"/>
      <c r="W561" s="55"/>
      <c r="X561" s="56"/>
      <c r="Y561" s="57"/>
      <c r="Z561" s="58"/>
      <c r="AA561" s="59"/>
      <c r="AB561" s="31"/>
      <c r="AC561" s="32"/>
    </row>
    <row r="562" spans="1:29" s="62" customFormat="1" x14ac:dyDescent="0.25">
      <c r="A562" s="61"/>
      <c r="B562" s="46"/>
      <c r="C562" s="47"/>
      <c r="D562" s="48"/>
      <c r="E562" s="49"/>
      <c r="F562" s="50"/>
      <c r="G562" s="51"/>
      <c r="H562" s="52"/>
      <c r="I562" s="51"/>
      <c r="J562" s="50"/>
      <c r="K562" s="51"/>
      <c r="L562" s="53"/>
      <c r="M562" s="51"/>
      <c r="N562" s="52"/>
      <c r="O562" s="51"/>
      <c r="P562" s="52"/>
      <c r="Q562" s="51"/>
      <c r="R562" s="54"/>
      <c r="S562" s="55"/>
      <c r="T562" s="54"/>
      <c r="U562" s="55"/>
      <c r="V562" s="54"/>
      <c r="W562" s="55"/>
      <c r="X562" s="56"/>
      <c r="Y562" s="57"/>
      <c r="Z562" s="58"/>
      <c r="AA562" s="59"/>
      <c r="AB562" s="31"/>
      <c r="AC562" s="32"/>
    </row>
    <row r="563" spans="1:29" s="62" customFormat="1" x14ac:dyDescent="0.25">
      <c r="A563" s="61"/>
      <c r="B563" s="46"/>
      <c r="C563" s="47"/>
      <c r="D563" s="48"/>
      <c r="E563" s="49"/>
      <c r="F563" s="50"/>
      <c r="G563" s="51"/>
      <c r="H563" s="52"/>
      <c r="I563" s="51"/>
      <c r="J563" s="50"/>
      <c r="K563" s="51"/>
      <c r="L563" s="53"/>
      <c r="M563" s="51"/>
      <c r="N563" s="52"/>
      <c r="O563" s="51"/>
      <c r="P563" s="52"/>
      <c r="Q563" s="51"/>
      <c r="R563" s="54"/>
      <c r="S563" s="55"/>
      <c r="T563" s="54"/>
      <c r="U563" s="55"/>
      <c r="V563" s="54"/>
      <c r="W563" s="55"/>
      <c r="X563" s="56"/>
      <c r="Y563" s="57"/>
      <c r="Z563" s="58"/>
      <c r="AA563" s="59"/>
      <c r="AB563" s="31"/>
      <c r="AC563" s="32"/>
    </row>
    <row r="564" spans="1:29" s="62" customFormat="1" x14ac:dyDescent="0.25">
      <c r="A564" s="61"/>
      <c r="B564" s="46"/>
      <c r="C564" s="47"/>
      <c r="D564" s="48"/>
      <c r="E564" s="49"/>
      <c r="F564" s="50"/>
      <c r="G564" s="51"/>
      <c r="H564" s="52"/>
      <c r="I564" s="51"/>
      <c r="J564" s="50"/>
      <c r="K564" s="51"/>
      <c r="L564" s="53"/>
      <c r="M564" s="51"/>
      <c r="N564" s="52"/>
      <c r="O564" s="51"/>
      <c r="P564" s="52"/>
      <c r="Q564" s="51"/>
      <c r="R564" s="54"/>
      <c r="S564" s="55"/>
      <c r="T564" s="54"/>
      <c r="U564" s="55"/>
      <c r="V564" s="54"/>
      <c r="W564" s="55"/>
      <c r="X564" s="56"/>
      <c r="Y564" s="57"/>
      <c r="Z564" s="58"/>
      <c r="AA564" s="59"/>
      <c r="AB564" s="31"/>
      <c r="AC564" s="32"/>
    </row>
    <row r="565" spans="1:29" s="62" customFormat="1" x14ac:dyDescent="0.25">
      <c r="A565" s="61"/>
      <c r="B565" s="46"/>
      <c r="C565" s="47"/>
      <c r="D565" s="48"/>
      <c r="E565" s="49"/>
      <c r="F565" s="50"/>
      <c r="G565" s="51"/>
      <c r="H565" s="52"/>
      <c r="I565" s="51"/>
      <c r="J565" s="50"/>
      <c r="K565" s="51"/>
      <c r="L565" s="53"/>
      <c r="M565" s="51"/>
      <c r="N565" s="52"/>
      <c r="O565" s="51"/>
      <c r="P565" s="52"/>
      <c r="Q565" s="51"/>
      <c r="R565" s="54"/>
      <c r="S565" s="55"/>
      <c r="T565" s="54"/>
      <c r="U565" s="55"/>
      <c r="V565" s="54"/>
      <c r="W565" s="55"/>
      <c r="X565" s="56"/>
      <c r="Y565" s="57"/>
      <c r="Z565" s="58"/>
      <c r="AA565" s="59"/>
      <c r="AB565" s="31"/>
      <c r="AC565" s="32"/>
    </row>
    <row r="566" spans="1:29" s="62" customFormat="1" x14ac:dyDescent="0.25">
      <c r="A566" s="61"/>
      <c r="B566" s="46"/>
      <c r="C566" s="47"/>
      <c r="D566" s="48"/>
      <c r="E566" s="49"/>
      <c r="F566" s="50"/>
      <c r="G566" s="51"/>
      <c r="H566" s="52"/>
      <c r="I566" s="51"/>
      <c r="J566" s="50"/>
      <c r="K566" s="51"/>
      <c r="L566" s="53"/>
      <c r="M566" s="51"/>
      <c r="N566" s="52"/>
      <c r="O566" s="51"/>
      <c r="P566" s="52"/>
      <c r="Q566" s="51"/>
      <c r="R566" s="54"/>
      <c r="S566" s="55"/>
      <c r="T566" s="54"/>
      <c r="U566" s="55"/>
      <c r="V566" s="54"/>
      <c r="W566" s="55"/>
      <c r="X566" s="56"/>
      <c r="Y566" s="57"/>
      <c r="Z566" s="58"/>
      <c r="AA566" s="59"/>
      <c r="AB566" s="31"/>
      <c r="AC566" s="32"/>
    </row>
    <row r="567" spans="1:29" s="62" customFormat="1" x14ac:dyDescent="0.25">
      <c r="A567" s="61"/>
      <c r="B567" s="46"/>
      <c r="C567" s="47"/>
      <c r="D567" s="48"/>
      <c r="E567" s="49"/>
      <c r="F567" s="50"/>
      <c r="G567" s="51"/>
      <c r="H567" s="52"/>
      <c r="I567" s="51"/>
      <c r="J567" s="50"/>
      <c r="K567" s="51"/>
      <c r="L567" s="53"/>
      <c r="M567" s="51"/>
      <c r="N567" s="52"/>
      <c r="O567" s="51"/>
      <c r="P567" s="52"/>
      <c r="Q567" s="51"/>
      <c r="R567" s="54"/>
      <c r="S567" s="55"/>
      <c r="T567" s="54"/>
      <c r="U567" s="55"/>
      <c r="V567" s="54"/>
      <c r="W567" s="55"/>
      <c r="X567" s="56"/>
      <c r="Y567" s="57"/>
      <c r="Z567" s="58"/>
      <c r="AA567" s="59"/>
      <c r="AB567" s="31"/>
      <c r="AC567" s="32"/>
    </row>
    <row r="568" spans="1:29" s="62" customFormat="1" x14ac:dyDescent="0.25">
      <c r="A568" s="61"/>
      <c r="B568" s="46"/>
      <c r="C568" s="47"/>
      <c r="D568" s="48"/>
      <c r="E568" s="49"/>
      <c r="F568" s="50"/>
      <c r="G568" s="51"/>
      <c r="H568" s="52"/>
      <c r="I568" s="51"/>
      <c r="J568" s="50"/>
      <c r="K568" s="51"/>
      <c r="L568" s="53"/>
      <c r="M568" s="51"/>
      <c r="N568" s="52"/>
      <c r="O568" s="51"/>
      <c r="P568" s="52"/>
      <c r="Q568" s="51"/>
      <c r="R568" s="54"/>
      <c r="S568" s="55"/>
      <c r="T568" s="54"/>
      <c r="U568" s="55"/>
      <c r="V568" s="54"/>
      <c r="W568" s="55"/>
      <c r="X568" s="56"/>
      <c r="Y568" s="57"/>
      <c r="Z568" s="58"/>
      <c r="AA568" s="59"/>
      <c r="AB568" s="31"/>
      <c r="AC568" s="32"/>
    </row>
    <row r="569" spans="1:29" s="62" customFormat="1" x14ac:dyDescent="0.25">
      <c r="A569" s="61"/>
      <c r="B569" s="46"/>
      <c r="C569" s="47"/>
      <c r="D569" s="48"/>
      <c r="E569" s="49"/>
      <c r="F569" s="50"/>
      <c r="G569" s="51"/>
      <c r="H569" s="52"/>
      <c r="I569" s="51"/>
      <c r="J569" s="50"/>
      <c r="K569" s="51"/>
      <c r="L569" s="53"/>
      <c r="M569" s="51"/>
      <c r="N569" s="52"/>
      <c r="O569" s="51"/>
      <c r="P569" s="52"/>
      <c r="Q569" s="51"/>
      <c r="R569" s="54"/>
      <c r="S569" s="55"/>
      <c r="T569" s="54"/>
      <c r="U569" s="55"/>
      <c r="V569" s="54"/>
      <c r="W569" s="55"/>
      <c r="X569" s="56"/>
      <c r="Y569" s="57"/>
      <c r="Z569" s="58"/>
      <c r="AA569" s="59"/>
      <c r="AB569" s="31"/>
      <c r="AC569" s="32"/>
    </row>
    <row r="570" spans="1:29" s="62" customFormat="1" x14ac:dyDescent="0.25">
      <c r="A570" s="61"/>
      <c r="B570" s="46"/>
      <c r="C570" s="47"/>
      <c r="D570" s="48"/>
      <c r="E570" s="49"/>
      <c r="F570" s="50"/>
      <c r="G570" s="51"/>
      <c r="H570" s="52"/>
      <c r="I570" s="51"/>
      <c r="J570" s="50"/>
      <c r="K570" s="51"/>
      <c r="L570" s="53"/>
      <c r="M570" s="51"/>
      <c r="N570" s="52"/>
      <c r="O570" s="51"/>
      <c r="P570" s="52"/>
      <c r="Q570" s="51"/>
      <c r="R570" s="54"/>
      <c r="S570" s="55"/>
      <c r="T570" s="54"/>
      <c r="U570" s="55"/>
      <c r="V570" s="54"/>
      <c r="W570" s="55"/>
      <c r="X570" s="56"/>
      <c r="Y570" s="57"/>
      <c r="Z570" s="58"/>
      <c r="AA570" s="59"/>
      <c r="AB570" s="31"/>
      <c r="AC570" s="32"/>
    </row>
    <row r="571" spans="1:29" s="62" customFormat="1" x14ac:dyDescent="0.25">
      <c r="A571" s="61"/>
      <c r="B571" s="46"/>
      <c r="C571" s="47"/>
      <c r="D571" s="48"/>
      <c r="E571" s="49"/>
      <c r="F571" s="50"/>
      <c r="G571" s="51"/>
      <c r="H571" s="52"/>
      <c r="I571" s="51"/>
      <c r="J571" s="50"/>
      <c r="K571" s="51"/>
      <c r="L571" s="53"/>
      <c r="M571" s="51"/>
      <c r="N571" s="52"/>
      <c r="O571" s="51"/>
      <c r="P571" s="52"/>
      <c r="Q571" s="51"/>
      <c r="R571" s="54"/>
      <c r="S571" s="55"/>
      <c r="T571" s="54"/>
      <c r="U571" s="55"/>
      <c r="V571" s="54"/>
      <c r="W571" s="55"/>
      <c r="X571" s="56"/>
      <c r="Y571" s="57"/>
      <c r="Z571" s="58"/>
      <c r="AA571" s="59"/>
      <c r="AB571" s="31"/>
      <c r="AC571" s="32"/>
    </row>
    <row r="572" spans="1:29" s="62" customFormat="1" x14ac:dyDescent="0.25">
      <c r="A572" s="61"/>
      <c r="B572" s="46"/>
      <c r="C572" s="47"/>
      <c r="D572" s="48"/>
      <c r="E572" s="49"/>
      <c r="F572" s="50"/>
      <c r="G572" s="51"/>
      <c r="H572" s="52"/>
      <c r="I572" s="51"/>
      <c r="J572" s="50"/>
      <c r="K572" s="51"/>
      <c r="L572" s="53"/>
      <c r="M572" s="51"/>
      <c r="N572" s="52"/>
      <c r="O572" s="51"/>
      <c r="P572" s="52"/>
      <c r="Q572" s="51"/>
      <c r="R572" s="54"/>
      <c r="S572" s="55"/>
      <c r="T572" s="54"/>
      <c r="U572" s="55"/>
      <c r="V572" s="54"/>
      <c r="W572" s="55"/>
      <c r="X572" s="56"/>
      <c r="Y572" s="57"/>
      <c r="Z572" s="58"/>
      <c r="AA572" s="59"/>
      <c r="AB572" s="31"/>
      <c r="AC572" s="32"/>
    </row>
    <row r="573" spans="1:29" s="62" customFormat="1" x14ac:dyDescent="0.25">
      <c r="A573" s="61"/>
      <c r="B573" s="46"/>
      <c r="C573" s="47"/>
      <c r="D573" s="48"/>
      <c r="E573" s="49"/>
      <c r="F573" s="50"/>
      <c r="G573" s="51"/>
      <c r="H573" s="52"/>
      <c r="I573" s="51"/>
      <c r="J573" s="50"/>
      <c r="K573" s="51"/>
      <c r="L573" s="53"/>
      <c r="M573" s="51"/>
      <c r="N573" s="52"/>
      <c r="O573" s="51"/>
      <c r="P573" s="52"/>
      <c r="Q573" s="51"/>
      <c r="R573" s="54"/>
      <c r="S573" s="55"/>
      <c r="T573" s="54"/>
      <c r="U573" s="55"/>
      <c r="V573" s="54"/>
      <c r="W573" s="55"/>
      <c r="X573" s="56"/>
      <c r="Y573" s="57"/>
      <c r="Z573" s="58"/>
      <c r="AA573" s="59"/>
      <c r="AB573" s="31"/>
      <c r="AC573" s="32"/>
    </row>
    <row r="574" spans="1:29" s="62" customFormat="1" x14ac:dyDescent="0.25">
      <c r="A574" s="61"/>
      <c r="B574" s="46"/>
      <c r="C574" s="47"/>
      <c r="D574" s="48"/>
      <c r="E574" s="49"/>
      <c r="F574" s="50"/>
      <c r="G574" s="51"/>
      <c r="H574" s="52"/>
      <c r="I574" s="51"/>
      <c r="J574" s="50"/>
      <c r="K574" s="51"/>
      <c r="L574" s="53"/>
      <c r="M574" s="51"/>
      <c r="N574" s="52"/>
      <c r="O574" s="51"/>
      <c r="P574" s="52"/>
      <c r="Q574" s="51"/>
      <c r="R574" s="54"/>
      <c r="S574" s="55"/>
      <c r="T574" s="54"/>
      <c r="U574" s="55"/>
      <c r="V574" s="54"/>
      <c r="W574" s="55"/>
      <c r="X574" s="56"/>
      <c r="Y574" s="57"/>
      <c r="Z574" s="58"/>
      <c r="AA574" s="59"/>
      <c r="AB574" s="31"/>
      <c r="AC574" s="32"/>
    </row>
    <row r="575" spans="1:29" s="62" customFormat="1" x14ac:dyDescent="0.25">
      <c r="A575" s="61"/>
      <c r="B575" s="46"/>
      <c r="C575" s="47"/>
      <c r="D575" s="48"/>
      <c r="E575" s="49"/>
      <c r="F575" s="50"/>
      <c r="G575" s="51"/>
      <c r="H575" s="52"/>
      <c r="I575" s="51"/>
      <c r="J575" s="50"/>
      <c r="K575" s="51"/>
      <c r="L575" s="53"/>
      <c r="M575" s="51"/>
      <c r="N575" s="52"/>
      <c r="O575" s="51"/>
      <c r="P575" s="52"/>
      <c r="Q575" s="51"/>
      <c r="R575" s="54"/>
      <c r="S575" s="55"/>
      <c r="T575" s="54"/>
      <c r="U575" s="55"/>
      <c r="V575" s="54"/>
      <c r="W575" s="55"/>
      <c r="X575" s="56"/>
      <c r="Y575" s="57"/>
      <c r="Z575" s="58"/>
      <c r="AA575" s="59"/>
      <c r="AB575" s="31"/>
      <c r="AC575" s="32"/>
    </row>
    <row r="576" spans="1:29" s="62" customFormat="1" x14ac:dyDescent="0.25">
      <c r="A576" s="61"/>
      <c r="B576" s="63"/>
      <c r="C576" s="47"/>
      <c r="D576" s="48"/>
      <c r="E576" s="49"/>
      <c r="F576" s="50"/>
      <c r="G576" s="51"/>
      <c r="H576" s="52"/>
      <c r="I576" s="51"/>
      <c r="J576" s="50"/>
      <c r="K576" s="51"/>
      <c r="L576" s="53"/>
      <c r="M576" s="51"/>
      <c r="N576" s="52"/>
      <c r="O576" s="51"/>
      <c r="P576" s="52"/>
      <c r="Q576" s="51"/>
      <c r="R576" s="54"/>
      <c r="S576" s="55"/>
      <c r="T576" s="54"/>
      <c r="U576" s="55"/>
      <c r="V576" s="54"/>
      <c r="W576" s="55"/>
      <c r="X576" s="56"/>
      <c r="Y576" s="57"/>
      <c r="Z576" s="58"/>
      <c r="AA576" s="59"/>
      <c r="AB576" s="31"/>
      <c r="AC576" s="32"/>
    </row>
    <row r="577" spans="1:29" s="62" customFormat="1" x14ac:dyDescent="0.25">
      <c r="A577" s="61"/>
      <c r="B577" s="46"/>
      <c r="C577" s="47"/>
      <c r="D577" s="48"/>
      <c r="E577" s="49"/>
      <c r="F577" s="50"/>
      <c r="G577" s="51"/>
      <c r="H577" s="52"/>
      <c r="I577" s="51"/>
      <c r="J577" s="50"/>
      <c r="K577" s="51"/>
      <c r="L577" s="53"/>
      <c r="M577" s="51"/>
      <c r="N577" s="52"/>
      <c r="O577" s="51"/>
      <c r="P577" s="52"/>
      <c r="Q577" s="51"/>
      <c r="R577" s="54"/>
      <c r="S577" s="55"/>
      <c r="T577" s="54"/>
      <c r="U577" s="55"/>
      <c r="V577" s="54"/>
      <c r="W577" s="55"/>
      <c r="X577" s="56"/>
      <c r="Y577" s="57"/>
      <c r="Z577" s="58"/>
      <c r="AA577" s="59"/>
      <c r="AB577" s="31"/>
      <c r="AC577" s="32"/>
    </row>
    <row r="578" spans="1:29" s="62" customFormat="1" x14ac:dyDescent="0.25">
      <c r="A578" s="61"/>
      <c r="B578" s="46"/>
      <c r="C578" s="47"/>
      <c r="D578" s="48"/>
      <c r="E578" s="49"/>
      <c r="F578" s="50"/>
      <c r="G578" s="51"/>
      <c r="H578" s="52"/>
      <c r="I578" s="51"/>
      <c r="J578" s="50"/>
      <c r="K578" s="51"/>
      <c r="L578" s="53"/>
      <c r="M578" s="51"/>
      <c r="N578" s="52"/>
      <c r="O578" s="51"/>
      <c r="P578" s="52"/>
      <c r="Q578" s="51"/>
      <c r="R578" s="54"/>
      <c r="S578" s="55"/>
      <c r="T578" s="54"/>
      <c r="U578" s="55"/>
      <c r="V578" s="54"/>
      <c r="W578" s="55"/>
      <c r="X578" s="56"/>
      <c r="Y578" s="57"/>
      <c r="Z578" s="58"/>
      <c r="AA578" s="59"/>
      <c r="AB578" s="31"/>
      <c r="AC578" s="32"/>
    </row>
    <row r="579" spans="1:29" s="62" customFormat="1" x14ac:dyDescent="0.25">
      <c r="A579" s="61"/>
      <c r="B579" s="46"/>
      <c r="C579" s="47"/>
      <c r="D579" s="48"/>
      <c r="E579" s="49"/>
      <c r="F579" s="50"/>
      <c r="G579" s="51"/>
      <c r="H579" s="52"/>
      <c r="I579" s="51"/>
      <c r="J579" s="50"/>
      <c r="K579" s="51"/>
      <c r="L579" s="53"/>
      <c r="M579" s="51"/>
      <c r="N579" s="52"/>
      <c r="O579" s="51"/>
      <c r="P579" s="52"/>
      <c r="Q579" s="51"/>
      <c r="R579" s="54"/>
      <c r="S579" s="55"/>
      <c r="T579" s="54"/>
      <c r="U579" s="55"/>
      <c r="V579" s="54"/>
      <c r="W579" s="55"/>
      <c r="X579" s="56"/>
      <c r="Y579" s="57"/>
      <c r="Z579" s="58"/>
      <c r="AA579" s="59"/>
      <c r="AB579" s="31"/>
      <c r="AC579" s="32"/>
    </row>
    <row r="580" spans="1:29" s="62" customFormat="1" x14ac:dyDescent="0.25">
      <c r="A580" s="61"/>
      <c r="B580" s="46"/>
      <c r="C580" s="47"/>
      <c r="D580" s="48"/>
      <c r="E580" s="49"/>
      <c r="F580" s="50"/>
      <c r="G580" s="51"/>
      <c r="H580" s="52"/>
      <c r="I580" s="51"/>
      <c r="J580" s="50"/>
      <c r="K580" s="51"/>
      <c r="L580" s="53"/>
      <c r="M580" s="51"/>
      <c r="N580" s="52"/>
      <c r="O580" s="51"/>
      <c r="P580" s="52"/>
      <c r="Q580" s="51"/>
      <c r="R580" s="54"/>
      <c r="S580" s="55"/>
      <c r="T580" s="54"/>
      <c r="U580" s="55"/>
      <c r="V580" s="54"/>
      <c r="W580" s="55"/>
      <c r="X580" s="56"/>
      <c r="Y580" s="57"/>
      <c r="Z580" s="58"/>
      <c r="AA580" s="59"/>
      <c r="AB580" s="31"/>
      <c r="AC580" s="32"/>
    </row>
    <row r="581" spans="1:29" s="62" customFormat="1" x14ac:dyDescent="0.25">
      <c r="A581" s="61"/>
      <c r="B581" s="46"/>
      <c r="C581" s="47"/>
      <c r="D581" s="48"/>
      <c r="E581" s="49"/>
      <c r="F581" s="50"/>
      <c r="G581" s="51"/>
      <c r="H581" s="52"/>
      <c r="I581" s="51"/>
      <c r="J581" s="50"/>
      <c r="K581" s="51"/>
      <c r="L581" s="53"/>
      <c r="M581" s="51"/>
      <c r="N581" s="52"/>
      <c r="O581" s="51"/>
      <c r="P581" s="52"/>
      <c r="Q581" s="51"/>
      <c r="R581" s="54"/>
      <c r="S581" s="55"/>
      <c r="T581" s="54"/>
      <c r="U581" s="55"/>
      <c r="V581" s="54"/>
      <c r="W581" s="55"/>
      <c r="X581" s="56"/>
      <c r="Y581" s="57"/>
      <c r="Z581" s="58"/>
      <c r="AA581" s="59"/>
      <c r="AB581" s="31"/>
      <c r="AC581" s="32"/>
    </row>
    <row r="582" spans="1:29" s="62" customFormat="1" x14ac:dyDescent="0.25">
      <c r="A582" s="61"/>
      <c r="B582" s="46"/>
      <c r="C582" s="47"/>
      <c r="D582" s="48"/>
      <c r="E582" s="49"/>
      <c r="F582" s="50"/>
      <c r="G582" s="51"/>
      <c r="H582" s="52"/>
      <c r="I582" s="51"/>
      <c r="J582" s="50"/>
      <c r="K582" s="51"/>
      <c r="L582" s="53"/>
      <c r="M582" s="51"/>
      <c r="N582" s="52"/>
      <c r="O582" s="51"/>
      <c r="P582" s="52"/>
      <c r="Q582" s="51"/>
      <c r="R582" s="54"/>
      <c r="S582" s="55"/>
      <c r="T582" s="54"/>
      <c r="U582" s="55"/>
      <c r="V582" s="54"/>
      <c r="W582" s="55"/>
      <c r="X582" s="56"/>
      <c r="Y582" s="57"/>
      <c r="Z582" s="58"/>
      <c r="AA582" s="59"/>
      <c r="AB582" s="31"/>
      <c r="AC582" s="32"/>
    </row>
    <row r="583" spans="1:29" s="62" customFormat="1" x14ac:dyDescent="0.25">
      <c r="A583" s="61"/>
      <c r="B583" s="46"/>
      <c r="C583" s="47"/>
      <c r="D583" s="48"/>
      <c r="E583" s="49"/>
      <c r="F583" s="50"/>
      <c r="G583" s="51"/>
      <c r="H583" s="52"/>
      <c r="I583" s="51"/>
      <c r="J583" s="50"/>
      <c r="K583" s="51"/>
      <c r="L583" s="53"/>
      <c r="M583" s="51"/>
      <c r="N583" s="52"/>
      <c r="O583" s="51"/>
      <c r="P583" s="52"/>
      <c r="Q583" s="51"/>
      <c r="R583" s="54"/>
      <c r="S583" s="55"/>
      <c r="T583" s="54"/>
      <c r="U583" s="55"/>
      <c r="V583" s="54"/>
      <c r="W583" s="55"/>
      <c r="X583" s="56"/>
      <c r="Y583" s="57"/>
      <c r="Z583" s="58"/>
      <c r="AA583" s="59"/>
      <c r="AB583" s="31"/>
      <c r="AC583" s="32"/>
    </row>
    <row r="584" spans="1:29" s="62" customFormat="1" x14ac:dyDescent="0.25">
      <c r="A584" s="61"/>
      <c r="B584" s="46"/>
      <c r="C584" s="47"/>
      <c r="D584" s="48"/>
      <c r="E584" s="49"/>
      <c r="F584" s="50"/>
      <c r="G584" s="51"/>
      <c r="H584" s="52"/>
      <c r="I584" s="51"/>
      <c r="J584" s="50"/>
      <c r="K584" s="51"/>
      <c r="L584" s="53"/>
      <c r="M584" s="51"/>
      <c r="N584" s="52"/>
      <c r="O584" s="51"/>
      <c r="P584" s="52"/>
      <c r="Q584" s="51"/>
      <c r="R584" s="54"/>
      <c r="S584" s="55"/>
      <c r="T584" s="54"/>
      <c r="U584" s="55"/>
      <c r="V584" s="54"/>
      <c r="W584" s="55"/>
      <c r="X584" s="56"/>
      <c r="Y584" s="57"/>
      <c r="Z584" s="58"/>
      <c r="AA584" s="59"/>
      <c r="AB584" s="31"/>
      <c r="AC584" s="32"/>
    </row>
    <row r="585" spans="1:29" s="62" customFormat="1" x14ac:dyDescent="0.25">
      <c r="A585" s="61"/>
      <c r="B585" s="46"/>
      <c r="C585" s="47"/>
      <c r="D585" s="48"/>
      <c r="E585" s="49"/>
      <c r="F585" s="50"/>
      <c r="G585" s="51"/>
      <c r="H585" s="52"/>
      <c r="I585" s="51"/>
      <c r="J585" s="50"/>
      <c r="K585" s="51"/>
      <c r="L585" s="53"/>
      <c r="M585" s="51"/>
      <c r="N585" s="52"/>
      <c r="O585" s="51"/>
      <c r="P585" s="52"/>
      <c r="Q585" s="51"/>
      <c r="R585" s="54"/>
      <c r="S585" s="55"/>
      <c r="T585" s="54"/>
      <c r="U585" s="55"/>
      <c r="V585" s="54"/>
      <c r="W585" s="55"/>
      <c r="X585" s="56"/>
      <c r="Y585" s="57"/>
      <c r="Z585" s="58"/>
      <c r="AA585" s="59"/>
      <c r="AB585" s="31"/>
      <c r="AC585" s="32"/>
    </row>
    <row r="586" spans="1:29" s="62" customFormat="1" x14ac:dyDescent="0.25">
      <c r="A586" s="61"/>
      <c r="B586" s="46"/>
      <c r="C586" s="47"/>
      <c r="D586" s="48"/>
      <c r="E586" s="49"/>
      <c r="F586" s="50"/>
      <c r="G586" s="51"/>
      <c r="H586" s="52"/>
      <c r="I586" s="51"/>
      <c r="J586" s="50"/>
      <c r="K586" s="51"/>
      <c r="L586" s="53"/>
      <c r="M586" s="51"/>
      <c r="N586" s="52"/>
      <c r="O586" s="51"/>
      <c r="P586" s="52"/>
      <c r="Q586" s="51"/>
      <c r="R586" s="54"/>
      <c r="S586" s="55"/>
      <c r="T586" s="54"/>
      <c r="U586" s="55"/>
      <c r="V586" s="54"/>
      <c r="W586" s="55"/>
      <c r="X586" s="56"/>
      <c r="Y586" s="57"/>
      <c r="Z586" s="58"/>
      <c r="AA586" s="59"/>
      <c r="AB586" s="31"/>
      <c r="AC586" s="32"/>
    </row>
    <row r="587" spans="1:29" s="62" customFormat="1" x14ac:dyDescent="0.25">
      <c r="A587" s="61"/>
      <c r="B587" s="46"/>
      <c r="C587" s="47"/>
      <c r="D587" s="48"/>
      <c r="E587" s="49"/>
      <c r="F587" s="50"/>
      <c r="G587" s="51"/>
      <c r="H587" s="52"/>
      <c r="I587" s="51"/>
      <c r="J587" s="50"/>
      <c r="K587" s="51"/>
      <c r="L587" s="53"/>
      <c r="M587" s="51"/>
      <c r="N587" s="52"/>
      <c r="O587" s="51"/>
      <c r="P587" s="52"/>
      <c r="Q587" s="51"/>
      <c r="R587" s="54"/>
      <c r="S587" s="55"/>
      <c r="T587" s="54"/>
      <c r="U587" s="55"/>
      <c r="V587" s="54"/>
      <c r="W587" s="55"/>
      <c r="X587" s="56"/>
      <c r="Y587" s="57"/>
      <c r="Z587" s="58"/>
      <c r="AA587" s="59"/>
      <c r="AB587" s="31"/>
      <c r="AC587" s="32"/>
    </row>
    <row r="588" spans="1:29" s="62" customFormat="1" x14ac:dyDescent="0.25">
      <c r="A588" s="61"/>
      <c r="B588" s="46"/>
      <c r="C588" s="47"/>
      <c r="D588" s="48"/>
      <c r="E588" s="49"/>
      <c r="F588" s="50"/>
      <c r="G588" s="51"/>
      <c r="H588" s="52"/>
      <c r="I588" s="51"/>
      <c r="J588" s="50"/>
      <c r="K588" s="51"/>
      <c r="L588" s="53"/>
      <c r="M588" s="51"/>
      <c r="N588" s="52"/>
      <c r="O588" s="51"/>
      <c r="P588" s="52"/>
      <c r="Q588" s="51"/>
      <c r="R588" s="54"/>
      <c r="S588" s="55"/>
      <c r="T588" s="54"/>
      <c r="U588" s="55"/>
      <c r="V588" s="54"/>
      <c r="W588" s="55"/>
      <c r="X588" s="56"/>
      <c r="Y588" s="57"/>
      <c r="Z588" s="58"/>
      <c r="AA588" s="59"/>
      <c r="AB588" s="31"/>
      <c r="AC588" s="32"/>
    </row>
    <row r="589" spans="1:29" s="62" customFormat="1" x14ac:dyDescent="0.25">
      <c r="A589" s="61"/>
      <c r="B589" s="46"/>
      <c r="C589" s="47"/>
      <c r="D589" s="48"/>
      <c r="E589" s="49"/>
      <c r="F589" s="50"/>
      <c r="G589" s="51"/>
      <c r="H589" s="52"/>
      <c r="I589" s="51"/>
      <c r="J589" s="50"/>
      <c r="K589" s="51"/>
      <c r="L589" s="53"/>
      <c r="M589" s="51"/>
      <c r="N589" s="52"/>
      <c r="O589" s="51"/>
      <c r="P589" s="52"/>
      <c r="Q589" s="51"/>
      <c r="R589" s="54"/>
      <c r="S589" s="55"/>
      <c r="T589" s="54"/>
      <c r="U589" s="55"/>
      <c r="V589" s="54"/>
      <c r="W589" s="55"/>
      <c r="X589" s="56"/>
      <c r="Y589" s="57"/>
      <c r="Z589" s="58"/>
      <c r="AA589" s="59"/>
      <c r="AB589" s="31"/>
      <c r="AC589" s="32"/>
    </row>
    <row r="590" spans="1:29" s="62" customFormat="1" x14ac:dyDescent="0.25">
      <c r="A590" s="61"/>
      <c r="B590" s="46"/>
      <c r="C590" s="47"/>
      <c r="D590" s="48"/>
      <c r="E590" s="49"/>
      <c r="F590" s="50"/>
      <c r="G590" s="51"/>
      <c r="H590" s="52"/>
      <c r="I590" s="51"/>
      <c r="J590" s="50"/>
      <c r="K590" s="51"/>
      <c r="L590" s="53"/>
      <c r="M590" s="51"/>
      <c r="N590" s="52"/>
      <c r="O590" s="51"/>
      <c r="P590" s="52"/>
      <c r="Q590" s="51"/>
      <c r="R590" s="54"/>
      <c r="S590" s="55"/>
      <c r="T590" s="54"/>
      <c r="U590" s="55"/>
      <c r="V590" s="54"/>
      <c r="W590" s="55"/>
      <c r="X590" s="56"/>
      <c r="Y590" s="57"/>
      <c r="Z590" s="58"/>
      <c r="AA590" s="59"/>
      <c r="AB590" s="31"/>
      <c r="AC590" s="32"/>
    </row>
    <row r="591" spans="1:29" s="62" customFormat="1" x14ac:dyDescent="0.25">
      <c r="A591" s="61"/>
      <c r="B591" s="46"/>
      <c r="C591" s="47"/>
      <c r="D591" s="48"/>
      <c r="E591" s="49"/>
      <c r="F591" s="50"/>
      <c r="G591" s="51"/>
      <c r="H591" s="52"/>
      <c r="I591" s="51"/>
      <c r="J591" s="50"/>
      <c r="K591" s="51"/>
      <c r="L591" s="53"/>
      <c r="M591" s="51"/>
      <c r="N591" s="52"/>
      <c r="O591" s="51"/>
      <c r="P591" s="52"/>
      <c r="Q591" s="51"/>
      <c r="R591" s="54"/>
      <c r="S591" s="55"/>
      <c r="T591" s="54"/>
      <c r="U591" s="55"/>
      <c r="V591" s="54"/>
      <c r="W591" s="55"/>
      <c r="X591" s="56"/>
      <c r="Y591" s="57"/>
      <c r="Z591" s="58"/>
      <c r="AA591" s="59"/>
      <c r="AB591" s="31"/>
      <c r="AC591" s="32"/>
    </row>
    <row r="592" spans="1:29" s="62" customFormat="1" x14ac:dyDescent="0.25">
      <c r="A592" s="61"/>
      <c r="B592" s="46"/>
      <c r="C592" s="47"/>
      <c r="D592" s="48"/>
      <c r="E592" s="49"/>
      <c r="F592" s="50"/>
      <c r="G592" s="51"/>
      <c r="H592" s="52"/>
      <c r="I592" s="51"/>
      <c r="J592" s="50"/>
      <c r="K592" s="51"/>
      <c r="L592" s="53"/>
      <c r="M592" s="51"/>
      <c r="N592" s="52"/>
      <c r="O592" s="51"/>
      <c r="P592" s="52"/>
      <c r="Q592" s="51"/>
      <c r="R592" s="54"/>
      <c r="S592" s="55"/>
      <c r="T592" s="54"/>
      <c r="U592" s="55"/>
      <c r="V592" s="54"/>
      <c r="W592" s="55"/>
      <c r="X592" s="56"/>
      <c r="Y592" s="57"/>
      <c r="Z592" s="58"/>
      <c r="AA592" s="59"/>
      <c r="AB592" s="31"/>
      <c r="AC592" s="32"/>
    </row>
    <row r="593" spans="1:29" s="62" customFormat="1" x14ac:dyDescent="0.25">
      <c r="A593" s="61"/>
      <c r="B593" s="46"/>
      <c r="C593" s="47"/>
      <c r="D593" s="48"/>
      <c r="E593" s="49"/>
      <c r="F593" s="50"/>
      <c r="G593" s="51"/>
      <c r="H593" s="52"/>
      <c r="I593" s="51"/>
      <c r="J593" s="50"/>
      <c r="K593" s="51"/>
      <c r="L593" s="53"/>
      <c r="M593" s="51"/>
      <c r="N593" s="52"/>
      <c r="O593" s="51"/>
      <c r="P593" s="52"/>
      <c r="Q593" s="51"/>
      <c r="R593" s="54"/>
      <c r="S593" s="55"/>
      <c r="T593" s="54"/>
      <c r="U593" s="55"/>
      <c r="V593" s="54"/>
      <c r="W593" s="55"/>
      <c r="X593" s="56"/>
      <c r="Y593" s="57"/>
      <c r="Z593" s="58"/>
      <c r="AA593" s="59"/>
      <c r="AB593" s="31"/>
      <c r="AC593" s="32"/>
    </row>
    <row r="594" spans="1:29" s="62" customFormat="1" x14ac:dyDescent="0.25">
      <c r="A594" s="61"/>
      <c r="B594" s="46"/>
      <c r="C594" s="47"/>
      <c r="D594" s="48"/>
      <c r="E594" s="49"/>
      <c r="F594" s="50"/>
      <c r="G594" s="51"/>
      <c r="H594" s="52"/>
      <c r="I594" s="51"/>
      <c r="J594" s="50"/>
      <c r="K594" s="51"/>
      <c r="L594" s="53"/>
      <c r="M594" s="51"/>
      <c r="N594" s="52"/>
      <c r="O594" s="51"/>
      <c r="P594" s="52"/>
      <c r="Q594" s="51"/>
      <c r="R594" s="54"/>
      <c r="S594" s="55"/>
      <c r="T594" s="54"/>
      <c r="U594" s="55"/>
      <c r="V594" s="54"/>
      <c r="W594" s="55"/>
      <c r="X594" s="56"/>
      <c r="Y594" s="57"/>
      <c r="Z594" s="58"/>
      <c r="AA594" s="59"/>
      <c r="AB594" s="31"/>
      <c r="AC594" s="32"/>
    </row>
    <row r="595" spans="1:29" s="62" customFormat="1" x14ac:dyDescent="0.25">
      <c r="A595" s="61"/>
      <c r="B595" s="46"/>
      <c r="C595" s="47"/>
      <c r="D595" s="48"/>
      <c r="E595" s="49"/>
      <c r="F595" s="50"/>
      <c r="G595" s="51"/>
      <c r="H595" s="52"/>
      <c r="I595" s="51"/>
      <c r="J595" s="50"/>
      <c r="K595" s="51"/>
      <c r="L595" s="53"/>
      <c r="M595" s="51"/>
      <c r="N595" s="52"/>
      <c r="O595" s="51"/>
      <c r="P595" s="52"/>
      <c r="Q595" s="51"/>
      <c r="R595" s="54"/>
      <c r="S595" s="55"/>
      <c r="T595" s="54"/>
      <c r="U595" s="55"/>
      <c r="V595" s="54"/>
      <c r="W595" s="55"/>
      <c r="X595" s="56"/>
      <c r="Y595" s="57"/>
      <c r="Z595" s="58"/>
      <c r="AA595" s="59"/>
      <c r="AB595" s="31"/>
      <c r="AC595" s="32"/>
    </row>
    <row r="596" spans="1:29" s="62" customFormat="1" x14ac:dyDescent="0.25">
      <c r="A596" s="61"/>
      <c r="B596" s="46"/>
      <c r="C596" s="47"/>
      <c r="D596" s="48"/>
      <c r="E596" s="49"/>
      <c r="F596" s="50"/>
      <c r="G596" s="51"/>
      <c r="H596" s="52"/>
      <c r="I596" s="51"/>
      <c r="J596" s="50"/>
      <c r="K596" s="51"/>
      <c r="L596" s="53"/>
      <c r="M596" s="51"/>
      <c r="N596" s="52"/>
      <c r="O596" s="51"/>
      <c r="P596" s="52"/>
      <c r="Q596" s="51"/>
      <c r="R596" s="54"/>
      <c r="S596" s="55"/>
      <c r="T596" s="54"/>
      <c r="U596" s="55"/>
      <c r="V596" s="54"/>
      <c r="W596" s="55"/>
      <c r="X596" s="56"/>
      <c r="Y596" s="57"/>
      <c r="Z596" s="58"/>
      <c r="AA596" s="59"/>
      <c r="AB596" s="31"/>
      <c r="AC596" s="32"/>
    </row>
    <row r="597" spans="1:29" s="62" customFormat="1" x14ac:dyDescent="0.25">
      <c r="A597" s="61"/>
      <c r="B597" s="46"/>
      <c r="C597" s="47"/>
      <c r="D597" s="48"/>
      <c r="E597" s="49"/>
      <c r="F597" s="50"/>
      <c r="G597" s="51"/>
      <c r="H597" s="52"/>
      <c r="I597" s="51"/>
      <c r="J597" s="50"/>
      <c r="K597" s="51"/>
      <c r="L597" s="53"/>
      <c r="M597" s="51"/>
      <c r="N597" s="52"/>
      <c r="O597" s="51"/>
      <c r="P597" s="52"/>
      <c r="Q597" s="51"/>
      <c r="R597" s="54"/>
      <c r="S597" s="55"/>
      <c r="T597" s="54"/>
      <c r="U597" s="55"/>
      <c r="V597" s="54"/>
      <c r="W597" s="55"/>
      <c r="X597" s="56"/>
      <c r="Y597" s="57"/>
      <c r="Z597" s="58"/>
      <c r="AA597" s="59"/>
      <c r="AB597" s="31"/>
      <c r="AC597" s="32"/>
    </row>
    <row r="598" spans="1:29" s="62" customFormat="1" x14ac:dyDescent="0.25">
      <c r="A598" s="61"/>
      <c r="B598" s="46"/>
      <c r="C598" s="47"/>
      <c r="D598" s="48"/>
      <c r="E598" s="49"/>
      <c r="F598" s="50"/>
      <c r="G598" s="51"/>
      <c r="H598" s="52"/>
      <c r="I598" s="51"/>
      <c r="J598" s="50"/>
      <c r="K598" s="51"/>
      <c r="L598" s="53"/>
      <c r="M598" s="51"/>
      <c r="N598" s="52"/>
      <c r="O598" s="51"/>
      <c r="P598" s="52"/>
      <c r="Q598" s="51"/>
      <c r="R598" s="54"/>
      <c r="S598" s="55"/>
      <c r="T598" s="54"/>
      <c r="U598" s="55"/>
      <c r="V598" s="54"/>
      <c r="W598" s="55"/>
      <c r="X598" s="56"/>
      <c r="Y598" s="57"/>
      <c r="Z598" s="58"/>
      <c r="AA598" s="59"/>
      <c r="AB598" s="31"/>
      <c r="AC598" s="32"/>
    </row>
    <row r="599" spans="1:29" s="62" customFormat="1" x14ac:dyDescent="0.25">
      <c r="A599" s="61"/>
      <c r="B599" s="46"/>
      <c r="C599" s="47"/>
      <c r="D599" s="48"/>
      <c r="E599" s="49"/>
      <c r="F599" s="50"/>
      <c r="G599" s="51"/>
      <c r="H599" s="52"/>
      <c r="I599" s="51"/>
      <c r="J599" s="50"/>
      <c r="K599" s="51"/>
      <c r="L599" s="53"/>
      <c r="M599" s="51"/>
      <c r="N599" s="52"/>
      <c r="O599" s="51"/>
      <c r="P599" s="52"/>
      <c r="Q599" s="51"/>
      <c r="R599" s="54"/>
      <c r="S599" s="55"/>
      <c r="T599" s="54"/>
      <c r="U599" s="55"/>
      <c r="V599" s="54"/>
      <c r="W599" s="55"/>
      <c r="X599" s="56"/>
      <c r="Y599" s="57"/>
      <c r="Z599" s="58"/>
      <c r="AA599" s="59"/>
      <c r="AB599" s="31"/>
      <c r="AC599" s="32"/>
    </row>
    <row r="600" spans="1:29" s="62" customFormat="1" x14ac:dyDescent="0.25">
      <c r="A600" s="61"/>
      <c r="B600" s="46"/>
      <c r="C600" s="47"/>
      <c r="D600" s="48"/>
      <c r="E600" s="49"/>
      <c r="F600" s="50"/>
      <c r="G600" s="51"/>
      <c r="H600" s="52"/>
      <c r="I600" s="51"/>
      <c r="J600" s="50"/>
      <c r="K600" s="51"/>
      <c r="L600" s="53"/>
      <c r="M600" s="51"/>
      <c r="N600" s="52"/>
      <c r="O600" s="51"/>
      <c r="P600" s="52"/>
      <c r="Q600" s="51"/>
      <c r="R600" s="54"/>
      <c r="S600" s="55"/>
      <c r="T600" s="54"/>
      <c r="U600" s="55"/>
      <c r="V600" s="54"/>
      <c r="W600" s="55"/>
      <c r="X600" s="56"/>
      <c r="Y600" s="57"/>
      <c r="Z600" s="58"/>
      <c r="AA600" s="59"/>
      <c r="AB600" s="31"/>
      <c r="AC600" s="32"/>
    </row>
    <row r="601" spans="1:29" s="62" customFormat="1" x14ac:dyDescent="0.25">
      <c r="A601" s="61"/>
      <c r="B601" s="46"/>
      <c r="C601" s="47"/>
      <c r="D601" s="48"/>
      <c r="E601" s="49"/>
      <c r="F601" s="50"/>
      <c r="G601" s="51"/>
      <c r="H601" s="52"/>
      <c r="I601" s="51"/>
      <c r="J601" s="50"/>
      <c r="K601" s="51"/>
      <c r="L601" s="53"/>
      <c r="M601" s="51"/>
      <c r="N601" s="52"/>
      <c r="O601" s="51"/>
      <c r="P601" s="52"/>
      <c r="Q601" s="51"/>
      <c r="R601" s="54"/>
      <c r="S601" s="55"/>
      <c r="T601" s="54"/>
      <c r="U601" s="55"/>
      <c r="V601" s="54"/>
      <c r="W601" s="55"/>
      <c r="X601" s="56"/>
      <c r="Y601" s="57"/>
      <c r="Z601" s="58"/>
      <c r="AA601" s="59"/>
      <c r="AB601" s="31"/>
      <c r="AC601" s="32"/>
    </row>
    <row r="602" spans="1:29" s="62" customFormat="1" x14ac:dyDescent="0.25">
      <c r="A602" s="61"/>
      <c r="B602" s="46"/>
      <c r="C602" s="47"/>
      <c r="D602" s="48"/>
      <c r="E602" s="49"/>
      <c r="F602" s="50"/>
      <c r="G602" s="51"/>
      <c r="H602" s="52"/>
      <c r="I602" s="51"/>
      <c r="J602" s="50"/>
      <c r="K602" s="51"/>
      <c r="L602" s="53"/>
      <c r="M602" s="51"/>
      <c r="N602" s="52"/>
      <c r="O602" s="51"/>
      <c r="P602" s="52"/>
      <c r="Q602" s="51"/>
      <c r="R602" s="54"/>
      <c r="S602" s="55"/>
      <c r="T602" s="54"/>
      <c r="U602" s="55"/>
      <c r="V602" s="54"/>
      <c r="W602" s="55"/>
      <c r="X602" s="56"/>
      <c r="Y602" s="57"/>
      <c r="Z602" s="58"/>
      <c r="AA602" s="59"/>
      <c r="AB602" s="31"/>
      <c r="AC602" s="32"/>
    </row>
    <row r="603" spans="1:29" s="62" customFormat="1" x14ac:dyDescent="0.25">
      <c r="A603" s="61"/>
      <c r="B603" s="46"/>
      <c r="C603" s="47"/>
      <c r="D603" s="48"/>
      <c r="E603" s="49"/>
      <c r="F603" s="50"/>
      <c r="G603" s="51"/>
      <c r="H603" s="52"/>
      <c r="I603" s="51"/>
      <c r="J603" s="50"/>
      <c r="K603" s="51"/>
      <c r="L603" s="53"/>
      <c r="M603" s="51"/>
      <c r="N603" s="52"/>
      <c r="O603" s="51"/>
      <c r="P603" s="52"/>
      <c r="Q603" s="51"/>
      <c r="R603" s="54"/>
      <c r="S603" s="55"/>
      <c r="T603" s="54"/>
      <c r="U603" s="55"/>
      <c r="V603" s="54"/>
      <c r="W603" s="55"/>
      <c r="X603" s="56"/>
      <c r="Y603" s="57"/>
      <c r="Z603" s="58"/>
      <c r="AA603" s="59"/>
      <c r="AB603" s="31"/>
      <c r="AC603" s="32"/>
    </row>
    <row r="604" spans="1:29" s="62" customFormat="1" x14ac:dyDescent="0.25">
      <c r="A604" s="61"/>
      <c r="B604" s="46"/>
      <c r="C604" s="47"/>
      <c r="D604" s="48"/>
      <c r="E604" s="49"/>
      <c r="F604" s="50"/>
      <c r="G604" s="51"/>
      <c r="H604" s="52"/>
      <c r="I604" s="51"/>
      <c r="J604" s="50"/>
      <c r="K604" s="51"/>
      <c r="L604" s="53"/>
      <c r="M604" s="51"/>
      <c r="N604" s="52"/>
      <c r="O604" s="51"/>
      <c r="P604" s="52"/>
      <c r="Q604" s="51"/>
      <c r="R604" s="54"/>
      <c r="S604" s="55"/>
      <c r="T604" s="54"/>
      <c r="U604" s="55"/>
      <c r="V604" s="54"/>
      <c r="W604" s="55"/>
      <c r="X604" s="56"/>
      <c r="Y604" s="57"/>
      <c r="Z604" s="58"/>
      <c r="AA604" s="59"/>
      <c r="AB604" s="31"/>
      <c r="AC604" s="32"/>
    </row>
    <row r="605" spans="1:29" s="62" customFormat="1" x14ac:dyDescent="0.25">
      <c r="A605" s="61"/>
      <c r="B605" s="46"/>
      <c r="C605" s="47"/>
      <c r="D605" s="48"/>
      <c r="E605" s="49"/>
      <c r="F605" s="50"/>
      <c r="G605" s="51"/>
      <c r="H605" s="52"/>
      <c r="I605" s="51"/>
      <c r="J605" s="50"/>
      <c r="K605" s="51"/>
      <c r="L605" s="53"/>
      <c r="M605" s="51"/>
      <c r="N605" s="52"/>
      <c r="O605" s="51"/>
      <c r="P605" s="52"/>
      <c r="Q605" s="51"/>
      <c r="R605" s="54"/>
      <c r="S605" s="55"/>
      <c r="T605" s="54"/>
      <c r="U605" s="55"/>
      <c r="V605" s="54"/>
      <c r="W605" s="55"/>
      <c r="X605" s="56"/>
      <c r="Y605" s="57"/>
      <c r="Z605" s="58"/>
      <c r="AA605" s="59"/>
      <c r="AB605" s="31"/>
      <c r="AC605" s="32"/>
    </row>
    <row r="606" spans="1:29" s="62" customFormat="1" x14ac:dyDescent="0.25">
      <c r="A606" s="61"/>
      <c r="B606" s="46"/>
      <c r="C606" s="47"/>
      <c r="D606" s="48"/>
      <c r="E606" s="49"/>
      <c r="F606" s="50"/>
      <c r="G606" s="51"/>
      <c r="H606" s="52"/>
      <c r="I606" s="51"/>
      <c r="J606" s="50"/>
      <c r="K606" s="51"/>
      <c r="L606" s="53"/>
      <c r="M606" s="51"/>
      <c r="N606" s="52"/>
      <c r="O606" s="51"/>
      <c r="P606" s="52"/>
      <c r="Q606" s="51"/>
      <c r="R606" s="54"/>
      <c r="S606" s="55"/>
      <c r="T606" s="54"/>
      <c r="U606" s="55"/>
      <c r="V606" s="54"/>
      <c r="W606" s="55"/>
      <c r="X606" s="56"/>
      <c r="Y606" s="57"/>
      <c r="Z606" s="58"/>
      <c r="AA606" s="59"/>
      <c r="AB606" s="31"/>
      <c r="AC606" s="32"/>
    </row>
    <row r="607" spans="1:29" s="62" customFormat="1" x14ac:dyDescent="0.25">
      <c r="A607" s="61"/>
      <c r="B607" s="46"/>
      <c r="C607" s="47"/>
      <c r="D607" s="48"/>
      <c r="E607" s="49"/>
      <c r="F607" s="50"/>
      <c r="G607" s="51"/>
      <c r="H607" s="52"/>
      <c r="I607" s="51"/>
      <c r="J607" s="50"/>
      <c r="K607" s="51"/>
      <c r="L607" s="53"/>
      <c r="M607" s="51"/>
      <c r="N607" s="52"/>
      <c r="O607" s="51"/>
      <c r="P607" s="52"/>
      <c r="Q607" s="51"/>
      <c r="R607" s="54"/>
      <c r="S607" s="55"/>
      <c r="T607" s="54"/>
      <c r="U607" s="55"/>
      <c r="V607" s="54"/>
      <c r="W607" s="55"/>
      <c r="X607" s="56"/>
      <c r="Y607" s="57"/>
      <c r="Z607" s="58"/>
      <c r="AA607" s="59"/>
      <c r="AB607" s="31"/>
      <c r="AC607" s="32"/>
    </row>
    <row r="608" spans="1:29" s="62" customFormat="1" x14ac:dyDescent="0.25">
      <c r="A608" s="61"/>
      <c r="B608" s="46"/>
      <c r="C608" s="47"/>
      <c r="D608" s="48"/>
      <c r="E608" s="49"/>
      <c r="F608" s="50"/>
      <c r="G608" s="51"/>
      <c r="H608" s="52"/>
      <c r="I608" s="51"/>
      <c r="J608" s="50"/>
      <c r="K608" s="51"/>
      <c r="L608" s="53"/>
      <c r="M608" s="51"/>
      <c r="N608" s="52"/>
      <c r="O608" s="51"/>
      <c r="P608" s="52"/>
      <c r="Q608" s="51"/>
      <c r="R608" s="54"/>
      <c r="S608" s="55"/>
      <c r="T608" s="54"/>
      <c r="U608" s="55"/>
      <c r="V608" s="54"/>
      <c r="W608" s="55"/>
      <c r="X608" s="56"/>
      <c r="Y608" s="57"/>
      <c r="Z608" s="58"/>
      <c r="AA608" s="59"/>
      <c r="AB608" s="31"/>
      <c r="AC608" s="32"/>
    </row>
    <row r="609" spans="1:29" s="62" customFormat="1" x14ac:dyDescent="0.25">
      <c r="A609" s="61"/>
      <c r="B609" s="46"/>
      <c r="C609" s="47"/>
      <c r="D609" s="48"/>
      <c r="E609" s="49"/>
      <c r="F609" s="50"/>
      <c r="G609" s="51"/>
      <c r="H609" s="52"/>
      <c r="I609" s="51"/>
      <c r="J609" s="50"/>
      <c r="K609" s="51"/>
      <c r="L609" s="53"/>
      <c r="M609" s="51"/>
      <c r="N609" s="52"/>
      <c r="O609" s="51"/>
      <c r="P609" s="52"/>
      <c r="Q609" s="51"/>
      <c r="R609" s="54"/>
      <c r="S609" s="55"/>
      <c r="T609" s="54"/>
      <c r="U609" s="55"/>
      <c r="V609" s="54"/>
      <c r="W609" s="55"/>
      <c r="X609" s="56"/>
      <c r="Y609" s="57"/>
      <c r="Z609" s="58"/>
      <c r="AA609" s="59"/>
      <c r="AB609" s="31"/>
      <c r="AC609" s="32"/>
    </row>
    <row r="610" spans="1:29" s="62" customFormat="1" x14ac:dyDescent="0.25">
      <c r="A610" s="61"/>
      <c r="B610" s="46"/>
      <c r="C610" s="47"/>
      <c r="D610" s="48"/>
      <c r="E610" s="49"/>
      <c r="F610" s="50"/>
      <c r="G610" s="51"/>
      <c r="H610" s="52"/>
      <c r="I610" s="51"/>
      <c r="J610" s="50"/>
      <c r="K610" s="51"/>
      <c r="L610" s="53"/>
      <c r="M610" s="51"/>
      <c r="N610" s="52"/>
      <c r="O610" s="51"/>
      <c r="P610" s="52"/>
      <c r="Q610" s="51"/>
      <c r="R610" s="54"/>
      <c r="S610" s="55"/>
      <c r="T610" s="54"/>
      <c r="U610" s="55"/>
      <c r="V610" s="54"/>
      <c r="W610" s="55"/>
      <c r="X610" s="56"/>
      <c r="Y610" s="57"/>
      <c r="Z610" s="58"/>
      <c r="AA610" s="59"/>
      <c r="AB610" s="31"/>
      <c r="AC610" s="32"/>
    </row>
    <row r="611" spans="1:29" s="62" customFormat="1" x14ac:dyDescent="0.25">
      <c r="A611" s="61"/>
      <c r="B611" s="46"/>
      <c r="C611" s="47"/>
      <c r="D611" s="48"/>
      <c r="E611" s="49"/>
      <c r="F611" s="50"/>
      <c r="G611" s="51"/>
      <c r="H611" s="52"/>
      <c r="I611" s="51"/>
      <c r="J611" s="50"/>
      <c r="K611" s="51"/>
      <c r="L611" s="53"/>
      <c r="M611" s="51"/>
      <c r="N611" s="52"/>
      <c r="O611" s="51"/>
      <c r="P611" s="52"/>
      <c r="Q611" s="51"/>
      <c r="R611" s="54"/>
      <c r="S611" s="55"/>
      <c r="T611" s="54"/>
      <c r="U611" s="55"/>
      <c r="V611" s="54"/>
      <c r="W611" s="55"/>
      <c r="X611" s="56"/>
      <c r="Y611" s="57"/>
      <c r="Z611" s="58"/>
      <c r="AA611" s="59"/>
      <c r="AB611" s="31"/>
      <c r="AC611" s="32"/>
    </row>
    <row r="612" spans="1:29" s="62" customFormat="1" x14ac:dyDescent="0.25">
      <c r="A612" s="61"/>
      <c r="B612" s="46"/>
      <c r="C612" s="47"/>
      <c r="D612" s="48"/>
      <c r="E612" s="49"/>
      <c r="F612" s="50"/>
      <c r="G612" s="51"/>
      <c r="H612" s="52"/>
      <c r="I612" s="51"/>
      <c r="J612" s="50"/>
      <c r="K612" s="51"/>
      <c r="L612" s="53"/>
      <c r="M612" s="51"/>
      <c r="N612" s="52"/>
      <c r="O612" s="51"/>
      <c r="P612" s="52"/>
      <c r="Q612" s="51"/>
      <c r="R612" s="54"/>
      <c r="S612" s="55"/>
      <c r="T612" s="54"/>
      <c r="U612" s="55"/>
      <c r="V612" s="54"/>
      <c r="W612" s="55"/>
      <c r="X612" s="56"/>
      <c r="Y612" s="57"/>
      <c r="Z612" s="58"/>
      <c r="AA612" s="59"/>
      <c r="AB612" s="31"/>
      <c r="AC612" s="32"/>
    </row>
    <row r="613" spans="1:29" s="62" customFormat="1" x14ac:dyDescent="0.25">
      <c r="A613" s="61"/>
      <c r="B613" s="46"/>
      <c r="C613" s="47"/>
      <c r="D613" s="48"/>
      <c r="E613" s="49"/>
      <c r="F613" s="50"/>
      <c r="G613" s="51"/>
      <c r="H613" s="52"/>
      <c r="I613" s="51"/>
      <c r="J613" s="50"/>
      <c r="K613" s="51"/>
      <c r="L613" s="53"/>
      <c r="M613" s="51"/>
      <c r="N613" s="52"/>
      <c r="O613" s="51"/>
      <c r="P613" s="52"/>
      <c r="Q613" s="51"/>
      <c r="R613" s="54"/>
      <c r="S613" s="55"/>
      <c r="T613" s="54"/>
      <c r="U613" s="55"/>
      <c r="V613" s="54"/>
      <c r="W613" s="55"/>
      <c r="X613" s="56"/>
      <c r="Y613" s="57"/>
      <c r="Z613" s="58"/>
      <c r="AA613" s="59"/>
      <c r="AB613" s="31"/>
      <c r="AC613" s="32"/>
    </row>
    <row r="614" spans="1:29" s="62" customFormat="1" x14ac:dyDescent="0.25">
      <c r="A614" s="61"/>
      <c r="B614" s="46"/>
      <c r="C614" s="47"/>
      <c r="D614" s="48"/>
      <c r="E614" s="49"/>
      <c r="F614" s="50"/>
      <c r="G614" s="51"/>
      <c r="H614" s="52"/>
      <c r="I614" s="51"/>
      <c r="J614" s="50"/>
      <c r="K614" s="51"/>
      <c r="L614" s="53"/>
      <c r="M614" s="51"/>
      <c r="N614" s="52"/>
      <c r="O614" s="51"/>
      <c r="P614" s="52"/>
      <c r="Q614" s="51"/>
      <c r="R614" s="54"/>
      <c r="S614" s="55"/>
      <c r="T614" s="54"/>
      <c r="U614" s="55"/>
      <c r="V614" s="54"/>
      <c r="W614" s="55"/>
      <c r="X614" s="56"/>
      <c r="Y614" s="57"/>
      <c r="Z614" s="58"/>
      <c r="AA614" s="59"/>
      <c r="AB614" s="31"/>
      <c r="AC614" s="32"/>
    </row>
    <row r="615" spans="1:29" s="62" customFormat="1" x14ac:dyDescent="0.25">
      <c r="A615" s="61"/>
      <c r="B615" s="46"/>
      <c r="C615" s="47"/>
      <c r="D615" s="48"/>
      <c r="E615" s="49"/>
      <c r="F615" s="50"/>
      <c r="G615" s="51"/>
      <c r="H615" s="52"/>
      <c r="I615" s="51"/>
      <c r="J615" s="50"/>
      <c r="K615" s="51"/>
      <c r="L615" s="53"/>
      <c r="M615" s="51"/>
      <c r="N615" s="52"/>
      <c r="O615" s="51"/>
      <c r="P615" s="52"/>
      <c r="Q615" s="51"/>
      <c r="R615" s="54"/>
      <c r="S615" s="55"/>
      <c r="T615" s="54"/>
      <c r="U615" s="55"/>
      <c r="V615" s="54"/>
      <c r="W615" s="55"/>
      <c r="X615" s="56"/>
      <c r="Y615" s="57"/>
      <c r="Z615" s="58"/>
      <c r="AA615" s="59"/>
      <c r="AB615" s="31"/>
      <c r="AC615" s="32"/>
    </row>
    <row r="616" spans="1:29" s="62" customFormat="1" x14ac:dyDescent="0.25">
      <c r="A616" s="61"/>
      <c r="B616" s="46"/>
      <c r="C616" s="47"/>
      <c r="D616" s="48"/>
      <c r="E616" s="49"/>
      <c r="F616" s="50"/>
      <c r="G616" s="51"/>
      <c r="H616" s="52"/>
      <c r="I616" s="51"/>
      <c r="J616" s="50"/>
      <c r="K616" s="51"/>
      <c r="L616" s="53"/>
      <c r="M616" s="51"/>
      <c r="N616" s="52"/>
      <c r="O616" s="51"/>
      <c r="P616" s="52"/>
      <c r="Q616" s="51"/>
      <c r="R616" s="54"/>
      <c r="S616" s="55"/>
      <c r="T616" s="54"/>
      <c r="U616" s="55"/>
      <c r="V616" s="54"/>
      <c r="W616" s="55"/>
      <c r="X616" s="56"/>
      <c r="Y616" s="57"/>
      <c r="Z616" s="58"/>
      <c r="AA616" s="59"/>
      <c r="AB616" s="31"/>
      <c r="AC616" s="32"/>
    </row>
    <row r="617" spans="1:29" s="62" customFormat="1" x14ac:dyDescent="0.25">
      <c r="A617" s="61"/>
      <c r="B617" s="46"/>
      <c r="C617" s="47"/>
      <c r="D617" s="48"/>
      <c r="E617" s="49"/>
      <c r="F617" s="50"/>
      <c r="G617" s="51"/>
      <c r="H617" s="52"/>
      <c r="I617" s="51"/>
      <c r="J617" s="50"/>
      <c r="K617" s="51"/>
      <c r="L617" s="53"/>
      <c r="M617" s="51"/>
      <c r="N617" s="52"/>
      <c r="O617" s="51"/>
      <c r="P617" s="52"/>
      <c r="Q617" s="51"/>
      <c r="R617" s="54"/>
      <c r="S617" s="55"/>
      <c r="T617" s="54"/>
      <c r="U617" s="55"/>
      <c r="V617" s="54"/>
      <c r="W617" s="55"/>
      <c r="X617" s="56"/>
      <c r="Y617" s="57"/>
      <c r="Z617" s="58"/>
      <c r="AA617" s="59"/>
      <c r="AB617" s="31"/>
      <c r="AC617" s="32"/>
    </row>
    <row r="618" spans="1:29" s="62" customFormat="1" x14ac:dyDescent="0.25">
      <c r="A618" s="61"/>
      <c r="B618" s="46"/>
      <c r="C618" s="47"/>
      <c r="D618" s="48"/>
      <c r="E618" s="49"/>
      <c r="F618" s="50"/>
      <c r="G618" s="51"/>
      <c r="H618" s="52"/>
      <c r="I618" s="51"/>
      <c r="J618" s="50"/>
      <c r="K618" s="51"/>
      <c r="L618" s="53"/>
      <c r="M618" s="51"/>
      <c r="N618" s="52"/>
      <c r="O618" s="51"/>
      <c r="P618" s="52"/>
      <c r="Q618" s="51"/>
      <c r="R618" s="54"/>
      <c r="S618" s="55"/>
      <c r="T618" s="54"/>
      <c r="U618" s="55"/>
      <c r="V618" s="54"/>
      <c r="W618" s="55"/>
      <c r="X618" s="56"/>
      <c r="Y618" s="57"/>
      <c r="Z618" s="58"/>
      <c r="AA618" s="59"/>
      <c r="AB618" s="31"/>
      <c r="AC618" s="32"/>
    </row>
    <row r="619" spans="1:29" s="62" customFormat="1" x14ac:dyDescent="0.25">
      <c r="A619" s="61"/>
      <c r="B619" s="46"/>
      <c r="C619" s="47"/>
      <c r="D619" s="48"/>
      <c r="E619" s="49"/>
      <c r="F619" s="50"/>
      <c r="G619" s="51"/>
      <c r="H619" s="52"/>
      <c r="I619" s="51"/>
      <c r="J619" s="50"/>
      <c r="K619" s="51"/>
      <c r="L619" s="53"/>
      <c r="M619" s="51"/>
      <c r="N619" s="52"/>
      <c r="O619" s="51"/>
      <c r="P619" s="52"/>
      <c r="Q619" s="51"/>
      <c r="R619" s="54"/>
      <c r="S619" s="55"/>
      <c r="T619" s="54"/>
      <c r="U619" s="55"/>
      <c r="V619" s="54"/>
      <c r="W619" s="55"/>
      <c r="X619" s="56"/>
      <c r="Y619" s="57"/>
      <c r="Z619" s="58"/>
      <c r="AA619" s="59"/>
      <c r="AB619" s="31"/>
      <c r="AC619" s="32"/>
    </row>
    <row r="620" spans="1:29" s="62" customFormat="1" x14ac:dyDescent="0.25">
      <c r="A620" s="61"/>
      <c r="B620" s="46"/>
      <c r="C620" s="47"/>
      <c r="D620" s="48"/>
      <c r="E620" s="49"/>
      <c r="F620" s="50"/>
      <c r="G620" s="51"/>
      <c r="H620" s="52"/>
      <c r="I620" s="51"/>
      <c r="J620" s="50"/>
      <c r="K620" s="51"/>
      <c r="L620" s="53"/>
      <c r="M620" s="51"/>
      <c r="N620" s="52"/>
      <c r="O620" s="51"/>
      <c r="P620" s="52"/>
      <c r="Q620" s="51"/>
      <c r="R620" s="54"/>
      <c r="S620" s="55"/>
      <c r="T620" s="54"/>
      <c r="U620" s="55"/>
      <c r="V620" s="54"/>
      <c r="W620" s="55"/>
      <c r="X620" s="56"/>
      <c r="Y620" s="57"/>
      <c r="Z620" s="58"/>
      <c r="AA620" s="59"/>
      <c r="AB620" s="31"/>
      <c r="AC620" s="32"/>
    </row>
    <row r="621" spans="1:29" s="62" customFormat="1" x14ac:dyDescent="0.25">
      <c r="A621" s="61"/>
      <c r="B621" s="46"/>
      <c r="C621" s="47"/>
      <c r="D621" s="48"/>
      <c r="E621" s="49"/>
      <c r="F621" s="50"/>
      <c r="G621" s="51"/>
      <c r="H621" s="52"/>
      <c r="I621" s="51"/>
      <c r="J621" s="50"/>
      <c r="K621" s="51"/>
      <c r="L621" s="53"/>
      <c r="M621" s="51"/>
      <c r="N621" s="52"/>
      <c r="O621" s="51"/>
      <c r="P621" s="52"/>
      <c r="Q621" s="51"/>
      <c r="R621" s="54"/>
      <c r="S621" s="55"/>
      <c r="T621" s="54"/>
      <c r="U621" s="55"/>
      <c r="V621" s="54"/>
      <c r="W621" s="55"/>
      <c r="X621" s="56"/>
      <c r="Y621" s="57"/>
      <c r="Z621" s="58"/>
      <c r="AA621" s="59"/>
      <c r="AB621" s="31"/>
      <c r="AC621" s="32"/>
    </row>
    <row r="622" spans="1:29" s="62" customFormat="1" x14ac:dyDescent="0.25">
      <c r="A622" s="61"/>
      <c r="B622" s="46"/>
      <c r="C622" s="47"/>
      <c r="D622" s="48"/>
      <c r="E622" s="49"/>
      <c r="F622" s="50"/>
      <c r="G622" s="51"/>
      <c r="H622" s="52"/>
      <c r="I622" s="51"/>
      <c r="J622" s="50"/>
      <c r="K622" s="51"/>
      <c r="L622" s="53"/>
      <c r="M622" s="51"/>
      <c r="N622" s="52"/>
      <c r="O622" s="51"/>
      <c r="P622" s="52"/>
      <c r="Q622" s="51"/>
      <c r="R622" s="54"/>
      <c r="S622" s="55"/>
      <c r="T622" s="54"/>
      <c r="U622" s="55"/>
      <c r="V622" s="54"/>
      <c r="W622" s="55"/>
      <c r="X622" s="56"/>
      <c r="Y622" s="57"/>
      <c r="Z622" s="58"/>
      <c r="AA622" s="59"/>
      <c r="AB622" s="31"/>
      <c r="AC622" s="32"/>
    </row>
    <row r="623" spans="1:29" s="62" customFormat="1" x14ac:dyDescent="0.25">
      <c r="A623" s="61"/>
      <c r="B623" s="46"/>
      <c r="C623" s="47"/>
      <c r="D623" s="48"/>
      <c r="E623" s="49"/>
      <c r="F623" s="50"/>
      <c r="G623" s="51"/>
      <c r="H623" s="52"/>
      <c r="I623" s="51"/>
      <c r="J623" s="50"/>
      <c r="K623" s="51"/>
      <c r="L623" s="53"/>
      <c r="M623" s="51"/>
      <c r="N623" s="52"/>
      <c r="O623" s="51"/>
      <c r="P623" s="52"/>
      <c r="Q623" s="51"/>
      <c r="R623" s="54"/>
      <c r="S623" s="55"/>
      <c r="T623" s="54"/>
      <c r="U623" s="55"/>
      <c r="V623" s="54"/>
      <c r="W623" s="55"/>
      <c r="X623" s="56"/>
      <c r="Y623" s="57"/>
      <c r="Z623" s="58"/>
      <c r="AA623" s="59"/>
      <c r="AB623" s="31"/>
      <c r="AC623" s="32"/>
    </row>
    <row r="624" spans="1:29" s="62" customFormat="1" x14ac:dyDescent="0.25">
      <c r="A624" s="61"/>
      <c r="B624" s="46"/>
      <c r="C624" s="47"/>
      <c r="D624" s="48"/>
      <c r="E624" s="49"/>
      <c r="F624" s="50"/>
      <c r="G624" s="51"/>
      <c r="H624" s="52"/>
      <c r="I624" s="51"/>
      <c r="J624" s="50"/>
      <c r="K624" s="51"/>
      <c r="L624" s="53"/>
      <c r="M624" s="51"/>
      <c r="N624" s="52"/>
      <c r="O624" s="51"/>
      <c r="P624" s="52"/>
      <c r="Q624" s="51"/>
      <c r="R624" s="54"/>
      <c r="S624" s="55"/>
      <c r="T624" s="54"/>
      <c r="U624" s="55"/>
      <c r="V624" s="54"/>
      <c r="W624" s="55"/>
      <c r="X624" s="56"/>
      <c r="Y624" s="57"/>
      <c r="Z624" s="58"/>
      <c r="AA624" s="59"/>
      <c r="AB624" s="31"/>
      <c r="AC624" s="32"/>
    </row>
    <row r="625" spans="1:29" s="62" customFormat="1" x14ac:dyDescent="0.25">
      <c r="A625" s="61"/>
      <c r="B625" s="46"/>
      <c r="C625" s="47"/>
      <c r="D625" s="48"/>
      <c r="E625" s="49"/>
      <c r="F625" s="50"/>
      <c r="G625" s="51"/>
      <c r="H625" s="52"/>
      <c r="I625" s="51"/>
      <c r="J625" s="50"/>
      <c r="K625" s="51"/>
      <c r="L625" s="53"/>
      <c r="M625" s="51"/>
      <c r="N625" s="52"/>
      <c r="O625" s="51"/>
      <c r="P625" s="52"/>
      <c r="Q625" s="51"/>
      <c r="R625" s="54"/>
      <c r="S625" s="55"/>
      <c r="T625" s="54"/>
      <c r="U625" s="55"/>
      <c r="V625" s="54"/>
      <c r="W625" s="55"/>
      <c r="X625" s="56"/>
      <c r="Y625" s="57"/>
      <c r="Z625" s="58"/>
      <c r="AA625" s="59"/>
      <c r="AB625" s="31"/>
      <c r="AC625" s="32"/>
    </row>
    <row r="626" spans="1:29" s="62" customFormat="1" x14ac:dyDescent="0.25">
      <c r="A626" s="61"/>
      <c r="B626" s="46"/>
      <c r="C626" s="47"/>
      <c r="D626" s="64"/>
      <c r="E626" s="49"/>
      <c r="F626" s="50"/>
      <c r="G626" s="51"/>
      <c r="H626" s="52"/>
      <c r="I626" s="51"/>
      <c r="J626" s="50"/>
      <c r="K626" s="51"/>
      <c r="L626" s="53"/>
      <c r="M626" s="51"/>
      <c r="N626" s="52"/>
      <c r="O626" s="51"/>
      <c r="P626" s="52"/>
      <c r="Q626" s="51"/>
      <c r="R626" s="54"/>
      <c r="S626" s="55"/>
      <c r="T626" s="54"/>
      <c r="U626" s="55"/>
      <c r="V626" s="54"/>
      <c r="W626" s="55"/>
      <c r="X626" s="56"/>
      <c r="Y626" s="57"/>
      <c r="Z626" s="58"/>
      <c r="AA626" s="59"/>
      <c r="AB626" s="31"/>
      <c r="AC626" s="32"/>
    </row>
    <row r="627" spans="1:29" s="62" customFormat="1" x14ac:dyDescent="0.25">
      <c r="A627" s="61"/>
      <c r="B627" s="46"/>
      <c r="C627" s="47"/>
      <c r="D627" s="48"/>
      <c r="E627" s="49"/>
      <c r="F627" s="50"/>
      <c r="G627" s="51"/>
      <c r="H627" s="52"/>
      <c r="I627" s="51"/>
      <c r="J627" s="50"/>
      <c r="K627" s="51"/>
      <c r="L627" s="53"/>
      <c r="M627" s="51"/>
      <c r="N627" s="52"/>
      <c r="O627" s="51"/>
      <c r="P627" s="52"/>
      <c r="Q627" s="51"/>
      <c r="R627" s="54"/>
      <c r="S627" s="55"/>
      <c r="T627" s="54"/>
      <c r="U627" s="55"/>
      <c r="V627" s="54"/>
      <c r="W627" s="55"/>
      <c r="X627" s="56"/>
      <c r="Y627" s="57"/>
      <c r="Z627" s="58"/>
      <c r="AA627" s="59"/>
      <c r="AB627" s="31"/>
      <c r="AC627" s="32"/>
    </row>
    <row r="628" spans="1:29" s="62" customFormat="1" x14ac:dyDescent="0.25">
      <c r="A628" s="61"/>
      <c r="B628" s="46"/>
      <c r="C628" s="47"/>
      <c r="D628" s="48"/>
      <c r="E628" s="49"/>
      <c r="F628" s="50"/>
      <c r="G628" s="51"/>
      <c r="H628" s="52"/>
      <c r="I628" s="51"/>
      <c r="J628" s="50"/>
      <c r="K628" s="51"/>
      <c r="L628" s="53"/>
      <c r="M628" s="51"/>
      <c r="N628" s="52"/>
      <c r="O628" s="51"/>
      <c r="P628" s="52"/>
      <c r="Q628" s="51"/>
      <c r="R628" s="54"/>
      <c r="S628" s="55"/>
      <c r="T628" s="54"/>
      <c r="U628" s="55"/>
      <c r="V628" s="54"/>
      <c r="W628" s="55"/>
      <c r="X628" s="56"/>
      <c r="Y628" s="57"/>
      <c r="Z628" s="58"/>
      <c r="AA628" s="59"/>
      <c r="AB628" s="31"/>
      <c r="AC628" s="32"/>
    </row>
    <row r="629" spans="1:29" s="62" customFormat="1" x14ac:dyDescent="0.25">
      <c r="A629" s="61"/>
      <c r="B629" s="46"/>
      <c r="C629" s="47"/>
      <c r="D629" s="48"/>
      <c r="E629" s="49"/>
      <c r="F629" s="50"/>
      <c r="G629" s="51"/>
      <c r="H629" s="52"/>
      <c r="I629" s="51"/>
      <c r="J629" s="50"/>
      <c r="K629" s="51"/>
      <c r="L629" s="53"/>
      <c r="M629" s="51"/>
      <c r="N629" s="52"/>
      <c r="O629" s="51"/>
      <c r="P629" s="52"/>
      <c r="Q629" s="51"/>
      <c r="R629" s="54"/>
      <c r="S629" s="55"/>
      <c r="T629" s="54"/>
      <c r="U629" s="55"/>
      <c r="V629" s="54"/>
      <c r="W629" s="55"/>
      <c r="X629" s="56"/>
      <c r="Y629" s="57"/>
      <c r="Z629" s="58"/>
      <c r="AA629" s="59"/>
      <c r="AB629" s="31"/>
      <c r="AC629" s="32"/>
    </row>
    <row r="630" spans="1:29" s="62" customFormat="1" x14ac:dyDescent="0.25">
      <c r="A630" s="61"/>
      <c r="B630" s="46"/>
      <c r="C630" s="47"/>
      <c r="D630" s="48"/>
      <c r="E630" s="49"/>
      <c r="F630" s="50"/>
      <c r="G630" s="51"/>
      <c r="H630" s="52"/>
      <c r="I630" s="51"/>
      <c r="J630" s="50"/>
      <c r="K630" s="51"/>
      <c r="L630" s="53"/>
      <c r="M630" s="51"/>
      <c r="N630" s="52"/>
      <c r="O630" s="51"/>
      <c r="P630" s="52"/>
      <c r="Q630" s="51"/>
      <c r="R630" s="54"/>
      <c r="S630" s="55"/>
      <c r="T630" s="54"/>
      <c r="U630" s="55"/>
      <c r="V630" s="54"/>
      <c r="W630" s="55"/>
      <c r="X630" s="56"/>
      <c r="Y630" s="57"/>
      <c r="Z630" s="58"/>
      <c r="AA630" s="59"/>
      <c r="AB630" s="31"/>
      <c r="AC630" s="32"/>
    </row>
    <row r="631" spans="1:29" s="62" customFormat="1" x14ac:dyDescent="0.25">
      <c r="A631" s="61"/>
      <c r="B631" s="46"/>
      <c r="C631" s="47"/>
      <c r="D631" s="48"/>
      <c r="E631" s="49"/>
      <c r="F631" s="50"/>
      <c r="G631" s="51"/>
      <c r="H631" s="52"/>
      <c r="I631" s="51"/>
      <c r="J631" s="50"/>
      <c r="K631" s="51"/>
      <c r="L631" s="53"/>
      <c r="M631" s="51"/>
      <c r="N631" s="52"/>
      <c r="O631" s="51"/>
      <c r="P631" s="52"/>
      <c r="Q631" s="51"/>
      <c r="R631" s="54"/>
      <c r="S631" s="55"/>
      <c r="T631" s="54"/>
      <c r="U631" s="55"/>
      <c r="V631" s="54"/>
      <c r="W631" s="55"/>
      <c r="X631" s="56"/>
      <c r="Y631" s="57"/>
      <c r="Z631" s="58"/>
      <c r="AA631" s="59"/>
      <c r="AB631" s="31"/>
      <c r="AC631" s="32"/>
    </row>
    <row r="632" spans="1:29" s="62" customFormat="1" x14ac:dyDescent="0.25">
      <c r="A632" s="61"/>
      <c r="B632" s="46"/>
      <c r="C632" s="47"/>
      <c r="D632" s="48"/>
      <c r="E632" s="49"/>
      <c r="F632" s="50"/>
      <c r="G632" s="51"/>
      <c r="H632" s="52"/>
      <c r="I632" s="51"/>
      <c r="J632" s="50"/>
      <c r="K632" s="51"/>
      <c r="L632" s="53"/>
      <c r="M632" s="51"/>
      <c r="N632" s="52"/>
      <c r="O632" s="51"/>
      <c r="P632" s="52"/>
      <c r="Q632" s="51"/>
      <c r="R632" s="54"/>
      <c r="S632" s="55"/>
      <c r="T632" s="54"/>
      <c r="U632" s="55"/>
      <c r="V632" s="54"/>
      <c r="W632" s="55"/>
      <c r="X632" s="56"/>
      <c r="Y632" s="57"/>
      <c r="Z632" s="58"/>
      <c r="AA632" s="59"/>
      <c r="AB632" s="31"/>
      <c r="AC632" s="32"/>
    </row>
    <row r="633" spans="1:29" s="62" customFormat="1" x14ac:dyDescent="0.25">
      <c r="A633" s="61"/>
      <c r="B633" s="46"/>
      <c r="C633" s="47"/>
      <c r="D633" s="48"/>
      <c r="E633" s="49"/>
      <c r="F633" s="50"/>
      <c r="G633" s="51"/>
      <c r="H633" s="52"/>
      <c r="I633" s="51"/>
      <c r="J633" s="50"/>
      <c r="K633" s="51"/>
      <c r="L633" s="53"/>
      <c r="M633" s="51"/>
      <c r="N633" s="52"/>
      <c r="O633" s="51"/>
      <c r="P633" s="52"/>
      <c r="Q633" s="51"/>
      <c r="R633" s="54"/>
      <c r="S633" s="55"/>
      <c r="T633" s="54"/>
      <c r="U633" s="55"/>
      <c r="V633" s="54"/>
      <c r="W633" s="55"/>
      <c r="X633" s="56"/>
      <c r="Y633" s="57"/>
      <c r="Z633" s="58"/>
      <c r="AA633" s="59"/>
      <c r="AB633" s="31"/>
      <c r="AC633" s="32"/>
    </row>
    <row r="634" spans="1:29" s="62" customFormat="1" x14ac:dyDescent="0.25">
      <c r="A634" s="61"/>
      <c r="B634" s="46"/>
      <c r="C634" s="47"/>
      <c r="D634" s="48"/>
      <c r="E634" s="49"/>
      <c r="F634" s="50"/>
      <c r="G634" s="51"/>
      <c r="H634" s="52"/>
      <c r="I634" s="51"/>
      <c r="J634" s="50"/>
      <c r="K634" s="51"/>
      <c r="L634" s="53"/>
      <c r="M634" s="51"/>
      <c r="N634" s="52"/>
      <c r="O634" s="51"/>
      <c r="P634" s="52"/>
      <c r="Q634" s="51"/>
      <c r="R634" s="54"/>
      <c r="S634" s="55"/>
      <c r="T634" s="54"/>
      <c r="U634" s="55"/>
      <c r="V634" s="54"/>
      <c r="W634" s="55"/>
      <c r="X634" s="56"/>
      <c r="Y634" s="57"/>
      <c r="Z634" s="58"/>
      <c r="AA634" s="59"/>
      <c r="AB634" s="31"/>
      <c r="AC634" s="32"/>
    </row>
    <row r="635" spans="1:29" s="62" customFormat="1" x14ac:dyDescent="0.25">
      <c r="A635" s="61"/>
      <c r="B635" s="46"/>
      <c r="C635" s="47"/>
      <c r="D635" s="48"/>
      <c r="E635" s="49"/>
      <c r="F635" s="50"/>
      <c r="G635" s="51"/>
      <c r="H635" s="52"/>
      <c r="I635" s="51"/>
      <c r="J635" s="50"/>
      <c r="K635" s="51"/>
      <c r="L635" s="53"/>
      <c r="M635" s="51"/>
      <c r="N635" s="52"/>
      <c r="O635" s="51"/>
      <c r="P635" s="52"/>
      <c r="Q635" s="51"/>
      <c r="R635" s="54"/>
      <c r="S635" s="55"/>
      <c r="T635" s="54"/>
      <c r="U635" s="55"/>
      <c r="V635" s="54"/>
      <c r="W635" s="55"/>
      <c r="X635" s="56"/>
      <c r="Y635" s="57"/>
      <c r="Z635" s="58"/>
      <c r="AA635" s="59"/>
      <c r="AB635" s="31"/>
      <c r="AC635" s="32"/>
    </row>
    <row r="636" spans="1:29" s="62" customFormat="1" x14ac:dyDescent="0.25">
      <c r="A636" s="61"/>
      <c r="B636" s="46"/>
      <c r="C636" s="47"/>
      <c r="D636" s="48"/>
      <c r="E636" s="49"/>
      <c r="F636" s="50"/>
      <c r="G636" s="51"/>
      <c r="H636" s="52"/>
      <c r="I636" s="51"/>
      <c r="J636" s="50"/>
      <c r="K636" s="51"/>
      <c r="L636" s="53"/>
      <c r="M636" s="51"/>
      <c r="N636" s="52"/>
      <c r="O636" s="51"/>
      <c r="P636" s="52"/>
      <c r="Q636" s="51"/>
      <c r="R636" s="54"/>
      <c r="S636" s="55"/>
      <c r="T636" s="54"/>
      <c r="U636" s="55"/>
      <c r="V636" s="54"/>
      <c r="W636" s="55"/>
      <c r="X636" s="56"/>
      <c r="Y636" s="57"/>
      <c r="Z636" s="58"/>
      <c r="AA636" s="59"/>
      <c r="AB636" s="31"/>
      <c r="AC636" s="32"/>
    </row>
    <row r="637" spans="1:29" s="62" customFormat="1" x14ac:dyDescent="0.25">
      <c r="A637" s="61"/>
      <c r="B637" s="46"/>
      <c r="C637" s="47"/>
      <c r="D637" s="48"/>
      <c r="E637" s="49"/>
      <c r="F637" s="50"/>
      <c r="G637" s="51"/>
      <c r="H637" s="52"/>
      <c r="I637" s="51"/>
      <c r="J637" s="50"/>
      <c r="K637" s="51"/>
      <c r="L637" s="53"/>
      <c r="M637" s="51"/>
      <c r="N637" s="52"/>
      <c r="O637" s="51"/>
      <c r="P637" s="52"/>
      <c r="Q637" s="51"/>
      <c r="R637" s="54"/>
      <c r="S637" s="55"/>
      <c r="T637" s="54"/>
      <c r="U637" s="55"/>
      <c r="V637" s="54"/>
      <c r="W637" s="55"/>
      <c r="X637" s="56"/>
      <c r="Y637" s="57"/>
      <c r="Z637" s="58"/>
      <c r="AA637" s="59"/>
      <c r="AB637" s="31"/>
      <c r="AC637" s="32"/>
    </row>
    <row r="638" spans="1:29" s="62" customFormat="1" x14ac:dyDescent="0.25">
      <c r="A638" s="61"/>
      <c r="B638" s="46"/>
      <c r="C638" s="47"/>
      <c r="D638" s="48"/>
      <c r="E638" s="49"/>
      <c r="F638" s="50"/>
      <c r="G638" s="51"/>
      <c r="H638" s="52"/>
      <c r="I638" s="51"/>
      <c r="J638" s="50"/>
      <c r="K638" s="51"/>
      <c r="L638" s="53"/>
      <c r="M638" s="51"/>
      <c r="N638" s="52"/>
      <c r="O638" s="51"/>
      <c r="P638" s="52"/>
      <c r="Q638" s="51"/>
      <c r="R638" s="54"/>
      <c r="S638" s="55"/>
      <c r="T638" s="54"/>
      <c r="U638" s="55"/>
      <c r="V638" s="54"/>
      <c r="W638" s="55"/>
      <c r="X638" s="56"/>
      <c r="Y638" s="57"/>
      <c r="Z638" s="58"/>
      <c r="AA638" s="59"/>
      <c r="AB638" s="31"/>
      <c r="AC638" s="32"/>
    </row>
    <row r="639" spans="1:29" s="62" customFormat="1" x14ac:dyDescent="0.25">
      <c r="A639" s="61"/>
      <c r="B639" s="46"/>
      <c r="C639" s="47"/>
      <c r="D639" s="48"/>
      <c r="E639" s="49"/>
      <c r="F639" s="50"/>
      <c r="G639" s="51"/>
      <c r="H639" s="52"/>
      <c r="I639" s="51"/>
      <c r="J639" s="50"/>
      <c r="K639" s="51"/>
      <c r="L639" s="53"/>
      <c r="M639" s="51"/>
      <c r="N639" s="52"/>
      <c r="O639" s="51"/>
      <c r="P639" s="52"/>
      <c r="Q639" s="51"/>
      <c r="R639" s="54"/>
      <c r="S639" s="55"/>
      <c r="T639" s="54"/>
      <c r="U639" s="55"/>
      <c r="V639" s="54"/>
      <c r="W639" s="55"/>
      <c r="X639" s="56"/>
      <c r="Y639" s="57"/>
      <c r="Z639" s="58"/>
      <c r="AA639" s="59"/>
      <c r="AB639" s="31"/>
      <c r="AC639" s="32"/>
    </row>
    <row r="640" spans="1:29" s="62" customFormat="1" x14ac:dyDescent="0.25">
      <c r="A640" s="61"/>
      <c r="B640" s="46"/>
      <c r="C640" s="47"/>
      <c r="D640" s="48"/>
      <c r="E640" s="49"/>
      <c r="F640" s="50"/>
      <c r="G640" s="51"/>
      <c r="H640" s="52"/>
      <c r="I640" s="51"/>
      <c r="J640" s="50"/>
      <c r="K640" s="51"/>
      <c r="L640" s="53"/>
      <c r="M640" s="51"/>
      <c r="N640" s="52"/>
      <c r="O640" s="51"/>
      <c r="P640" s="52"/>
      <c r="Q640" s="51"/>
      <c r="R640" s="54"/>
      <c r="S640" s="55"/>
      <c r="T640" s="54"/>
      <c r="U640" s="55"/>
      <c r="V640" s="54"/>
      <c r="W640" s="55"/>
      <c r="X640" s="56"/>
      <c r="Y640" s="57"/>
      <c r="Z640" s="58"/>
      <c r="AA640" s="59"/>
      <c r="AB640" s="31"/>
      <c r="AC640" s="32"/>
    </row>
    <row r="641" spans="1:29" s="62" customFormat="1" x14ac:dyDescent="0.25">
      <c r="A641" s="61"/>
      <c r="B641" s="46"/>
      <c r="C641" s="47"/>
      <c r="D641" s="48"/>
      <c r="E641" s="49"/>
      <c r="F641" s="50"/>
      <c r="G641" s="51"/>
      <c r="H641" s="52"/>
      <c r="I641" s="51"/>
      <c r="J641" s="50"/>
      <c r="K641" s="51"/>
      <c r="L641" s="53"/>
      <c r="M641" s="51"/>
      <c r="N641" s="52"/>
      <c r="O641" s="51"/>
      <c r="P641" s="52"/>
      <c r="Q641" s="51"/>
      <c r="R641" s="54"/>
      <c r="S641" s="55"/>
      <c r="T641" s="54"/>
      <c r="U641" s="55"/>
      <c r="V641" s="54"/>
      <c r="W641" s="55"/>
      <c r="X641" s="56"/>
      <c r="Y641" s="57"/>
      <c r="Z641" s="58"/>
      <c r="AA641" s="59"/>
      <c r="AB641" s="31"/>
      <c r="AC641" s="32"/>
    </row>
    <row r="642" spans="1:29" s="62" customFormat="1" x14ac:dyDescent="0.25">
      <c r="A642" s="61"/>
      <c r="B642" s="46"/>
      <c r="C642" s="47"/>
      <c r="D642" s="48"/>
      <c r="E642" s="49"/>
      <c r="F642" s="50"/>
      <c r="G642" s="51"/>
      <c r="H642" s="52"/>
      <c r="I642" s="51"/>
      <c r="J642" s="50"/>
      <c r="K642" s="51"/>
      <c r="L642" s="53"/>
      <c r="M642" s="51"/>
      <c r="N642" s="52"/>
      <c r="O642" s="51"/>
      <c r="P642" s="52"/>
      <c r="Q642" s="51"/>
      <c r="R642" s="54"/>
      <c r="S642" s="55"/>
      <c r="T642" s="54"/>
      <c r="U642" s="55"/>
      <c r="V642" s="54"/>
      <c r="W642" s="55"/>
      <c r="X642" s="56"/>
      <c r="Y642" s="57"/>
      <c r="Z642" s="58"/>
      <c r="AA642" s="59"/>
      <c r="AB642" s="31"/>
      <c r="AC642" s="32"/>
    </row>
    <row r="643" spans="1:29" s="62" customFormat="1" x14ac:dyDescent="0.25">
      <c r="A643" s="61"/>
      <c r="B643" s="46"/>
      <c r="C643" s="47"/>
      <c r="D643" s="48"/>
      <c r="E643" s="49"/>
      <c r="F643" s="50"/>
      <c r="G643" s="51"/>
      <c r="H643" s="52"/>
      <c r="I643" s="51"/>
      <c r="J643" s="50"/>
      <c r="K643" s="51"/>
      <c r="L643" s="53"/>
      <c r="M643" s="51"/>
      <c r="N643" s="52"/>
      <c r="O643" s="51"/>
      <c r="P643" s="52"/>
      <c r="Q643" s="51"/>
      <c r="R643" s="54"/>
      <c r="S643" s="55"/>
      <c r="T643" s="54"/>
      <c r="U643" s="55"/>
      <c r="V643" s="54"/>
      <c r="W643" s="55"/>
      <c r="X643" s="56"/>
      <c r="Y643" s="57"/>
      <c r="Z643" s="58"/>
      <c r="AA643" s="59"/>
      <c r="AB643" s="31"/>
      <c r="AC643" s="32"/>
    </row>
    <row r="644" spans="1:29" s="62" customFormat="1" x14ac:dyDescent="0.25">
      <c r="A644" s="61"/>
      <c r="B644" s="46"/>
      <c r="C644" s="47"/>
      <c r="D644" s="48"/>
      <c r="E644" s="49"/>
      <c r="F644" s="50"/>
      <c r="G644" s="51"/>
      <c r="H644" s="52"/>
      <c r="I644" s="51"/>
      <c r="J644" s="50"/>
      <c r="K644" s="51"/>
      <c r="L644" s="53"/>
      <c r="M644" s="51"/>
      <c r="N644" s="52"/>
      <c r="O644" s="51"/>
      <c r="P644" s="52"/>
      <c r="Q644" s="51"/>
      <c r="R644" s="54"/>
      <c r="S644" s="55"/>
      <c r="T644" s="54"/>
      <c r="U644" s="55"/>
      <c r="V644" s="54"/>
      <c r="W644" s="55"/>
      <c r="X644" s="56"/>
      <c r="Y644" s="57"/>
      <c r="Z644" s="58"/>
      <c r="AA644" s="59"/>
      <c r="AB644" s="31"/>
      <c r="AC644" s="32"/>
    </row>
    <row r="645" spans="1:29" s="62" customFormat="1" x14ac:dyDescent="0.25">
      <c r="A645" s="61"/>
      <c r="B645" s="46"/>
      <c r="C645" s="47"/>
      <c r="D645" s="65"/>
      <c r="E645" s="49"/>
      <c r="F645" s="50"/>
      <c r="G645" s="51"/>
      <c r="H645" s="52"/>
      <c r="I645" s="51"/>
      <c r="J645" s="50"/>
      <c r="K645" s="51"/>
      <c r="L645" s="53"/>
      <c r="M645" s="51"/>
      <c r="N645" s="52"/>
      <c r="O645" s="51"/>
      <c r="P645" s="52"/>
      <c r="Q645" s="51"/>
      <c r="R645" s="54"/>
      <c r="S645" s="55"/>
      <c r="T645" s="54"/>
      <c r="U645" s="55"/>
      <c r="V645" s="54"/>
      <c r="W645" s="55"/>
      <c r="X645" s="56"/>
      <c r="Y645" s="57"/>
      <c r="Z645" s="58"/>
      <c r="AA645" s="59"/>
      <c r="AB645" s="31"/>
      <c r="AC645" s="32"/>
    </row>
    <row r="646" spans="1:29" s="62" customFormat="1" x14ac:dyDescent="0.25">
      <c r="A646" s="61"/>
      <c r="B646" s="46"/>
      <c r="C646" s="47"/>
      <c r="D646" s="48"/>
      <c r="E646" s="49"/>
      <c r="F646" s="50"/>
      <c r="G646" s="51"/>
      <c r="H646" s="52"/>
      <c r="I646" s="51"/>
      <c r="J646" s="50"/>
      <c r="K646" s="51"/>
      <c r="L646" s="53"/>
      <c r="M646" s="51"/>
      <c r="N646" s="52"/>
      <c r="O646" s="51"/>
      <c r="P646" s="52"/>
      <c r="Q646" s="51"/>
      <c r="R646" s="54"/>
      <c r="S646" s="55"/>
      <c r="T646" s="54"/>
      <c r="U646" s="55"/>
      <c r="V646" s="54"/>
      <c r="W646" s="55"/>
      <c r="X646" s="56"/>
      <c r="Y646" s="57"/>
      <c r="Z646" s="58"/>
      <c r="AA646" s="59"/>
      <c r="AB646" s="31"/>
      <c r="AC646" s="32"/>
    </row>
    <row r="647" spans="1:29" s="62" customFormat="1" x14ac:dyDescent="0.25">
      <c r="A647" s="61"/>
      <c r="B647" s="46"/>
      <c r="C647" s="47"/>
      <c r="D647" s="48"/>
      <c r="E647" s="49"/>
      <c r="F647" s="50"/>
      <c r="G647" s="51"/>
      <c r="H647" s="52"/>
      <c r="I647" s="51"/>
      <c r="J647" s="50"/>
      <c r="K647" s="51"/>
      <c r="L647" s="53"/>
      <c r="M647" s="51"/>
      <c r="N647" s="52"/>
      <c r="O647" s="51"/>
      <c r="P647" s="52"/>
      <c r="Q647" s="51"/>
      <c r="R647" s="54"/>
      <c r="S647" s="55"/>
      <c r="T647" s="54"/>
      <c r="U647" s="55"/>
      <c r="V647" s="54"/>
      <c r="W647" s="55"/>
      <c r="X647" s="56"/>
      <c r="Y647" s="57"/>
      <c r="Z647" s="58"/>
      <c r="AA647" s="59"/>
      <c r="AB647" s="31"/>
      <c r="AC647" s="32"/>
    </row>
    <row r="648" spans="1:29" s="62" customFormat="1" x14ac:dyDescent="0.25">
      <c r="A648" s="61"/>
      <c r="B648" s="46"/>
      <c r="C648" s="47"/>
      <c r="D648" s="48"/>
      <c r="E648" s="49"/>
      <c r="F648" s="50"/>
      <c r="G648" s="51"/>
      <c r="H648" s="52"/>
      <c r="I648" s="51"/>
      <c r="J648" s="50"/>
      <c r="K648" s="51"/>
      <c r="L648" s="53"/>
      <c r="M648" s="51"/>
      <c r="N648" s="52"/>
      <c r="O648" s="51"/>
      <c r="P648" s="52"/>
      <c r="Q648" s="51"/>
      <c r="R648" s="54"/>
      <c r="S648" s="55"/>
      <c r="T648" s="54"/>
      <c r="U648" s="55"/>
      <c r="V648" s="54"/>
      <c r="W648" s="55"/>
      <c r="X648" s="56"/>
      <c r="Y648" s="57"/>
      <c r="Z648" s="58"/>
      <c r="AA648" s="59"/>
      <c r="AB648" s="31"/>
      <c r="AC648" s="32"/>
    </row>
    <row r="649" spans="1:29" s="62" customFormat="1" x14ac:dyDescent="0.25">
      <c r="A649" s="61"/>
      <c r="B649" s="46"/>
      <c r="C649" s="47"/>
      <c r="D649" s="48"/>
      <c r="E649" s="49"/>
      <c r="F649" s="50"/>
      <c r="G649" s="51"/>
      <c r="H649" s="52"/>
      <c r="I649" s="51"/>
      <c r="J649" s="50"/>
      <c r="K649" s="51"/>
      <c r="L649" s="53"/>
      <c r="M649" s="51"/>
      <c r="N649" s="52"/>
      <c r="O649" s="51"/>
      <c r="P649" s="52"/>
      <c r="Q649" s="51"/>
      <c r="R649" s="54"/>
      <c r="S649" s="55"/>
      <c r="T649" s="54"/>
      <c r="U649" s="55"/>
      <c r="V649" s="54"/>
      <c r="W649" s="55"/>
      <c r="X649" s="56"/>
      <c r="Y649" s="57"/>
      <c r="Z649" s="58"/>
      <c r="AA649" s="59"/>
      <c r="AB649" s="31"/>
      <c r="AC649" s="32"/>
    </row>
    <row r="650" spans="1:29" s="62" customFormat="1" x14ac:dyDescent="0.25">
      <c r="A650" s="61"/>
      <c r="B650" s="46"/>
      <c r="C650" s="47"/>
      <c r="D650" s="48"/>
      <c r="E650" s="49"/>
      <c r="F650" s="50"/>
      <c r="G650" s="51"/>
      <c r="H650" s="52"/>
      <c r="I650" s="51"/>
      <c r="J650" s="50"/>
      <c r="K650" s="51"/>
      <c r="L650" s="53"/>
      <c r="M650" s="51"/>
      <c r="N650" s="52"/>
      <c r="O650" s="51"/>
      <c r="P650" s="52"/>
      <c r="Q650" s="51"/>
      <c r="R650" s="54"/>
      <c r="S650" s="55"/>
      <c r="T650" s="54"/>
      <c r="U650" s="55"/>
      <c r="V650" s="54"/>
      <c r="W650" s="55"/>
      <c r="X650" s="56"/>
      <c r="Y650" s="57"/>
      <c r="Z650" s="58"/>
      <c r="AA650" s="59"/>
      <c r="AB650" s="31"/>
      <c r="AC650" s="32"/>
    </row>
    <row r="651" spans="1:29" s="62" customFormat="1" x14ac:dyDescent="0.25">
      <c r="A651" s="61"/>
      <c r="B651" s="46"/>
      <c r="C651" s="47"/>
      <c r="D651" s="48"/>
      <c r="E651" s="49"/>
      <c r="F651" s="50"/>
      <c r="G651" s="51"/>
      <c r="H651" s="52"/>
      <c r="I651" s="51"/>
      <c r="J651" s="50"/>
      <c r="K651" s="51"/>
      <c r="L651" s="53"/>
      <c r="M651" s="51"/>
      <c r="N651" s="52"/>
      <c r="O651" s="51"/>
      <c r="P651" s="52"/>
      <c r="Q651" s="51"/>
      <c r="R651" s="54"/>
      <c r="S651" s="55"/>
      <c r="T651" s="54"/>
      <c r="U651" s="55"/>
      <c r="V651" s="54"/>
      <c r="W651" s="55"/>
      <c r="X651" s="56"/>
      <c r="Y651" s="57"/>
      <c r="Z651" s="58"/>
      <c r="AA651" s="59"/>
      <c r="AB651" s="31"/>
      <c r="AC651" s="32"/>
    </row>
    <row r="652" spans="1:29" s="62" customFormat="1" x14ac:dyDescent="0.25">
      <c r="A652" s="61"/>
      <c r="B652" s="46"/>
      <c r="C652" s="47"/>
      <c r="D652" s="48"/>
      <c r="E652" s="49"/>
      <c r="F652" s="50"/>
      <c r="G652" s="51"/>
      <c r="H652" s="52"/>
      <c r="I652" s="51"/>
      <c r="J652" s="50"/>
      <c r="K652" s="51"/>
      <c r="L652" s="53"/>
      <c r="M652" s="51"/>
      <c r="N652" s="52"/>
      <c r="O652" s="51"/>
      <c r="P652" s="52"/>
      <c r="Q652" s="51"/>
      <c r="R652" s="54"/>
      <c r="S652" s="55"/>
      <c r="T652" s="54"/>
      <c r="U652" s="55"/>
      <c r="V652" s="54"/>
      <c r="W652" s="55"/>
      <c r="X652" s="56"/>
      <c r="Y652" s="57"/>
      <c r="Z652" s="58"/>
      <c r="AA652" s="59"/>
      <c r="AB652" s="31"/>
      <c r="AC652" s="32"/>
    </row>
    <row r="653" spans="1:29" s="62" customFormat="1" x14ac:dyDescent="0.25">
      <c r="A653" s="61"/>
      <c r="B653" s="46"/>
      <c r="C653" s="47"/>
      <c r="D653" s="48"/>
      <c r="E653" s="49"/>
      <c r="F653" s="50"/>
      <c r="G653" s="51"/>
      <c r="H653" s="52"/>
      <c r="I653" s="51"/>
      <c r="J653" s="50"/>
      <c r="K653" s="51"/>
      <c r="L653" s="53"/>
      <c r="M653" s="51"/>
      <c r="N653" s="52"/>
      <c r="O653" s="51"/>
      <c r="P653" s="52"/>
      <c r="Q653" s="51"/>
      <c r="R653" s="54"/>
      <c r="S653" s="55"/>
      <c r="T653" s="54"/>
      <c r="U653" s="55"/>
      <c r="V653" s="54"/>
      <c r="W653" s="55"/>
      <c r="X653" s="56"/>
      <c r="Y653" s="57"/>
      <c r="Z653" s="58"/>
      <c r="AA653" s="59"/>
      <c r="AB653" s="31"/>
      <c r="AC653" s="32"/>
    </row>
    <row r="654" spans="1:29" s="62" customFormat="1" x14ac:dyDescent="0.25">
      <c r="A654" s="61"/>
      <c r="B654" s="46"/>
      <c r="C654" s="47"/>
      <c r="D654" s="48"/>
      <c r="E654" s="49"/>
      <c r="F654" s="50"/>
      <c r="G654" s="51"/>
      <c r="H654" s="52"/>
      <c r="I654" s="51"/>
      <c r="J654" s="50"/>
      <c r="K654" s="51"/>
      <c r="L654" s="53"/>
      <c r="M654" s="51"/>
      <c r="N654" s="52"/>
      <c r="O654" s="51"/>
      <c r="P654" s="52"/>
      <c r="Q654" s="51"/>
      <c r="R654" s="54"/>
      <c r="S654" s="55"/>
      <c r="T654" s="54"/>
      <c r="U654" s="55"/>
      <c r="V654" s="54"/>
      <c r="W654" s="55"/>
      <c r="X654" s="56"/>
      <c r="Y654" s="57"/>
      <c r="Z654" s="58"/>
      <c r="AA654" s="59"/>
      <c r="AB654" s="31"/>
      <c r="AC654" s="32"/>
    </row>
    <row r="655" spans="1:29" s="62" customFormat="1" x14ac:dyDescent="0.25">
      <c r="A655" s="61"/>
      <c r="B655" s="46"/>
      <c r="C655" s="47"/>
      <c r="D655" s="48"/>
      <c r="E655" s="49"/>
      <c r="F655" s="50"/>
      <c r="G655" s="51"/>
      <c r="H655" s="52"/>
      <c r="I655" s="51"/>
      <c r="J655" s="50"/>
      <c r="K655" s="51"/>
      <c r="L655" s="53"/>
      <c r="M655" s="51"/>
      <c r="N655" s="52"/>
      <c r="O655" s="51"/>
      <c r="P655" s="52"/>
      <c r="Q655" s="51"/>
      <c r="R655" s="54"/>
      <c r="S655" s="55"/>
      <c r="T655" s="54"/>
      <c r="U655" s="55"/>
      <c r="V655" s="54"/>
      <c r="W655" s="55"/>
      <c r="X655" s="56"/>
      <c r="Y655" s="57"/>
      <c r="Z655" s="58"/>
      <c r="AA655" s="59"/>
      <c r="AB655" s="31"/>
      <c r="AC655" s="32"/>
    </row>
    <row r="656" spans="1:29" s="62" customFormat="1" x14ac:dyDescent="0.25">
      <c r="A656" s="61"/>
      <c r="B656" s="66"/>
      <c r="C656" s="47"/>
      <c r="D656" s="48"/>
      <c r="E656" s="49"/>
      <c r="F656" s="50"/>
      <c r="G656" s="51"/>
      <c r="H656" s="52"/>
      <c r="I656" s="51"/>
      <c r="J656" s="50"/>
      <c r="K656" s="51"/>
      <c r="L656" s="53"/>
      <c r="M656" s="51"/>
      <c r="N656" s="52"/>
      <c r="O656" s="51"/>
      <c r="P656" s="52"/>
      <c r="Q656" s="51"/>
      <c r="R656" s="54"/>
      <c r="S656" s="55"/>
      <c r="T656" s="54"/>
      <c r="U656" s="55"/>
      <c r="V656" s="54"/>
      <c r="W656" s="55"/>
      <c r="X656" s="56"/>
      <c r="Y656" s="57"/>
      <c r="Z656" s="58"/>
      <c r="AA656" s="59"/>
      <c r="AB656" s="31"/>
      <c r="AC656" s="32"/>
    </row>
    <row r="657" spans="1:29" s="62" customFormat="1" x14ac:dyDescent="0.25">
      <c r="A657" s="61"/>
      <c r="B657" s="67"/>
      <c r="C657" s="47"/>
      <c r="D657" s="48"/>
      <c r="E657" s="49"/>
      <c r="F657" s="50"/>
      <c r="G657" s="51"/>
      <c r="H657" s="52"/>
      <c r="I657" s="51"/>
      <c r="J657" s="50"/>
      <c r="K657" s="51"/>
      <c r="L657" s="53"/>
      <c r="M657" s="51"/>
      <c r="N657" s="52"/>
      <c r="O657" s="51"/>
      <c r="P657" s="52"/>
      <c r="Q657" s="51"/>
      <c r="R657" s="54"/>
      <c r="S657" s="55"/>
      <c r="T657" s="54"/>
      <c r="U657" s="55"/>
      <c r="V657" s="54"/>
      <c r="W657" s="55"/>
      <c r="X657" s="56"/>
      <c r="Y657" s="57"/>
      <c r="Z657" s="58"/>
      <c r="AA657" s="59"/>
      <c r="AB657" s="31"/>
      <c r="AC657" s="32"/>
    </row>
    <row r="658" spans="1:29" s="62" customFormat="1" x14ac:dyDescent="0.25">
      <c r="A658" s="61"/>
      <c r="B658" s="46"/>
      <c r="C658" s="47"/>
      <c r="D658" s="48"/>
      <c r="E658" s="49"/>
      <c r="F658" s="50"/>
      <c r="G658" s="51"/>
      <c r="H658" s="52"/>
      <c r="I658" s="51"/>
      <c r="J658" s="50"/>
      <c r="K658" s="51"/>
      <c r="L658" s="53"/>
      <c r="M658" s="51"/>
      <c r="N658" s="52"/>
      <c r="O658" s="51"/>
      <c r="P658" s="52"/>
      <c r="Q658" s="51"/>
      <c r="R658" s="54"/>
      <c r="S658" s="55"/>
      <c r="T658" s="54"/>
      <c r="U658" s="55"/>
      <c r="V658" s="54"/>
      <c r="W658" s="55"/>
      <c r="X658" s="56"/>
      <c r="Y658" s="57"/>
      <c r="Z658" s="58"/>
      <c r="AA658" s="59"/>
      <c r="AB658" s="31"/>
      <c r="AC658" s="32"/>
    </row>
    <row r="659" spans="1:29" s="62" customFormat="1" x14ac:dyDescent="0.25">
      <c r="A659" s="61"/>
      <c r="B659" s="46"/>
      <c r="C659" s="47"/>
      <c r="D659" s="48"/>
      <c r="E659" s="49"/>
      <c r="F659" s="50"/>
      <c r="G659" s="51"/>
      <c r="H659" s="52"/>
      <c r="I659" s="51"/>
      <c r="J659" s="50"/>
      <c r="K659" s="51"/>
      <c r="L659" s="53"/>
      <c r="M659" s="51"/>
      <c r="N659" s="52"/>
      <c r="O659" s="51"/>
      <c r="P659" s="52"/>
      <c r="Q659" s="51"/>
      <c r="R659" s="54"/>
      <c r="S659" s="55"/>
      <c r="T659" s="54"/>
      <c r="U659" s="55"/>
      <c r="V659" s="54"/>
      <c r="W659" s="55"/>
      <c r="X659" s="56"/>
      <c r="Y659" s="57"/>
      <c r="Z659" s="58"/>
      <c r="AA659" s="59"/>
      <c r="AB659" s="31"/>
      <c r="AC659" s="32"/>
    </row>
    <row r="660" spans="1:29" s="62" customFormat="1" x14ac:dyDescent="0.25">
      <c r="A660" s="61"/>
      <c r="B660" s="46"/>
      <c r="C660" s="47"/>
      <c r="D660" s="48"/>
      <c r="E660" s="49"/>
      <c r="F660" s="50"/>
      <c r="G660" s="51"/>
      <c r="H660" s="52"/>
      <c r="I660" s="51"/>
      <c r="J660" s="50"/>
      <c r="K660" s="51"/>
      <c r="L660" s="53"/>
      <c r="M660" s="51"/>
      <c r="N660" s="52"/>
      <c r="O660" s="51"/>
      <c r="P660" s="52"/>
      <c r="Q660" s="51"/>
      <c r="R660" s="54"/>
      <c r="S660" s="55"/>
      <c r="T660" s="54"/>
      <c r="U660" s="55"/>
      <c r="V660" s="54"/>
      <c r="W660" s="55"/>
      <c r="X660" s="56"/>
      <c r="Y660" s="57"/>
      <c r="Z660" s="58"/>
      <c r="AA660" s="59"/>
      <c r="AB660" s="31"/>
      <c r="AC660" s="32"/>
    </row>
    <row r="661" spans="1:29" s="62" customFormat="1" x14ac:dyDescent="0.25">
      <c r="A661" s="61"/>
      <c r="B661" s="46"/>
      <c r="C661" s="47"/>
      <c r="D661" s="48"/>
      <c r="E661" s="49"/>
      <c r="F661" s="50"/>
      <c r="G661" s="51"/>
      <c r="H661" s="52"/>
      <c r="I661" s="51"/>
      <c r="J661" s="50"/>
      <c r="K661" s="51"/>
      <c r="L661" s="53"/>
      <c r="M661" s="51"/>
      <c r="N661" s="52"/>
      <c r="O661" s="51"/>
      <c r="P661" s="52"/>
      <c r="Q661" s="51"/>
      <c r="R661" s="54"/>
      <c r="S661" s="55"/>
      <c r="T661" s="54"/>
      <c r="U661" s="55"/>
      <c r="V661" s="54"/>
      <c r="W661" s="55"/>
      <c r="X661" s="56"/>
      <c r="Y661" s="57"/>
      <c r="Z661" s="58"/>
      <c r="AA661" s="59"/>
      <c r="AB661" s="31"/>
      <c r="AC661" s="32"/>
    </row>
    <row r="662" spans="1:29" s="62" customFormat="1" x14ac:dyDescent="0.25">
      <c r="A662" s="61"/>
      <c r="B662" s="46"/>
      <c r="C662" s="47"/>
      <c r="D662" s="48"/>
      <c r="E662" s="49"/>
      <c r="F662" s="50"/>
      <c r="G662" s="51"/>
      <c r="H662" s="52"/>
      <c r="I662" s="51"/>
      <c r="J662" s="50"/>
      <c r="K662" s="51"/>
      <c r="L662" s="53"/>
      <c r="M662" s="51"/>
      <c r="N662" s="52"/>
      <c r="O662" s="51"/>
      <c r="P662" s="52"/>
      <c r="Q662" s="51"/>
      <c r="R662" s="54"/>
      <c r="S662" s="55"/>
      <c r="T662" s="54"/>
      <c r="U662" s="55"/>
      <c r="V662" s="54"/>
      <c r="W662" s="55"/>
      <c r="X662" s="56"/>
      <c r="Y662" s="57"/>
      <c r="Z662" s="58"/>
      <c r="AA662" s="59"/>
      <c r="AB662" s="31"/>
      <c r="AC662" s="32"/>
    </row>
    <row r="663" spans="1:29" s="62" customFormat="1" x14ac:dyDescent="0.25">
      <c r="A663" s="61"/>
      <c r="B663" s="46"/>
      <c r="C663" s="47"/>
      <c r="D663" s="48"/>
      <c r="E663" s="49"/>
      <c r="F663" s="50"/>
      <c r="G663" s="51"/>
      <c r="H663" s="52"/>
      <c r="I663" s="51"/>
      <c r="J663" s="50"/>
      <c r="K663" s="51"/>
      <c r="L663" s="53"/>
      <c r="M663" s="51"/>
      <c r="N663" s="52"/>
      <c r="O663" s="51"/>
      <c r="P663" s="52"/>
      <c r="Q663" s="51"/>
      <c r="R663" s="54"/>
      <c r="S663" s="55"/>
      <c r="T663" s="54"/>
      <c r="U663" s="55"/>
      <c r="V663" s="54"/>
      <c r="W663" s="55"/>
      <c r="X663" s="56"/>
      <c r="Y663" s="57"/>
      <c r="Z663" s="58"/>
      <c r="AA663" s="59"/>
      <c r="AB663" s="31"/>
      <c r="AC663" s="32"/>
    </row>
    <row r="664" spans="1:29" s="62" customFormat="1" x14ac:dyDescent="0.25">
      <c r="A664" s="61"/>
      <c r="B664" s="46"/>
      <c r="C664" s="47"/>
      <c r="D664" s="48"/>
      <c r="E664" s="49"/>
      <c r="F664" s="50"/>
      <c r="G664" s="51"/>
      <c r="H664" s="52"/>
      <c r="I664" s="51"/>
      <c r="J664" s="50"/>
      <c r="K664" s="51"/>
      <c r="L664" s="53"/>
      <c r="M664" s="51"/>
      <c r="N664" s="52"/>
      <c r="O664" s="51"/>
      <c r="P664" s="52"/>
      <c r="Q664" s="51"/>
      <c r="R664" s="54"/>
      <c r="S664" s="55"/>
      <c r="T664" s="54"/>
      <c r="U664" s="55"/>
      <c r="V664" s="54"/>
      <c r="W664" s="55"/>
      <c r="X664" s="56"/>
      <c r="Y664" s="57"/>
      <c r="Z664" s="58"/>
      <c r="AA664" s="59"/>
      <c r="AB664" s="31"/>
      <c r="AC664" s="32"/>
    </row>
    <row r="665" spans="1:29" s="62" customFormat="1" x14ac:dyDescent="0.25">
      <c r="A665" s="61"/>
      <c r="B665" s="46"/>
      <c r="C665" s="47"/>
      <c r="D665" s="48"/>
      <c r="E665" s="49"/>
      <c r="F665" s="50"/>
      <c r="G665" s="51"/>
      <c r="H665" s="52"/>
      <c r="I665" s="51"/>
      <c r="J665" s="50"/>
      <c r="K665" s="51"/>
      <c r="L665" s="53"/>
      <c r="M665" s="51"/>
      <c r="N665" s="52"/>
      <c r="O665" s="51"/>
      <c r="P665" s="52"/>
      <c r="Q665" s="51"/>
      <c r="R665" s="54"/>
      <c r="S665" s="55"/>
      <c r="T665" s="54"/>
      <c r="U665" s="55"/>
      <c r="V665" s="54"/>
      <c r="W665" s="55"/>
      <c r="X665" s="56"/>
      <c r="Y665" s="57"/>
      <c r="Z665" s="58"/>
      <c r="AA665" s="59"/>
      <c r="AB665" s="31"/>
      <c r="AC665" s="32"/>
    </row>
    <row r="666" spans="1:29" s="62" customFormat="1" x14ac:dyDescent="0.25">
      <c r="A666" s="61"/>
      <c r="B666" s="46"/>
      <c r="C666" s="47"/>
      <c r="D666" s="48"/>
      <c r="E666" s="49"/>
      <c r="F666" s="50"/>
      <c r="G666" s="51"/>
      <c r="H666" s="52"/>
      <c r="I666" s="51"/>
      <c r="J666" s="50"/>
      <c r="K666" s="51"/>
      <c r="L666" s="53"/>
      <c r="M666" s="51"/>
      <c r="N666" s="52"/>
      <c r="O666" s="51"/>
      <c r="P666" s="52"/>
      <c r="Q666" s="51"/>
      <c r="R666" s="54"/>
      <c r="S666" s="55"/>
      <c r="T666" s="54"/>
      <c r="U666" s="55"/>
      <c r="V666" s="54"/>
      <c r="W666" s="55"/>
      <c r="X666" s="56"/>
      <c r="Y666" s="57"/>
      <c r="Z666" s="58"/>
      <c r="AA666" s="59"/>
      <c r="AB666" s="31"/>
      <c r="AC666" s="32"/>
    </row>
    <row r="667" spans="1:29" s="62" customFormat="1" x14ac:dyDescent="0.25">
      <c r="A667" s="61"/>
      <c r="B667" s="46"/>
      <c r="C667" s="47"/>
      <c r="D667" s="48"/>
      <c r="E667" s="49"/>
      <c r="F667" s="50"/>
      <c r="G667" s="51"/>
      <c r="H667" s="52"/>
      <c r="I667" s="51"/>
      <c r="J667" s="50"/>
      <c r="K667" s="51"/>
      <c r="L667" s="53"/>
      <c r="M667" s="51"/>
      <c r="N667" s="52"/>
      <c r="O667" s="51"/>
      <c r="P667" s="52"/>
      <c r="Q667" s="51"/>
      <c r="R667" s="54"/>
      <c r="S667" s="55"/>
      <c r="T667" s="54"/>
      <c r="U667" s="55"/>
      <c r="V667" s="54"/>
      <c r="W667" s="55"/>
      <c r="X667" s="56"/>
      <c r="Y667" s="57"/>
      <c r="Z667" s="58"/>
      <c r="AA667" s="59"/>
      <c r="AB667" s="31"/>
      <c r="AC667" s="32"/>
    </row>
    <row r="668" spans="1:29" s="62" customFormat="1" x14ac:dyDescent="0.25">
      <c r="A668" s="61"/>
      <c r="B668" s="46"/>
      <c r="C668" s="47"/>
      <c r="D668" s="48"/>
      <c r="E668" s="49"/>
      <c r="F668" s="50"/>
      <c r="G668" s="51"/>
      <c r="H668" s="52"/>
      <c r="I668" s="51"/>
      <c r="J668" s="50"/>
      <c r="K668" s="51"/>
      <c r="L668" s="53"/>
      <c r="M668" s="51"/>
      <c r="N668" s="52"/>
      <c r="O668" s="51"/>
      <c r="P668" s="52"/>
      <c r="Q668" s="51"/>
      <c r="R668" s="54"/>
      <c r="S668" s="55"/>
      <c r="T668" s="54"/>
      <c r="U668" s="55"/>
      <c r="V668" s="54"/>
      <c r="W668" s="55"/>
      <c r="X668" s="56"/>
      <c r="Y668" s="57"/>
      <c r="Z668" s="58"/>
      <c r="AA668" s="59"/>
      <c r="AB668" s="31"/>
      <c r="AC668" s="32"/>
    </row>
    <row r="669" spans="1:29" s="62" customFormat="1" x14ac:dyDescent="0.25">
      <c r="A669" s="61"/>
      <c r="B669" s="46"/>
      <c r="C669" s="47"/>
      <c r="D669" s="48"/>
      <c r="E669" s="49"/>
      <c r="F669" s="50"/>
      <c r="G669" s="51"/>
      <c r="H669" s="52"/>
      <c r="I669" s="51"/>
      <c r="J669" s="50"/>
      <c r="K669" s="51"/>
      <c r="L669" s="53"/>
      <c r="M669" s="51"/>
      <c r="N669" s="52"/>
      <c r="O669" s="51"/>
      <c r="P669" s="52"/>
      <c r="Q669" s="51"/>
      <c r="R669" s="54"/>
      <c r="S669" s="55"/>
      <c r="T669" s="54"/>
      <c r="U669" s="55"/>
      <c r="V669" s="54"/>
      <c r="W669" s="55"/>
      <c r="X669" s="56"/>
      <c r="Y669" s="57"/>
      <c r="Z669" s="58"/>
      <c r="AA669" s="59"/>
      <c r="AB669" s="31"/>
      <c r="AC669" s="32"/>
    </row>
    <row r="670" spans="1:29" s="62" customFormat="1" x14ac:dyDescent="0.25">
      <c r="A670" s="61"/>
      <c r="B670" s="46"/>
      <c r="C670" s="47"/>
      <c r="D670" s="48"/>
      <c r="E670" s="49"/>
      <c r="F670" s="50"/>
      <c r="G670" s="51"/>
      <c r="H670" s="52"/>
      <c r="I670" s="51"/>
      <c r="J670" s="50"/>
      <c r="K670" s="51"/>
      <c r="L670" s="53"/>
      <c r="M670" s="51"/>
      <c r="N670" s="52"/>
      <c r="O670" s="51"/>
      <c r="P670" s="52"/>
      <c r="Q670" s="51"/>
      <c r="R670" s="54"/>
      <c r="S670" s="55"/>
      <c r="T670" s="54"/>
      <c r="U670" s="55"/>
      <c r="V670" s="54"/>
      <c r="W670" s="55"/>
      <c r="X670" s="56"/>
      <c r="Y670" s="57"/>
      <c r="Z670" s="58"/>
      <c r="AA670" s="59"/>
      <c r="AB670" s="31"/>
      <c r="AC670" s="32"/>
    </row>
    <row r="671" spans="1:29" s="62" customFormat="1" x14ac:dyDescent="0.25">
      <c r="A671" s="61"/>
      <c r="B671" s="46"/>
      <c r="C671" s="47"/>
      <c r="D671" s="48"/>
      <c r="E671" s="49"/>
      <c r="F671" s="50"/>
      <c r="G671" s="51"/>
      <c r="H671" s="52"/>
      <c r="I671" s="51"/>
      <c r="J671" s="50"/>
      <c r="K671" s="51"/>
      <c r="L671" s="53"/>
      <c r="M671" s="51"/>
      <c r="N671" s="52"/>
      <c r="O671" s="51"/>
      <c r="P671" s="52"/>
      <c r="Q671" s="51"/>
      <c r="R671" s="54"/>
      <c r="S671" s="55"/>
      <c r="T671" s="54"/>
      <c r="U671" s="55"/>
      <c r="V671" s="54"/>
      <c r="W671" s="55"/>
      <c r="X671" s="56"/>
      <c r="Y671" s="57"/>
      <c r="Z671" s="58"/>
      <c r="AA671" s="59"/>
      <c r="AB671" s="31"/>
      <c r="AC671" s="32"/>
    </row>
    <row r="672" spans="1:29" s="62" customFormat="1" x14ac:dyDescent="0.25">
      <c r="A672" s="61"/>
      <c r="B672" s="46"/>
      <c r="C672" s="47"/>
      <c r="D672" s="48"/>
      <c r="E672" s="49"/>
      <c r="F672" s="50"/>
      <c r="G672" s="51"/>
      <c r="H672" s="52"/>
      <c r="I672" s="51"/>
      <c r="J672" s="50"/>
      <c r="K672" s="51"/>
      <c r="L672" s="53"/>
      <c r="M672" s="51"/>
      <c r="N672" s="52"/>
      <c r="O672" s="51"/>
      <c r="P672" s="52"/>
      <c r="Q672" s="51"/>
      <c r="R672" s="54"/>
      <c r="S672" s="55"/>
      <c r="T672" s="54"/>
      <c r="U672" s="55"/>
      <c r="V672" s="54"/>
      <c r="W672" s="55"/>
      <c r="X672" s="56"/>
      <c r="Y672" s="57"/>
      <c r="Z672" s="58"/>
      <c r="AA672" s="59"/>
      <c r="AB672" s="31"/>
      <c r="AC672" s="32"/>
    </row>
    <row r="673" spans="1:29" s="62" customFormat="1" x14ac:dyDescent="0.25">
      <c r="A673" s="61"/>
      <c r="B673" s="46"/>
      <c r="C673" s="47"/>
      <c r="D673" s="48"/>
      <c r="E673" s="49"/>
      <c r="F673" s="50"/>
      <c r="G673" s="51"/>
      <c r="H673" s="52"/>
      <c r="I673" s="51"/>
      <c r="J673" s="50"/>
      <c r="K673" s="51"/>
      <c r="L673" s="53"/>
      <c r="M673" s="51"/>
      <c r="N673" s="52"/>
      <c r="O673" s="51"/>
      <c r="P673" s="52"/>
      <c r="Q673" s="51"/>
      <c r="R673" s="54"/>
      <c r="S673" s="55"/>
      <c r="T673" s="54"/>
      <c r="U673" s="55"/>
      <c r="V673" s="54"/>
      <c r="W673" s="55"/>
      <c r="X673" s="56"/>
      <c r="Y673" s="57"/>
      <c r="Z673" s="58"/>
      <c r="AA673" s="59"/>
      <c r="AB673" s="31"/>
      <c r="AC673" s="32"/>
    </row>
    <row r="674" spans="1:29" s="62" customFormat="1" x14ac:dyDescent="0.25">
      <c r="A674" s="61"/>
      <c r="B674" s="46"/>
      <c r="C674" s="47"/>
      <c r="D674" s="48"/>
      <c r="E674" s="49"/>
      <c r="F674" s="50"/>
      <c r="G674" s="51"/>
      <c r="H674" s="52"/>
      <c r="I674" s="51"/>
      <c r="J674" s="50"/>
      <c r="K674" s="51"/>
      <c r="L674" s="53"/>
      <c r="M674" s="51"/>
      <c r="N674" s="52"/>
      <c r="O674" s="51"/>
      <c r="P674" s="52"/>
      <c r="Q674" s="51"/>
      <c r="R674" s="54"/>
      <c r="S674" s="55"/>
      <c r="T674" s="54"/>
      <c r="U674" s="55"/>
      <c r="V674" s="54"/>
      <c r="W674" s="55"/>
      <c r="X674" s="56"/>
      <c r="Y674" s="57"/>
      <c r="Z674" s="58"/>
      <c r="AA674" s="59"/>
      <c r="AB674" s="31"/>
      <c r="AC674" s="32"/>
    </row>
    <row r="675" spans="1:29" s="62" customFormat="1" x14ac:dyDescent="0.25">
      <c r="A675" s="61"/>
      <c r="B675" s="46"/>
      <c r="C675" s="47"/>
      <c r="D675" s="48"/>
      <c r="E675" s="49"/>
      <c r="F675" s="50"/>
      <c r="G675" s="51"/>
      <c r="H675" s="52"/>
      <c r="I675" s="51"/>
      <c r="J675" s="50"/>
      <c r="K675" s="51"/>
      <c r="L675" s="53"/>
      <c r="M675" s="51"/>
      <c r="N675" s="52"/>
      <c r="O675" s="51"/>
      <c r="P675" s="52"/>
      <c r="Q675" s="51"/>
      <c r="R675" s="54"/>
      <c r="S675" s="55"/>
      <c r="T675" s="54"/>
      <c r="U675" s="55"/>
      <c r="V675" s="54"/>
      <c r="W675" s="55"/>
      <c r="X675" s="56"/>
      <c r="Y675" s="57"/>
      <c r="Z675" s="58"/>
      <c r="AA675" s="59"/>
      <c r="AB675" s="31"/>
      <c r="AC675" s="32"/>
    </row>
    <row r="676" spans="1:29" s="62" customFormat="1" x14ac:dyDescent="0.25">
      <c r="A676" s="61"/>
      <c r="B676" s="46"/>
      <c r="C676" s="47"/>
      <c r="D676" s="48"/>
      <c r="E676" s="49"/>
      <c r="F676" s="50"/>
      <c r="G676" s="51"/>
      <c r="H676" s="52"/>
      <c r="I676" s="51"/>
      <c r="J676" s="50"/>
      <c r="K676" s="51"/>
      <c r="L676" s="53"/>
      <c r="M676" s="51"/>
      <c r="N676" s="52"/>
      <c r="O676" s="51"/>
      <c r="P676" s="52"/>
      <c r="Q676" s="51"/>
      <c r="R676" s="54"/>
      <c r="S676" s="55"/>
      <c r="T676" s="54"/>
      <c r="U676" s="55"/>
      <c r="V676" s="54"/>
      <c r="W676" s="55"/>
      <c r="X676" s="56"/>
      <c r="Y676" s="57"/>
      <c r="Z676" s="58"/>
      <c r="AA676" s="59"/>
      <c r="AB676" s="31"/>
      <c r="AC676" s="32"/>
    </row>
    <row r="677" spans="1:29" s="62" customFormat="1" x14ac:dyDescent="0.25">
      <c r="A677" s="61"/>
      <c r="B677" s="46"/>
      <c r="C677" s="47"/>
      <c r="D677" s="48"/>
      <c r="E677" s="49"/>
      <c r="F677" s="50"/>
      <c r="G677" s="51"/>
      <c r="H677" s="52"/>
      <c r="I677" s="51"/>
      <c r="J677" s="50"/>
      <c r="K677" s="51"/>
      <c r="L677" s="53"/>
      <c r="M677" s="51"/>
      <c r="N677" s="52"/>
      <c r="O677" s="51"/>
      <c r="P677" s="52"/>
      <c r="Q677" s="51"/>
      <c r="R677" s="54"/>
      <c r="S677" s="55"/>
      <c r="T677" s="54"/>
      <c r="U677" s="55"/>
      <c r="V677" s="54"/>
      <c r="W677" s="55"/>
      <c r="X677" s="56"/>
      <c r="Y677" s="57"/>
      <c r="Z677" s="58"/>
      <c r="AA677" s="59"/>
      <c r="AB677" s="31"/>
      <c r="AC677" s="32"/>
    </row>
    <row r="678" spans="1:29" s="62" customFormat="1" x14ac:dyDescent="0.25">
      <c r="A678" s="61"/>
      <c r="B678" s="46"/>
      <c r="C678" s="47"/>
      <c r="D678" s="48"/>
      <c r="E678" s="49"/>
      <c r="F678" s="50"/>
      <c r="G678" s="51"/>
      <c r="H678" s="52"/>
      <c r="I678" s="51"/>
      <c r="J678" s="50"/>
      <c r="K678" s="51"/>
      <c r="L678" s="53"/>
      <c r="M678" s="51"/>
      <c r="N678" s="52"/>
      <c r="O678" s="51"/>
      <c r="P678" s="52"/>
      <c r="Q678" s="51"/>
      <c r="R678" s="54"/>
      <c r="S678" s="55"/>
      <c r="T678" s="54"/>
      <c r="U678" s="55"/>
      <c r="V678" s="54"/>
      <c r="W678" s="55"/>
      <c r="X678" s="56"/>
      <c r="Y678" s="57"/>
      <c r="Z678" s="58"/>
      <c r="AA678" s="59"/>
      <c r="AB678" s="31"/>
      <c r="AC678" s="32"/>
    </row>
    <row r="679" spans="1:29" s="62" customFormat="1" x14ac:dyDescent="0.25">
      <c r="A679" s="61"/>
      <c r="B679" s="46"/>
      <c r="C679" s="47"/>
      <c r="D679" s="48"/>
      <c r="E679" s="49"/>
      <c r="F679" s="50"/>
      <c r="G679" s="51"/>
      <c r="H679" s="52"/>
      <c r="I679" s="51"/>
      <c r="J679" s="50"/>
      <c r="K679" s="51"/>
      <c r="L679" s="53"/>
      <c r="M679" s="51"/>
      <c r="N679" s="52"/>
      <c r="O679" s="51"/>
      <c r="P679" s="52"/>
      <c r="Q679" s="51"/>
      <c r="R679" s="54"/>
      <c r="S679" s="55"/>
      <c r="T679" s="54"/>
      <c r="U679" s="55"/>
      <c r="V679" s="54"/>
      <c r="W679" s="55"/>
      <c r="X679" s="56"/>
      <c r="Y679" s="57"/>
      <c r="Z679" s="58"/>
      <c r="AA679" s="59"/>
      <c r="AB679" s="31"/>
      <c r="AC679" s="32"/>
    </row>
    <row r="680" spans="1:29" s="62" customFormat="1" x14ac:dyDescent="0.25">
      <c r="A680" s="61"/>
      <c r="B680" s="46"/>
      <c r="C680" s="47"/>
      <c r="D680" s="48"/>
      <c r="E680" s="49"/>
      <c r="F680" s="50"/>
      <c r="G680" s="51"/>
      <c r="H680" s="52"/>
      <c r="I680" s="51"/>
      <c r="J680" s="50"/>
      <c r="K680" s="51"/>
      <c r="L680" s="53"/>
      <c r="M680" s="51"/>
      <c r="N680" s="52"/>
      <c r="O680" s="51"/>
      <c r="P680" s="52"/>
      <c r="Q680" s="51"/>
      <c r="R680" s="54"/>
      <c r="S680" s="55"/>
      <c r="T680" s="54"/>
      <c r="U680" s="55"/>
      <c r="V680" s="54"/>
      <c r="W680" s="55"/>
      <c r="X680" s="56"/>
      <c r="Y680" s="57"/>
      <c r="Z680" s="58"/>
      <c r="AA680" s="59"/>
      <c r="AB680" s="31"/>
      <c r="AC680" s="32"/>
    </row>
    <row r="681" spans="1:29" s="62" customFormat="1" x14ac:dyDescent="0.25">
      <c r="A681" s="61"/>
      <c r="B681" s="46"/>
      <c r="C681" s="47"/>
      <c r="D681" s="48"/>
      <c r="E681" s="49"/>
      <c r="F681" s="68"/>
      <c r="G681" s="51"/>
      <c r="H681" s="52"/>
      <c r="I681" s="51"/>
      <c r="J681" s="50"/>
      <c r="K681" s="51"/>
      <c r="L681" s="53"/>
      <c r="M681" s="51"/>
      <c r="N681" s="52"/>
      <c r="O681" s="51"/>
      <c r="P681" s="52"/>
      <c r="Q681" s="51"/>
      <c r="R681" s="54"/>
      <c r="S681" s="55"/>
      <c r="T681" s="54"/>
      <c r="U681" s="55"/>
      <c r="V681" s="54"/>
      <c r="W681" s="55"/>
      <c r="X681" s="56"/>
      <c r="Y681" s="57"/>
      <c r="Z681" s="58"/>
      <c r="AA681" s="59"/>
      <c r="AB681" s="31"/>
      <c r="AC681" s="32"/>
    </row>
    <row r="682" spans="1:29" s="62" customFormat="1" x14ac:dyDescent="0.25">
      <c r="A682" s="61"/>
      <c r="B682" s="46"/>
      <c r="C682" s="47"/>
      <c r="D682" s="48"/>
      <c r="E682" s="49"/>
      <c r="F682" s="69"/>
      <c r="G682" s="51"/>
      <c r="H682" s="52"/>
      <c r="I682" s="51"/>
      <c r="J682" s="50"/>
      <c r="K682" s="51"/>
      <c r="L682" s="53"/>
      <c r="M682" s="51"/>
      <c r="N682" s="52"/>
      <c r="O682" s="51"/>
      <c r="P682" s="52"/>
      <c r="Q682" s="51"/>
      <c r="R682" s="54"/>
      <c r="S682" s="55"/>
      <c r="T682" s="54"/>
      <c r="U682" s="55"/>
      <c r="V682" s="54"/>
      <c r="W682" s="55"/>
      <c r="X682" s="56"/>
      <c r="Y682" s="57"/>
      <c r="Z682" s="58"/>
      <c r="AA682" s="59"/>
      <c r="AB682" s="31"/>
      <c r="AC682" s="32"/>
    </row>
    <row r="683" spans="1:29" s="62" customFormat="1" x14ac:dyDescent="0.25">
      <c r="A683" s="61"/>
      <c r="B683" s="46"/>
      <c r="C683" s="47"/>
      <c r="D683" s="48"/>
      <c r="E683" s="49"/>
      <c r="F683" s="50"/>
      <c r="G683" s="51"/>
      <c r="H683" s="52"/>
      <c r="I683" s="51"/>
      <c r="J683" s="50"/>
      <c r="K683" s="51"/>
      <c r="L683" s="53"/>
      <c r="M683" s="51"/>
      <c r="N683" s="52"/>
      <c r="O683" s="51"/>
      <c r="P683" s="52"/>
      <c r="Q683" s="51"/>
      <c r="R683" s="54"/>
      <c r="S683" s="55"/>
      <c r="T683" s="54"/>
      <c r="U683" s="55"/>
      <c r="V683" s="54"/>
      <c r="W683" s="55"/>
      <c r="X683" s="56"/>
      <c r="Y683" s="57"/>
      <c r="Z683" s="58"/>
      <c r="AA683" s="59"/>
      <c r="AB683" s="31"/>
      <c r="AC683" s="32"/>
    </row>
    <row r="684" spans="1:29" s="62" customFormat="1" x14ac:dyDescent="0.25">
      <c r="A684" s="61"/>
      <c r="B684" s="46"/>
      <c r="C684" s="47"/>
      <c r="D684" s="48"/>
      <c r="E684" s="49"/>
      <c r="F684" s="50"/>
      <c r="G684" s="51"/>
      <c r="H684" s="52"/>
      <c r="I684" s="51"/>
      <c r="J684" s="50"/>
      <c r="K684" s="51"/>
      <c r="L684" s="53"/>
      <c r="M684" s="51"/>
      <c r="N684" s="52"/>
      <c r="O684" s="51"/>
      <c r="P684" s="70"/>
      <c r="Q684" s="51"/>
      <c r="R684" s="54"/>
      <c r="S684" s="55"/>
      <c r="T684" s="54"/>
      <c r="U684" s="55"/>
      <c r="V684" s="54"/>
      <c r="W684" s="55"/>
      <c r="X684" s="56"/>
      <c r="Y684" s="57"/>
      <c r="Z684" s="58"/>
      <c r="AA684" s="59"/>
      <c r="AB684" s="31"/>
      <c r="AC684" s="32"/>
    </row>
    <row r="685" spans="1:29" s="62" customFormat="1" x14ac:dyDescent="0.25">
      <c r="A685" s="61"/>
      <c r="B685" s="46"/>
      <c r="C685" s="47"/>
      <c r="D685" s="48"/>
      <c r="E685" s="49"/>
      <c r="F685" s="50"/>
      <c r="G685" s="51"/>
      <c r="H685" s="52"/>
      <c r="I685" s="51"/>
      <c r="J685" s="50"/>
      <c r="K685" s="51"/>
      <c r="L685" s="53"/>
      <c r="M685" s="51"/>
      <c r="N685" s="52"/>
      <c r="O685" s="51"/>
      <c r="P685" s="70"/>
      <c r="Q685" s="51"/>
      <c r="R685" s="54"/>
      <c r="S685" s="55"/>
      <c r="T685" s="54"/>
      <c r="U685" s="55"/>
      <c r="V685" s="54"/>
      <c r="W685" s="55"/>
      <c r="X685" s="56"/>
      <c r="Y685" s="57"/>
      <c r="Z685" s="58"/>
      <c r="AA685" s="59"/>
      <c r="AB685" s="31"/>
      <c r="AC685" s="32"/>
    </row>
    <row r="686" spans="1:29" s="62" customFormat="1" x14ac:dyDescent="0.25">
      <c r="A686" s="61"/>
      <c r="B686" s="46"/>
      <c r="C686" s="47"/>
      <c r="D686" s="48"/>
      <c r="E686" s="49"/>
      <c r="F686" s="50"/>
      <c r="G686" s="51"/>
      <c r="H686" s="52"/>
      <c r="I686" s="51"/>
      <c r="J686" s="50"/>
      <c r="K686" s="51"/>
      <c r="L686" s="53"/>
      <c r="M686" s="51"/>
      <c r="N686" s="52"/>
      <c r="O686" s="51"/>
      <c r="P686" s="52"/>
      <c r="Q686" s="51"/>
      <c r="R686" s="54"/>
      <c r="S686" s="55"/>
      <c r="T686" s="54"/>
      <c r="U686" s="55"/>
      <c r="V686" s="54"/>
      <c r="W686" s="55"/>
      <c r="X686" s="56"/>
      <c r="Y686" s="57"/>
      <c r="Z686" s="58"/>
      <c r="AA686" s="59"/>
      <c r="AB686" s="31"/>
      <c r="AC686" s="32"/>
    </row>
    <row r="687" spans="1:29" s="62" customFormat="1" x14ac:dyDescent="0.25">
      <c r="A687" s="61"/>
      <c r="B687" s="46"/>
      <c r="C687" s="47"/>
      <c r="D687" s="48"/>
      <c r="E687" s="49"/>
      <c r="F687" s="50"/>
      <c r="G687" s="51"/>
      <c r="H687" s="52"/>
      <c r="I687" s="51"/>
      <c r="J687" s="50"/>
      <c r="K687" s="51"/>
      <c r="L687" s="53"/>
      <c r="M687" s="51"/>
      <c r="N687" s="52"/>
      <c r="O687" s="51"/>
      <c r="P687" s="52"/>
      <c r="Q687" s="51"/>
      <c r="R687" s="54"/>
      <c r="S687" s="55"/>
      <c r="T687" s="54"/>
      <c r="U687" s="55"/>
      <c r="V687" s="54"/>
      <c r="W687" s="55"/>
      <c r="X687" s="56"/>
      <c r="Y687" s="57"/>
      <c r="Z687" s="58"/>
      <c r="AA687" s="59"/>
      <c r="AB687" s="31"/>
      <c r="AC687" s="32"/>
    </row>
    <row r="688" spans="1:29" s="62" customFormat="1" x14ac:dyDescent="0.25">
      <c r="A688" s="61"/>
      <c r="B688" s="46"/>
      <c r="C688" s="47"/>
      <c r="D688" s="48"/>
      <c r="E688" s="49"/>
      <c r="F688" s="50"/>
      <c r="G688" s="51"/>
      <c r="H688" s="52"/>
      <c r="I688" s="51"/>
      <c r="J688" s="50"/>
      <c r="K688" s="51"/>
      <c r="L688" s="53"/>
      <c r="M688" s="51"/>
      <c r="N688" s="52"/>
      <c r="O688" s="51"/>
      <c r="P688" s="52"/>
      <c r="Q688" s="51"/>
      <c r="R688" s="54"/>
      <c r="S688" s="55"/>
      <c r="T688" s="54"/>
      <c r="U688" s="55"/>
      <c r="V688" s="54"/>
      <c r="W688" s="55"/>
      <c r="X688" s="56"/>
      <c r="Y688" s="57"/>
      <c r="Z688" s="58"/>
      <c r="AA688" s="59"/>
      <c r="AB688" s="31"/>
      <c r="AC688" s="32"/>
    </row>
    <row r="689" spans="1:29" s="62" customFormat="1" x14ac:dyDescent="0.25">
      <c r="A689" s="61"/>
      <c r="B689" s="46"/>
      <c r="C689" s="47"/>
      <c r="D689" s="48"/>
      <c r="E689" s="49"/>
      <c r="F689" s="50"/>
      <c r="G689" s="51"/>
      <c r="H689" s="52"/>
      <c r="I689" s="51"/>
      <c r="J689" s="50"/>
      <c r="K689" s="51"/>
      <c r="L689" s="53"/>
      <c r="M689" s="51"/>
      <c r="N689" s="52"/>
      <c r="O689" s="51"/>
      <c r="P689" s="52"/>
      <c r="Q689" s="51"/>
      <c r="R689" s="54"/>
      <c r="S689" s="55"/>
      <c r="T689" s="54"/>
      <c r="U689" s="55"/>
      <c r="V689" s="54"/>
      <c r="W689" s="55"/>
      <c r="X689" s="56"/>
      <c r="Y689" s="57"/>
      <c r="Z689" s="58"/>
      <c r="AA689" s="59"/>
      <c r="AB689" s="31"/>
      <c r="AC689" s="32"/>
    </row>
    <row r="690" spans="1:29" s="62" customFormat="1" x14ac:dyDescent="0.25">
      <c r="A690" s="61"/>
      <c r="B690" s="46"/>
      <c r="C690" s="47"/>
      <c r="D690" s="48"/>
      <c r="E690" s="49"/>
      <c r="F690" s="50"/>
      <c r="G690" s="51"/>
      <c r="H690" s="52"/>
      <c r="I690" s="51"/>
      <c r="J690" s="50"/>
      <c r="K690" s="51"/>
      <c r="L690" s="53"/>
      <c r="M690" s="51"/>
      <c r="N690" s="52"/>
      <c r="O690" s="51"/>
      <c r="P690" s="52"/>
      <c r="Q690" s="51"/>
      <c r="R690" s="54"/>
      <c r="S690" s="55"/>
      <c r="T690" s="54"/>
      <c r="U690" s="55"/>
      <c r="V690" s="54"/>
      <c r="W690" s="55"/>
      <c r="X690" s="56"/>
      <c r="Y690" s="57"/>
      <c r="Z690" s="58"/>
      <c r="AA690" s="59"/>
      <c r="AB690" s="31"/>
      <c r="AC690" s="32"/>
    </row>
    <row r="691" spans="1:29" s="62" customFormat="1" x14ac:dyDescent="0.25">
      <c r="A691" s="61"/>
      <c r="B691" s="46"/>
      <c r="C691" s="47"/>
      <c r="D691" s="48"/>
      <c r="E691" s="49"/>
      <c r="F691" s="50"/>
      <c r="G691" s="51"/>
      <c r="H691" s="52"/>
      <c r="I691" s="51"/>
      <c r="J691" s="50"/>
      <c r="K691" s="51"/>
      <c r="L691" s="53"/>
      <c r="M691" s="51"/>
      <c r="N691" s="52"/>
      <c r="O691" s="51"/>
      <c r="P691" s="52"/>
      <c r="Q691" s="51"/>
      <c r="R691" s="54"/>
      <c r="S691" s="55"/>
      <c r="T691" s="54"/>
      <c r="U691" s="55"/>
      <c r="V691" s="54"/>
      <c r="W691" s="55"/>
      <c r="X691" s="56"/>
      <c r="Y691" s="57"/>
      <c r="Z691" s="58"/>
      <c r="AA691" s="59"/>
      <c r="AB691" s="31"/>
      <c r="AC691" s="32"/>
    </row>
    <row r="692" spans="1:29" s="62" customFormat="1" x14ac:dyDescent="0.25">
      <c r="A692" s="61"/>
      <c r="B692" s="46"/>
      <c r="C692" s="47"/>
      <c r="D692" s="48"/>
      <c r="E692" s="49"/>
      <c r="F692" s="50"/>
      <c r="G692" s="51"/>
      <c r="H692" s="52"/>
      <c r="I692" s="51"/>
      <c r="J692" s="50"/>
      <c r="K692" s="51"/>
      <c r="L692" s="53"/>
      <c r="M692" s="51"/>
      <c r="N692" s="52"/>
      <c r="O692" s="51"/>
      <c r="P692" s="52"/>
      <c r="Q692" s="51"/>
      <c r="R692" s="54"/>
      <c r="S692" s="55"/>
      <c r="T692" s="54"/>
      <c r="U692" s="55"/>
      <c r="V692" s="54"/>
      <c r="W692" s="55"/>
      <c r="X692" s="56"/>
      <c r="Y692" s="57"/>
      <c r="Z692" s="58"/>
      <c r="AA692" s="59"/>
      <c r="AB692" s="31"/>
      <c r="AC692" s="32"/>
    </row>
    <row r="693" spans="1:29" s="62" customFormat="1" x14ac:dyDescent="0.25">
      <c r="A693" s="61"/>
      <c r="B693" s="46"/>
      <c r="C693" s="47"/>
      <c r="D693" s="48"/>
      <c r="E693" s="49"/>
      <c r="F693" s="50"/>
      <c r="G693" s="51"/>
      <c r="H693" s="52"/>
      <c r="I693" s="51"/>
      <c r="J693" s="50"/>
      <c r="K693" s="51"/>
      <c r="L693" s="53"/>
      <c r="M693" s="51"/>
      <c r="N693" s="52"/>
      <c r="O693" s="51"/>
      <c r="P693" s="52"/>
      <c r="Q693" s="51"/>
      <c r="R693" s="54"/>
      <c r="S693" s="55"/>
      <c r="T693" s="54"/>
      <c r="U693" s="55"/>
      <c r="V693" s="54"/>
      <c r="W693" s="55"/>
      <c r="X693" s="56"/>
      <c r="Y693" s="57"/>
      <c r="Z693" s="58"/>
      <c r="AA693" s="59"/>
      <c r="AB693" s="31"/>
      <c r="AC693" s="32"/>
    </row>
    <row r="694" spans="1:29" s="62" customFormat="1" x14ac:dyDescent="0.25">
      <c r="A694" s="61"/>
      <c r="B694" s="46"/>
      <c r="C694" s="47"/>
      <c r="D694" s="48"/>
      <c r="E694" s="49"/>
      <c r="F694" s="50"/>
      <c r="G694" s="51"/>
      <c r="H694" s="52"/>
      <c r="I694" s="51"/>
      <c r="J694" s="50"/>
      <c r="K694" s="51"/>
      <c r="L694" s="53"/>
      <c r="M694" s="51"/>
      <c r="N694" s="52"/>
      <c r="O694" s="51"/>
      <c r="P694" s="52"/>
      <c r="Q694" s="51"/>
      <c r="R694" s="54"/>
      <c r="S694" s="55"/>
      <c r="T694" s="54"/>
      <c r="U694" s="55"/>
      <c r="V694" s="54"/>
      <c r="W694" s="55"/>
      <c r="X694" s="56"/>
      <c r="Y694" s="57"/>
      <c r="Z694" s="58"/>
      <c r="AA694" s="59"/>
      <c r="AB694" s="31"/>
      <c r="AC694" s="32"/>
    </row>
    <row r="695" spans="1:29" s="62" customFormat="1" x14ac:dyDescent="0.25">
      <c r="A695" s="61"/>
      <c r="B695" s="46"/>
      <c r="C695" s="47"/>
      <c r="D695" s="48"/>
      <c r="E695" s="49"/>
      <c r="F695" s="50"/>
      <c r="G695" s="51"/>
      <c r="H695" s="52"/>
      <c r="I695" s="51"/>
      <c r="J695" s="50"/>
      <c r="K695" s="51"/>
      <c r="L695" s="53"/>
      <c r="M695" s="51"/>
      <c r="N695" s="52"/>
      <c r="O695" s="51"/>
      <c r="P695" s="52"/>
      <c r="Q695" s="51"/>
      <c r="R695" s="54"/>
      <c r="S695" s="55"/>
      <c r="T695" s="54"/>
      <c r="U695" s="55"/>
      <c r="V695" s="54"/>
      <c r="W695" s="55"/>
      <c r="X695" s="56"/>
      <c r="Y695" s="57"/>
      <c r="Z695" s="58"/>
      <c r="AA695" s="59"/>
      <c r="AB695" s="31"/>
      <c r="AC695" s="32"/>
    </row>
    <row r="696" spans="1:29" s="62" customFormat="1" x14ac:dyDescent="0.25">
      <c r="A696" s="61"/>
      <c r="B696" s="46"/>
      <c r="C696" s="47"/>
      <c r="D696" s="48"/>
      <c r="E696" s="49"/>
      <c r="F696" s="50"/>
      <c r="G696" s="51"/>
      <c r="H696" s="52"/>
      <c r="I696" s="51"/>
      <c r="J696" s="50"/>
      <c r="K696" s="51"/>
      <c r="L696" s="53"/>
      <c r="M696" s="51"/>
      <c r="N696" s="52"/>
      <c r="O696" s="51"/>
      <c r="P696" s="52"/>
      <c r="Q696" s="51"/>
      <c r="R696" s="54"/>
      <c r="S696" s="55"/>
      <c r="T696" s="54"/>
      <c r="U696" s="55"/>
      <c r="V696" s="54"/>
      <c r="W696" s="55"/>
      <c r="X696" s="56"/>
      <c r="Y696" s="57"/>
      <c r="Z696" s="58"/>
      <c r="AA696" s="59"/>
      <c r="AB696" s="31"/>
      <c r="AC696" s="32"/>
    </row>
    <row r="697" spans="1:29" s="62" customFormat="1" x14ac:dyDescent="0.25">
      <c r="A697" s="61"/>
      <c r="B697" s="46"/>
      <c r="C697" s="47"/>
      <c r="D697" s="48"/>
      <c r="E697" s="49"/>
      <c r="F697" s="50"/>
      <c r="G697" s="51"/>
      <c r="H697" s="52"/>
      <c r="I697" s="51"/>
      <c r="J697" s="50"/>
      <c r="K697" s="51"/>
      <c r="L697" s="53"/>
      <c r="M697" s="51"/>
      <c r="N697" s="52"/>
      <c r="O697" s="51"/>
      <c r="P697" s="52"/>
      <c r="Q697" s="51"/>
      <c r="R697" s="54"/>
      <c r="S697" s="55"/>
      <c r="T697" s="54"/>
      <c r="U697" s="55"/>
      <c r="V697" s="54"/>
      <c r="W697" s="55"/>
      <c r="X697" s="56"/>
      <c r="Y697" s="57"/>
      <c r="Z697" s="58"/>
      <c r="AA697" s="59"/>
      <c r="AB697" s="31"/>
      <c r="AC697" s="32"/>
    </row>
    <row r="698" spans="1:29" s="62" customFormat="1" x14ac:dyDescent="0.25">
      <c r="A698" s="61"/>
      <c r="B698" s="46"/>
      <c r="C698" s="47"/>
      <c r="D698" s="48"/>
      <c r="E698" s="49"/>
      <c r="F698" s="50"/>
      <c r="G698" s="51"/>
      <c r="H698" s="52"/>
      <c r="I698" s="51"/>
      <c r="J698" s="50"/>
      <c r="K698" s="51"/>
      <c r="L698" s="53"/>
      <c r="M698" s="51"/>
      <c r="N698" s="52"/>
      <c r="O698" s="51"/>
      <c r="P698" s="52"/>
      <c r="Q698" s="51"/>
      <c r="R698" s="54"/>
      <c r="S698" s="55"/>
      <c r="T698" s="54"/>
      <c r="U698" s="55"/>
      <c r="V698" s="54"/>
      <c r="W698" s="55"/>
      <c r="X698" s="56"/>
      <c r="Y698" s="57"/>
      <c r="Z698" s="58"/>
      <c r="AA698" s="59"/>
      <c r="AB698" s="31"/>
      <c r="AC698" s="32"/>
    </row>
    <row r="699" spans="1:29" s="62" customFormat="1" x14ac:dyDescent="0.25">
      <c r="A699" s="61"/>
      <c r="B699" s="46"/>
      <c r="C699" s="47"/>
      <c r="D699" s="48"/>
      <c r="E699" s="49"/>
      <c r="F699" s="50"/>
      <c r="G699" s="51"/>
      <c r="H699" s="52"/>
      <c r="I699" s="51"/>
      <c r="J699" s="50"/>
      <c r="K699" s="51"/>
      <c r="L699" s="53"/>
      <c r="M699" s="51"/>
      <c r="N699" s="52"/>
      <c r="O699" s="51"/>
      <c r="P699" s="52"/>
      <c r="Q699" s="51"/>
      <c r="R699" s="54"/>
      <c r="S699" s="55"/>
      <c r="T699" s="54"/>
      <c r="U699" s="55"/>
      <c r="V699" s="54"/>
      <c r="W699" s="55"/>
      <c r="X699" s="56"/>
      <c r="Y699" s="57"/>
      <c r="Z699" s="58"/>
      <c r="AA699" s="59"/>
      <c r="AB699" s="31"/>
      <c r="AC699" s="32"/>
    </row>
    <row r="700" spans="1:29" s="62" customFormat="1" x14ac:dyDescent="0.25">
      <c r="A700" s="61"/>
      <c r="B700" s="46"/>
      <c r="C700" s="47"/>
      <c r="D700" s="48"/>
      <c r="E700" s="49"/>
      <c r="F700" s="50"/>
      <c r="G700" s="51"/>
      <c r="H700" s="52"/>
      <c r="I700" s="51"/>
      <c r="J700" s="50"/>
      <c r="K700" s="51"/>
      <c r="L700" s="53"/>
      <c r="M700" s="51"/>
      <c r="N700" s="52"/>
      <c r="O700" s="51"/>
      <c r="P700" s="52"/>
      <c r="Q700" s="51"/>
      <c r="R700" s="54"/>
      <c r="S700" s="55"/>
      <c r="T700" s="54"/>
      <c r="U700" s="55"/>
      <c r="V700" s="54"/>
      <c r="W700" s="55"/>
      <c r="X700" s="56"/>
      <c r="Y700" s="57"/>
      <c r="Z700" s="58"/>
      <c r="AA700" s="59"/>
      <c r="AB700" s="31"/>
      <c r="AC700" s="32"/>
    </row>
    <row r="701" spans="1:29" s="62" customFormat="1" x14ac:dyDescent="0.25">
      <c r="A701" s="61"/>
      <c r="B701" s="46"/>
      <c r="C701" s="47"/>
      <c r="D701" s="48"/>
      <c r="E701" s="49"/>
      <c r="F701" s="50"/>
      <c r="G701" s="51"/>
      <c r="H701" s="52"/>
      <c r="I701" s="51"/>
      <c r="J701" s="50"/>
      <c r="K701" s="51"/>
      <c r="L701" s="53"/>
      <c r="M701" s="51"/>
      <c r="N701" s="52"/>
      <c r="O701" s="51"/>
      <c r="P701" s="52"/>
      <c r="Q701" s="51"/>
      <c r="R701" s="54"/>
      <c r="S701" s="55"/>
      <c r="T701" s="54"/>
      <c r="U701" s="55"/>
      <c r="V701" s="54"/>
      <c r="W701" s="55"/>
      <c r="X701" s="56"/>
      <c r="Y701" s="57"/>
      <c r="Z701" s="58"/>
      <c r="AA701" s="59"/>
      <c r="AB701" s="31"/>
      <c r="AC701" s="32"/>
    </row>
    <row r="702" spans="1:29" s="62" customFormat="1" x14ac:dyDescent="0.25">
      <c r="A702" s="61"/>
      <c r="B702" s="46"/>
      <c r="C702" s="47"/>
      <c r="D702" s="48"/>
      <c r="E702" s="49"/>
      <c r="F702" s="50"/>
      <c r="G702" s="51"/>
      <c r="H702" s="52"/>
      <c r="I702" s="51"/>
      <c r="J702" s="50"/>
      <c r="K702" s="51"/>
      <c r="L702" s="53"/>
      <c r="M702" s="51"/>
      <c r="N702" s="52"/>
      <c r="O702" s="51"/>
      <c r="P702" s="52"/>
      <c r="Q702" s="51"/>
      <c r="R702" s="54"/>
      <c r="S702" s="55"/>
      <c r="T702" s="54"/>
      <c r="U702" s="55"/>
      <c r="V702" s="54"/>
      <c r="W702" s="55"/>
      <c r="X702" s="56"/>
      <c r="Y702" s="57"/>
      <c r="Z702" s="58"/>
      <c r="AA702" s="59"/>
      <c r="AB702" s="31"/>
      <c r="AC702" s="32"/>
    </row>
    <row r="703" spans="1:29" s="62" customFormat="1" x14ac:dyDescent="0.25">
      <c r="A703" s="15"/>
      <c r="B703" s="16"/>
      <c r="C703" s="17"/>
      <c r="D703" s="18"/>
      <c r="E703" s="19"/>
      <c r="F703" s="20"/>
      <c r="G703" s="21"/>
      <c r="H703" s="22"/>
      <c r="I703" s="21"/>
      <c r="J703" s="20"/>
      <c r="K703" s="21"/>
      <c r="L703" s="23"/>
      <c r="M703" s="24"/>
      <c r="N703" s="22"/>
      <c r="O703" s="21"/>
      <c r="P703" s="22"/>
      <c r="Q703" s="21"/>
      <c r="R703" s="25"/>
      <c r="S703" s="26"/>
      <c r="T703" s="25"/>
      <c r="U703" s="26"/>
      <c r="V703" s="25"/>
      <c r="W703" s="26"/>
      <c r="X703" s="27"/>
      <c r="Y703" s="28"/>
      <c r="Z703" s="58"/>
      <c r="AA703" s="59"/>
      <c r="AB703" s="31"/>
      <c r="AC703" s="32"/>
    </row>
    <row r="704" spans="1:29" s="62" customFormat="1" x14ac:dyDescent="0.25">
      <c r="A704" s="15"/>
      <c r="B704" s="16"/>
      <c r="C704" s="17"/>
      <c r="D704" s="18"/>
      <c r="E704" s="19"/>
      <c r="F704" s="20"/>
      <c r="G704" s="21"/>
      <c r="H704" s="22"/>
      <c r="I704" s="21"/>
      <c r="J704" s="20"/>
      <c r="K704" s="21"/>
      <c r="L704" s="23"/>
      <c r="M704" s="24"/>
      <c r="N704" s="22"/>
      <c r="O704" s="21"/>
      <c r="P704" s="22"/>
      <c r="Q704" s="21"/>
      <c r="R704" s="25"/>
      <c r="S704" s="26"/>
      <c r="T704" s="25"/>
      <c r="U704" s="26"/>
      <c r="V704" s="25"/>
      <c r="W704" s="26"/>
      <c r="X704" s="27"/>
      <c r="Y704" s="28"/>
      <c r="Z704" s="58"/>
      <c r="AA704" s="59"/>
      <c r="AB704" s="31"/>
      <c r="AC704" s="32"/>
    </row>
    <row r="705" spans="1:29" s="62" customFormat="1" x14ac:dyDescent="0.25">
      <c r="A705" s="15"/>
      <c r="B705" s="16"/>
      <c r="C705" s="17"/>
      <c r="D705" s="18"/>
      <c r="E705" s="19"/>
      <c r="F705" s="20"/>
      <c r="G705" s="21"/>
      <c r="H705" s="22"/>
      <c r="I705" s="21"/>
      <c r="J705" s="20"/>
      <c r="K705" s="21"/>
      <c r="L705" s="23"/>
      <c r="M705" s="24"/>
      <c r="N705" s="22"/>
      <c r="O705" s="21"/>
      <c r="P705" s="22"/>
      <c r="Q705" s="21"/>
      <c r="R705" s="25"/>
      <c r="S705" s="26"/>
      <c r="T705" s="25"/>
      <c r="U705" s="26"/>
      <c r="V705" s="25"/>
      <c r="W705" s="26"/>
      <c r="X705" s="27"/>
      <c r="Y705" s="28"/>
      <c r="Z705" s="58"/>
      <c r="AA705" s="59"/>
      <c r="AB705" s="31"/>
      <c r="AC705" s="32"/>
    </row>
    <row r="706" spans="1:29" s="62" customFormat="1" x14ac:dyDescent="0.25">
      <c r="A706" s="15"/>
      <c r="B706" s="16"/>
      <c r="C706" s="17"/>
      <c r="D706" s="18"/>
      <c r="E706" s="19"/>
      <c r="F706" s="20"/>
      <c r="G706" s="21"/>
      <c r="H706" s="22"/>
      <c r="I706" s="21"/>
      <c r="J706" s="20"/>
      <c r="K706" s="21"/>
      <c r="L706" s="23"/>
      <c r="M706" s="24"/>
      <c r="N706" s="22"/>
      <c r="O706" s="21"/>
      <c r="P706" s="22"/>
      <c r="Q706" s="21"/>
      <c r="R706" s="25"/>
      <c r="S706" s="26"/>
      <c r="T706" s="25"/>
      <c r="U706" s="26"/>
      <c r="V706" s="25"/>
      <c r="W706" s="26"/>
      <c r="X706" s="27"/>
      <c r="Y706" s="28"/>
      <c r="Z706" s="58"/>
      <c r="AA706" s="59"/>
      <c r="AB706" s="31"/>
      <c r="AC706" s="32"/>
    </row>
    <row r="707" spans="1:29" s="62" customFormat="1" x14ac:dyDescent="0.25">
      <c r="A707" s="15"/>
      <c r="B707" s="71"/>
      <c r="C707" s="17"/>
      <c r="D707" s="18"/>
      <c r="E707" s="19"/>
      <c r="F707" s="20"/>
      <c r="G707" s="21"/>
      <c r="H707" s="22"/>
      <c r="I707" s="21"/>
      <c r="J707" s="20"/>
      <c r="K707" s="21"/>
      <c r="L707" s="23"/>
      <c r="M707" s="24"/>
      <c r="N707" s="22"/>
      <c r="O707" s="21"/>
      <c r="P707" s="22"/>
      <c r="Q707" s="21"/>
      <c r="R707" s="25"/>
      <c r="S707" s="26"/>
      <c r="T707" s="25"/>
      <c r="U707" s="26"/>
      <c r="V707" s="25"/>
      <c r="W707" s="26"/>
      <c r="X707" s="27"/>
      <c r="Y707" s="28"/>
      <c r="Z707" s="58"/>
      <c r="AA707" s="59"/>
      <c r="AB707" s="31"/>
      <c r="AC707" s="32"/>
    </row>
    <row r="708" spans="1:29" s="62" customFormat="1" x14ac:dyDescent="0.25">
      <c r="A708" s="15"/>
      <c r="B708" s="16"/>
      <c r="C708" s="17"/>
      <c r="D708" s="18"/>
      <c r="E708" s="19"/>
      <c r="F708" s="20"/>
      <c r="G708" s="21"/>
      <c r="H708" s="22"/>
      <c r="I708" s="21"/>
      <c r="J708" s="20"/>
      <c r="K708" s="21"/>
      <c r="L708" s="23"/>
      <c r="M708" s="24"/>
      <c r="N708" s="22"/>
      <c r="O708" s="21"/>
      <c r="P708" s="22"/>
      <c r="Q708" s="21"/>
      <c r="R708" s="25"/>
      <c r="S708" s="26"/>
      <c r="T708" s="25"/>
      <c r="U708" s="26"/>
      <c r="V708" s="25"/>
      <c r="W708" s="26"/>
      <c r="X708" s="27"/>
      <c r="Y708" s="28"/>
      <c r="Z708" s="58"/>
      <c r="AA708" s="59"/>
      <c r="AB708" s="31"/>
      <c r="AC708" s="32"/>
    </row>
    <row r="709" spans="1:29" s="62" customFormat="1" x14ac:dyDescent="0.25">
      <c r="A709" s="15"/>
      <c r="B709" s="16"/>
      <c r="C709" s="17"/>
      <c r="D709" s="18"/>
      <c r="E709" s="19"/>
      <c r="F709" s="20"/>
      <c r="G709" s="21"/>
      <c r="H709" s="22"/>
      <c r="I709" s="21"/>
      <c r="J709" s="20"/>
      <c r="K709" s="21"/>
      <c r="L709" s="23"/>
      <c r="M709" s="24"/>
      <c r="N709" s="22"/>
      <c r="O709" s="21"/>
      <c r="P709" s="22"/>
      <c r="Q709" s="21"/>
      <c r="R709" s="25"/>
      <c r="S709" s="26"/>
      <c r="T709" s="25"/>
      <c r="U709" s="26"/>
      <c r="V709" s="25"/>
      <c r="W709" s="26"/>
      <c r="X709" s="27"/>
      <c r="Y709" s="28"/>
      <c r="Z709" s="58"/>
      <c r="AA709" s="59"/>
      <c r="AB709" s="31"/>
      <c r="AC709" s="32"/>
    </row>
    <row r="710" spans="1:29" s="62" customFormat="1" x14ac:dyDescent="0.25">
      <c r="A710" s="15"/>
      <c r="B710" s="16"/>
      <c r="C710" s="17"/>
      <c r="D710" s="18"/>
      <c r="E710" s="19"/>
      <c r="F710" s="20"/>
      <c r="G710" s="21"/>
      <c r="H710" s="22"/>
      <c r="I710" s="21"/>
      <c r="J710" s="20"/>
      <c r="K710" s="21"/>
      <c r="L710" s="23"/>
      <c r="M710" s="24"/>
      <c r="N710" s="22"/>
      <c r="O710" s="21"/>
      <c r="P710" s="22"/>
      <c r="Q710" s="21"/>
      <c r="R710" s="25"/>
      <c r="S710" s="26"/>
      <c r="T710" s="25"/>
      <c r="U710" s="26"/>
      <c r="V710" s="25"/>
      <c r="W710" s="26"/>
      <c r="X710" s="27"/>
      <c r="Y710" s="28"/>
      <c r="Z710" s="58"/>
      <c r="AA710" s="59"/>
      <c r="AB710" s="31"/>
      <c r="AC710" s="32"/>
    </row>
    <row r="711" spans="1:29" s="62" customFormat="1" x14ac:dyDescent="0.25">
      <c r="A711" s="15"/>
      <c r="B711" s="16"/>
      <c r="C711" s="17"/>
      <c r="D711" s="18"/>
      <c r="E711" s="19"/>
      <c r="F711" s="20"/>
      <c r="G711" s="21"/>
      <c r="H711" s="22"/>
      <c r="I711" s="21"/>
      <c r="J711" s="20"/>
      <c r="K711" s="21"/>
      <c r="L711" s="23"/>
      <c r="M711" s="24"/>
      <c r="N711" s="22"/>
      <c r="O711" s="21"/>
      <c r="P711" s="22"/>
      <c r="Q711" s="21"/>
      <c r="R711" s="25"/>
      <c r="S711" s="26"/>
      <c r="T711" s="25"/>
      <c r="U711" s="26"/>
      <c r="V711" s="25"/>
      <c r="W711" s="26"/>
      <c r="X711" s="27"/>
      <c r="Y711" s="28"/>
      <c r="Z711" s="58"/>
      <c r="AA711" s="59"/>
      <c r="AB711" s="31"/>
      <c r="AC711" s="32"/>
    </row>
    <row r="712" spans="1:29" s="62" customFormat="1" x14ac:dyDescent="0.25">
      <c r="A712" s="15"/>
      <c r="B712" s="16"/>
      <c r="C712" s="17"/>
      <c r="D712" s="18"/>
      <c r="E712" s="19"/>
      <c r="F712" s="20"/>
      <c r="G712" s="21"/>
      <c r="H712" s="22"/>
      <c r="I712" s="21"/>
      <c r="J712" s="20"/>
      <c r="K712" s="21"/>
      <c r="L712" s="23"/>
      <c r="M712" s="24"/>
      <c r="N712" s="22"/>
      <c r="O712" s="21"/>
      <c r="P712" s="22"/>
      <c r="Q712" s="21"/>
      <c r="R712" s="25"/>
      <c r="S712" s="26"/>
      <c r="T712" s="25"/>
      <c r="U712" s="26"/>
      <c r="V712" s="25"/>
      <c r="W712" s="26"/>
      <c r="X712" s="27"/>
      <c r="Y712" s="28"/>
      <c r="Z712" s="58"/>
      <c r="AA712" s="59"/>
      <c r="AB712" s="31"/>
      <c r="AC712" s="32"/>
    </row>
    <row r="713" spans="1:29" s="62" customFormat="1" x14ac:dyDescent="0.25">
      <c r="A713" s="15"/>
      <c r="B713" s="16"/>
      <c r="C713" s="17"/>
      <c r="D713" s="18"/>
      <c r="E713" s="19"/>
      <c r="F713" s="20"/>
      <c r="G713" s="21"/>
      <c r="H713" s="22"/>
      <c r="I713" s="21"/>
      <c r="J713" s="20"/>
      <c r="K713" s="21"/>
      <c r="L713" s="23"/>
      <c r="M713" s="24"/>
      <c r="N713" s="22"/>
      <c r="O713" s="21"/>
      <c r="P713" s="22"/>
      <c r="Q713" s="21"/>
      <c r="R713" s="25"/>
      <c r="S713" s="26"/>
      <c r="T713" s="25"/>
      <c r="U713" s="26"/>
      <c r="V713" s="25"/>
      <c r="W713" s="26"/>
      <c r="X713" s="27"/>
      <c r="Y713" s="28"/>
      <c r="Z713" s="58"/>
      <c r="AA713" s="59"/>
      <c r="AB713" s="31"/>
      <c r="AC713" s="32"/>
    </row>
    <row r="714" spans="1:29" s="79" customFormat="1" x14ac:dyDescent="0.25">
      <c r="A714" s="15"/>
      <c r="B714" s="71"/>
      <c r="C714" s="36"/>
      <c r="D714" s="72"/>
      <c r="E714" s="73"/>
      <c r="F714" s="20"/>
      <c r="G714" s="74"/>
      <c r="H714" s="22"/>
      <c r="I714" s="74"/>
      <c r="J714" s="20"/>
      <c r="K714" s="74"/>
      <c r="L714" s="23"/>
      <c r="M714" s="75"/>
      <c r="N714" s="22"/>
      <c r="O714" s="74"/>
      <c r="P714" s="22"/>
      <c r="Q714" s="74"/>
      <c r="R714" s="20"/>
      <c r="S714" s="76"/>
      <c r="T714" s="20"/>
      <c r="U714" s="76"/>
      <c r="V714" s="20"/>
      <c r="W714" s="76"/>
      <c r="X714" s="38"/>
      <c r="Y714" s="39"/>
      <c r="Z714" s="77"/>
      <c r="AA714" s="78"/>
      <c r="AB714" s="31"/>
      <c r="AC714" s="32"/>
    </row>
    <row r="715" spans="1:29" s="62" customFormat="1" x14ac:dyDescent="0.25">
      <c r="A715" s="15"/>
      <c r="B715" s="16"/>
      <c r="C715" s="17"/>
      <c r="D715" s="18"/>
      <c r="E715" s="19"/>
      <c r="F715" s="20"/>
      <c r="G715" s="21"/>
      <c r="H715" s="22"/>
      <c r="I715" s="21"/>
      <c r="J715" s="20"/>
      <c r="K715" s="21"/>
      <c r="L715" s="23"/>
      <c r="M715" s="24"/>
      <c r="N715" s="22"/>
      <c r="O715" s="21"/>
      <c r="P715" s="22"/>
      <c r="Q715" s="21"/>
      <c r="R715" s="25"/>
      <c r="S715" s="26"/>
      <c r="T715" s="25"/>
      <c r="U715" s="26"/>
      <c r="V715" s="25"/>
      <c r="W715" s="26"/>
      <c r="X715" s="27"/>
      <c r="Y715" s="28"/>
      <c r="Z715" s="58"/>
      <c r="AA715" s="59"/>
      <c r="AB715" s="31"/>
      <c r="AC715" s="32"/>
    </row>
    <row r="716" spans="1:29" s="62" customFormat="1" x14ac:dyDescent="0.25">
      <c r="A716" s="15"/>
      <c r="B716" s="16"/>
      <c r="C716" s="17"/>
      <c r="D716" s="18"/>
      <c r="E716" s="19"/>
      <c r="F716" s="20"/>
      <c r="G716" s="21"/>
      <c r="H716" s="22"/>
      <c r="I716" s="21"/>
      <c r="J716" s="20"/>
      <c r="K716" s="21"/>
      <c r="L716" s="23"/>
      <c r="M716" s="24"/>
      <c r="N716" s="22"/>
      <c r="O716" s="21"/>
      <c r="P716" s="22"/>
      <c r="Q716" s="21"/>
      <c r="R716" s="25"/>
      <c r="S716" s="26"/>
      <c r="T716" s="25"/>
      <c r="U716" s="26"/>
      <c r="V716" s="25"/>
      <c r="W716" s="26"/>
      <c r="X716" s="27"/>
      <c r="Y716" s="28"/>
      <c r="Z716" s="58"/>
      <c r="AA716" s="59"/>
      <c r="AB716" s="31"/>
      <c r="AC716" s="32"/>
    </row>
    <row r="717" spans="1:29" s="62" customFormat="1" x14ac:dyDescent="0.25">
      <c r="A717" s="15"/>
      <c r="B717" s="16"/>
      <c r="C717" s="17"/>
      <c r="D717" s="18"/>
      <c r="E717" s="19"/>
      <c r="F717" s="20"/>
      <c r="G717" s="21"/>
      <c r="H717" s="22"/>
      <c r="I717" s="21"/>
      <c r="J717" s="20"/>
      <c r="K717" s="21"/>
      <c r="L717" s="23"/>
      <c r="M717" s="24"/>
      <c r="N717" s="22"/>
      <c r="O717" s="21"/>
      <c r="P717" s="22"/>
      <c r="Q717" s="21"/>
      <c r="R717" s="25"/>
      <c r="S717" s="26"/>
      <c r="T717" s="25"/>
      <c r="U717" s="26"/>
      <c r="V717" s="25"/>
      <c r="W717" s="26"/>
      <c r="X717" s="27"/>
      <c r="Y717" s="28"/>
      <c r="Z717" s="58"/>
      <c r="AA717" s="59"/>
      <c r="AB717" s="31"/>
      <c r="AC717" s="32"/>
    </row>
    <row r="718" spans="1:29" s="62" customFormat="1" x14ac:dyDescent="0.25">
      <c r="A718" s="15"/>
      <c r="B718" s="16"/>
      <c r="C718" s="17"/>
      <c r="D718" s="18"/>
      <c r="E718" s="19"/>
      <c r="F718" s="20"/>
      <c r="G718" s="21"/>
      <c r="H718" s="22"/>
      <c r="I718" s="21"/>
      <c r="J718" s="20"/>
      <c r="K718" s="21"/>
      <c r="L718" s="23"/>
      <c r="M718" s="24"/>
      <c r="N718" s="22"/>
      <c r="O718" s="21"/>
      <c r="P718" s="22"/>
      <c r="Q718" s="21"/>
      <c r="R718" s="25"/>
      <c r="S718" s="26"/>
      <c r="T718" s="25"/>
      <c r="U718" s="26"/>
      <c r="V718" s="25"/>
      <c r="W718" s="26"/>
      <c r="X718" s="27"/>
      <c r="Y718" s="28"/>
      <c r="Z718" s="58"/>
      <c r="AA718" s="59"/>
      <c r="AB718" s="31"/>
      <c r="AC718" s="32"/>
    </row>
    <row r="719" spans="1:29" s="62" customFormat="1" x14ac:dyDescent="0.25">
      <c r="A719" s="15"/>
      <c r="B719" s="16"/>
      <c r="C719" s="17"/>
      <c r="D719" s="18"/>
      <c r="E719" s="19"/>
      <c r="F719" s="20"/>
      <c r="G719" s="21"/>
      <c r="H719" s="22"/>
      <c r="I719" s="21"/>
      <c r="J719" s="20"/>
      <c r="K719" s="21"/>
      <c r="L719" s="23"/>
      <c r="M719" s="24"/>
      <c r="N719" s="22"/>
      <c r="O719" s="21"/>
      <c r="P719" s="22"/>
      <c r="Q719" s="21"/>
      <c r="R719" s="25"/>
      <c r="S719" s="26"/>
      <c r="T719" s="25"/>
      <c r="U719" s="26"/>
      <c r="V719" s="25"/>
      <c r="W719" s="26"/>
      <c r="X719" s="27"/>
      <c r="Y719" s="28"/>
      <c r="Z719" s="58"/>
      <c r="AA719" s="59"/>
      <c r="AB719" s="31"/>
      <c r="AC719" s="32"/>
    </row>
    <row r="720" spans="1:29" s="62" customFormat="1" x14ac:dyDescent="0.25">
      <c r="A720" s="15"/>
      <c r="B720" s="16"/>
      <c r="C720" s="17"/>
      <c r="D720" s="18"/>
      <c r="E720" s="19"/>
      <c r="F720" s="20"/>
      <c r="G720" s="21"/>
      <c r="H720" s="22"/>
      <c r="I720" s="21"/>
      <c r="J720" s="20"/>
      <c r="K720" s="21"/>
      <c r="L720" s="23"/>
      <c r="M720" s="24"/>
      <c r="N720" s="22"/>
      <c r="O720" s="21"/>
      <c r="P720" s="22"/>
      <c r="Q720" s="21"/>
      <c r="R720" s="25"/>
      <c r="S720" s="26"/>
      <c r="T720" s="25"/>
      <c r="U720" s="26"/>
      <c r="V720" s="25"/>
      <c r="W720" s="26"/>
      <c r="X720" s="27"/>
      <c r="Y720" s="28"/>
      <c r="Z720" s="58"/>
      <c r="AA720" s="59"/>
      <c r="AB720" s="31"/>
      <c r="AC720" s="32"/>
    </row>
    <row r="721" spans="1:29" s="62" customFormat="1" x14ac:dyDescent="0.25">
      <c r="A721" s="15"/>
      <c r="B721" s="16"/>
      <c r="C721" s="17"/>
      <c r="D721" s="18"/>
      <c r="E721" s="19"/>
      <c r="F721" s="20"/>
      <c r="G721" s="21"/>
      <c r="H721" s="22"/>
      <c r="I721" s="21"/>
      <c r="J721" s="20"/>
      <c r="K721" s="21"/>
      <c r="L721" s="23"/>
      <c r="M721" s="24"/>
      <c r="N721" s="22"/>
      <c r="O721" s="21"/>
      <c r="P721" s="22"/>
      <c r="Q721" s="21"/>
      <c r="R721" s="25"/>
      <c r="S721" s="26"/>
      <c r="T721" s="25"/>
      <c r="U721" s="26"/>
      <c r="V721" s="25"/>
      <c r="W721" s="26"/>
      <c r="X721" s="27"/>
      <c r="Y721" s="28"/>
      <c r="Z721" s="58"/>
      <c r="AA721" s="59"/>
      <c r="AB721" s="31"/>
      <c r="AC721" s="32"/>
    </row>
    <row r="722" spans="1:29" s="62" customFormat="1" x14ac:dyDescent="0.25">
      <c r="A722" s="15"/>
      <c r="B722" s="16"/>
      <c r="C722" s="17"/>
      <c r="D722" s="18"/>
      <c r="E722" s="19"/>
      <c r="F722" s="20"/>
      <c r="G722" s="21"/>
      <c r="H722" s="22"/>
      <c r="I722" s="21"/>
      <c r="J722" s="20"/>
      <c r="K722" s="21"/>
      <c r="L722" s="23"/>
      <c r="M722" s="24"/>
      <c r="N722" s="22"/>
      <c r="O722" s="21"/>
      <c r="P722" s="22"/>
      <c r="Q722" s="21"/>
      <c r="R722" s="25"/>
      <c r="S722" s="26"/>
      <c r="T722" s="25"/>
      <c r="U722" s="26"/>
      <c r="V722" s="25"/>
      <c r="W722" s="26"/>
      <c r="X722" s="27"/>
      <c r="Y722" s="28"/>
      <c r="Z722" s="58"/>
      <c r="AA722" s="59"/>
      <c r="AB722" s="31"/>
      <c r="AC722" s="32"/>
    </row>
    <row r="723" spans="1:29" s="62" customFormat="1" x14ac:dyDescent="0.25">
      <c r="A723" s="15"/>
      <c r="B723" s="16"/>
      <c r="C723" s="17"/>
      <c r="D723" s="18"/>
      <c r="E723" s="19"/>
      <c r="F723" s="20"/>
      <c r="G723" s="21"/>
      <c r="H723" s="22"/>
      <c r="I723" s="21"/>
      <c r="J723" s="20"/>
      <c r="K723" s="21"/>
      <c r="L723" s="23"/>
      <c r="M723" s="24"/>
      <c r="N723" s="22"/>
      <c r="O723" s="21"/>
      <c r="P723" s="22"/>
      <c r="Q723" s="21"/>
      <c r="R723" s="25"/>
      <c r="S723" s="26"/>
      <c r="T723" s="25"/>
      <c r="U723" s="26"/>
      <c r="V723" s="25"/>
      <c r="W723" s="26"/>
      <c r="X723" s="27"/>
      <c r="Y723" s="28"/>
      <c r="Z723" s="58"/>
      <c r="AA723" s="59"/>
      <c r="AB723" s="31"/>
      <c r="AC723" s="32"/>
    </row>
    <row r="724" spans="1:29" s="62" customFormat="1" x14ac:dyDescent="0.25">
      <c r="A724" s="15"/>
      <c r="B724" s="16"/>
      <c r="C724" s="17"/>
      <c r="D724" s="18"/>
      <c r="E724" s="19"/>
      <c r="F724" s="20"/>
      <c r="G724" s="21"/>
      <c r="H724" s="22"/>
      <c r="I724" s="21"/>
      <c r="J724" s="20"/>
      <c r="K724" s="21"/>
      <c r="L724" s="23"/>
      <c r="M724" s="24"/>
      <c r="N724" s="22"/>
      <c r="O724" s="21"/>
      <c r="P724" s="22"/>
      <c r="Q724" s="21"/>
      <c r="R724" s="25"/>
      <c r="S724" s="26"/>
      <c r="T724" s="25"/>
      <c r="U724" s="26"/>
      <c r="V724" s="25"/>
      <c r="W724" s="26"/>
      <c r="X724" s="27"/>
      <c r="Y724" s="28"/>
      <c r="Z724" s="58"/>
      <c r="AA724" s="59"/>
      <c r="AB724" s="31"/>
      <c r="AC724" s="32"/>
    </row>
    <row r="725" spans="1:29" s="62" customFormat="1" x14ac:dyDescent="0.25">
      <c r="A725" s="15"/>
      <c r="B725" s="16"/>
      <c r="C725" s="17"/>
      <c r="D725" s="18"/>
      <c r="E725" s="19"/>
      <c r="F725" s="20"/>
      <c r="G725" s="21"/>
      <c r="H725" s="22"/>
      <c r="I725" s="21"/>
      <c r="J725" s="20"/>
      <c r="K725" s="21"/>
      <c r="L725" s="23"/>
      <c r="M725" s="24"/>
      <c r="N725" s="22"/>
      <c r="O725" s="21"/>
      <c r="P725" s="22"/>
      <c r="Q725" s="21"/>
      <c r="R725" s="25"/>
      <c r="S725" s="26"/>
      <c r="T725" s="25"/>
      <c r="U725" s="26"/>
      <c r="V725" s="25"/>
      <c r="W725" s="26"/>
      <c r="X725" s="27"/>
      <c r="Y725" s="28"/>
      <c r="Z725" s="58"/>
      <c r="AA725" s="59"/>
      <c r="AB725" s="31"/>
      <c r="AC725" s="32"/>
    </row>
    <row r="726" spans="1:29" s="62" customFormat="1" x14ac:dyDescent="0.25">
      <c r="A726" s="15"/>
      <c r="B726" s="16"/>
      <c r="C726" s="17"/>
      <c r="D726" s="18"/>
      <c r="E726" s="19"/>
      <c r="F726" s="20"/>
      <c r="G726" s="21"/>
      <c r="H726" s="22"/>
      <c r="I726" s="21"/>
      <c r="J726" s="20"/>
      <c r="K726" s="21"/>
      <c r="L726" s="23"/>
      <c r="M726" s="24"/>
      <c r="N726" s="22"/>
      <c r="O726" s="21"/>
      <c r="P726" s="22"/>
      <c r="Q726" s="21"/>
      <c r="R726" s="25"/>
      <c r="S726" s="26"/>
      <c r="T726" s="25"/>
      <c r="U726" s="26"/>
      <c r="V726" s="25"/>
      <c r="W726" s="26"/>
      <c r="X726" s="27"/>
      <c r="Y726" s="28"/>
      <c r="Z726" s="58"/>
      <c r="AA726" s="59"/>
      <c r="AB726" s="31"/>
      <c r="AC726" s="32"/>
    </row>
    <row r="727" spans="1:29" s="62" customFormat="1" x14ac:dyDescent="0.25">
      <c r="A727" s="15"/>
      <c r="B727" s="16"/>
      <c r="C727" s="17"/>
      <c r="D727" s="18"/>
      <c r="E727" s="19"/>
      <c r="F727" s="20"/>
      <c r="G727" s="21"/>
      <c r="H727" s="22"/>
      <c r="I727" s="21"/>
      <c r="J727" s="20"/>
      <c r="K727" s="21"/>
      <c r="L727" s="23"/>
      <c r="M727" s="24"/>
      <c r="N727" s="22"/>
      <c r="O727" s="21"/>
      <c r="P727" s="22"/>
      <c r="Q727" s="21"/>
      <c r="R727" s="25"/>
      <c r="S727" s="26"/>
      <c r="T727" s="25"/>
      <c r="U727" s="26"/>
      <c r="V727" s="25"/>
      <c r="W727" s="26"/>
      <c r="X727" s="27"/>
      <c r="Y727" s="28"/>
      <c r="Z727" s="58"/>
      <c r="AA727" s="59"/>
      <c r="AB727" s="31"/>
      <c r="AC727" s="32"/>
    </row>
    <row r="728" spans="1:29" s="62" customFormat="1" x14ac:dyDescent="0.25">
      <c r="A728" s="15"/>
      <c r="B728" s="16"/>
      <c r="C728" s="17"/>
      <c r="D728" s="18"/>
      <c r="E728" s="19"/>
      <c r="F728" s="20"/>
      <c r="G728" s="21"/>
      <c r="H728" s="22"/>
      <c r="I728" s="21"/>
      <c r="J728" s="20"/>
      <c r="K728" s="21"/>
      <c r="L728" s="23"/>
      <c r="M728" s="24"/>
      <c r="N728" s="22"/>
      <c r="O728" s="21"/>
      <c r="P728" s="22"/>
      <c r="Q728" s="21"/>
      <c r="R728" s="25"/>
      <c r="S728" s="26"/>
      <c r="T728" s="25"/>
      <c r="U728" s="26"/>
      <c r="V728" s="25"/>
      <c r="W728" s="26"/>
      <c r="X728" s="27"/>
      <c r="Y728" s="28"/>
      <c r="Z728" s="58"/>
      <c r="AA728" s="59"/>
      <c r="AB728" s="31"/>
      <c r="AC728" s="32"/>
    </row>
    <row r="729" spans="1:29" s="62" customFormat="1" x14ac:dyDescent="0.25">
      <c r="A729" s="15"/>
      <c r="B729" s="16"/>
      <c r="C729" s="17"/>
      <c r="D729" s="18"/>
      <c r="E729" s="19"/>
      <c r="F729" s="20"/>
      <c r="G729" s="21"/>
      <c r="H729" s="22"/>
      <c r="I729" s="21"/>
      <c r="J729" s="20"/>
      <c r="K729" s="21"/>
      <c r="L729" s="23"/>
      <c r="M729" s="24"/>
      <c r="N729" s="22"/>
      <c r="O729" s="21"/>
      <c r="P729" s="22"/>
      <c r="Q729" s="21"/>
      <c r="R729" s="25"/>
      <c r="S729" s="26"/>
      <c r="T729" s="25"/>
      <c r="U729" s="26"/>
      <c r="V729" s="25"/>
      <c r="W729" s="26"/>
      <c r="X729" s="27"/>
      <c r="Y729" s="28"/>
      <c r="Z729" s="58"/>
      <c r="AA729" s="59"/>
      <c r="AB729" s="31"/>
      <c r="AC729" s="32"/>
    </row>
    <row r="730" spans="1:29" s="62" customFormat="1" x14ac:dyDescent="0.25">
      <c r="A730" s="15"/>
      <c r="B730" s="16"/>
      <c r="C730" s="17"/>
      <c r="D730" s="18"/>
      <c r="E730" s="19"/>
      <c r="F730" s="20"/>
      <c r="G730" s="21"/>
      <c r="H730" s="22"/>
      <c r="I730" s="21"/>
      <c r="J730" s="20"/>
      <c r="K730" s="21"/>
      <c r="L730" s="23"/>
      <c r="M730" s="24"/>
      <c r="N730" s="22"/>
      <c r="O730" s="21"/>
      <c r="P730" s="22"/>
      <c r="Q730" s="21"/>
      <c r="R730" s="25"/>
      <c r="S730" s="26"/>
      <c r="T730" s="25"/>
      <c r="U730" s="26"/>
      <c r="V730" s="25"/>
      <c r="W730" s="26"/>
      <c r="X730" s="27"/>
      <c r="Y730" s="28"/>
      <c r="AA730" s="59"/>
      <c r="AB730" s="31"/>
      <c r="AC730" s="32"/>
    </row>
    <row r="731" spans="1:29" s="62" customFormat="1" x14ac:dyDescent="0.25">
      <c r="A731" s="15"/>
      <c r="B731" s="16"/>
      <c r="C731" s="17"/>
      <c r="D731" s="18"/>
      <c r="E731" s="19"/>
      <c r="F731" s="20"/>
      <c r="G731" s="21"/>
      <c r="H731" s="22"/>
      <c r="I731" s="21"/>
      <c r="J731" s="20"/>
      <c r="K731" s="21"/>
      <c r="L731" s="23"/>
      <c r="M731" s="24"/>
      <c r="N731" s="22"/>
      <c r="O731" s="21"/>
      <c r="P731" s="22"/>
      <c r="Q731" s="21"/>
      <c r="R731" s="25"/>
      <c r="S731" s="26"/>
      <c r="T731" s="25"/>
      <c r="U731" s="26"/>
      <c r="V731" s="25"/>
      <c r="W731" s="26"/>
      <c r="X731" s="27"/>
      <c r="Y731" s="28"/>
      <c r="AA731" s="59"/>
      <c r="AB731" s="31"/>
      <c r="AC731" s="32"/>
    </row>
    <row r="732" spans="1:29" s="62" customFormat="1" x14ac:dyDescent="0.25">
      <c r="A732" s="15"/>
      <c r="B732" s="16"/>
      <c r="C732" s="17"/>
      <c r="D732" s="18"/>
      <c r="E732" s="19"/>
      <c r="F732" s="20"/>
      <c r="G732" s="21"/>
      <c r="H732" s="22"/>
      <c r="I732" s="21"/>
      <c r="J732" s="20"/>
      <c r="K732" s="21"/>
      <c r="L732" s="23"/>
      <c r="M732" s="24"/>
      <c r="N732" s="22"/>
      <c r="O732" s="21"/>
      <c r="P732" s="22"/>
      <c r="Q732" s="21"/>
      <c r="R732" s="25"/>
      <c r="S732" s="26"/>
      <c r="T732" s="25"/>
      <c r="U732" s="26"/>
      <c r="V732" s="25"/>
      <c r="W732" s="26"/>
      <c r="X732" s="27"/>
      <c r="Y732" s="28"/>
      <c r="Z732" s="58"/>
      <c r="AA732" s="59"/>
      <c r="AB732" s="31"/>
      <c r="AC732" s="32"/>
    </row>
    <row r="733" spans="1:29" s="62" customFormat="1" x14ac:dyDescent="0.25">
      <c r="A733" s="15"/>
      <c r="B733" s="16"/>
      <c r="C733" s="17"/>
      <c r="D733" s="18"/>
      <c r="E733" s="19"/>
      <c r="F733" s="20"/>
      <c r="G733" s="21"/>
      <c r="H733" s="22"/>
      <c r="I733" s="21"/>
      <c r="J733" s="20"/>
      <c r="K733" s="21"/>
      <c r="L733" s="23"/>
      <c r="M733" s="24"/>
      <c r="N733" s="22"/>
      <c r="O733" s="21"/>
      <c r="P733" s="22"/>
      <c r="Q733" s="21"/>
      <c r="R733" s="25"/>
      <c r="S733" s="26"/>
      <c r="T733" s="25"/>
      <c r="U733" s="26"/>
      <c r="V733" s="25"/>
      <c r="W733" s="26"/>
      <c r="X733" s="27"/>
      <c r="Y733" s="28"/>
      <c r="Z733" s="58"/>
      <c r="AA733" s="59"/>
      <c r="AB733" s="31"/>
      <c r="AC733" s="32"/>
    </row>
    <row r="734" spans="1:29" s="62" customFormat="1" x14ac:dyDescent="0.25">
      <c r="A734" s="15"/>
      <c r="B734" s="16"/>
      <c r="C734" s="17"/>
      <c r="D734" s="18"/>
      <c r="E734" s="19"/>
      <c r="F734" s="20"/>
      <c r="G734" s="21"/>
      <c r="H734" s="22"/>
      <c r="I734" s="21"/>
      <c r="J734" s="20"/>
      <c r="K734" s="21"/>
      <c r="L734" s="23"/>
      <c r="M734" s="24"/>
      <c r="N734" s="22"/>
      <c r="O734" s="21"/>
      <c r="P734" s="22"/>
      <c r="Q734" s="21"/>
      <c r="R734" s="25"/>
      <c r="S734" s="26"/>
      <c r="T734" s="25"/>
      <c r="U734" s="26"/>
      <c r="V734" s="25"/>
      <c r="W734" s="26"/>
      <c r="X734" s="27"/>
      <c r="Y734" s="28"/>
      <c r="Z734" s="58"/>
      <c r="AA734" s="59"/>
      <c r="AB734" s="31"/>
      <c r="AC734" s="32"/>
    </row>
    <row r="735" spans="1:29" s="62" customFormat="1" x14ac:dyDescent="0.25">
      <c r="A735" s="15"/>
      <c r="B735" s="16"/>
      <c r="C735" s="17"/>
      <c r="D735" s="18"/>
      <c r="E735" s="19"/>
      <c r="F735" s="20"/>
      <c r="G735" s="21"/>
      <c r="H735" s="22"/>
      <c r="I735" s="21"/>
      <c r="J735" s="20"/>
      <c r="K735" s="21"/>
      <c r="L735" s="23"/>
      <c r="M735" s="24"/>
      <c r="N735" s="22"/>
      <c r="O735" s="21"/>
      <c r="P735" s="22"/>
      <c r="Q735" s="21"/>
      <c r="R735" s="25"/>
      <c r="S735" s="26"/>
      <c r="T735" s="25"/>
      <c r="U735" s="26"/>
      <c r="V735" s="25"/>
      <c r="W735" s="26"/>
      <c r="X735" s="27"/>
      <c r="Y735" s="28"/>
      <c r="Z735" s="58"/>
      <c r="AA735" s="59"/>
      <c r="AB735" s="31"/>
      <c r="AC735" s="32"/>
    </row>
    <row r="736" spans="1:29" s="62" customFormat="1" x14ac:dyDescent="0.25">
      <c r="A736" s="15"/>
      <c r="B736" s="16"/>
      <c r="C736" s="17"/>
      <c r="D736" s="18"/>
      <c r="E736" s="19"/>
      <c r="F736" s="20"/>
      <c r="G736" s="21"/>
      <c r="H736" s="22"/>
      <c r="I736" s="21"/>
      <c r="J736" s="20"/>
      <c r="K736" s="21"/>
      <c r="L736" s="23"/>
      <c r="M736" s="24"/>
      <c r="N736" s="22"/>
      <c r="O736" s="21"/>
      <c r="P736" s="22"/>
      <c r="Q736" s="21"/>
      <c r="R736" s="25"/>
      <c r="S736" s="26"/>
      <c r="T736" s="25"/>
      <c r="U736" s="26"/>
      <c r="V736" s="25"/>
      <c r="W736" s="26"/>
      <c r="X736" s="27"/>
      <c r="Y736" s="28"/>
      <c r="Z736" s="58"/>
      <c r="AA736" s="59"/>
      <c r="AB736" s="31"/>
      <c r="AC736" s="32"/>
    </row>
    <row r="737" spans="1:29" s="62" customFormat="1" x14ac:dyDescent="0.25">
      <c r="A737" s="15"/>
      <c r="B737" s="16"/>
      <c r="C737" s="17"/>
      <c r="D737" s="18"/>
      <c r="E737" s="19"/>
      <c r="F737" s="20"/>
      <c r="G737" s="21"/>
      <c r="H737" s="22"/>
      <c r="I737" s="21"/>
      <c r="J737" s="20"/>
      <c r="K737" s="21"/>
      <c r="L737" s="23"/>
      <c r="M737" s="24"/>
      <c r="N737" s="22"/>
      <c r="O737" s="21"/>
      <c r="P737" s="22"/>
      <c r="Q737" s="21"/>
      <c r="R737" s="25"/>
      <c r="S737" s="26"/>
      <c r="T737" s="25"/>
      <c r="U737" s="26"/>
      <c r="V737" s="25"/>
      <c r="W737" s="26"/>
      <c r="X737" s="27"/>
      <c r="Y737" s="28"/>
      <c r="Z737" s="58"/>
      <c r="AA737" s="59"/>
      <c r="AB737" s="31"/>
      <c r="AC737" s="32"/>
    </row>
    <row r="738" spans="1:29" s="62" customFormat="1" x14ac:dyDescent="0.25">
      <c r="A738" s="15"/>
      <c r="B738" s="16"/>
      <c r="C738" s="17"/>
      <c r="D738" s="18"/>
      <c r="E738" s="19"/>
      <c r="F738" s="20"/>
      <c r="G738" s="21"/>
      <c r="H738" s="22"/>
      <c r="I738" s="21"/>
      <c r="J738" s="20"/>
      <c r="K738" s="21"/>
      <c r="L738" s="23"/>
      <c r="M738" s="24"/>
      <c r="N738" s="22"/>
      <c r="O738" s="21"/>
      <c r="P738" s="22"/>
      <c r="Q738" s="21"/>
      <c r="R738" s="25"/>
      <c r="S738" s="26"/>
      <c r="T738" s="25"/>
      <c r="U738" s="26"/>
      <c r="V738" s="25"/>
      <c r="W738" s="26"/>
      <c r="X738" s="27"/>
      <c r="Y738" s="28"/>
      <c r="Z738" s="58"/>
      <c r="AA738" s="59"/>
      <c r="AB738" s="31"/>
      <c r="AC738" s="32"/>
    </row>
    <row r="739" spans="1:29" s="62" customFormat="1" x14ac:dyDescent="0.25">
      <c r="A739" s="15"/>
      <c r="B739" s="16"/>
      <c r="C739" s="17"/>
      <c r="D739" s="18"/>
      <c r="E739" s="19"/>
      <c r="F739" s="20"/>
      <c r="G739" s="21"/>
      <c r="H739" s="22"/>
      <c r="I739" s="21"/>
      <c r="J739" s="20"/>
      <c r="K739" s="21"/>
      <c r="L739" s="23"/>
      <c r="M739" s="24"/>
      <c r="N739" s="22"/>
      <c r="O739" s="21"/>
      <c r="P739" s="22"/>
      <c r="Q739" s="21"/>
      <c r="R739" s="25"/>
      <c r="S739" s="26"/>
      <c r="T739" s="25"/>
      <c r="U739" s="26"/>
      <c r="V739" s="25"/>
      <c r="W739" s="26"/>
      <c r="X739" s="27"/>
      <c r="Y739" s="28"/>
      <c r="AA739" s="59"/>
      <c r="AB739" s="31"/>
      <c r="AC739" s="32"/>
    </row>
    <row r="740" spans="1:29" s="62" customFormat="1" x14ac:dyDescent="0.25">
      <c r="A740" s="15"/>
      <c r="B740" s="16"/>
      <c r="C740" s="17"/>
      <c r="D740" s="18"/>
      <c r="E740" s="19"/>
      <c r="F740" s="20"/>
      <c r="G740" s="21"/>
      <c r="H740" s="22"/>
      <c r="I740" s="21"/>
      <c r="J740" s="20"/>
      <c r="K740" s="21"/>
      <c r="L740" s="23"/>
      <c r="M740" s="24"/>
      <c r="N740" s="22"/>
      <c r="O740" s="21"/>
      <c r="P740" s="22"/>
      <c r="Q740" s="21"/>
      <c r="R740" s="25"/>
      <c r="S740" s="26"/>
      <c r="T740" s="25"/>
      <c r="U740" s="26"/>
      <c r="V740" s="25"/>
      <c r="W740" s="26"/>
      <c r="X740" s="27"/>
      <c r="Y740" s="28"/>
      <c r="Z740" s="58"/>
      <c r="AA740" s="59"/>
      <c r="AB740" s="31"/>
      <c r="AC740" s="32"/>
    </row>
    <row r="741" spans="1:29" s="62" customFormat="1" x14ac:dyDescent="0.25">
      <c r="A741" s="15"/>
      <c r="B741" s="16"/>
      <c r="C741" s="17"/>
      <c r="D741" s="18"/>
      <c r="E741" s="19"/>
      <c r="F741" s="20"/>
      <c r="G741" s="21"/>
      <c r="H741" s="22"/>
      <c r="I741" s="21"/>
      <c r="J741" s="20"/>
      <c r="K741" s="21"/>
      <c r="L741" s="23"/>
      <c r="M741" s="24"/>
      <c r="N741" s="22"/>
      <c r="O741" s="21"/>
      <c r="P741" s="22"/>
      <c r="Q741" s="21"/>
      <c r="R741" s="25"/>
      <c r="S741" s="26"/>
      <c r="T741" s="25"/>
      <c r="U741" s="26"/>
      <c r="V741" s="25"/>
      <c r="W741" s="26"/>
      <c r="X741" s="27"/>
      <c r="Y741" s="28"/>
      <c r="Z741" s="58"/>
      <c r="AA741" s="59"/>
      <c r="AB741" s="31"/>
      <c r="AC741" s="32"/>
    </row>
    <row r="742" spans="1:29" s="62" customFormat="1" x14ac:dyDescent="0.25">
      <c r="A742" s="15"/>
      <c r="B742" s="16"/>
      <c r="C742" s="17"/>
      <c r="D742" s="18"/>
      <c r="E742" s="19"/>
      <c r="F742" s="20"/>
      <c r="G742" s="21"/>
      <c r="H742" s="22"/>
      <c r="I742" s="21"/>
      <c r="J742" s="20"/>
      <c r="K742" s="21"/>
      <c r="L742" s="23"/>
      <c r="M742" s="24"/>
      <c r="N742" s="22"/>
      <c r="O742" s="21"/>
      <c r="P742" s="22"/>
      <c r="Q742" s="21"/>
      <c r="R742" s="25"/>
      <c r="S742" s="26"/>
      <c r="T742" s="25"/>
      <c r="U742" s="26"/>
      <c r="V742" s="25"/>
      <c r="W742" s="26"/>
      <c r="X742" s="27"/>
      <c r="Y742" s="28"/>
      <c r="Z742" s="58"/>
      <c r="AA742" s="59"/>
      <c r="AB742" s="31"/>
      <c r="AC742" s="32"/>
    </row>
    <row r="743" spans="1:29" s="62" customFormat="1" x14ac:dyDescent="0.25">
      <c r="A743" s="15"/>
      <c r="B743" s="16"/>
      <c r="C743" s="17"/>
      <c r="D743" s="18"/>
      <c r="E743" s="19"/>
      <c r="F743" s="20"/>
      <c r="G743" s="21"/>
      <c r="H743" s="22"/>
      <c r="I743" s="21"/>
      <c r="J743" s="20"/>
      <c r="K743" s="21"/>
      <c r="L743" s="23"/>
      <c r="M743" s="24"/>
      <c r="N743" s="22"/>
      <c r="O743" s="21"/>
      <c r="P743" s="22"/>
      <c r="Q743" s="21"/>
      <c r="R743" s="25"/>
      <c r="S743" s="26"/>
      <c r="T743" s="25"/>
      <c r="U743" s="26"/>
      <c r="V743" s="25"/>
      <c r="W743" s="26"/>
      <c r="X743" s="27"/>
      <c r="Y743" s="28"/>
      <c r="Z743" s="80"/>
      <c r="AA743" s="59"/>
      <c r="AB743" s="31"/>
      <c r="AC743" s="32"/>
    </row>
    <row r="744" spans="1:29" s="62" customFormat="1" x14ac:dyDescent="0.25">
      <c r="A744" s="15"/>
      <c r="B744" s="16"/>
      <c r="C744" s="17"/>
      <c r="D744" s="18"/>
      <c r="E744" s="19"/>
      <c r="F744" s="20"/>
      <c r="G744" s="21"/>
      <c r="H744" s="22"/>
      <c r="I744" s="21"/>
      <c r="J744" s="20"/>
      <c r="K744" s="21"/>
      <c r="L744" s="23"/>
      <c r="M744" s="24"/>
      <c r="N744" s="22"/>
      <c r="O744" s="21"/>
      <c r="P744" s="22"/>
      <c r="Q744" s="21"/>
      <c r="R744" s="25"/>
      <c r="S744" s="26"/>
      <c r="T744" s="25"/>
      <c r="U744" s="26"/>
      <c r="V744" s="25"/>
      <c r="W744" s="26"/>
      <c r="X744" s="27"/>
      <c r="Y744" s="28"/>
      <c r="Z744" s="58"/>
      <c r="AA744" s="59"/>
      <c r="AB744" s="31"/>
      <c r="AC744" s="32"/>
    </row>
    <row r="745" spans="1:29" s="62" customFormat="1" x14ac:dyDescent="0.25">
      <c r="A745" s="15"/>
      <c r="B745" s="16"/>
      <c r="C745" s="17"/>
      <c r="D745" s="18"/>
      <c r="E745" s="19"/>
      <c r="F745" s="20"/>
      <c r="G745" s="21"/>
      <c r="H745" s="22"/>
      <c r="I745" s="21"/>
      <c r="J745" s="20"/>
      <c r="K745" s="21"/>
      <c r="L745" s="23"/>
      <c r="M745" s="24"/>
      <c r="N745" s="22"/>
      <c r="O745" s="21"/>
      <c r="P745" s="22"/>
      <c r="Q745" s="21"/>
      <c r="R745" s="25"/>
      <c r="S745" s="26"/>
      <c r="T745" s="25"/>
      <c r="U745" s="26"/>
      <c r="V745" s="25"/>
      <c r="W745" s="26"/>
      <c r="X745" s="27"/>
      <c r="Y745" s="28"/>
      <c r="Z745" s="58"/>
      <c r="AA745" s="59"/>
      <c r="AB745" s="31"/>
      <c r="AC745" s="32"/>
    </row>
    <row r="746" spans="1:29" s="62" customFormat="1" x14ac:dyDescent="0.25">
      <c r="A746" s="15"/>
      <c r="B746" s="16"/>
      <c r="C746" s="17"/>
      <c r="D746" s="18"/>
      <c r="E746" s="19"/>
      <c r="F746" s="20"/>
      <c r="G746" s="21"/>
      <c r="H746" s="22"/>
      <c r="I746" s="21"/>
      <c r="J746" s="20"/>
      <c r="K746" s="21"/>
      <c r="L746" s="23"/>
      <c r="M746" s="24"/>
      <c r="N746" s="22"/>
      <c r="O746" s="21"/>
      <c r="P746" s="22"/>
      <c r="Q746" s="21"/>
      <c r="R746" s="25"/>
      <c r="S746" s="26"/>
      <c r="T746" s="25"/>
      <c r="U746" s="26"/>
      <c r="V746" s="25"/>
      <c r="W746" s="26"/>
      <c r="X746" s="27"/>
      <c r="Y746" s="28"/>
      <c r="Z746" s="58"/>
      <c r="AA746" s="59"/>
      <c r="AB746" s="31"/>
      <c r="AC746" s="32"/>
    </row>
    <row r="747" spans="1:29" s="62" customFormat="1" x14ac:dyDescent="0.25">
      <c r="A747" s="15"/>
      <c r="B747" s="16"/>
      <c r="C747" s="17"/>
      <c r="D747" s="18"/>
      <c r="E747" s="19"/>
      <c r="F747" s="20"/>
      <c r="G747" s="21"/>
      <c r="H747" s="22"/>
      <c r="I747" s="21"/>
      <c r="J747" s="20"/>
      <c r="K747" s="21"/>
      <c r="L747" s="23"/>
      <c r="M747" s="24"/>
      <c r="N747" s="22"/>
      <c r="O747" s="21"/>
      <c r="P747" s="22"/>
      <c r="Q747" s="21"/>
      <c r="R747" s="25"/>
      <c r="S747" s="26"/>
      <c r="T747" s="25"/>
      <c r="U747" s="26"/>
      <c r="V747" s="25"/>
      <c r="W747" s="26"/>
      <c r="X747" s="27"/>
      <c r="Y747" s="28"/>
      <c r="Z747" s="58"/>
      <c r="AA747" s="59"/>
      <c r="AB747" s="31"/>
      <c r="AC747" s="32"/>
    </row>
    <row r="748" spans="1:29" s="62" customFormat="1" x14ac:dyDescent="0.25">
      <c r="A748" s="15"/>
      <c r="B748" s="16"/>
      <c r="C748" s="17"/>
      <c r="D748" s="18"/>
      <c r="E748" s="19"/>
      <c r="F748" s="20"/>
      <c r="G748" s="21"/>
      <c r="H748" s="22"/>
      <c r="I748" s="21"/>
      <c r="J748" s="20"/>
      <c r="K748" s="21"/>
      <c r="L748" s="23"/>
      <c r="M748" s="24"/>
      <c r="N748" s="22"/>
      <c r="O748" s="21"/>
      <c r="P748" s="22"/>
      <c r="Q748" s="21"/>
      <c r="R748" s="25"/>
      <c r="S748" s="26"/>
      <c r="T748" s="25"/>
      <c r="U748" s="26"/>
      <c r="V748" s="25"/>
      <c r="W748" s="26"/>
      <c r="X748" s="27"/>
      <c r="Y748" s="28"/>
      <c r="Z748" s="80"/>
      <c r="AA748" s="59"/>
      <c r="AB748" s="31"/>
      <c r="AC748" s="32"/>
    </row>
    <row r="749" spans="1:29" s="62" customFormat="1" x14ac:dyDescent="0.25">
      <c r="A749" s="15"/>
      <c r="B749" s="16"/>
      <c r="C749" s="17"/>
      <c r="D749" s="18"/>
      <c r="E749" s="19"/>
      <c r="F749" s="20"/>
      <c r="G749" s="21"/>
      <c r="H749" s="22"/>
      <c r="I749" s="21"/>
      <c r="J749" s="20"/>
      <c r="K749" s="21"/>
      <c r="L749" s="23"/>
      <c r="M749" s="24"/>
      <c r="N749" s="22"/>
      <c r="O749" s="21"/>
      <c r="P749" s="22"/>
      <c r="Q749" s="21"/>
      <c r="R749" s="25"/>
      <c r="S749" s="26"/>
      <c r="T749" s="25"/>
      <c r="U749" s="26"/>
      <c r="V749" s="25"/>
      <c r="W749" s="26"/>
      <c r="X749" s="27"/>
      <c r="Y749" s="28"/>
      <c r="Z749" s="58"/>
      <c r="AA749" s="59"/>
      <c r="AB749" s="31"/>
      <c r="AC749" s="32"/>
    </row>
    <row r="750" spans="1:29" s="62" customFormat="1" x14ac:dyDescent="0.25">
      <c r="A750" s="15"/>
      <c r="B750" s="16"/>
      <c r="C750" s="17"/>
      <c r="D750" s="18"/>
      <c r="E750" s="19"/>
      <c r="F750" s="20"/>
      <c r="G750" s="21"/>
      <c r="H750" s="22"/>
      <c r="I750" s="21"/>
      <c r="J750" s="20"/>
      <c r="K750" s="21"/>
      <c r="L750" s="23"/>
      <c r="M750" s="24"/>
      <c r="N750" s="22"/>
      <c r="O750" s="21"/>
      <c r="P750" s="22"/>
      <c r="Q750" s="21"/>
      <c r="R750" s="25"/>
      <c r="S750" s="26"/>
      <c r="T750" s="25"/>
      <c r="U750" s="26"/>
      <c r="V750" s="25"/>
      <c r="W750" s="26"/>
      <c r="X750" s="27"/>
      <c r="Y750" s="28"/>
      <c r="Z750" s="80"/>
      <c r="AA750" s="59"/>
      <c r="AB750" s="31"/>
      <c r="AC750" s="32"/>
    </row>
    <row r="751" spans="1:29" s="62" customFormat="1" x14ac:dyDescent="0.25">
      <c r="A751" s="15"/>
      <c r="B751" s="16"/>
      <c r="C751" s="17"/>
      <c r="D751" s="18"/>
      <c r="E751" s="19"/>
      <c r="F751" s="20"/>
      <c r="G751" s="21"/>
      <c r="H751" s="22"/>
      <c r="I751" s="21"/>
      <c r="J751" s="20"/>
      <c r="K751" s="21"/>
      <c r="L751" s="23"/>
      <c r="M751" s="24"/>
      <c r="N751" s="22"/>
      <c r="O751" s="21"/>
      <c r="P751" s="22"/>
      <c r="Q751" s="21"/>
      <c r="R751" s="25"/>
      <c r="S751" s="26"/>
      <c r="T751" s="25"/>
      <c r="U751" s="26"/>
      <c r="V751" s="25"/>
      <c r="W751" s="26"/>
      <c r="X751" s="27"/>
      <c r="Y751" s="28"/>
      <c r="Z751" s="58"/>
      <c r="AA751" s="59"/>
      <c r="AB751" s="31"/>
      <c r="AC751" s="32"/>
    </row>
    <row r="752" spans="1:29" s="62" customFormat="1" x14ac:dyDescent="0.25">
      <c r="A752" s="15"/>
      <c r="B752" s="16"/>
      <c r="C752" s="17"/>
      <c r="D752" s="18"/>
      <c r="E752" s="19"/>
      <c r="F752" s="20"/>
      <c r="G752" s="21"/>
      <c r="H752" s="22"/>
      <c r="I752" s="21"/>
      <c r="J752" s="20"/>
      <c r="K752" s="21"/>
      <c r="L752" s="23"/>
      <c r="M752" s="24"/>
      <c r="N752" s="22"/>
      <c r="O752" s="21"/>
      <c r="P752" s="22"/>
      <c r="Q752" s="21"/>
      <c r="R752" s="25"/>
      <c r="S752" s="26"/>
      <c r="T752" s="25"/>
      <c r="U752" s="26"/>
      <c r="V752" s="25"/>
      <c r="W752" s="26"/>
      <c r="X752" s="27"/>
      <c r="Y752" s="28"/>
      <c r="Z752" s="58"/>
      <c r="AA752" s="59"/>
      <c r="AB752" s="31"/>
      <c r="AC752" s="32"/>
    </row>
    <row r="753" spans="1:29" s="62" customFormat="1" x14ac:dyDescent="0.25">
      <c r="A753" s="15"/>
      <c r="B753" s="16"/>
      <c r="C753" s="17"/>
      <c r="D753" s="18"/>
      <c r="E753" s="19"/>
      <c r="F753" s="20"/>
      <c r="G753" s="21"/>
      <c r="H753" s="22"/>
      <c r="I753" s="21"/>
      <c r="J753" s="20"/>
      <c r="K753" s="21"/>
      <c r="L753" s="23"/>
      <c r="M753" s="24"/>
      <c r="N753" s="22"/>
      <c r="O753" s="21"/>
      <c r="P753" s="22"/>
      <c r="Q753" s="21"/>
      <c r="R753" s="25"/>
      <c r="S753" s="26"/>
      <c r="T753" s="25"/>
      <c r="U753" s="26"/>
      <c r="V753" s="25"/>
      <c r="W753" s="26"/>
      <c r="X753" s="27"/>
      <c r="Y753" s="28"/>
      <c r="Z753" s="58"/>
      <c r="AA753" s="59"/>
      <c r="AB753" s="31"/>
      <c r="AC753" s="32"/>
    </row>
    <row r="754" spans="1:29" s="62" customFormat="1" x14ac:dyDescent="0.25">
      <c r="A754" s="15"/>
      <c r="B754" s="16"/>
      <c r="C754" s="17"/>
      <c r="D754" s="18"/>
      <c r="E754" s="19"/>
      <c r="F754" s="20"/>
      <c r="G754" s="21"/>
      <c r="H754" s="22"/>
      <c r="I754" s="21"/>
      <c r="J754" s="20"/>
      <c r="K754" s="21"/>
      <c r="L754" s="23"/>
      <c r="M754" s="24"/>
      <c r="N754" s="22"/>
      <c r="O754" s="21"/>
      <c r="P754" s="22"/>
      <c r="Q754" s="21"/>
      <c r="R754" s="25"/>
      <c r="S754" s="26"/>
      <c r="T754" s="25"/>
      <c r="U754" s="26"/>
      <c r="V754" s="25"/>
      <c r="W754" s="26"/>
      <c r="X754" s="27"/>
      <c r="Y754" s="28"/>
      <c r="Z754" s="58"/>
      <c r="AA754" s="59"/>
      <c r="AB754" s="31"/>
      <c r="AC754" s="32"/>
    </row>
    <row r="755" spans="1:29" s="62" customFormat="1" x14ac:dyDescent="0.25">
      <c r="A755" s="15"/>
      <c r="B755" s="16"/>
      <c r="C755" s="17"/>
      <c r="D755" s="18"/>
      <c r="E755" s="19"/>
      <c r="F755" s="20"/>
      <c r="G755" s="21"/>
      <c r="H755" s="22"/>
      <c r="I755" s="21"/>
      <c r="J755" s="20"/>
      <c r="K755" s="21"/>
      <c r="L755" s="23"/>
      <c r="M755" s="24"/>
      <c r="N755" s="22"/>
      <c r="O755" s="21"/>
      <c r="P755" s="22"/>
      <c r="Q755" s="21"/>
      <c r="R755" s="25"/>
      <c r="S755" s="26"/>
      <c r="T755" s="25"/>
      <c r="U755" s="26"/>
      <c r="V755" s="25"/>
      <c r="W755" s="26"/>
      <c r="X755" s="27"/>
      <c r="Y755" s="28"/>
      <c r="Z755" s="58"/>
      <c r="AA755" s="59"/>
      <c r="AB755" s="31"/>
      <c r="AC755" s="32"/>
    </row>
    <row r="756" spans="1:29" s="62" customFormat="1" x14ac:dyDescent="0.25">
      <c r="A756" s="15"/>
      <c r="B756" s="16"/>
      <c r="C756" s="17"/>
      <c r="D756" s="18"/>
      <c r="E756" s="19"/>
      <c r="F756" s="20"/>
      <c r="G756" s="21"/>
      <c r="H756" s="22"/>
      <c r="I756" s="21"/>
      <c r="J756" s="20"/>
      <c r="K756" s="21"/>
      <c r="L756" s="23"/>
      <c r="M756" s="24"/>
      <c r="N756" s="22"/>
      <c r="O756" s="21"/>
      <c r="P756" s="22"/>
      <c r="Q756" s="21"/>
      <c r="R756" s="25"/>
      <c r="S756" s="26"/>
      <c r="T756" s="25"/>
      <c r="U756" s="26"/>
      <c r="V756" s="25"/>
      <c r="W756" s="26"/>
      <c r="X756" s="27"/>
      <c r="Y756" s="28"/>
      <c r="Z756" s="58"/>
      <c r="AA756" s="59"/>
      <c r="AB756" s="31"/>
      <c r="AC756" s="32"/>
    </row>
    <row r="757" spans="1:29" s="62" customFormat="1" x14ac:dyDescent="0.25">
      <c r="A757" s="15"/>
      <c r="B757" s="16"/>
      <c r="C757" s="17"/>
      <c r="D757" s="18"/>
      <c r="E757" s="19"/>
      <c r="F757" s="20"/>
      <c r="G757" s="21"/>
      <c r="H757" s="22"/>
      <c r="I757" s="21"/>
      <c r="J757" s="20"/>
      <c r="K757" s="21"/>
      <c r="L757" s="23"/>
      <c r="M757" s="24"/>
      <c r="N757" s="22"/>
      <c r="O757" s="21"/>
      <c r="P757" s="22"/>
      <c r="Q757" s="21"/>
      <c r="R757" s="25"/>
      <c r="S757" s="26"/>
      <c r="T757" s="25"/>
      <c r="U757" s="26"/>
      <c r="V757" s="25"/>
      <c r="W757" s="26"/>
      <c r="X757" s="27"/>
      <c r="Y757" s="28"/>
      <c r="Z757" s="58"/>
      <c r="AA757" s="59"/>
      <c r="AB757" s="31"/>
      <c r="AC757" s="32"/>
    </row>
    <row r="758" spans="1:29" s="62" customFormat="1" x14ac:dyDescent="0.25">
      <c r="A758" s="15"/>
      <c r="B758" s="46"/>
      <c r="C758" s="47"/>
      <c r="D758" s="48"/>
      <c r="E758" s="49"/>
      <c r="F758" s="50"/>
      <c r="G758" s="51"/>
      <c r="H758" s="52"/>
      <c r="I758" s="51"/>
      <c r="J758" s="50"/>
      <c r="K758" s="51"/>
      <c r="L758" s="53"/>
      <c r="M758" s="51"/>
      <c r="N758" s="52"/>
      <c r="O758" s="51"/>
      <c r="P758" s="52"/>
      <c r="Q758" s="51"/>
      <c r="R758" s="54"/>
      <c r="S758" s="55"/>
      <c r="T758" s="54"/>
      <c r="U758" s="55"/>
      <c r="V758" s="54"/>
      <c r="W758" s="55"/>
      <c r="X758" s="56"/>
      <c r="Y758" s="57"/>
      <c r="Z758" s="58"/>
      <c r="AA758" s="59"/>
      <c r="AB758" s="31"/>
      <c r="AC758" s="32"/>
    </row>
    <row r="759" spans="1:29" s="62" customFormat="1" x14ac:dyDescent="0.25">
      <c r="A759" s="15"/>
      <c r="B759" s="46"/>
      <c r="C759" s="47"/>
      <c r="D759" s="48"/>
      <c r="E759" s="49"/>
      <c r="F759" s="50"/>
      <c r="G759" s="51"/>
      <c r="H759" s="52"/>
      <c r="I759" s="51"/>
      <c r="J759" s="50"/>
      <c r="K759" s="51"/>
      <c r="L759" s="53"/>
      <c r="M759" s="51"/>
      <c r="N759" s="52"/>
      <c r="O759" s="51"/>
      <c r="P759" s="52"/>
      <c r="Q759" s="51"/>
      <c r="R759" s="54"/>
      <c r="S759" s="55"/>
      <c r="T759" s="54"/>
      <c r="U759" s="55"/>
      <c r="V759" s="54"/>
      <c r="W759" s="55"/>
      <c r="X759" s="56"/>
      <c r="Y759" s="57"/>
      <c r="Z759" s="58"/>
      <c r="AA759" s="59"/>
      <c r="AB759" s="31"/>
      <c r="AC759" s="32"/>
    </row>
    <row r="760" spans="1:29" s="62" customFormat="1" x14ac:dyDescent="0.25">
      <c r="A760" s="15"/>
      <c r="B760" s="46"/>
      <c r="C760" s="47"/>
      <c r="D760" s="48"/>
      <c r="E760" s="49"/>
      <c r="F760" s="50"/>
      <c r="G760" s="51"/>
      <c r="H760" s="52"/>
      <c r="I760" s="51"/>
      <c r="J760" s="50"/>
      <c r="K760" s="51"/>
      <c r="L760" s="53"/>
      <c r="M760" s="51"/>
      <c r="N760" s="52"/>
      <c r="O760" s="51"/>
      <c r="P760" s="52"/>
      <c r="Q760" s="51"/>
      <c r="R760" s="54"/>
      <c r="S760" s="55"/>
      <c r="T760" s="54"/>
      <c r="U760" s="55"/>
      <c r="V760" s="54"/>
      <c r="W760" s="55"/>
      <c r="X760" s="56"/>
      <c r="Y760" s="57"/>
      <c r="Z760" s="58"/>
      <c r="AA760" s="59"/>
      <c r="AB760" s="31"/>
      <c r="AC760" s="32"/>
    </row>
    <row r="761" spans="1:29" s="62" customFormat="1" x14ac:dyDescent="0.25">
      <c r="A761" s="15"/>
      <c r="B761" s="46"/>
      <c r="C761" s="47"/>
      <c r="D761" s="48"/>
      <c r="E761" s="49"/>
      <c r="F761" s="50"/>
      <c r="G761" s="51"/>
      <c r="H761" s="52"/>
      <c r="I761" s="51"/>
      <c r="J761" s="50"/>
      <c r="K761" s="51"/>
      <c r="L761" s="53"/>
      <c r="M761" s="51"/>
      <c r="N761" s="52"/>
      <c r="O761" s="51"/>
      <c r="P761" s="52"/>
      <c r="Q761" s="51"/>
      <c r="R761" s="54"/>
      <c r="S761" s="55"/>
      <c r="T761" s="54"/>
      <c r="U761" s="55"/>
      <c r="V761" s="54"/>
      <c r="W761" s="55"/>
      <c r="X761" s="56"/>
      <c r="Y761" s="57"/>
      <c r="Z761" s="58"/>
      <c r="AA761" s="59"/>
      <c r="AB761" s="31"/>
      <c r="AC761" s="32"/>
    </row>
    <row r="762" spans="1:29" s="62" customFormat="1" x14ac:dyDescent="0.25">
      <c r="A762" s="15"/>
      <c r="B762" s="46"/>
      <c r="C762" s="47"/>
      <c r="D762" s="48"/>
      <c r="E762" s="49"/>
      <c r="F762" s="50"/>
      <c r="G762" s="51"/>
      <c r="H762" s="52"/>
      <c r="I762" s="51"/>
      <c r="J762" s="50"/>
      <c r="K762" s="51"/>
      <c r="L762" s="53"/>
      <c r="M762" s="51"/>
      <c r="N762" s="52"/>
      <c r="O762" s="51"/>
      <c r="P762" s="52"/>
      <c r="Q762" s="51"/>
      <c r="R762" s="54"/>
      <c r="S762" s="55"/>
      <c r="T762" s="54"/>
      <c r="U762" s="55"/>
      <c r="V762" s="54"/>
      <c r="W762" s="55"/>
      <c r="X762" s="56"/>
      <c r="Y762" s="57"/>
      <c r="Z762" s="58"/>
      <c r="AA762" s="59"/>
      <c r="AB762" s="31"/>
      <c r="AC762" s="32"/>
    </row>
    <row r="763" spans="1:29" s="62" customFormat="1" x14ac:dyDescent="0.25">
      <c r="A763" s="15"/>
      <c r="B763" s="46"/>
      <c r="C763" s="47"/>
      <c r="D763" s="48"/>
      <c r="E763" s="49"/>
      <c r="F763" s="50"/>
      <c r="G763" s="51"/>
      <c r="H763" s="52"/>
      <c r="I763" s="51"/>
      <c r="J763" s="50"/>
      <c r="K763" s="51"/>
      <c r="L763" s="53"/>
      <c r="M763" s="51"/>
      <c r="N763" s="52"/>
      <c r="O763" s="51"/>
      <c r="P763" s="52"/>
      <c r="Q763" s="51"/>
      <c r="R763" s="54"/>
      <c r="S763" s="55"/>
      <c r="T763" s="54"/>
      <c r="U763" s="55"/>
      <c r="V763" s="54"/>
      <c r="W763" s="55"/>
      <c r="X763" s="56"/>
      <c r="Y763" s="57"/>
      <c r="Z763" s="58"/>
      <c r="AA763" s="59"/>
      <c r="AB763" s="31"/>
      <c r="AC763" s="32"/>
    </row>
    <row r="764" spans="1:29" s="62" customFormat="1" x14ac:dyDescent="0.25">
      <c r="A764" s="15"/>
      <c r="B764" s="46"/>
      <c r="C764" s="47"/>
      <c r="D764" s="48"/>
      <c r="E764" s="49"/>
      <c r="F764" s="50"/>
      <c r="G764" s="51"/>
      <c r="H764" s="52"/>
      <c r="I764" s="51"/>
      <c r="J764" s="50"/>
      <c r="K764" s="51"/>
      <c r="L764" s="53"/>
      <c r="M764" s="51"/>
      <c r="N764" s="52"/>
      <c r="O764" s="51"/>
      <c r="P764" s="52"/>
      <c r="Q764" s="51"/>
      <c r="R764" s="54"/>
      <c r="S764" s="55"/>
      <c r="T764" s="54"/>
      <c r="U764" s="55"/>
      <c r="V764" s="54"/>
      <c r="W764" s="55"/>
      <c r="X764" s="56"/>
      <c r="Y764" s="57"/>
      <c r="Z764" s="58"/>
      <c r="AA764" s="59"/>
      <c r="AB764" s="31"/>
      <c r="AC764" s="32"/>
    </row>
    <row r="765" spans="1:29" s="62" customFormat="1" x14ac:dyDescent="0.25">
      <c r="A765" s="15"/>
      <c r="B765" s="46"/>
      <c r="C765" s="47"/>
      <c r="D765" s="48"/>
      <c r="E765" s="49"/>
      <c r="F765" s="50"/>
      <c r="G765" s="51"/>
      <c r="H765" s="52"/>
      <c r="I765" s="51"/>
      <c r="J765" s="50"/>
      <c r="K765" s="51"/>
      <c r="L765" s="53"/>
      <c r="M765" s="51"/>
      <c r="N765" s="52"/>
      <c r="O765" s="51"/>
      <c r="P765" s="52"/>
      <c r="Q765" s="51"/>
      <c r="R765" s="54"/>
      <c r="S765" s="55"/>
      <c r="T765" s="54"/>
      <c r="U765" s="55"/>
      <c r="V765" s="54"/>
      <c r="W765" s="55"/>
      <c r="X765" s="56"/>
      <c r="Y765" s="57"/>
      <c r="Z765" s="58"/>
      <c r="AA765" s="59"/>
      <c r="AB765" s="31"/>
      <c r="AC765" s="32"/>
    </row>
    <row r="766" spans="1:29" s="62" customFormat="1" x14ac:dyDescent="0.25">
      <c r="A766" s="15"/>
      <c r="B766" s="46"/>
      <c r="C766" s="47"/>
      <c r="D766" s="48"/>
      <c r="E766" s="49"/>
      <c r="F766" s="50"/>
      <c r="G766" s="51"/>
      <c r="H766" s="52"/>
      <c r="I766" s="51"/>
      <c r="J766" s="50"/>
      <c r="K766" s="51"/>
      <c r="L766" s="53"/>
      <c r="M766" s="51"/>
      <c r="N766" s="52"/>
      <c r="O766" s="51"/>
      <c r="P766" s="52"/>
      <c r="Q766" s="51"/>
      <c r="R766" s="54"/>
      <c r="S766" s="55"/>
      <c r="T766" s="54"/>
      <c r="U766" s="55"/>
      <c r="V766" s="54"/>
      <c r="W766" s="55"/>
      <c r="X766" s="56"/>
      <c r="Y766" s="57"/>
      <c r="Z766" s="58"/>
      <c r="AA766" s="59"/>
      <c r="AB766" s="31"/>
      <c r="AC766" s="32"/>
    </row>
    <row r="767" spans="1:29" s="62" customFormat="1" x14ac:dyDescent="0.25">
      <c r="A767" s="15"/>
      <c r="B767" s="46"/>
      <c r="C767" s="47"/>
      <c r="D767" s="48"/>
      <c r="E767" s="49"/>
      <c r="F767" s="50"/>
      <c r="G767" s="51"/>
      <c r="H767" s="52"/>
      <c r="I767" s="51"/>
      <c r="J767" s="50"/>
      <c r="K767" s="51"/>
      <c r="L767" s="53"/>
      <c r="M767" s="51"/>
      <c r="N767" s="52"/>
      <c r="O767" s="51"/>
      <c r="P767" s="52"/>
      <c r="Q767" s="51"/>
      <c r="R767" s="54"/>
      <c r="S767" s="55"/>
      <c r="T767" s="54"/>
      <c r="U767" s="55"/>
      <c r="V767" s="54"/>
      <c r="W767" s="55"/>
      <c r="X767" s="56"/>
      <c r="Y767" s="57"/>
      <c r="Z767" s="58"/>
      <c r="AA767" s="59"/>
      <c r="AB767" s="31"/>
      <c r="AC767" s="32"/>
    </row>
    <row r="768" spans="1:29" s="62" customFormat="1" x14ac:dyDescent="0.25">
      <c r="A768" s="15"/>
      <c r="B768" s="46"/>
      <c r="C768" s="47"/>
      <c r="D768" s="48"/>
      <c r="E768" s="49"/>
      <c r="F768" s="50"/>
      <c r="G768" s="51"/>
      <c r="H768" s="52"/>
      <c r="I768" s="51"/>
      <c r="J768" s="50"/>
      <c r="K768" s="51"/>
      <c r="L768" s="53"/>
      <c r="M768" s="51"/>
      <c r="N768" s="52"/>
      <c r="O768" s="51"/>
      <c r="P768" s="52"/>
      <c r="Q768" s="51"/>
      <c r="R768" s="54"/>
      <c r="S768" s="55"/>
      <c r="T768" s="54"/>
      <c r="U768" s="55"/>
      <c r="V768" s="54"/>
      <c r="W768" s="55"/>
      <c r="X768" s="56"/>
      <c r="Y768" s="57"/>
      <c r="Z768" s="58"/>
      <c r="AA768" s="59"/>
      <c r="AB768" s="31"/>
      <c r="AC768" s="32"/>
    </row>
    <row r="769" spans="1:29" s="62" customFormat="1" x14ac:dyDescent="0.25">
      <c r="A769" s="15"/>
      <c r="B769" s="46"/>
      <c r="C769" s="47"/>
      <c r="D769" s="48"/>
      <c r="E769" s="49"/>
      <c r="F769" s="50"/>
      <c r="G769" s="51"/>
      <c r="H769" s="52"/>
      <c r="I769" s="51"/>
      <c r="J769" s="50"/>
      <c r="K769" s="51"/>
      <c r="L769" s="53"/>
      <c r="M769" s="51"/>
      <c r="N769" s="52"/>
      <c r="O769" s="51"/>
      <c r="P769" s="52"/>
      <c r="Q769" s="51"/>
      <c r="R769" s="54"/>
      <c r="S769" s="55"/>
      <c r="T769" s="54"/>
      <c r="U769" s="55"/>
      <c r="V769" s="54"/>
      <c r="W769" s="55"/>
      <c r="X769" s="56"/>
      <c r="Y769" s="57"/>
      <c r="Z769" s="58"/>
      <c r="AA769" s="59"/>
      <c r="AB769" s="31"/>
      <c r="AC769" s="32"/>
    </row>
    <row r="770" spans="1:29" s="62" customFormat="1" x14ac:dyDescent="0.25">
      <c r="A770" s="15"/>
      <c r="B770" s="46"/>
      <c r="C770" s="47"/>
      <c r="D770" s="48"/>
      <c r="E770" s="49"/>
      <c r="F770" s="50"/>
      <c r="G770" s="51"/>
      <c r="H770" s="52"/>
      <c r="I770" s="51"/>
      <c r="J770" s="50"/>
      <c r="K770" s="51"/>
      <c r="L770" s="53"/>
      <c r="M770" s="51"/>
      <c r="N770" s="52"/>
      <c r="O770" s="51"/>
      <c r="P770" s="52"/>
      <c r="Q770" s="51"/>
      <c r="R770" s="54"/>
      <c r="S770" s="55"/>
      <c r="T770" s="54"/>
      <c r="U770" s="55"/>
      <c r="V770" s="54"/>
      <c r="W770" s="55"/>
      <c r="X770" s="56"/>
      <c r="Y770" s="57"/>
      <c r="Z770" s="58"/>
      <c r="AA770" s="59"/>
      <c r="AB770" s="31"/>
      <c r="AC770" s="32"/>
    </row>
    <row r="771" spans="1:29" s="62" customFormat="1" x14ac:dyDescent="0.25">
      <c r="A771" s="15"/>
      <c r="B771" s="46"/>
      <c r="C771" s="47"/>
      <c r="D771" s="48"/>
      <c r="E771" s="49"/>
      <c r="F771" s="50"/>
      <c r="G771" s="51"/>
      <c r="H771" s="52"/>
      <c r="I771" s="51"/>
      <c r="J771" s="50"/>
      <c r="K771" s="51"/>
      <c r="L771" s="53"/>
      <c r="M771" s="51"/>
      <c r="N771" s="52"/>
      <c r="O771" s="51"/>
      <c r="P771" s="52"/>
      <c r="Q771" s="51"/>
      <c r="R771" s="54"/>
      <c r="S771" s="55"/>
      <c r="T771" s="54"/>
      <c r="U771" s="55"/>
      <c r="V771" s="54"/>
      <c r="W771" s="55"/>
      <c r="X771" s="56"/>
      <c r="Y771" s="57"/>
      <c r="Z771" s="58"/>
      <c r="AA771" s="59"/>
      <c r="AB771" s="31"/>
      <c r="AC771" s="32"/>
    </row>
    <row r="772" spans="1:29" s="62" customFormat="1" x14ac:dyDescent="0.25">
      <c r="A772" s="61"/>
      <c r="B772" s="46"/>
      <c r="C772" s="47"/>
      <c r="D772" s="48"/>
      <c r="E772" s="49"/>
      <c r="F772" s="50"/>
      <c r="G772" s="51"/>
      <c r="H772" s="52"/>
      <c r="I772" s="51"/>
      <c r="J772" s="50"/>
      <c r="K772" s="51"/>
      <c r="L772" s="53"/>
      <c r="M772" s="51"/>
      <c r="N772" s="52"/>
      <c r="O772" s="51"/>
      <c r="P772" s="52"/>
      <c r="Q772" s="51"/>
      <c r="R772" s="54"/>
      <c r="S772" s="55"/>
      <c r="T772" s="54"/>
      <c r="U772" s="55"/>
      <c r="V772" s="54"/>
      <c r="W772" s="55"/>
      <c r="X772" s="56"/>
      <c r="Y772" s="57"/>
      <c r="Z772" s="58"/>
      <c r="AA772" s="59"/>
      <c r="AB772" s="31"/>
      <c r="AC772" s="32"/>
    </row>
    <row r="773" spans="1:29" s="62" customFormat="1" x14ac:dyDescent="0.25">
      <c r="A773" s="61"/>
      <c r="B773" s="46"/>
      <c r="C773" s="47"/>
      <c r="D773" s="48"/>
      <c r="E773" s="49"/>
      <c r="F773" s="50"/>
      <c r="G773" s="51"/>
      <c r="H773" s="52"/>
      <c r="I773" s="51"/>
      <c r="J773" s="50"/>
      <c r="K773" s="51"/>
      <c r="L773" s="53"/>
      <c r="M773" s="51"/>
      <c r="N773" s="52"/>
      <c r="O773" s="51"/>
      <c r="P773" s="52"/>
      <c r="Q773" s="51"/>
      <c r="R773" s="54"/>
      <c r="S773" s="55"/>
      <c r="T773" s="54"/>
      <c r="U773" s="55"/>
      <c r="V773" s="54"/>
      <c r="W773" s="55"/>
      <c r="X773" s="56"/>
      <c r="Y773" s="57"/>
      <c r="Z773" s="58"/>
      <c r="AA773" s="59"/>
      <c r="AB773" s="31"/>
      <c r="AC773" s="32"/>
    </row>
    <row r="774" spans="1:29" s="62" customFormat="1" x14ac:dyDescent="0.25">
      <c r="A774" s="61"/>
      <c r="B774" s="46"/>
      <c r="C774" s="47"/>
      <c r="D774" s="48"/>
      <c r="E774" s="49"/>
      <c r="F774" s="50"/>
      <c r="G774" s="51"/>
      <c r="H774" s="52"/>
      <c r="I774" s="51"/>
      <c r="J774" s="50"/>
      <c r="K774" s="51"/>
      <c r="L774" s="53"/>
      <c r="M774" s="51"/>
      <c r="N774" s="52"/>
      <c r="O774" s="51"/>
      <c r="P774" s="52"/>
      <c r="Q774" s="51"/>
      <c r="R774" s="54"/>
      <c r="S774" s="55"/>
      <c r="T774" s="54"/>
      <c r="U774" s="55"/>
      <c r="V774" s="54"/>
      <c r="W774" s="55"/>
      <c r="X774" s="56"/>
      <c r="Y774" s="57"/>
      <c r="Z774" s="58"/>
      <c r="AA774" s="59"/>
      <c r="AB774" s="31"/>
      <c r="AC774" s="32"/>
    </row>
    <row r="775" spans="1:29" s="62" customFormat="1" x14ac:dyDescent="0.25">
      <c r="A775" s="61"/>
      <c r="B775" s="46"/>
      <c r="C775" s="47"/>
      <c r="D775" s="48"/>
      <c r="E775" s="49"/>
      <c r="F775" s="50"/>
      <c r="G775" s="51"/>
      <c r="H775" s="52"/>
      <c r="I775" s="51"/>
      <c r="J775" s="50"/>
      <c r="K775" s="51"/>
      <c r="L775" s="53"/>
      <c r="M775" s="51"/>
      <c r="N775" s="52"/>
      <c r="O775" s="51"/>
      <c r="P775" s="52"/>
      <c r="Q775" s="51"/>
      <c r="R775" s="54"/>
      <c r="S775" s="55"/>
      <c r="T775" s="54"/>
      <c r="U775" s="55"/>
      <c r="V775" s="54"/>
      <c r="W775" s="55"/>
      <c r="X775" s="56"/>
      <c r="Y775" s="57"/>
      <c r="Z775" s="58"/>
      <c r="AA775" s="59"/>
      <c r="AB775" s="31"/>
      <c r="AC775" s="32"/>
    </row>
    <row r="776" spans="1:29" s="62" customFormat="1" x14ac:dyDescent="0.25">
      <c r="A776" s="61"/>
      <c r="B776" s="46"/>
      <c r="C776" s="47"/>
      <c r="D776" s="48"/>
      <c r="E776" s="49"/>
      <c r="F776" s="50"/>
      <c r="G776" s="51"/>
      <c r="H776" s="52"/>
      <c r="I776" s="51"/>
      <c r="J776" s="50"/>
      <c r="K776" s="51"/>
      <c r="L776" s="53"/>
      <c r="M776" s="51"/>
      <c r="N776" s="52"/>
      <c r="O776" s="51"/>
      <c r="P776" s="52"/>
      <c r="Q776" s="51"/>
      <c r="R776" s="54"/>
      <c r="S776" s="55"/>
      <c r="T776" s="54"/>
      <c r="U776" s="55"/>
      <c r="V776" s="54"/>
      <c r="W776" s="55"/>
      <c r="X776" s="56"/>
      <c r="Y776" s="57"/>
      <c r="Z776" s="58"/>
      <c r="AA776" s="59"/>
      <c r="AB776" s="31"/>
      <c r="AC776" s="32"/>
    </row>
    <row r="777" spans="1:29" s="62" customFormat="1" x14ac:dyDescent="0.25">
      <c r="A777" s="61"/>
      <c r="B777" s="46"/>
      <c r="C777" s="47"/>
      <c r="D777" s="48"/>
      <c r="E777" s="49"/>
      <c r="F777" s="50"/>
      <c r="G777" s="51"/>
      <c r="H777" s="52"/>
      <c r="I777" s="51"/>
      <c r="J777" s="50"/>
      <c r="K777" s="51"/>
      <c r="L777" s="53"/>
      <c r="M777" s="51"/>
      <c r="N777" s="52"/>
      <c r="O777" s="51"/>
      <c r="P777" s="52"/>
      <c r="Q777" s="51"/>
      <c r="R777" s="54"/>
      <c r="S777" s="55"/>
      <c r="T777" s="54"/>
      <c r="U777" s="55"/>
      <c r="V777" s="54"/>
      <c r="W777" s="55"/>
      <c r="X777" s="56"/>
      <c r="Y777" s="57"/>
      <c r="Z777" s="58"/>
      <c r="AA777" s="59"/>
      <c r="AB777" s="31"/>
      <c r="AC777" s="32"/>
    </row>
    <row r="778" spans="1:29" s="62" customFormat="1" x14ac:dyDescent="0.25">
      <c r="A778" s="61"/>
      <c r="B778" s="46"/>
      <c r="C778" s="47"/>
      <c r="D778" s="48"/>
      <c r="E778" s="49"/>
      <c r="F778" s="50"/>
      <c r="G778" s="51"/>
      <c r="H778" s="52"/>
      <c r="I778" s="51"/>
      <c r="J778" s="50"/>
      <c r="K778" s="51"/>
      <c r="L778" s="53"/>
      <c r="M778" s="51"/>
      <c r="N778" s="52"/>
      <c r="O778" s="51"/>
      <c r="P778" s="52"/>
      <c r="Q778" s="51"/>
      <c r="R778" s="54"/>
      <c r="S778" s="55"/>
      <c r="T778" s="54"/>
      <c r="U778" s="55"/>
      <c r="V778" s="54"/>
      <c r="W778" s="55"/>
      <c r="X778" s="56"/>
      <c r="Y778" s="57"/>
      <c r="Z778" s="58"/>
      <c r="AA778" s="59"/>
      <c r="AB778" s="31"/>
      <c r="AC778" s="32"/>
    </row>
    <row r="779" spans="1:29" s="62" customFormat="1" x14ac:dyDescent="0.25">
      <c r="A779" s="61"/>
      <c r="B779" s="46"/>
      <c r="C779" s="47"/>
      <c r="D779" s="48"/>
      <c r="E779" s="49"/>
      <c r="F779" s="50"/>
      <c r="G779" s="51"/>
      <c r="H779" s="52"/>
      <c r="I779" s="51"/>
      <c r="J779" s="50"/>
      <c r="K779" s="51"/>
      <c r="L779" s="53"/>
      <c r="M779" s="51"/>
      <c r="N779" s="52"/>
      <c r="O779" s="51"/>
      <c r="P779" s="52"/>
      <c r="Q779" s="51"/>
      <c r="R779" s="54"/>
      <c r="S779" s="55"/>
      <c r="T779" s="54"/>
      <c r="U779" s="55"/>
      <c r="V779" s="54"/>
      <c r="W779" s="55"/>
      <c r="X779" s="56"/>
      <c r="Y779" s="57"/>
      <c r="Z779" s="58"/>
      <c r="AA779" s="59"/>
      <c r="AB779" s="31"/>
      <c r="AC779" s="32"/>
    </row>
    <row r="780" spans="1:29" s="62" customFormat="1" x14ac:dyDescent="0.25">
      <c r="A780" s="61"/>
      <c r="B780" s="46"/>
      <c r="C780" s="47"/>
      <c r="D780" s="48"/>
      <c r="E780" s="49"/>
      <c r="F780" s="50"/>
      <c r="G780" s="51"/>
      <c r="H780" s="52"/>
      <c r="I780" s="51"/>
      <c r="J780" s="50"/>
      <c r="K780" s="51"/>
      <c r="L780" s="53"/>
      <c r="M780" s="51"/>
      <c r="N780" s="52"/>
      <c r="O780" s="51"/>
      <c r="P780" s="52"/>
      <c r="Q780" s="51"/>
      <c r="R780" s="54"/>
      <c r="S780" s="55"/>
      <c r="T780" s="54"/>
      <c r="U780" s="55"/>
      <c r="V780" s="54"/>
      <c r="W780" s="55"/>
      <c r="X780" s="56"/>
      <c r="Y780" s="57"/>
      <c r="Z780" s="58"/>
      <c r="AA780" s="59"/>
      <c r="AB780" s="31"/>
      <c r="AC780" s="32"/>
    </row>
    <row r="781" spans="1:29" s="62" customFormat="1" x14ac:dyDescent="0.25">
      <c r="A781" s="61"/>
      <c r="B781" s="46"/>
      <c r="C781" s="47"/>
      <c r="D781" s="48"/>
      <c r="E781" s="49"/>
      <c r="F781" s="50"/>
      <c r="G781" s="51"/>
      <c r="H781" s="52"/>
      <c r="I781" s="51"/>
      <c r="J781" s="50"/>
      <c r="K781" s="51"/>
      <c r="L781" s="53"/>
      <c r="M781" s="51"/>
      <c r="N781" s="52"/>
      <c r="O781" s="51"/>
      <c r="P781" s="52"/>
      <c r="Q781" s="51"/>
      <c r="R781" s="54"/>
      <c r="S781" s="55"/>
      <c r="T781" s="54"/>
      <c r="U781" s="55"/>
      <c r="V781" s="54"/>
      <c r="W781" s="55"/>
      <c r="X781" s="56"/>
      <c r="Y781" s="57"/>
      <c r="Z781" s="58"/>
      <c r="AA781" s="59"/>
      <c r="AB781" s="31"/>
      <c r="AC781" s="32"/>
    </row>
    <row r="782" spans="1:29" s="62" customFormat="1" x14ac:dyDescent="0.25">
      <c r="A782" s="61"/>
      <c r="B782" s="46"/>
      <c r="C782" s="47"/>
      <c r="D782" s="48"/>
      <c r="E782" s="49"/>
      <c r="F782" s="50"/>
      <c r="G782" s="51"/>
      <c r="H782" s="52"/>
      <c r="I782" s="51"/>
      <c r="J782" s="50"/>
      <c r="K782" s="51"/>
      <c r="L782" s="53"/>
      <c r="M782" s="51"/>
      <c r="N782" s="52"/>
      <c r="O782" s="51"/>
      <c r="P782" s="52"/>
      <c r="Q782" s="51"/>
      <c r="R782" s="54"/>
      <c r="S782" s="55"/>
      <c r="T782" s="54"/>
      <c r="U782" s="55"/>
      <c r="V782" s="54"/>
      <c r="W782" s="55"/>
      <c r="X782" s="56"/>
      <c r="Y782" s="57"/>
      <c r="Z782" s="58"/>
      <c r="AA782" s="59"/>
      <c r="AB782" s="31"/>
      <c r="AC782" s="32"/>
    </row>
    <row r="783" spans="1:29" s="62" customFormat="1" x14ac:dyDescent="0.25">
      <c r="A783" s="61"/>
      <c r="B783" s="46"/>
      <c r="C783" s="47"/>
      <c r="D783" s="48"/>
      <c r="E783" s="49"/>
      <c r="F783" s="50"/>
      <c r="G783" s="51"/>
      <c r="H783" s="52"/>
      <c r="I783" s="51"/>
      <c r="J783" s="50"/>
      <c r="K783" s="51"/>
      <c r="L783" s="53"/>
      <c r="M783" s="51"/>
      <c r="N783" s="52"/>
      <c r="O783" s="51"/>
      <c r="P783" s="52"/>
      <c r="Q783" s="51"/>
      <c r="R783" s="54"/>
      <c r="S783" s="55"/>
      <c r="T783" s="54"/>
      <c r="U783" s="55"/>
      <c r="V783" s="54"/>
      <c r="W783" s="55"/>
      <c r="X783" s="56"/>
      <c r="Y783" s="57"/>
      <c r="Z783" s="58"/>
      <c r="AA783" s="59"/>
      <c r="AB783" s="31"/>
      <c r="AC783" s="32"/>
    </row>
    <row r="784" spans="1:29" s="62" customFormat="1" x14ac:dyDescent="0.25">
      <c r="A784" s="61"/>
      <c r="B784" s="46"/>
      <c r="C784" s="47"/>
      <c r="D784" s="48"/>
      <c r="E784" s="49"/>
      <c r="F784" s="50"/>
      <c r="G784" s="51"/>
      <c r="H784" s="52"/>
      <c r="I784" s="51"/>
      <c r="J784" s="50"/>
      <c r="K784" s="51"/>
      <c r="L784" s="53"/>
      <c r="M784" s="51"/>
      <c r="N784" s="52"/>
      <c r="O784" s="51"/>
      <c r="P784" s="52"/>
      <c r="Q784" s="51"/>
      <c r="R784" s="54"/>
      <c r="S784" s="55"/>
      <c r="T784" s="54"/>
      <c r="U784" s="55"/>
      <c r="V784" s="54"/>
      <c r="W784" s="55"/>
      <c r="X784" s="56"/>
      <c r="Y784" s="57"/>
      <c r="Z784" s="58"/>
      <c r="AA784" s="59"/>
      <c r="AB784" s="31"/>
      <c r="AC784" s="32"/>
    </row>
    <row r="785" spans="1:29" s="62" customFormat="1" x14ac:dyDescent="0.25">
      <c r="A785" s="61"/>
      <c r="B785" s="46"/>
      <c r="C785" s="47"/>
      <c r="D785" s="48"/>
      <c r="E785" s="49"/>
      <c r="F785" s="50"/>
      <c r="G785" s="51"/>
      <c r="H785" s="52"/>
      <c r="I785" s="51"/>
      <c r="J785" s="50"/>
      <c r="K785" s="51"/>
      <c r="L785" s="53"/>
      <c r="M785" s="51"/>
      <c r="N785" s="52"/>
      <c r="O785" s="51"/>
      <c r="P785" s="52"/>
      <c r="Q785" s="51"/>
      <c r="R785" s="54"/>
      <c r="S785" s="55"/>
      <c r="T785" s="54"/>
      <c r="U785" s="55"/>
      <c r="V785" s="54"/>
      <c r="W785" s="55"/>
      <c r="X785" s="56"/>
      <c r="Y785" s="57"/>
      <c r="Z785" s="58"/>
      <c r="AA785" s="59"/>
      <c r="AB785" s="31"/>
      <c r="AC785" s="32"/>
    </row>
    <row r="786" spans="1:29" s="62" customFormat="1" x14ac:dyDescent="0.25">
      <c r="A786" s="61"/>
      <c r="B786" s="46"/>
      <c r="C786" s="47"/>
      <c r="D786" s="48"/>
      <c r="E786" s="49"/>
      <c r="F786" s="50"/>
      <c r="G786" s="51"/>
      <c r="H786" s="52"/>
      <c r="I786" s="51"/>
      <c r="J786" s="50"/>
      <c r="K786" s="51"/>
      <c r="L786" s="53"/>
      <c r="M786" s="51"/>
      <c r="N786" s="52"/>
      <c r="O786" s="51"/>
      <c r="P786" s="52"/>
      <c r="Q786" s="51"/>
      <c r="R786" s="54"/>
      <c r="S786" s="55"/>
      <c r="T786" s="54"/>
      <c r="U786" s="55"/>
      <c r="V786" s="54"/>
      <c r="W786" s="55"/>
      <c r="X786" s="56"/>
      <c r="Y786" s="57"/>
      <c r="Z786" s="58"/>
      <c r="AA786" s="59"/>
      <c r="AB786" s="31"/>
      <c r="AC786" s="32"/>
    </row>
    <row r="787" spans="1:29" s="62" customFormat="1" x14ac:dyDescent="0.25">
      <c r="A787" s="61"/>
      <c r="B787" s="46"/>
      <c r="C787" s="47"/>
      <c r="D787" s="48"/>
      <c r="E787" s="49"/>
      <c r="F787" s="50"/>
      <c r="G787" s="51"/>
      <c r="H787" s="52"/>
      <c r="I787" s="51"/>
      <c r="J787" s="50"/>
      <c r="K787" s="51"/>
      <c r="L787" s="53"/>
      <c r="M787" s="51"/>
      <c r="N787" s="52"/>
      <c r="O787" s="51"/>
      <c r="P787" s="52"/>
      <c r="Q787" s="51"/>
      <c r="R787" s="54"/>
      <c r="S787" s="55"/>
      <c r="T787" s="54"/>
      <c r="U787" s="55"/>
      <c r="V787" s="54"/>
      <c r="W787" s="55"/>
      <c r="X787" s="56"/>
      <c r="Y787" s="57"/>
      <c r="Z787" s="58"/>
      <c r="AA787" s="59"/>
      <c r="AB787" s="31"/>
      <c r="AC787" s="32"/>
    </row>
    <row r="788" spans="1:29" s="62" customFormat="1" x14ac:dyDescent="0.25">
      <c r="A788" s="61"/>
      <c r="B788" s="46"/>
      <c r="C788" s="47"/>
      <c r="D788" s="48"/>
      <c r="E788" s="49"/>
      <c r="F788" s="50"/>
      <c r="G788" s="51"/>
      <c r="H788" s="52"/>
      <c r="I788" s="51"/>
      <c r="J788" s="50"/>
      <c r="K788" s="51"/>
      <c r="L788" s="53"/>
      <c r="M788" s="51"/>
      <c r="N788" s="52"/>
      <c r="O788" s="51"/>
      <c r="P788" s="52"/>
      <c r="Q788" s="51"/>
      <c r="R788" s="54"/>
      <c r="S788" s="55"/>
      <c r="T788" s="54"/>
      <c r="U788" s="55"/>
      <c r="V788" s="54"/>
      <c r="W788" s="55"/>
      <c r="X788" s="56"/>
      <c r="Y788" s="57"/>
      <c r="Z788" s="58"/>
      <c r="AA788" s="59"/>
      <c r="AB788" s="31"/>
      <c r="AC788" s="32"/>
    </row>
    <row r="789" spans="1:29" s="62" customFormat="1" x14ac:dyDescent="0.25">
      <c r="A789" s="61"/>
      <c r="B789" s="46"/>
      <c r="C789" s="47"/>
      <c r="D789" s="48"/>
      <c r="E789" s="49"/>
      <c r="F789" s="50"/>
      <c r="G789" s="51"/>
      <c r="H789" s="52"/>
      <c r="I789" s="51"/>
      <c r="J789" s="50"/>
      <c r="K789" s="51"/>
      <c r="L789" s="53"/>
      <c r="M789" s="51"/>
      <c r="N789" s="52"/>
      <c r="O789" s="51"/>
      <c r="P789" s="52"/>
      <c r="Q789" s="51"/>
      <c r="R789" s="54"/>
      <c r="S789" s="55"/>
      <c r="T789" s="54"/>
      <c r="U789" s="55"/>
      <c r="V789" s="54"/>
      <c r="W789" s="55"/>
      <c r="X789" s="56"/>
      <c r="Y789" s="57"/>
      <c r="Z789" s="58"/>
      <c r="AA789" s="59"/>
      <c r="AB789" s="31"/>
      <c r="AC789" s="32"/>
    </row>
    <row r="790" spans="1:29" s="62" customFormat="1" x14ac:dyDescent="0.25">
      <c r="A790" s="61"/>
      <c r="B790" s="46"/>
      <c r="C790" s="47"/>
      <c r="D790" s="48"/>
      <c r="E790" s="49"/>
      <c r="F790" s="50"/>
      <c r="G790" s="51"/>
      <c r="H790" s="52"/>
      <c r="I790" s="51"/>
      <c r="J790" s="50"/>
      <c r="K790" s="51"/>
      <c r="L790" s="53"/>
      <c r="M790" s="51"/>
      <c r="N790" s="52"/>
      <c r="O790" s="51"/>
      <c r="P790" s="52"/>
      <c r="Q790" s="51"/>
      <c r="R790" s="54"/>
      <c r="S790" s="55"/>
      <c r="T790" s="54"/>
      <c r="U790" s="55"/>
      <c r="V790" s="54"/>
      <c r="W790" s="55"/>
      <c r="X790" s="56"/>
      <c r="Y790" s="57"/>
      <c r="Z790" s="58"/>
      <c r="AA790" s="59"/>
      <c r="AB790" s="31"/>
      <c r="AC790" s="32"/>
    </row>
    <row r="791" spans="1:29" s="62" customFormat="1" x14ac:dyDescent="0.25">
      <c r="A791" s="61"/>
      <c r="B791" s="46"/>
      <c r="C791" s="47"/>
      <c r="D791" s="48"/>
      <c r="E791" s="49"/>
      <c r="F791" s="50"/>
      <c r="G791" s="51"/>
      <c r="H791" s="52"/>
      <c r="I791" s="51"/>
      <c r="J791" s="50"/>
      <c r="K791" s="51"/>
      <c r="L791" s="53"/>
      <c r="M791" s="51"/>
      <c r="N791" s="52"/>
      <c r="O791" s="51"/>
      <c r="P791" s="52"/>
      <c r="Q791" s="51"/>
      <c r="R791" s="54"/>
      <c r="S791" s="55"/>
      <c r="T791" s="54"/>
      <c r="U791" s="55"/>
      <c r="V791" s="54"/>
      <c r="W791" s="55"/>
      <c r="X791" s="56"/>
      <c r="Y791" s="57"/>
      <c r="Z791" s="58"/>
      <c r="AA791" s="59"/>
      <c r="AB791" s="31"/>
      <c r="AC791" s="32"/>
    </row>
    <row r="792" spans="1:29" s="62" customFormat="1" x14ac:dyDescent="0.25">
      <c r="A792" s="61"/>
      <c r="B792" s="46"/>
      <c r="C792" s="47"/>
      <c r="D792" s="48"/>
      <c r="E792" s="49"/>
      <c r="F792" s="50"/>
      <c r="G792" s="51"/>
      <c r="H792" s="52"/>
      <c r="I792" s="51"/>
      <c r="J792" s="50"/>
      <c r="K792" s="51"/>
      <c r="L792" s="53"/>
      <c r="M792" s="51"/>
      <c r="N792" s="52"/>
      <c r="O792" s="51"/>
      <c r="P792" s="52"/>
      <c r="Q792" s="51"/>
      <c r="R792" s="54"/>
      <c r="S792" s="55"/>
      <c r="T792" s="54"/>
      <c r="U792" s="55"/>
      <c r="V792" s="54"/>
      <c r="W792" s="55"/>
      <c r="X792" s="56"/>
      <c r="Y792" s="57"/>
      <c r="Z792" s="58"/>
      <c r="AA792" s="59"/>
      <c r="AB792" s="31"/>
      <c r="AC792" s="32"/>
    </row>
    <row r="793" spans="1:29" s="62" customFormat="1" x14ac:dyDescent="0.25">
      <c r="A793" s="61"/>
      <c r="B793" s="46"/>
      <c r="C793" s="47"/>
      <c r="D793" s="48"/>
      <c r="E793" s="49"/>
      <c r="F793" s="50"/>
      <c r="G793" s="51"/>
      <c r="H793" s="52"/>
      <c r="I793" s="51"/>
      <c r="J793" s="50"/>
      <c r="K793" s="51"/>
      <c r="L793" s="53"/>
      <c r="M793" s="51"/>
      <c r="N793" s="52"/>
      <c r="O793" s="51"/>
      <c r="P793" s="52"/>
      <c r="Q793" s="51"/>
      <c r="R793" s="54"/>
      <c r="S793" s="55"/>
      <c r="T793" s="54"/>
      <c r="U793" s="55"/>
      <c r="V793" s="54"/>
      <c r="W793" s="55"/>
      <c r="X793" s="56"/>
      <c r="Y793" s="57"/>
      <c r="Z793" s="58"/>
      <c r="AA793" s="59"/>
      <c r="AB793" s="31"/>
      <c r="AC793" s="32"/>
    </row>
    <row r="794" spans="1:29" s="62" customFormat="1" x14ac:dyDescent="0.25">
      <c r="A794" s="61"/>
      <c r="B794" s="46"/>
      <c r="C794" s="47"/>
      <c r="D794" s="48"/>
      <c r="E794" s="49"/>
      <c r="F794" s="50"/>
      <c r="G794" s="51"/>
      <c r="H794" s="52"/>
      <c r="I794" s="51"/>
      <c r="J794" s="50"/>
      <c r="K794" s="51"/>
      <c r="L794" s="53"/>
      <c r="M794" s="51"/>
      <c r="N794" s="52"/>
      <c r="O794" s="51"/>
      <c r="P794" s="52"/>
      <c r="Q794" s="51"/>
      <c r="R794" s="54"/>
      <c r="S794" s="55"/>
      <c r="T794" s="54"/>
      <c r="U794" s="55"/>
      <c r="V794" s="54"/>
      <c r="W794" s="55"/>
      <c r="X794" s="56"/>
      <c r="Y794" s="57"/>
      <c r="Z794" s="58"/>
      <c r="AA794" s="59"/>
      <c r="AB794" s="31"/>
      <c r="AC794" s="32"/>
    </row>
    <row r="795" spans="1:29" s="62" customFormat="1" x14ac:dyDescent="0.25">
      <c r="A795" s="61"/>
      <c r="B795" s="46"/>
      <c r="C795" s="47"/>
      <c r="D795" s="48"/>
      <c r="E795" s="49"/>
      <c r="F795" s="50"/>
      <c r="G795" s="51"/>
      <c r="H795" s="52"/>
      <c r="I795" s="51"/>
      <c r="J795" s="50"/>
      <c r="K795" s="51"/>
      <c r="L795" s="53"/>
      <c r="M795" s="51"/>
      <c r="N795" s="52"/>
      <c r="O795" s="51"/>
      <c r="P795" s="52"/>
      <c r="Q795" s="51"/>
      <c r="R795" s="54"/>
      <c r="S795" s="55"/>
      <c r="T795" s="54"/>
      <c r="U795" s="55"/>
      <c r="V795" s="54"/>
      <c r="W795" s="55"/>
      <c r="X795" s="56"/>
      <c r="Y795" s="57"/>
      <c r="Z795" s="58"/>
      <c r="AA795" s="59"/>
      <c r="AB795" s="31"/>
      <c r="AC795" s="32"/>
    </row>
    <row r="796" spans="1:29" s="62" customFormat="1" x14ac:dyDescent="0.25">
      <c r="A796" s="61"/>
      <c r="B796" s="46"/>
      <c r="C796" s="47"/>
      <c r="D796" s="48"/>
      <c r="E796" s="49"/>
      <c r="F796" s="50"/>
      <c r="G796" s="51"/>
      <c r="H796" s="52"/>
      <c r="I796" s="51"/>
      <c r="J796" s="50"/>
      <c r="K796" s="51"/>
      <c r="L796" s="53"/>
      <c r="M796" s="51"/>
      <c r="N796" s="52"/>
      <c r="O796" s="51"/>
      <c r="P796" s="52"/>
      <c r="Q796" s="51"/>
      <c r="R796" s="54"/>
      <c r="S796" s="55"/>
      <c r="T796" s="54"/>
      <c r="U796" s="55"/>
      <c r="V796" s="54"/>
      <c r="W796" s="55"/>
      <c r="X796" s="56"/>
      <c r="Y796" s="57"/>
      <c r="Z796" s="58"/>
      <c r="AA796" s="59"/>
      <c r="AB796" s="31"/>
      <c r="AC796" s="32"/>
    </row>
    <row r="797" spans="1:29" s="62" customFormat="1" x14ac:dyDescent="0.25">
      <c r="A797" s="61"/>
      <c r="B797" s="46"/>
      <c r="C797" s="47"/>
      <c r="D797" s="48"/>
      <c r="E797" s="49"/>
      <c r="F797" s="50"/>
      <c r="G797" s="51"/>
      <c r="H797" s="52"/>
      <c r="I797" s="51"/>
      <c r="J797" s="50"/>
      <c r="K797" s="51"/>
      <c r="L797" s="53"/>
      <c r="M797" s="51"/>
      <c r="N797" s="52"/>
      <c r="O797" s="51"/>
      <c r="P797" s="52"/>
      <c r="Q797" s="51"/>
      <c r="R797" s="54"/>
      <c r="S797" s="55"/>
      <c r="T797" s="54"/>
      <c r="U797" s="55"/>
      <c r="V797" s="54"/>
      <c r="W797" s="55"/>
      <c r="X797" s="56"/>
      <c r="Y797" s="57"/>
      <c r="Z797" s="58"/>
      <c r="AA797" s="59"/>
      <c r="AB797" s="31"/>
      <c r="AC797" s="32"/>
    </row>
    <row r="798" spans="1:29" s="62" customFormat="1" x14ac:dyDescent="0.25">
      <c r="A798" s="61"/>
      <c r="B798" s="46"/>
      <c r="C798" s="47"/>
      <c r="D798" s="48"/>
      <c r="E798" s="49"/>
      <c r="F798" s="50"/>
      <c r="G798" s="51"/>
      <c r="H798" s="52"/>
      <c r="I798" s="51"/>
      <c r="J798" s="50"/>
      <c r="K798" s="51"/>
      <c r="L798" s="53"/>
      <c r="M798" s="51"/>
      <c r="N798" s="52"/>
      <c r="O798" s="51"/>
      <c r="P798" s="52"/>
      <c r="Q798" s="51"/>
      <c r="R798" s="54"/>
      <c r="S798" s="55"/>
      <c r="T798" s="54"/>
      <c r="U798" s="55"/>
      <c r="V798" s="54"/>
      <c r="W798" s="55"/>
      <c r="X798" s="56"/>
      <c r="Y798" s="57"/>
      <c r="Z798" s="58"/>
      <c r="AA798" s="59"/>
      <c r="AB798" s="31"/>
      <c r="AC798" s="32"/>
    </row>
    <row r="799" spans="1:29" s="62" customFormat="1" x14ac:dyDescent="0.25">
      <c r="A799" s="61"/>
      <c r="B799" s="46"/>
      <c r="C799" s="47"/>
      <c r="D799" s="48"/>
      <c r="E799" s="49"/>
      <c r="F799" s="50"/>
      <c r="G799" s="51"/>
      <c r="H799" s="52"/>
      <c r="I799" s="51"/>
      <c r="J799" s="50"/>
      <c r="K799" s="51"/>
      <c r="L799" s="53"/>
      <c r="M799" s="51"/>
      <c r="N799" s="52"/>
      <c r="O799" s="51"/>
      <c r="P799" s="52"/>
      <c r="Q799" s="51"/>
      <c r="R799" s="54"/>
      <c r="S799" s="55"/>
      <c r="T799" s="54"/>
      <c r="U799" s="55"/>
      <c r="V799" s="54"/>
      <c r="W799" s="55"/>
      <c r="X799" s="56"/>
      <c r="Y799" s="57"/>
      <c r="Z799" s="58"/>
      <c r="AA799" s="59"/>
      <c r="AB799" s="31"/>
      <c r="AC799" s="32"/>
    </row>
    <row r="800" spans="1:29" s="62" customFormat="1" x14ac:dyDescent="0.25">
      <c r="A800" s="61"/>
      <c r="B800" s="46"/>
      <c r="C800" s="47"/>
      <c r="D800" s="48"/>
      <c r="E800" s="49"/>
      <c r="F800" s="50"/>
      <c r="G800" s="51"/>
      <c r="H800" s="52"/>
      <c r="I800" s="51"/>
      <c r="J800" s="50"/>
      <c r="K800" s="51"/>
      <c r="L800" s="53"/>
      <c r="M800" s="51"/>
      <c r="N800" s="52"/>
      <c r="O800" s="51"/>
      <c r="P800" s="52"/>
      <c r="Q800" s="51"/>
      <c r="R800" s="54"/>
      <c r="S800" s="55"/>
      <c r="T800" s="54"/>
      <c r="U800" s="55"/>
      <c r="V800" s="54"/>
      <c r="W800" s="55"/>
      <c r="X800" s="56"/>
      <c r="Y800" s="57"/>
      <c r="Z800" s="58"/>
      <c r="AA800" s="59"/>
      <c r="AB800" s="31"/>
      <c r="AC800" s="32"/>
    </row>
    <row r="801" spans="1:29" s="62" customFormat="1" x14ac:dyDescent="0.25">
      <c r="A801" s="61"/>
      <c r="B801" s="46"/>
      <c r="C801" s="47"/>
      <c r="D801" s="48"/>
      <c r="E801" s="49"/>
      <c r="F801" s="50"/>
      <c r="G801" s="51"/>
      <c r="H801" s="52"/>
      <c r="I801" s="51"/>
      <c r="J801" s="50"/>
      <c r="K801" s="51"/>
      <c r="L801" s="53"/>
      <c r="M801" s="51"/>
      <c r="N801" s="52"/>
      <c r="O801" s="51"/>
      <c r="P801" s="52"/>
      <c r="Q801" s="51"/>
      <c r="R801" s="54"/>
      <c r="S801" s="55"/>
      <c r="T801" s="54"/>
      <c r="U801" s="55"/>
      <c r="V801" s="54"/>
      <c r="W801" s="55"/>
      <c r="X801" s="56"/>
      <c r="Y801" s="57"/>
      <c r="Z801" s="58"/>
      <c r="AA801" s="59"/>
      <c r="AB801" s="31"/>
      <c r="AC801" s="32"/>
    </row>
    <row r="802" spans="1:29" s="62" customFormat="1" x14ac:dyDescent="0.25">
      <c r="A802" s="61"/>
      <c r="B802" s="46"/>
      <c r="C802" s="47"/>
      <c r="D802" s="48"/>
      <c r="E802" s="49"/>
      <c r="F802" s="50"/>
      <c r="G802" s="51"/>
      <c r="H802" s="52"/>
      <c r="I802" s="51"/>
      <c r="J802" s="50"/>
      <c r="K802" s="51"/>
      <c r="L802" s="53"/>
      <c r="M802" s="51"/>
      <c r="N802" s="52"/>
      <c r="O802" s="51"/>
      <c r="P802" s="52"/>
      <c r="Q802" s="51"/>
      <c r="R802" s="54"/>
      <c r="S802" s="55"/>
      <c r="T802" s="54"/>
      <c r="U802" s="55"/>
      <c r="V802" s="54"/>
      <c r="W802" s="55"/>
      <c r="X802" s="56"/>
      <c r="Y802" s="57"/>
      <c r="Z802" s="58"/>
      <c r="AA802" s="59"/>
      <c r="AB802" s="31"/>
      <c r="AC802" s="32"/>
    </row>
    <row r="803" spans="1:29" s="62" customFormat="1" x14ac:dyDescent="0.25">
      <c r="A803" s="61"/>
      <c r="B803" s="46"/>
      <c r="C803" s="47"/>
      <c r="D803" s="48"/>
      <c r="E803" s="49"/>
      <c r="F803" s="50"/>
      <c r="G803" s="51"/>
      <c r="H803" s="52"/>
      <c r="I803" s="51"/>
      <c r="J803" s="50"/>
      <c r="K803" s="51"/>
      <c r="L803" s="53"/>
      <c r="M803" s="51"/>
      <c r="N803" s="52"/>
      <c r="O803" s="51"/>
      <c r="P803" s="52"/>
      <c r="Q803" s="51"/>
      <c r="R803" s="54"/>
      <c r="S803" s="55"/>
      <c r="T803" s="54"/>
      <c r="U803" s="55"/>
      <c r="V803" s="54"/>
      <c r="W803" s="55"/>
      <c r="X803" s="56"/>
      <c r="Y803" s="57"/>
      <c r="Z803" s="58"/>
      <c r="AA803" s="59"/>
      <c r="AB803" s="31"/>
      <c r="AC803" s="32"/>
    </row>
    <row r="804" spans="1:29" s="62" customFormat="1" x14ac:dyDescent="0.25">
      <c r="A804" s="61"/>
      <c r="B804" s="46"/>
      <c r="C804" s="47"/>
      <c r="D804" s="48"/>
      <c r="E804" s="49"/>
      <c r="F804" s="50"/>
      <c r="G804" s="51"/>
      <c r="H804" s="52"/>
      <c r="I804" s="51"/>
      <c r="J804" s="50"/>
      <c r="K804" s="51"/>
      <c r="L804" s="53"/>
      <c r="M804" s="51"/>
      <c r="N804" s="52"/>
      <c r="O804" s="51"/>
      <c r="P804" s="52"/>
      <c r="Q804" s="51"/>
      <c r="R804" s="54"/>
      <c r="S804" s="55"/>
      <c r="T804" s="54"/>
      <c r="U804" s="55"/>
      <c r="V804" s="54"/>
      <c r="W804" s="55"/>
      <c r="X804" s="56"/>
      <c r="Y804" s="57"/>
      <c r="Z804" s="58"/>
      <c r="AA804" s="59"/>
      <c r="AB804" s="31"/>
      <c r="AC804" s="32"/>
    </row>
    <row r="805" spans="1:29" s="62" customFormat="1" x14ac:dyDescent="0.25">
      <c r="A805" s="61"/>
      <c r="B805" s="46"/>
      <c r="C805" s="47"/>
      <c r="D805" s="48"/>
      <c r="E805" s="49"/>
      <c r="F805" s="50"/>
      <c r="G805" s="51"/>
      <c r="H805" s="52"/>
      <c r="I805" s="51"/>
      <c r="J805" s="50"/>
      <c r="K805" s="51"/>
      <c r="L805" s="53"/>
      <c r="M805" s="51"/>
      <c r="N805" s="52"/>
      <c r="O805" s="51"/>
      <c r="P805" s="52"/>
      <c r="Q805" s="51"/>
      <c r="R805" s="54"/>
      <c r="S805" s="55"/>
      <c r="T805" s="54"/>
      <c r="U805" s="55"/>
      <c r="V805" s="54"/>
      <c r="W805" s="55"/>
      <c r="X805" s="56"/>
      <c r="Y805" s="57"/>
      <c r="Z805" s="58"/>
      <c r="AA805" s="59"/>
      <c r="AB805" s="31"/>
      <c r="AC805" s="32"/>
    </row>
    <row r="806" spans="1:29" s="62" customFormat="1" x14ac:dyDescent="0.25">
      <c r="A806" s="61"/>
      <c r="B806" s="46"/>
      <c r="C806" s="47"/>
      <c r="D806" s="48"/>
      <c r="E806" s="49"/>
      <c r="F806" s="50"/>
      <c r="G806" s="51"/>
      <c r="H806" s="52"/>
      <c r="I806" s="51"/>
      <c r="J806" s="50"/>
      <c r="K806" s="51"/>
      <c r="L806" s="53"/>
      <c r="M806" s="51"/>
      <c r="N806" s="52"/>
      <c r="O806" s="51"/>
      <c r="P806" s="52"/>
      <c r="Q806" s="51"/>
      <c r="R806" s="54"/>
      <c r="S806" s="55"/>
      <c r="T806" s="54"/>
      <c r="U806" s="55"/>
      <c r="V806" s="54"/>
      <c r="W806" s="55"/>
      <c r="X806" s="56"/>
      <c r="Y806" s="57"/>
      <c r="Z806" s="58"/>
      <c r="AA806" s="59"/>
      <c r="AB806" s="31"/>
      <c r="AC806" s="32"/>
    </row>
    <row r="807" spans="1:29" s="62" customFormat="1" x14ac:dyDescent="0.25">
      <c r="A807" s="61"/>
      <c r="B807" s="46"/>
      <c r="C807" s="47"/>
      <c r="D807" s="48"/>
      <c r="E807" s="49"/>
      <c r="F807" s="50"/>
      <c r="G807" s="51"/>
      <c r="H807" s="52"/>
      <c r="I807" s="51"/>
      <c r="J807" s="50"/>
      <c r="K807" s="51"/>
      <c r="L807" s="53"/>
      <c r="M807" s="51"/>
      <c r="N807" s="52"/>
      <c r="O807" s="51"/>
      <c r="P807" s="52"/>
      <c r="Q807" s="51"/>
      <c r="R807" s="54"/>
      <c r="S807" s="55"/>
      <c r="T807" s="54"/>
      <c r="U807" s="55"/>
      <c r="V807" s="54"/>
      <c r="W807" s="55"/>
      <c r="X807" s="56"/>
      <c r="Y807" s="57"/>
      <c r="Z807" s="58"/>
      <c r="AA807" s="59"/>
      <c r="AB807" s="31"/>
      <c r="AC807" s="32"/>
    </row>
    <row r="808" spans="1:29" s="62" customFormat="1" x14ac:dyDescent="0.25">
      <c r="A808" s="61"/>
      <c r="B808" s="46"/>
      <c r="C808" s="47"/>
      <c r="D808" s="48"/>
      <c r="E808" s="49"/>
      <c r="F808" s="50"/>
      <c r="G808" s="51"/>
      <c r="H808" s="52"/>
      <c r="I808" s="51"/>
      <c r="J808" s="50"/>
      <c r="K808" s="51"/>
      <c r="L808" s="53"/>
      <c r="M808" s="51"/>
      <c r="N808" s="52"/>
      <c r="O808" s="51"/>
      <c r="P808" s="52"/>
      <c r="Q808" s="51"/>
      <c r="R808" s="50"/>
      <c r="S808" s="55"/>
      <c r="T808" s="54"/>
      <c r="U808" s="55"/>
      <c r="V808" s="54"/>
      <c r="W808" s="55"/>
      <c r="X808" s="56"/>
      <c r="Y808" s="57"/>
      <c r="Z808" s="58"/>
      <c r="AA808" s="59"/>
      <c r="AB808" s="31"/>
      <c r="AC808" s="32"/>
    </row>
    <row r="809" spans="1:29" s="62" customFormat="1" x14ac:dyDescent="0.25">
      <c r="A809" s="61"/>
      <c r="B809" s="46"/>
      <c r="C809" s="47"/>
      <c r="D809" s="48"/>
      <c r="E809" s="49"/>
      <c r="F809" s="50"/>
      <c r="G809" s="51"/>
      <c r="H809" s="52"/>
      <c r="I809" s="51"/>
      <c r="J809" s="50"/>
      <c r="K809" s="51"/>
      <c r="L809" s="53"/>
      <c r="M809" s="51"/>
      <c r="N809" s="52"/>
      <c r="O809" s="51"/>
      <c r="P809" s="52"/>
      <c r="Q809" s="51"/>
      <c r="R809" s="50"/>
      <c r="S809" s="55"/>
      <c r="T809" s="54"/>
      <c r="U809" s="55"/>
      <c r="V809" s="54"/>
      <c r="W809" s="55"/>
      <c r="X809" s="56"/>
      <c r="Y809" s="57"/>
      <c r="Z809" s="58"/>
      <c r="AA809" s="59"/>
      <c r="AB809" s="31"/>
      <c r="AC809" s="32"/>
    </row>
    <row r="810" spans="1:29" s="62" customFormat="1" x14ac:dyDescent="0.25">
      <c r="A810" s="61"/>
      <c r="B810" s="46"/>
      <c r="C810" s="47"/>
      <c r="D810" s="48"/>
      <c r="E810" s="49"/>
      <c r="F810" s="50"/>
      <c r="G810" s="51"/>
      <c r="H810" s="52"/>
      <c r="I810" s="51"/>
      <c r="J810" s="50"/>
      <c r="K810" s="51"/>
      <c r="L810" s="53"/>
      <c r="M810" s="51"/>
      <c r="N810" s="52"/>
      <c r="O810" s="51"/>
      <c r="P810" s="52"/>
      <c r="Q810" s="51"/>
      <c r="R810" s="50"/>
      <c r="S810" s="55"/>
      <c r="T810" s="54"/>
      <c r="U810" s="55"/>
      <c r="V810" s="54"/>
      <c r="W810" s="55"/>
      <c r="X810" s="56"/>
      <c r="Y810" s="57"/>
      <c r="Z810" s="58"/>
      <c r="AA810" s="59"/>
      <c r="AB810" s="31"/>
      <c r="AC810" s="32"/>
    </row>
    <row r="811" spans="1:29" s="62" customFormat="1" x14ac:dyDescent="0.25">
      <c r="A811" s="61"/>
      <c r="B811" s="46"/>
      <c r="C811" s="47"/>
      <c r="D811" s="48"/>
      <c r="E811" s="49"/>
      <c r="F811" s="50"/>
      <c r="G811" s="51"/>
      <c r="H811" s="52"/>
      <c r="I811" s="51"/>
      <c r="J811" s="50"/>
      <c r="K811" s="51"/>
      <c r="L811" s="53"/>
      <c r="M811" s="51"/>
      <c r="N811" s="52"/>
      <c r="O811" s="51"/>
      <c r="P811" s="52"/>
      <c r="Q811" s="51"/>
      <c r="R811" s="50"/>
      <c r="S811" s="55"/>
      <c r="T811" s="54"/>
      <c r="U811" s="55"/>
      <c r="V811" s="54"/>
      <c r="W811" s="55"/>
      <c r="X811" s="56"/>
      <c r="Y811" s="57"/>
      <c r="Z811" s="58"/>
      <c r="AA811" s="59"/>
      <c r="AB811" s="31"/>
      <c r="AC811" s="32"/>
    </row>
    <row r="812" spans="1:29" s="62" customFormat="1" x14ac:dyDescent="0.25">
      <c r="A812" s="61"/>
      <c r="B812" s="46"/>
      <c r="C812" s="47"/>
      <c r="D812" s="48"/>
      <c r="E812" s="49"/>
      <c r="F812" s="50"/>
      <c r="G812" s="51"/>
      <c r="H812" s="52"/>
      <c r="I812" s="51"/>
      <c r="J812" s="50"/>
      <c r="K812" s="51"/>
      <c r="L812" s="53"/>
      <c r="M812" s="51"/>
      <c r="N812" s="52"/>
      <c r="O812" s="51"/>
      <c r="P812" s="52"/>
      <c r="Q812" s="51"/>
      <c r="R812" s="50"/>
      <c r="S812" s="55"/>
      <c r="T812" s="54"/>
      <c r="U812" s="55"/>
      <c r="V812" s="54"/>
      <c r="W812" s="55"/>
      <c r="X812" s="56"/>
      <c r="Y812" s="57"/>
      <c r="Z812" s="58"/>
      <c r="AA812" s="59"/>
      <c r="AB812" s="31"/>
      <c r="AC812" s="32"/>
    </row>
    <row r="813" spans="1:29" s="62" customFormat="1" x14ac:dyDescent="0.25">
      <c r="A813" s="61"/>
      <c r="B813" s="46"/>
      <c r="C813" s="47"/>
      <c r="D813" s="48"/>
      <c r="E813" s="49"/>
      <c r="F813" s="50"/>
      <c r="G813" s="51"/>
      <c r="H813" s="52"/>
      <c r="I813" s="51"/>
      <c r="J813" s="50"/>
      <c r="K813" s="51"/>
      <c r="L813" s="53"/>
      <c r="M813" s="51"/>
      <c r="N813" s="52"/>
      <c r="O813" s="51"/>
      <c r="P813" s="52"/>
      <c r="Q813" s="51"/>
      <c r="R813" s="50"/>
      <c r="S813" s="55"/>
      <c r="T813" s="54"/>
      <c r="U813" s="55"/>
      <c r="V813" s="54"/>
      <c r="W813" s="55"/>
      <c r="X813" s="56"/>
      <c r="Y813" s="57"/>
      <c r="Z813" s="58"/>
      <c r="AA813" s="59"/>
      <c r="AB813" s="31"/>
      <c r="AC813" s="32"/>
    </row>
    <row r="814" spans="1:29" s="62" customFormat="1" x14ac:dyDescent="0.25">
      <c r="A814" s="61"/>
      <c r="B814" s="46"/>
      <c r="C814" s="47"/>
      <c r="D814" s="48"/>
      <c r="E814" s="49"/>
      <c r="F814" s="50"/>
      <c r="G814" s="51"/>
      <c r="H814" s="52"/>
      <c r="I814" s="51"/>
      <c r="J814" s="50"/>
      <c r="K814" s="51"/>
      <c r="L814" s="53"/>
      <c r="M814" s="51"/>
      <c r="N814" s="52"/>
      <c r="O814" s="51"/>
      <c r="P814" s="52"/>
      <c r="Q814" s="51"/>
      <c r="R814" s="50"/>
      <c r="S814" s="55"/>
      <c r="T814" s="54"/>
      <c r="U814" s="55"/>
      <c r="V814" s="54"/>
      <c r="W814" s="55"/>
      <c r="X814" s="56"/>
      <c r="Y814" s="57"/>
      <c r="Z814" s="58"/>
      <c r="AA814" s="59"/>
      <c r="AB814" s="31"/>
      <c r="AC814" s="32"/>
    </row>
    <row r="815" spans="1:29" s="62" customFormat="1" x14ac:dyDescent="0.25">
      <c r="A815" s="61"/>
      <c r="B815" s="46"/>
      <c r="C815" s="47"/>
      <c r="D815" s="48"/>
      <c r="E815" s="49"/>
      <c r="F815" s="50"/>
      <c r="G815" s="51"/>
      <c r="H815" s="52"/>
      <c r="I815" s="51"/>
      <c r="J815" s="50"/>
      <c r="K815" s="51"/>
      <c r="L815" s="53"/>
      <c r="M815" s="51"/>
      <c r="N815" s="52"/>
      <c r="O815" s="51"/>
      <c r="P815" s="52"/>
      <c r="Q815" s="51"/>
      <c r="R815" s="50"/>
      <c r="S815" s="55"/>
      <c r="T815" s="54"/>
      <c r="U815" s="55"/>
      <c r="V815" s="54"/>
      <c r="W815" s="55"/>
      <c r="X815" s="56"/>
      <c r="Y815" s="57"/>
      <c r="Z815" s="58"/>
      <c r="AA815" s="59"/>
      <c r="AB815" s="31"/>
      <c r="AC815" s="32"/>
    </row>
    <row r="816" spans="1:29" s="62" customFormat="1" x14ac:dyDescent="0.25">
      <c r="A816" s="61"/>
      <c r="B816" s="46"/>
      <c r="C816" s="47"/>
      <c r="D816" s="48"/>
      <c r="E816" s="49"/>
      <c r="F816" s="50"/>
      <c r="G816" s="51"/>
      <c r="H816" s="52"/>
      <c r="I816" s="51"/>
      <c r="J816" s="50"/>
      <c r="K816" s="51"/>
      <c r="L816" s="53"/>
      <c r="M816" s="51"/>
      <c r="N816" s="52"/>
      <c r="O816" s="51"/>
      <c r="P816" s="52"/>
      <c r="Q816" s="51"/>
      <c r="R816" s="50"/>
      <c r="S816" s="55"/>
      <c r="T816" s="54"/>
      <c r="U816" s="55"/>
      <c r="V816" s="54"/>
      <c r="W816" s="55"/>
      <c r="X816" s="56"/>
      <c r="Y816" s="57"/>
      <c r="Z816" s="58"/>
      <c r="AA816" s="59"/>
      <c r="AB816" s="31"/>
      <c r="AC816" s="32"/>
    </row>
    <row r="817" spans="1:29" s="62" customFormat="1" x14ac:dyDescent="0.25">
      <c r="A817" s="61"/>
      <c r="B817" s="46"/>
      <c r="C817" s="47"/>
      <c r="D817" s="48"/>
      <c r="E817" s="49"/>
      <c r="F817" s="50"/>
      <c r="G817" s="51"/>
      <c r="H817" s="52"/>
      <c r="I817" s="51"/>
      <c r="J817" s="50"/>
      <c r="K817" s="51"/>
      <c r="L817" s="53"/>
      <c r="M817" s="51"/>
      <c r="N817" s="52"/>
      <c r="O817" s="51"/>
      <c r="P817" s="52"/>
      <c r="Q817" s="51"/>
      <c r="R817" s="50"/>
      <c r="S817" s="55"/>
      <c r="T817" s="54"/>
      <c r="U817" s="55"/>
      <c r="V817" s="54"/>
      <c r="W817" s="55"/>
      <c r="X817" s="56"/>
      <c r="Y817" s="57"/>
      <c r="Z817" s="58"/>
      <c r="AA817" s="59"/>
      <c r="AB817" s="31"/>
      <c r="AC817" s="32"/>
    </row>
    <row r="818" spans="1:29" s="62" customFormat="1" x14ac:dyDescent="0.25">
      <c r="A818" s="61"/>
      <c r="B818" s="46"/>
      <c r="C818" s="47"/>
      <c r="D818" s="48"/>
      <c r="E818" s="49"/>
      <c r="F818" s="50"/>
      <c r="G818" s="51"/>
      <c r="H818" s="52"/>
      <c r="I818" s="51"/>
      <c r="J818" s="50"/>
      <c r="K818" s="51"/>
      <c r="L818" s="53"/>
      <c r="M818" s="51"/>
      <c r="N818" s="52"/>
      <c r="O818" s="51"/>
      <c r="P818" s="52"/>
      <c r="Q818" s="51"/>
      <c r="R818" s="54"/>
      <c r="S818" s="55"/>
      <c r="T818" s="54"/>
      <c r="U818" s="55"/>
      <c r="V818" s="54"/>
      <c r="W818" s="55"/>
      <c r="X818" s="56"/>
      <c r="Y818" s="57"/>
      <c r="Z818" s="58"/>
      <c r="AA818" s="59"/>
      <c r="AB818" s="31"/>
      <c r="AC818" s="32"/>
    </row>
    <row r="819" spans="1:29" s="62" customFormat="1" x14ac:dyDescent="0.25">
      <c r="A819" s="61"/>
      <c r="B819" s="46"/>
      <c r="C819" s="47"/>
      <c r="D819" s="48"/>
      <c r="E819" s="49"/>
      <c r="F819" s="50"/>
      <c r="G819" s="51"/>
      <c r="H819" s="52"/>
      <c r="I819" s="51"/>
      <c r="J819" s="50"/>
      <c r="K819" s="51"/>
      <c r="L819" s="53"/>
      <c r="M819" s="51"/>
      <c r="N819" s="52"/>
      <c r="O819" s="51"/>
      <c r="P819" s="52"/>
      <c r="Q819" s="51"/>
      <c r="R819" s="54"/>
      <c r="S819" s="55"/>
      <c r="T819" s="54"/>
      <c r="U819" s="55"/>
      <c r="V819" s="54"/>
      <c r="W819" s="55"/>
      <c r="X819" s="56"/>
      <c r="Y819" s="57"/>
      <c r="Z819" s="58"/>
      <c r="AA819" s="59"/>
      <c r="AB819" s="31"/>
      <c r="AC819" s="32"/>
    </row>
    <row r="820" spans="1:29" s="62" customFormat="1" x14ac:dyDescent="0.25">
      <c r="A820" s="61"/>
      <c r="B820" s="46"/>
      <c r="C820" s="47"/>
      <c r="D820" s="48"/>
      <c r="E820" s="49"/>
      <c r="F820" s="50"/>
      <c r="G820" s="51"/>
      <c r="H820" s="52"/>
      <c r="I820" s="51"/>
      <c r="J820" s="50"/>
      <c r="K820" s="51"/>
      <c r="L820" s="53"/>
      <c r="M820" s="51"/>
      <c r="N820" s="52"/>
      <c r="O820" s="51"/>
      <c r="P820" s="52"/>
      <c r="Q820" s="51"/>
      <c r="R820" s="54"/>
      <c r="S820" s="55"/>
      <c r="T820" s="54"/>
      <c r="U820" s="55"/>
      <c r="V820" s="54"/>
      <c r="W820" s="55"/>
      <c r="X820" s="56"/>
      <c r="Y820" s="57"/>
      <c r="Z820" s="58"/>
      <c r="AA820" s="59"/>
      <c r="AB820" s="31"/>
      <c r="AC820" s="32"/>
    </row>
    <row r="821" spans="1:29" s="62" customFormat="1" x14ac:dyDescent="0.25">
      <c r="A821" s="61"/>
      <c r="B821" s="46"/>
      <c r="C821" s="47"/>
      <c r="D821" s="48"/>
      <c r="E821" s="49"/>
      <c r="F821" s="50"/>
      <c r="G821" s="51"/>
      <c r="H821" s="52"/>
      <c r="I821" s="51"/>
      <c r="J821" s="50"/>
      <c r="K821" s="51"/>
      <c r="L821" s="53"/>
      <c r="M821" s="51"/>
      <c r="N821" s="52"/>
      <c r="O821" s="51"/>
      <c r="P821" s="52"/>
      <c r="Q821" s="51"/>
      <c r="R821" s="54"/>
      <c r="S821" s="55"/>
      <c r="T821" s="54"/>
      <c r="U821" s="55"/>
      <c r="V821" s="54"/>
      <c r="W821" s="55"/>
      <c r="X821" s="56"/>
      <c r="Y821" s="57"/>
      <c r="Z821" s="58"/>
      <c r="AA821" s="59"/>
      <c r="AB821" s="31"/>
      <c r="AC821" s="32"/>
    </row>
    <row r="822" spans="1:29" s="62" customFormat="1" x14ac:dyDescent="0.25">
      <c r="A822" s="61"/>
      <c r="B822" s="46"/>
      <c r="C822" s="47"/>
      <c r="D822" s="48"/>
      <c r="E822" s="49"/>
      <c r="F822" s="50"/>
      <c r="G822" s="51"/>
      <c r="H822" s="52"/>
      <c r="I822" s="51"/>
      <c r="J822" s="50"/>
      <c r="K822" s="51"/>
      <c r="L822" s="53"/>
      <c r="M822" s="51"/>
      <c r="N822" s="52"/>
      <c r="O822" s="51"/>
      <c r="P822" s="52"/>
      <c r="Q822" s="51"/>
      <c r="R822" s="54"/>
      <c r="S822" s="55"/>
      <c r="T822" s="54"/>
      <c r="U822" s="55"/>
      <c r="V822" s="54"/>
      <c r="W822" s="55"/>
      <c r="X822" s="56"/>
      <c r="Y822" s="57"/>
      <c r="Z822" s="58"/>
      <c r="AA822" s="59"/>
      <c r="AB822" s="31"/>
      <c r="AC822" s="32"/>
    </row>
    <row r="823" spans="1:29" s="62" customFormat="1" x14ac:dyDescent="0.25">
      <c r="A823" s="61"/>
      <c r="B823" s="46"/>
      <c r="C823" s="47"/>
      <c r="D823" s="48"/>
      <c r="E823" s="49"/>
      <c r="F823" s="50"/>
      <c r="G823" s="51"/>
      <c r="H823" s="52"/>
      <c r="I823" s="51"/>
      <c r="J823" s="50"/>
      <c r="K823" s="51"/>
      <c r="L823" s="53"/>
      <c r="M823" s="51"/>
      <c r="N823" s="52"/>
      <c r="O823" s="51"/>
      <c r="P823" s="52"/>
      <c r="Q823" s="51"/>
      <c r="R823" s="54"/>
      <c r="S823" s="55"/>
      <c r="T823" s="54"/>
      <c r="U823" s="55"/>
      <c r="V823" s="54"/>
      <c r="W823" s="55"/>
      <c r="X823" s="56"/>
      <c r="Y823" s="57"/>
      <c r="Z823" s="58"/>
      <c r="AA823" s="59"/>
      <c r="AB823" s="31"/>
      <c r="AC823" s="32"/>
    </row>
    <row r="824" spans="1:29" s="62" customFormat="1" x14ac:dyDescent="0.25">
      <c r="A824" s="61"/>
      <c r="B824" s="46"/>
      <c r="C824" s="47"/>
      <c r="D824" s="48"/>
      <c r="E824" s="49"/>
      <c r="F824" s="50"/>
      <c r="G824" s="51"/>
      <c r="H824" s="52"/>
      <c r="I824" s="51"/>
      <c r="J824" s="50"/>
      <c r="K824" s="51"/>
      <c r="L824" s="53"/>
      <c r="M824" s="51"/>
      <c r="N824" s="52"/>
      <c r="O824" s="51"/>
      <c r="P824" s="52"/>
      <c r="Q824" s="51"/>
      <c r="R824" s="54"/>
      <c r="S824" s="55"/>
      <c r="T824" s="54"/>
      <c r="U824" s="55"/>
      <c r="V824" s="54"/>
      <c r="W824" s="55"/>
      <c r="X824" s="56"/>
      <c r="Y824" s="57"/>
      <c r="Z824" s="58"/>
      <c r="AA824" s="59"/>
      <c r="AB824" s="31"/>
      <c r="AC824" s="32"/>
    </row>
    <row r="825" spans="1:29" s="62" customFormat="1" x14ac:dyDescent="0.25">
      <c r="A825" s="61"/>
      <c r="B825" s="46"/>
      <c r="C825" s="47"/>
      <c r="D825" s="48"/>
      <c r="E825" s="49"/>
      <c r="F825" s="50"/>
      <c r="G825" s="51"/>
      <c r="H825" s="52"/>
      <c r="I825" s="51"/>
      <c r="J825" s="50"/>
      <c r="K825" s="51"/>
      <c r="L825" s="53"/>
      <c r="M825" s="51"/>
      <c r="N825" s="52"/>
      <c r="O825" s="51"/>
      <c r="P825" s="52"/>
      <c r="Q825" s="51"/>
      <c r="R825" s="54"/>
      <c r="S825" s="55"/>
      <c r="T825" s="54"/>
      <c r="U825" s="55"/>
      <c r="V825" s="54"/>
      <c r="W825" s="55"/>
      <c r="X825" s="56"/>
      <c r="Y825" s="57"/>
      <c r="Z825" s="58"/>
      <c r="AA825" s="59"/>
      <c r="AB825" s="31"/>
      <c r="AC825" s="32"/>
    </row>
    <row r="826" spans="1:29" s="62" customFormat="1" x14ac:dyDescent="0.25">
      <c r="A826" s="61"/>
      <c r="B826" s="46"/>
      <c r="C826" s="47"/>
      <c r="D826" s="48"/>
      <c r="E826" s="49"/>
      <c r="F826" s="50"/>
      <c r="G826" s="51"/>
      <c r="H826" s="52"/>
      <c r="I826" s="51"/>
      <c r="J826" s="50"/>
      <c r="K826" s="51"/>
      <c r="L826" s="53"/>
      <c r="M826" s="51"/>
      <c r="N826" s="52"/>
      <c r="O826" s="51"/>
      <c r="P826" s="52"/>
      <c r="Q826" s="51"/>
      <c r="R826" s="54"/>
      <c r="S826" s="55"/>
      <c r="T826" s="54"/>
      <c r="U826" s="55"/>
      <c r="V826" s="54"/>
      <c r="W826" s="55"/>
      <c r="X826" s="56"/>
      <c r="Y826" s="57"/>
      <c r="Z826" s="58"/>
      <c r="AA826" s="59"/>
      <c r="AB826" s="31"/>
      <c r="AC826" s="32"/>
    </row>
    <row r="827" spans="1:29" s="62" customFormat="1" x14ac:dyDescent="0.25">
      <c r="A827" s="61"/>
      <c r="B827" s="46"/>
      <c r="C827" s="47"/>
      <c r="D827" s="48"/>
      <c r="E827" s="49"/>
      <c r="F827" s="50"/>
      <c r="G827" s="51"/>
      <c r="H827" s="52"/>
      <c r="I827" s="51"/>
      <c r="J827" s="50"/>
      <c r="K827" s="51"/>
      <c r="L827" s="53"/>
      <c r="M827" s="51"/>
      <c r="N827" s="52"/>
      <c r="O827" s="51"/>
      <c r="P827" s="52"/>
      <c r="Q827" s="51"/>
      <c r="R827" s="54"/>
      <c r="S827" s="55"/>
      <c r="T827" s="54"/>
      <c r="U827" s="55"/>
      <c r="V827" s="54"/>
      <c r="W827" s="55"/>
      <c r="X827" s="56"/>
      <c r="Y827" s="57"/>
      <c r="Z827" s="58"/>
      <c r="AA827" s="59"/>
      <c r="AB827" s="31"/>
      <c r="AC827" s="32"/>
    </row>
    <row r="828" spans="1:29" s="62" customFormat="1" x14ac:dyDescent="0.25">
      <c r="A828" s="61"/>
      <c r="B828" s="46"/>
      <c r="C828" s="47"/>
      <c r="D828" s="48"/>
      <c r="E828" s="49"/>
      <c r="F828" s="50"/>
      <c r="G828" s="51"/>
      <c r="H828" s="52"/>
      <c r="I828" s="51"/>
      <c r="J828" s="50"/>
      <c r="K828" s="51"/>
      <c r="L828" s="53"/>
      <c r="M828" s="51"/>
      <c r="N828" s="52"/>
      <c r="O828" s="51"/>
      <c r="P828" s="52"/>
      <c r="Q828" s="51"/>
      <c r="R828" s="54"/>
      <c r="S828" s="55"/>
      <c r="T828" s="54"/>
      <c r="U828" s="55"/>
      <c r="V828" s="54"/>
      <c r="W828" s="55"/>
      <c r="X828" s="56"/>
      <c r="Y828" s="57"/>
      <c r="Z828" s="58"/>
      <c r="AA828" s="59"/>
      <c r="AB828" s="31"/>
      <c r="AC828" s="32"/>
    </row>
    <row r="829" spans="1:29" s="62" customFormat="1" x14ac:dyDescent="0.25">
      <c r="A829" s="61"/>
      <c r="B829" s="46"/>
      <c r="C829" s="47"/>
      <c r="D829" s="48"/>
      <c r="E829" s="49"/>
      <c r="F829" s="50"/>
      <c r="G829" s="51"/>
      <c r="H829" s="52"/>
      <c r="I829" s="51"/>
      <c r="J829" s="50"/>
      <c r="K829" s="51"/>
      <c r="L829" s="53"/>
      <c r="M829" s="51"/>
      <c r="N829" s="52"/>
      <c r="O829" s="51"/>
      <c r="P829" s="52"/>
      <c r="Q829" s="51"/>
      <c r="R829" s="54"/>
      <c r="S829" s="55"/>
      <c r="T829" s="54"/>
      <c r="U829" s="55"/>
      <c r="V829" s="54"/>
      <c r="W829" s="55"/>
      <c r="X829" s="56"/>
      <c r="Y829" s="57"/>
      <c r="Z829" s="58"/>
      <c r="AA829" s="59"/>
      <c r="AB829" s="31"/>
      <c r="AC829" s="32"/>
    </row>
    <row r="830" spans="1:29" s="62" customFormat="1" x14ac:dyDescent="0.25">
      <c r="A830" s="61"/>
      <c r="B830" s="60"/>
      <c r="C830" s="47"/>
      <c r="D830" s="48"/>
      <c r="E830" s="49"/>
      <c r="F830" s="50"/>
      <c r="G830" s="51"/>
      <c r="H830" s="52"/>
      <c r="I830" s="51"/>
      <c r="J830" s="50"/>
      <c r="K830" s="51"/>
      <c r="L830" s="53"/>
      <c r="M830" s="51"/>
      <c r="N830" s="52"/>
      <c r="O830" s="51"/>
      <c r="P830" s="52"/>
      <c r="Q830" s="51"/>
      <c r="R830" s="54"/>
      <c r="S830" s="55"/>
      <c r="T830" s="54"/>
      <c r="U830" s="55"/>
      <c r="V830" s="54"/>
      <c r="W830" s="55"/>
      <c r="X830" s="56"/>
      <c r="Y830" s="57"/>
      <c r="Z830" s="58"/>
      <c r="AA830" s="59"/>
      <c r="AB830" s="31"/>
      <c r="AC830" s="32"/>
    </row>
    <row r="831" spans="1:29" s="62" customFormat="1" x14ac:dyDescent="0.25">
      <c r="A831" s="61"/>
      <c r="B831" s="46"/>
      <c r="C831" s="47"/>
      <c r="D831" s="48"/>
      <c r="E831" s="49"/>
      <c r="F831" s="50"/>
      <c r="G831" s="51"/>
      <c r="H831" s="52"/>
      <c r="I831" s="51"/>
      <c r="J831" s="50"/>
      <c r="K831" s="51"/>
      <c r="L831" s="53"/>
      <c r="M831" s="51"/>
      <c r="N831" s="52"/>
      <c r="O831" s="51"/>
      <c r="P831" s="52"/>
      <c r="Q831" s="51"/>
      <c r="R831" s="54"/>
      <c r="S831" s="55"/>
      <c r="T831" s="54"/>
      <c r="U831" s="55"/>
      <c r="V831" s="54"/>
      <c r="W831" s="55"/>
      <c r="X831" s="56"/>
      <c r="Y831" s="57"/>
      <c r="Z831" s="58"/>
      <c r="AA831" s="59"/>
      <c r="AB831" s="31"/>
      <c r="AC831" s="32"/>
    </row>
    <row r="832" spans="1:29" s="62" customFormat="1" x14ac:dyDescent="0.25">
      <c r="A832" s="61"/>
      <c r="B832" s="46"/>
      <c r="C832" s="47"/>
      <c r="D832" s="48"/>
      <c r="E832" s="49"/>
      <c r="F832" s="50"/>
      <c r="G832" s="51"/>
      <c r="H832" s="52"/>
      <c r="I832" s="51"/>
      <c r="J832" s="50"/>
      <c r="K832" s="51"/>
      <c r="L832" s="53"/>
      <c r="M832" s="51"/>
      <c r="N832" s="52"/>
      <c r="O832" s="51"/>
      <c r="P832" s="52"/>
      <c r="Q832" s="51"/>
      <c r="R832" s="54"/>
      <c r="S832" s="55"/>
      <c r="T832" s="54"/>
      <c r="U832" s="55"/>
      <c r="V832" s="54"/>
      <c r="W832" s="55"/>
      <c r="X832" s="56"/>
      <c r="Y832" s="57"/>
      <c r="Z832" s="58"/>
      <c r="AA832" s="59"/>
      <c r="AB832" s="31"/>
      <c r="AC832" s="32"/>
    </row>
    <row r="833" spans="1:29" s="62" customFormat="1" x14ac:dyDescent="0.25">
      <c r="A833" s="61"/>
      <c r="B833" s="46"/>
      <c r="C833" s="47"/>
      <c r="D833" s="48"/>
      <c r="E833" s="49"/>
      <c r="F833" s="50"/>
      <c r="G833" s="51"/>
      <c r="H833" s="52"/>
      <c r="I833" s="51"/>
      <c r="J833" s="50"/>
      <c r="K833" s="51"/>
      <c r="L833" s="53"/>
      <c r="M833" s="51"/>
      <c r="N833" s="52"/>
      <c r="O833" s="51"/>
      <c r="P833" s="52"/>
      <c r="Q833" s="51"/>
      <c r="R833" s="54"/>
      <c r="S833" s="55"/>
      <c r="T833" s="54"/>
      <c r="U833" s="55"/>
      <c r="V833" s="54"/>
      <c r="W833" s="55"/>
      <c r="X833" s="56"/>
      <c r="Y833" s="57"/>
      <c r="Z833" s="58"/>
      <c r="AA833" s="59"/>
      <c r="AB833" s="31"/>
      <c r="AC833" s="32"/>
    </row>
    <row r="834" spans="1:29" s="62" customFormat="1" x14ac:dyDescent="0.25">
      <c r="A834" s="61"/>
      <c r="B834" s="46"/>
      <c r="C834" s="47"/>
      <c r="D834" s="48"/>
      <c r="E834" s="49"/>
      <c r="F834" s="50"/>
      <c r="G834" s="51"/>
      <c r="H834" s="52"/>
      <c r="I834" s="51"/>
      <c r="J834" s="50"/>
      <c r="K834" s="51"/>
      <c r="L834" s="53"/>
      <c r="M834" s="51"/>
      <c r="N834" s="52"/>
      <c r="O834" s="51"/>
      <c r="P834" s="52"/>
      <c r="Q834" s="51"/>
      <c r="R834" s="54"/>
      <c r="S834" s="55"/>
      <c r="T834" s="54"/>
      <c r="U834" s="55"/>
      <c r="V834" s="54"/>
      <c r="W834" s="55"/>
      <c r="X834" s="56"/>
      <c r="Y834" s="57"/>
      <c r="Z834" s="58"/>
      <c r="AA834" s="59"/>
      <c r="AB834" s="31"/>
      <c r="AC834" s="32"/>
    </row>
    <row r="835" spans="1:29" s="62" customFormat="1" x14ac:dyDescent="0.25">
      <c r="A835" s="61"/>
      <c r="B835" s="46"/>
      <c r="C835" s="47"/>
      <c r="D835" s="48"/>
      <c r="E835" s="49"/>
      <c r="F835" s="50"/>
      <c r="G835" s="51"/>
      <c r="H835" s="52"/>
      <c r="I835" s="51"/>
      <c r="J835" s="50"/>
      <c r="K835" s="51"/>
      <c r="L835" s="53"/>
      <c r="M835" s="51"/>
      <c r="N835" s="52"/>
      <c r="O835" s="51"/>
      <c r="P835" s="52"/>
      <c r="Q835" s="51"/>
      <c r="R835" s="54"/>
      <c r="S835" s="55"/>
      <c r="T835" s="54"/>
      <c r="U835" s="55"/>
      <c r="V835" s="54"/>
      <c r="W835" s="55"/>
      <c r="X835" s="56"/>
      <c r="Y835" s="57"/>
      <c r="Z835" s="58"/>
      <c r="AA835" s="59"/>
      <c r="AB835" s="31"/>
      <c r="AC835" s="32"/>
    </row>
    <row r="836" spans="1:29" s="62" customFormat="1" x14ac:dyDescent="0.25">
      <c r="A836" s="61"/>
      <c r="B836" s="46"/>
      <c r="C836" s="47"/>
      <c r="D836" s="48"/>
      <c r="E836" s="49"/>
      <c r="F836" s="50"/>
      <c r="G836" s="51"/>
      <c r="H836" s="52"/>
      <c r="I836" s="51"/>
      <c r="J836" s="50"/>
      <c r="K836" s="51"/>
      <c r="L836" s="53"/>
      <c r="M836" s="51"/>
      <c r="N836" s="52"/>
      <c r="O836" s="51"/>
      <c r="P836" s="52"/>
      <c r="Q836" s="51"/>
      <c r="R836" s="54"/>
      <c r="S836" s="55"/>
      <c r="T836" s="54"/>
      <c r="U836" s="55"/>
      <c r="V836" s="54"/>
      <c r="W836" s="55"/>
      <c r="X836" s="56"/>
      <c r="Y836" s="57"/>
      <c r="Z836" s="58"/>
      <c r="AA836" s="59"/>
      <c r="AB836" s="31"/>
      <c r="AC836" s="32"/>
    </row>
    <row r="837" spans="1:29" s="62" customFormat="1" x14ac:dyDescent="0.25">
      <c r="A837" s="61"/>
      <c r="B837" s="46"/>
      <c r="C837" s="47"/>
      <c r="D837" s="48"/>
      <c r="E837" s="49"/>
      <c r="F837" s="50"/>
      <c r="G837" s="51"/>
      <c r="H837" s="52"/>
      <c r="I837" s="51"/>
      <c r="J837" s="50"/>
      <c r="K837" s="51"/>
      <c r="L837" s="53"/>
      <c r="M837" s="51"/>
      <c r="N837" s="52"/>
      <c r="O837" s="51"/>
      <c r="P837" s="52"/>
      <c r="Q837" s="51"/>
      <c r="R837" s="54"/>
      <c r="S837" s="55"/>
      <c r="T837" s="54"/>
      <c r="U837" s="55"/>
      <c r="V837" s="54"/>
      <c r="W837" s="55"/>
      <c r="X837" s="56"/>
      <c r="Y837" s="57"/>
      <c r="Z837" s="58"/>
      <c r="AA837" s="59"/>
      <c r="AB837" s="31"/>
      <c r="AC837" s="32"/>
    </row>
    <row r="838" spans="1:29" s="62" customFormat="1" x14ac:dyDescent="0.25">
      <c r="A838" s="61"/>
      <c r="B838" s="46"/>
      <c r="C838" s="47"/>
      <c r="D838" s="48"/>
      <c r="E838" s="49"/>
      <c r="F838" s="50"/>
      <c r="G838" s="51"/>
      <c r="H838" s="52"/>
      <c r="I838" s="51"/>
      <c r="J838" s="50"/>
      <c r="K838" s="51"/>
      <c r="L838" s="53"/>
      <c r="M838" s="51"/>
      <c r="N838" s="52"/>
      <c r="O838" s="51"/>
      <c r="P838" s="52"/>
      <c r="Q838" s="51"/>
      <c r="R838" s="54"/>
      <c r="S838" s="55"/>
      <c r="T838" s="54"/>
      <c r="U838" s="55"/>
      <c r="V838" s="54"/>
      <c r="W838" s="55"/>
      <c r="X838" s="56"/>
      <c r="Y838" s="57"/>
      <c r="Z838" s="58"/>
      <c r="AA838" s="59"/>
      <c r="AB838" s="31"/>
      <c r="AC838" s="32"/>
    </row>
    <row r="839" spans="1:29" s="62" customFormat="1" x14ac:dyDescent="0.25">
      <c r="A839" s="61"/>
      <c r="B839" s="46"/>
      <c r="C839" s="47"/>
      <c r="D839" s="48"/>
      <c r="E839" s="49"/>
      <c r="F839" s="50"/>
      <c r="G839" s="51"/>
      <c r="H839" s="52"/>
      <c r="I839" s="51"/>
      <c r="J839" s="50"/>
      <c r="K839" s="51"/>
      <c r="L839" s="53"/>
      <c r="M839" s="51"/>
      <c r="N839" s="52"/>
      <c r="O839" s="51"/>
      <c r="P839" s="52"/>
      <c r="Q839" s="51"/>
      <c r="R839" s="54"/>
      <c r="S839" s="55"/>
      <c r="T839" s="54"/>
      <c r="U839" s="55"/>
      <c r="V839" s="54"/>
      <c r="W839" s="55"/>
      <c r="X839" s="56"/>
      <c r="Y839" s="57"/>
      <c r="Z839" s="58"/>
      <c r="AA839" s="59"/>
      <c r="AB839" s="31"/>
      <c r="AC839" s="32"/>
    </row>
    <row r="840" spans="1:29" s="62" customFormat="1" x14ac:dyDescent="0.25">
      <c r="A840" s="61"/>
      <c r="B840" s="46"/>
      <c r="C840" s="47"/>
      <c r="D840" s="48"/>
      <c r="E840" s="49"/>
      <c r="F840" s="50"/>
      <c r="G840" s="51"/>
      <c r="H840" s="52"/>
      <c r="I840" s="51"/>
      <c r="J840" s="50"/>
      <c r="K840" s="51"/>
      <c r="L840" s="53"/>
      <c r="M840" s="51"/>
      <c r="N840" s="52"/>
      <c r="O840" s="51"/>
      <c r="P840" s="52"/>
      <c r="Q840" s="51"/>
      <c r="R840" s="54"/>
      <c r="S840" s="55"/>
      <c r="T840" s="54"/>
      <c r="U840" s="55"/>
      <c r="V840" s="54"/>
      <c r="W840" s="55"/>
      <c r="X840" s="56"/>
      <c r="Y840" s="57"/>
      <c r="Z840" s="58"/>
      <c r="AA840" s="59"/>
      <c r="AB840" s="31"/>
      <c r="AC840" s="32"/>
    </row>
    <row r="841" spans="1:29" s="62" customFormat="1" x14ac:dyDescent="0.25">
      <c r="A841" s="61"/>
      <c r="B841" s="46"/>
      <c r="C841" s="47"/>
      <c r="D841" s="48"/>
      <c r="E841" s="49"/>
      <c r="F841" s="50"/>
      <c r="G841" s="51"/>
      <c r="H841" s="52"/>
      <c r="I841" s="51"/>
      <c r="J841" s="50"/>
      <c r="K841" s="51"/>
      <c r="L841" s="53"/>
      <c r="M841" s="51"/>
      <c r="N841" s="52"/>
      <c r="O841" s="51"/>
      <c r="P841" s="52"/>
      <c r="Q841" s="51"/>
      <c r="R841" s="54"/>
      <c r="S841" s="55"/>
      <c r="T841" s="54"/>
      <c r="U841" s="55"/>
      <c r="V841" s="54"/>
      <c r="W841" s="55"/>
      <c r="X841" s="56"/>
      <c r="Y841" s="57"/>
      <c r="Z841" s="58"/>
      <c r="AA841" s="59"/>
      <c r="AB841" s="31"/>
      <c r="AC841" s="32"/>
    </row>
    <row r="842" spans="1:29" s="62" customFormat="1" x14ac:dyDescent="0.25">
      <c r="A842" s="61"/>
      <c r="B842" s="46"/>
      <c r="C842" s="47"/>
      <c r="D842" s="48"/>
      <c r="E842" s="49"/>
      <c r="F842" s="50"/>
      <c r="G842" s="51"/>
      <c r="H842" s="52"/>
      <c r="I842" s="51"/>
      <c r="J842" s="50"/>
      <c r="K842" s="51"/>
      <c r="L842" s="53"/>
      <c r="M842" s="51"/>
      <c r="N842" s="52"/>
      <c r="O842" s="51"/>
      <c r="P842" s="52"/>
      <c r="Q842" s="51"/>
      <c r="R842" s="54"/>
      <c r="S842" s="55"/>
      <c r="T842" s="54"/>
      <c r="U842" s="55"/>
      <c r="V842" s="54"/>
      <c r="W842" s="55"/>
      <c r="X842" s="56"/>
      <c r="Y842" s="57"/>
      <c r="Z842" s="58"/>
      <c r="AA842" s="59"/>
      <c r="AB842" s="31"/>
      <c r="AC842" s="32"/>
    </row>
    <row r="843" spans="1:29" s="62" customFormat="1" x14ac:dyDescent="0.25">
      <c r="A843" s="61"/>
      <c r="B843" s="46"/>
      <c r="C843" s="47"/>
      <c r="D843" s="48"/>
      <c r="E843" s="49"/>
      <c r="F843" s="50"/>
      <c r="G843" s="51"/>
      <c r="H843" s="52"/>
      <c r="I843" s="51"/>
      <c r="J843" s="50"/>
      <c r="K843" s="51"/>
      <c r="L843" s="53"/>
      <c r="M843" s="51"/>
      <c r="N843" s="52"/>
      <c r="O843" s="51"/>
      <c r="P843" s="52"/>
      <c r="Q843" s="51"/>
      <c r="R843" s="54"/>
      <c r="S843" s="55"/>
      <c r="T843" s="54"/>
      <c r="U843" s="55"/>
      <c r="V843" s="54"/>
      <c r="W843" s="55"/>
      <c r="X843" s="56"/>
      <c r="Y843" s="57"/>
      <c r="Z843" s="58"/>
      <c r="AA843" s="59"/>
      <c r="AB843" s="31"/>
      <c r="AC843" s="32"/>
    </row>
    <row r="844" spans="1:29" s="62" customFormat="1" x14ac:dyDescent="0.25">
      <c r="A844" s="61"/>
      <c r="B844" s="46"/>
      <c r="C844" s="47"/>
      <c r="D844" s="48"/>
      <c r="E844" s="49"/>
      <c r="F844" s="50"/>
      <c r="G844" s="51"/>
      <c r="H844" s="52"/>
      <c r="I844" s="51"/>
      <c r="J844" s="50"/>
      <c r="K844" s="51"/>
      <c r="L844" s="53"/>
      <c r="M844" s="51"/>
      <c r="N844" s="52"/>
      <c r="O844" s="51"/>
      <c r="P844" s="52"/>
      <c r="Q844" s="51"/>
      <c r="R844" s="54"/>
      <c r="S844" s="55"/>
      <c r="T844" s="54"/>
      <c r="U844" s="55"/>
      <c r="V844" s="54"/>
      <c r="W844" s="55"/>
      <c r="X844" s="56"/>
      <c r="Y844" s="57"/>
      <c r="Z844" s="58"/>
      <c r="AA844" s="59"/>
      <c r="AB844" s="31"/>
      <c r="AC844" s="32"/>
    </row>
    <row r="845" spans="1:29" s="62" customFormat="1" x14ac:dyDescent="0.25">
      <c r="A845" s="61"/>
      <c r="B845" s="46"/>
      <c r="C845" s="47"/>
      <c r="D845" s="48"/>
      <c r="E845" s="49"/>
      <c r="F845" s="50"/>
      <c r="G845" s="51"/>
      <c r="H845" s="52"/>
      <c r="I845" s="51"/>
      <c r="J845" s="50"/>
      <c r="K845" s="51"/>
      <c r="L845" s="53"/>
      <c r="M845" s="51"/>
      <c r="N845" s="52"/>
      <c r="O845" s="51"/>
      <c r="P845" s="52"/>
      <c r="Q845" s="51"/>
      <c r="R845" s="54"/>
      <c r="S845" s="55"/>
      <c r="T845" s="54"/>
      <c r="U845" s="55"/>
      <c r="V845" s="54"/>
      <c r="W845" s="55"/>
      <c r="X845" s="56"/>
      <c r="Y845" s="57"/>
      <c r="Z845" s="58"/>
      <c r="AA845" s="59"/>
      <c r="AB845" s="31"/>
      <c r="AC845" s="32"/>
    </row>
    <row r="846" spans="1:29" s="62" customFormat="1" x14ac:dyDescent="0.25">
      <c r="A846" s="61"/>
      <c r="B846" s="46"/>
      <c r="C846" s="47"/>
      <c r="D846" s="48"/>
      <c r="E846" s="49"/>
      <c r="F846" s="50"/>
      <c r="G846" s="51"/>
      <c r="H846" s="52"/>
      <c r="I846" s="51"/>
      <c r="J846" s="50"/>
      <c r="K846" s="51"/>
      <c r="L846" s="53"/>
      <c r="M846" s="51"/>
      <c r="N846" s="52"/>
      <c r="O846" s="51"/>
      <c r="P846" s="52"/>
      <c r="Q846" s="51"/>
      <c r="R846" s="54"/>
      <c r="S846" s="55"/>
      <c r="T846" s="54"/>
      <c r="U846" s="55"/>
      <c r="V846" s="54"/>
      <c r="W846" s="55"/>
      <c r="X846" s="56"/>
      <c r="Y846" s="57"/>
      <c r="Z846" s="58"/>
      <c r="AA846" s="59"/>
      <c r="AB846" s="31"/>
      <c r="AC846" s="32"/>
    </row>
    <row r="847" spans="1:29" s="62" customFormat="1" x14ac:dyDescent="0.25">
      <c r="A847" s="61"/>
      <c r="B847" s="46"/>
      <c r="C847" s="47"/>
      <c r="D847" s="48"/>
      <c r="E847" s="49"/>
      <c r="F847" s="50"/>
      <c r="G847" s="51"/>
      <c r="H847" s="52"/>
      <c r="I847" s="51"/>
      <c r="J847" s="50"/>
      <c r="K847" s="51"/>
      <c r="L847" s="53"/>
      <c r="M847" s="51"/>
      <c r="N847" s="52"/>
      <c r="O847" s="51"/>
      <c r="P847" s="52"/>
      <c r="Q847" s="51"/>
      <c r="R847" s="54"/>
      <c r="S847" s="55"/>
      <c r="T847" s="54"/>
      <c r="U847" s="55"/>
      <c r="V847" s="54"/>
      <c r="W847" s="55"/>
      <c r="X847" s="56"/>
      <c r="Y847" s="57"/>
      <c r="Z847" s="58"/>
      <c r="AA847" s="59"/>
      <c r="AB847" s="31"/>
      <c r="AC847" s="32"/>
    </row>
    <row r="848" spans="1:29" s="62" customFormat="1" x14ac:dyDescent="0.25">
      <c r="A848" s="61"/>
      <c r="B848" s="46"/>
      <c r="C848" s="47"/>
      <c r="D848" s="48"/>
      <c r="E848" s="49"/>
      <c r="F848" s="50"/>
      <c r="G848" s="51"/>
      <c r="H848" s="52"/>
      <c r="I848" s="51"/>
      <c r="J848" s="50"/>
      <c r="K848" s="51"/>
      <c r="L848" s="53"/>
      <c r="M848" s="51"/>
      <c r="N848" s="52"/>
      <c r="O848" s="51"/>
      <c r="P848" s="52"/>
      <c r="Q848" s="51"/>
      <c r="R848" s="54"/>
      <c r="S848" s="55"/>
      <c r="T848" s="54"/>
      <c r="U848" s="55"/>
      <c r="V848" s="54"/>
      <c r="W848" s="55"/>
      <c r="X848" s="56"/>
      <c r="Y848" s="57"/>
      <c r="Z848" s="58"/>
      <c r="AA848" s="58"/>
      <c r="AB848" s="31"/>
      <c r="AC848" s="32"/>
    </row>
    <row r="849" spans="1:29" s="62" customFormat="1" x14ac:dyDescent="0.25">
      <c r="A849" s="61"/>
      <c r="B849" s="46"/>
      <c r="C849" s="47"/>
      <c r="D849" s="48"/>
      <c r="E849" s="49"/>
      <c r="F849" s="50"/>
      <c r="G849" s="51"/>
      <c r="H849" s="52"/>
      <c r="I849" s="51"/>
      <c r="J849" s="50"/>
      <c r="K849" s="51"/>
      <c r="L849" s="53"/>
      <c r="M849" s="51"/>
      <c r="N849" s="52"/>
      <c r="O849" s="51"/>
      <c r="P849" s="52"/>
      <c r="Q849" s="51"/>
      <c r="R849" s="54"/>
      <c r="S849" s="55"/>
      <c r="T849" s="54"/>
      <c r="U849" s="55"/>
      <c r="V849" s="54"/>
      <c r="W849" s="55"/>
      <c r="X849" s="56"/>
      <c r="Y849" s="57"/>
      <c r="Z849" s="58"/>
      <c r="AA849" s="59"/>
      <c r="AB849" s="31"/>
      <c r="AC849" s="32"/>
    </row>
    <row r="850" spans="1:29" s="62" customFormat="1" x14ac:dyDescent="0.25">
      <c r="A850" s="61"/>
      <c r="B850" s="46"/>
      <c r="C850" s="47"/>
      <c r="D850" s="48"/>
      <c r="E850" s="81"/>
      <c r="F850" s="50"/>
      <c r="G850" s="51"/>
      <c r="H850" s="52"/>
      <c r="I850" s="51"/>
      <c r="J850" s="50"/>
      <c r="K850" s="51"/>
      <c r="L850" s="53"/>
      <c r="M850" s="51"/>
      <c r="N850" s="52"/>
      <c r="O850" s="51"/>
      <c r="P850" s="52"/>
      <c r="Q850" s="51"/>
      <c r="R850" s="54"/>
      <c r="S850" s="55"/>
      <c r="T850" s="54"/>
      <c r="U850" s="55"/>
      <c r="V850" s="54"/>
      <c r="W850" s="55"/>
      <c r="X850" s="56"/>
      <c r="Y850" s="57"/>
      <c r="Z850" s="58"/>
      <c r="AA850" s="59"/>
      <c r="AB850" s="31"/>
      <c r="AC850" s="32"/>
    </row>
    <row r="851" spans="1:29" s="62" customFormat="1" x14ac:dyDescent="0.25">
      <c r="A851" s="61"/>
      <c r="B851" s="46"/>
      <c r="C851" s="47"/>
      <c r="D851" s="48"/>
      <c r="E851" s="49"/>
      <c r="F851" s="50"/>
      <c r="G851" s="51"/>
      <c r="H851" s="52"/>
      <c r="I851" s="51"/>
      <c r="J851" s="50"/>
      <c r="K851" s="51"/>
      <c r="L851" s="53"/>
      <c r="M851" s="51"/>
      <c r="N851" s="52"/>
      <c r="O851" s="51"/>
      <c r="P851" s="52"/>
      <c r="Q851" s="51"/>
      <c r="R851" s="54"/>
      <c r="S851" s="55"/>
      <c r="T851" s="54"/>
      <c r="U851" s="55"/>
      <c r="V851" s="54"/>
      <c r="W851" s="55"/>
      <c r="X851" s="56"/>
      <c r="Y851" s="57"/>
      <c r="Z851" s="58"/>
      <c r="AA851" s="59"/>
      <c r="AB851" s="31"/>
      <c r="AC851" s="32"/>
    </row>
    <row r="852" spans="1:29" s="62" customFormat="1" x14ac:dyDescent="0.25">
      <c r="A852" s="61"/>
      <c r="B852" s="46"/>
      <c r="C852" s="47"/>
      <c r="D852" s="48"/>
      <c r="E852" s="49"/>
      <c r="F852" s="50"/>
      <c r="G852" s="51"/>
      <c r="H852" s="52"/>
      <c r="I852" s="51"/>
      <c r="J852" s="50"/>
      <c r="K852" s="51"/>
      <c r="L852" s="53"/>
      <c r="M852" s="51"/>
      <c r="N852" s="52"/>
      <c r="O852" s="51"/>
      <c r="P852" s="52"/>
      <c r="Q852" s="51"/>
      <c r="R852" s="54"/>
      <c r="S852" s="55"/>
      <c r="T852" s="54"/>
      <c r="U852" s="55"/>
      <c r="V852" s="54"/>
      <c r="W852" s="55"/>
      <c r="X852" s="56"/>
      <c r="Y852" s="57"/>
      <c r="Z852" s="58"/>
      <c r="AA852" s="59"/>
      <c r="AB852" s="31"/>
      <c r="AC852" s="32"/>
    </row>
    <row r="853" spans="1:29" s="62" customFormat="1" x14ac:dyDescent="0.25">
      <c r="A853" s="61"/>
      <c r="B853" s="46"/>
      <c r="C853" s="47"/>
      <c r="D853" s="48"/>
      <c r="E853" s="49"/>
      <c r="F853" s="50"/>
      <c r="G853" s="51"/>
      <c r="H853" s="52"/>
      <c r="I853" s="51"/>
      <c r="J853" s="50"/>
      <c r="K853" s="51"/>
      <c r="L853" s="53"/>
      <c r="M853" s="51"/>
      <c r="N853" s="52"/>
      <c r="O853" s="51"/>
      <c r="P853" s="52"/>
      <c r="Q853" s="51"/>
      <c r="R853" s="54"/>
      <c r="S853" s="55"/>
      <c r="T853" s="54"/>
      <c r="U853" s="55"/>
      <c r="V853" s="54"/>
      <c r="W853" s="55"/>
      <c r="X853" s="56"/>
      <c r="Y853" s="57"/>
      <c r="Z853" s="58"/>
      <c r="AA853" s="59"/>
      <c r="AB853" s="31"/>
      <c r="AC853" s="32"/>
    </row>
    <row r="854" spans="1:29" s="62" customFormat="1" x14ac:dyDescent="0.25">
      <c r="A854" s="61"/>
      <c r="B854" s="46"/>
      <c r="C854" s="47"/>
      <c r="D854" s="48"/>
      <c r="E854" s="49"/>
      <c r="F854" s="50"/>
      <c r="G854" s="51"/>
      <c r="H854" s="52"/>
      <c r="I854" s="51"/>
      <c r="J854" s="50"/>
      <c r="K854" s="51"/>
      <c r="L854" s="53"/>
      <c r="M854" s="51"/>
      <c r="N854" s="52"/>
      <c r="O854" s="51"/>
      <c r="P854" s="52"/>
      <c r="Q854" s="51"/>
      <c r="R854" s="54"/>
      <c r="S854" s="55"/>
      <c r="T854" s="54"/>
      <c r="U854" s="55"/>
      <c r="V854" s="54"/>
      <c r="W854" s="55"/>
      <c r="X854" s="56"/>
      <c r="Y854" s="57"/>
      <c r="Z854" s="58"/>
      <c r="AA854" s="59"/>
      <c r="AB854" s="31"/>
      <c r="AC854" s="32"/>
    </row>
    <row r="855" spans="1:29" s="62" customFormat="1" x14ac:dyDescent="0.25">
      <c r="A855" s="61"/>
      <c r="B855" s="46"/>
      <c r="C855" s="47"/>
      <c r="D855" s="48"/>
      <c r="E855" s="49"/>
      <c r="F855" s="50"/>
      <c r="G855" s="51"/>
      <c r="H855" s="52"/>
      <c r="I855" s="51"/>
      <c r="J855" s="50"/>
      <c r="K855" s="51"/>
      <c r="L855" s="53"/>
      <c r="M855" s="51"/>
      <c r="N855" s="52"/>
      <c r="O855" s="51"/>
      <c r="P855" s="52"/>
      <c r="Q855" s="51"/>
      <c r="R855" s="54"/>
      <c r="S855" s="55"/>
      <c r="T855" s="54"/>
      <c r="U855" s="55"/>
      <c r="V855" s="54"/>
      <c r="W855" s="55"/>
      <c r="X855" s="56"/>
      <c r="Y855" s="57"/>
      <c r="Z855" s="58"/>
      <c r="AA855" s="59"/>
      <c r="AB855" s="31"/>
      <c r="AC855" s="32"/>
    </row>
    <row r="856" spans="1:29" s="62" customFormat="1" x14ac:dyDescent="0.25">
      <c r="A856" s="61"/>
      <c r="B856" s="46"/>
      <c r="C856" s="47"/>
      <c r="D856" s="48"/>
      <c r="E856" s="49"/>
      <c r="F856" s="50"/>
      <c r="G856" s="51"/>
      <c r="H856" s="52"/>
      <c r="I856" s="51"/>
      <c r="J856" s="50"/>
      <c r="K856" s="51"/>
      <c r="L856" s="53"/>
      <c r="M856" s="51"/>
      <c r="N856" s="52"/>
      <c r="O856" s="51"/>
      <c r="P856" s="52"/>
      <c r="Q856" s="51"/>
      <c r="R856" s="54"/>
      <c r="S856" s="55"/>
      <c r="T856" s="54"/>
      <c r="U856" s="55"/>
      <c r="V856" s="54"/>
      <c r="W856" s="55"/>
      <c r="X856" s="56"/>
      <c r="Y856" s="57"/>
      <c r="Z856" s="58"/>
      <c r="AA856" s="59"/>
      <c r="AB856" s="31"/>
      <c r="AC856" s="32"/>
    </row>
    <row r="857" spans="1:29" s="62" customFormat="1" x14ac:dyDescent="0.25">
      <c r="A857" s="61"/>
      <c r="B857" s="46"/>
      <c r="C857" s="47"/>
      <c r="D857" s="48"/>
      <c r="E857" s="49"/>
      <c r="F857" s="50"/>
      <c r="G857" s="51"/>
      <c r="H857" s="52"/>
      <c r="I857" s="51"/>
      <c r="J857" s="50"/>
      <c r="K857" s="51"/>
      <c r="L857" s="53"/>
      <c r="M857" s="51"/>
      <c r="N857" s="52"/>
      <c r="O857" s="51"/>
      <c r="P857" s="52"/>
      <c r="Q857" s="51"/>
      <c r="R857" s="54"/>
      <c r="S857" s="55"/>
      <c r="T857" s="54"/>
      <c r="U857" s="55"/>
      <c r="V857" s="54"/>
      <c r="W857" s="55"/>
      <c r="X857" s="56"/>
      <c r="Y857" s="57"/>
      <c r="Z857" s="58"/>
      <c r="AA857" s="59"/>
      <c r="AB857" s="31"/>
      <c r="AC857" s="32"/>
    </row>
    <row r="858" spans="1:29" s="62" customFormat="1" x14ac:dyDescent="0.25">
      <c r="A858" s="61"/>
      <c r="B858" s="46"/>
      <c r="C858" s="47"/>
      <c r="D858" s="48"/>
      <c r="E858" s="49"/>
      <c r="F858" s="50"/>
      <c r="G858" s="51"/>
      <c r="H858" s="52"/>
      <c r="I858" s="51"/>
      <c r="J858" s="50"/>
      <c r="K858" s="51"/>
      <c r="L858" s="53"/>
      <c r="M858" s="51"/>
      <c r="N858" s="52"/>
      <c r="O858" s="51"/>
      <c r="P858" s="52"/>
      <c r="Q858" s="51"/>
      <c r="R858" s="54"/>
      <c r="S858" s="55"/>
      <c r="T858" s="54"/>
      <c r="U858" s="55"/>
      <c r="V858" s="54"/>
      <c r="W858" s="55"/>
      <c r="X858" s="56"/>
      <c r="Y858" s="57"/>
      <c r="Z858" s="58"/>
      <c r="AA858" s="59"/>
      <c r="AB858" s="31"/>
      <c r="AC858" s="32"/>
    </row>
    <row r="859" spans="1:29" s="62" customFormat="1" x14ac:dyDescent="0.25">
      <c r="A859" s="61"/>
      <c r="B859" s="46"/>
      <c r="C859" s="47"/>
      <c r="D859" s="48"/>
      <c r="E859" s="49"/>
      <c r="F859" s="50"/>
      <c r="G859" s="51"/>
      <c r="H859" s="52"/>
      <c r="I859" s="51"/>
      <c r="J859" s="50"/>
      <c r="K859" s="51"/>
      <c r="L859" s="53"/>
      <c r="M859" s="51"/>
      <c r="N859" s="52"/>
      <c r="O859" s="51"/>
      <c r="P859" s="52"/>
      <c r="Q859" s="51"/>
      <c r="R859" s="54"/>
      <c r="S859" s="55"/>
      <c r="T859" s="54"/>
      <c r="U859" s="55"/>
      <c r="V859" s="54"/>
      <c r="W859" s="55"/>
      <c r="X859" s="56"/>
      <c r="Y859" s="57"/>
      <c r="Z859" s="58"/>
      <c r="AA859" s="59"/>
      <c r="AB859" s="31"/>
      <c r="AC859" s="32"/>
    </row>
    <row r="860" spans="1:29" s="62" customFormat="1" x14ac:dyDescent="0.25">
      <c r="A860" s="61"/>
      <c r="B860" s="46"/>
      <c r="C860" s="47"/>
      <c r="D860" s="48"/>
      <c r="E860" s="49"/>
      <c r="F860" s="50"/>
      <c r="G860" s="51"/>
      <c r="H860" s="52"/>
      <c r="I860" s="51"/>
      <c r="J860" s="50"/>
      <c r="K860" s="51"/>
      <c r="L860" s="53"/>
      <c r="M860" s="51"/>
      <c r="N860" s="52"/>
      <c r="O860" s="51"/>
      <c r="P860" s="52"/>
      <c r="Q860" s="51"/>
      <c r="R860" s="54"/>
      <c r="S860" s="55"/>
      <c r="T860" s="54"/>
      <c r="U860" s="55"/>
      <c r="V860" s="54"/>
      <c r="W860" s="55"/>
      <c r="X860" s="56"/>
      <c r="Y860" s="57"/>
      <c r="Z860" s="58"/>
      <c r="AA860" s="59"/>
      <c r="AB860" s="31"/>
      <c r="AC860" s="32"/>
    </row>
    <row r="861" spans="1:29" s="62" customFormat="1" x14ac:dyDescent="0.25">
      <c r="A861" s="61"/>
      <c r="B861" s="46"/>
      <c r="C861" s="47"/>
      <c r="D861" s="48"/>
      <c r="E861" s="49"/>
      <c r="F861" s="50"/>
      <c r="G861" s="51"/>
      <c r="H861" s="52"/>
      <c r="I861" s="51"/>
      <c r="J861" s="50"/>
      <c r="K861" s="51"/>
      <c r="L861" s="53"/>
      <c r="M861" s="51"/>
      <c r="N861" s="52"/>
      <c r="O861" s="51"/>
      <c r="P861" s="52"/>
      <c r="Q861" s="51"/>
      <c r="R861" s="54"/>
      <c r="S861" s="55"/>
      <c r="T861" s="54"/>
      <c r="U861" s="55"/>
      <c r="V861" s="54"/>
      <c r="W861" s="55"/>
      <c r="X861" s="56"/>
      <c r="Y861" s="57"/>
      <c r="Z861" s="58"/>
      <c r="AA861" s="59"/>
      <c r="AB861" s="31"/>
      <c r="AC861" s="32"/>
    </row>
    <row r="862" spans="1:29" s="62" customFormat="1" x14ac:dyDescent="0.25">
      <c r="A862" s="61"/>
      <c r="B862" s="46"/>
      <c r="C862" s="47"/>
      <c r="D862" s="48"/>
      <c r="E862" s="49"/>
      <c r="F862" s="50"/>
      <c r="G862" s="51"/>
      <c r="H862" s="52"/>
      <c r="I862" s="51"/>
      <c r="J862" s="50"/>
      <c r="K862" s="51"/>
      <c r="L862" s="53"/>
      <c r="M862" s="51"/>
      <c r="N862" s="52"/>
      <c r="O862" s="51"/>
      <c r="P862" s="52"/>
      <c r="Q862" s="51"/>
      <c r="R862" s="54"/>
      <c r="S862" s="55"/>
      <c r="T862" s="54"/>
      <c r="U862" s="55"/>
      <c r="V862" s="54"/>
      <c r="W862" s="55"/>
      <c r="X862" s="56"/>
      <c r="Y862" s="57"/>
      <c r="Z862" s="58"/>
      <c r="AA862" s="59"/>
      <c r="AB862" s="31"/>
      <c r="AC862" s="32"/>
    </row>
    <row r="863" spans="1:29" s="62" customFormat="1" x14ac:dyDescent="0.25">
      <c r="A863" s="61"/>
      <c r="B863" s="46"/>
      <c r="C863" s="47"/>
      <c r="D863" s="48"/>
      <c r="E863" s="49"/>
      <c r="F863" s="50"/>
      <c r="G863" s="51"/>
      <c r="H863" s="52"/>
      <c r="I863" s="51"/>
      <c r="J863" s="50"/>
      <c r="K863" s="51"/>
      <c r="L863" s="53"/>
      <c r="M863" s="51"/>
      <c r="N863" s="52"/>
      <c r="O863" s="51"/>
      <c r="P863" s="52"/>
      <c r="Q863" s="51"/>
      <c r="R863" s="54"/>
      <c r="S863" s="55"/>
      <c r="T863" s="54"/>
      <c r="U863" s="55"/>
      <c r="V863" s="54"/>
      <c r="W863" s="55"/>
      <c r="X863" s="56"/>
      <c r="Y863" s="57"/>
      <c r="Z863" s="58"/>
      <c r="AA863" s="59"/>
      <c r="AB863" s="31"/>
      <c r="AC863" s="32"/>
    </row>
    <row r="864" spans="1:29" s="62" customFormat="1" x14ac:dyDescent="0.25">
      <c r="A864" s="61"/>
      <c r="B864" s="46"/>
      <c r="C864" s="47"/>
      <c r="D864" s="48"/>
      <c r="E864" s="49"/>
      <c r="F864" s="50"/>
      <c r="G864" s="51"/>
      <c r="H864" s="52"/>
      <c r="I864" s="51"/>
      <c r="J864" s="50"/>
      <c r="K864" s="51"/>
      <c r="L864" s="53"/>
      <c r="M864" s="51"/>
      <c r="N864" s="52"/>
      <c r="O864" s="51"/>
      <c r="P864" s="52"/>
      <c r="Q864" s="51"/>
      <c r="R864" s="54"/>
      <c r="S864" s="55"/>
      <c r="T864" s="54"/>
      <c r="U864" s="55"/>
      <c r="V864" s="54"/>
      <c r="W864" s="55"/>
      <c r="X864" s="56"/>
      <c r="Y864" s="57"/>
      <c r="Z864" s="58"/>
      <c r="AA864" s="59"/>
      <c r="AB864" s="31"/>
      <c r="AC864" s="32"/>
    </row>
    <row r="865" spans="1:29" s="62" customFormat="1" x14ac:dyDescent="0.25">
      <c r="A865" s="61"/>
      <c r="B865" s="46"/>
      <c r="C865" s="47"/>
      <c r="D865" s="48"/>
      <c r="E865" s="49"/>
      <c r="F865" s="50"/>
      <c r="G865" s="51"/>
      <c r="H865" s="52"/>
      <c r="I865" s="51"/>
      <c r="J865" s="50"/>
      <c r="K865" s="51"/>
      <c r="L865" s="53"/>
      <c r="M865" s="51"/>
      <c r="N865" s="52"/>
      <c r="O865" s="51"/>
      <c r="P865" s="52"/>
      <c r="Q865" s="51"/>
      <c r="R865" s="54"/>
      <c r="S865" s="55"/>
      <c r="T865" s="54"/>
      <c r="U865" s="55"/>
      <c r="V865" s="54"/>
      <c r="W865" s="55"/>
      <c r="X865" s="56"/>
      <c r="Y865" s="57"/>
      <c r="Z865" s="58"/>
      <c r="AA865" s="59"/>
      <c r="AB865" s="31"/>
      <c r="AC865" s="32"/>
    </row>
    <row r="866" spans="1:29" s="62" customFormat="1" x14ac:dyDescent="0.25">
      <c r="A866" s="61"/>
      <c r="B866" s="46"/>
      <c r="C866" s="47"/>
      <c r="D866" s="48"/>
      <c r="E866" s="49"/>
      <c r="F866" s="50"/>
      <c r="G866" s="51"/>
      <c r="H866" s="52"/>
      <c r="I866" s="51"/>
      <c r="J866" s="50"/>
      <c r="K866" s="51"/>
      <c r="L866" s="53"/>
      <c r="M866" s="51"/>
      <c r="N866" s="52"/>
      <c r="O866" s="51"/>
      <c r="P866" s="52"/>
      <c r="Q866" s="51"/>
      <c r="R866" s="54"/>
      <c r="S866" s="55"/>
      <c r="T866" s="54"/>
      <c r="U866" s="55"/>
      <c r="V866" s="54"/>
      <c r="W866" s="55"/>
      <c r="X866" s="56"/>
      <c r="Y866" s="57"/>
      <c r="Z866" s="58"/>
      <c r="AA866" s="59"/>
      <c r="AB866" s="31"/>
      <c r="AC866" s="32"/>
    </row>
    <row r="867" spans="1:29" s="62" customFormat="1" x14ac:dyDescent="0.25">
      <c r="A867" s="61"/>
      <c r="B867" s="46"/>
      <c r="C867" s="47"/>
      <c r="D867" s="48"/>
      <c r="E867" s="49"/>
      <c r="F867" s="50"/>
      <c r="G867" s="51"/>
      <c r="H867" s="52"/>
      <c r="I867" s="51"/>
      <c r="J867" s="50"/>
      <c r="K867" s="51"/>
      <c r="L867" s="53"/>
      <c r="M867" s="51"/>
      <c r="N867" s="52"/>
      <c r="O867" s="51"/>
      <c r="P867" s="52"/>
      <c r="Q867" s="51"/>
      <c r="R867" s="54"/>
      <c r="S867" s="55"/>
      <c r="T867" s="54"/>
      <c r="U867" s="55"/>
      <c r="V867" s="54"/>
      <c r="W867" s="55"/>
      <c r="X867" s="56"/>
      <c r="Y867" s="57"/>
      <c r="Z867" s="58"/>
      <c r="AA867" s="59"/>
      <c r="AB867" s="31"/>
      <c r="AC867" s="32"/>
    </row>
    <row r="868" spans="1:29" s="62" customFormat="1" x14ac:dyDescent="0.25">
      <c r="A868" s="61"/>
      <c r="B868" s="46"/>
      <c r="C868" s="47"/>
      <c r="D868" s="48"/>
      <c r="E868" s="49"/>
      <c r="F868" s="50"/>
      <c r="G868" s="51"/>
      <c r="H868" s="52"/>
      <c r="I868" s="51"/>
      <c r="J868" s="50"/>
      <c r="K868" s="51"/>
      <c r="L868" s="53"/>
      <c r="M868" s="51"/>
      <c r="N868" s="52"/>
      <c r="O868" s="51"/>
      <c r="P868" s="52"/>
      <c r="Q868" s="51"/>
      <c r="R868" s="54"/>
      <c r="S868" s="55"/>
      <c r="T868" s="54"/>
      <c r="U868" s="55"/>
      <c r="V868" s="54"/>
      <c r="W868" s="55"/>
      <c r="X868" s="56"/>
      <c r="Y868" s="57"/>
      <c r="Z868" s="58"/>
      <c r="AA868" s="59"/>
      <c r="AB868" s="31"/>
      <c r="AC868" s="32"/>
    </row>
    <row r="869" spans="1:29" s="62" customFormat="1" x14ac:dyDescent="0.25">
      <c r="A869" s="61"/>
      <c r="B869" s="46"/>
      <c r="C869" s="47"/>
      <c r="D869" s="48"/>
      <c r="E869" s="49"/>
      <c r="F869" s="50"/>
      <c r="G869" s="51"/>
      <c r="H869" s="52"/>
      <c r="I869" s="51"/>
      <c r="J869" s="50"/>
      <c r="K869" s="51"/>
      <c r="L869" s="53"/>
      <c r="M869" s="51"/>
      <c r="N869" s="52"/>
      <c r="O869" s="51"/>
      <c r="P869" s="52"/>
      <c r="Q869" s="51"/>
      <c r="R869" s="54"/>
      <c r="S869" s="55"/>
      <c r="T869" s="54"/>
      <c r="U869" s="55"/>
      <c r="V869" s="54"/>
      <c r="W869" s="55"/>
      <c r="X869" s="56"/>
      <c r="Y869" s="57"/>
      <c r="Z869" s="58"/>
      <c r="AA869" s="59"/>
      <c r="AB869" s="31"/>
      <c r="AC869" s="32"/>
    </row>
    <row r="870" spans="1:29" s="62" customFormat="1" x14ac:dyDescent="0.25">
      <c r="A870" s="61"/>
      <c r="B870" s="46"/>
      <c r="C870" s="47"/>
      <c r="D870" s="48"/>
      <c r="E870" s="49"/>
      <c r="F870" s="50"/>
      <c r="G870" s="51"/>
      <c r="H870" s="52"/>
      <c r="I870" s="51"/>
      <c r="J870" s="50"/>
      <c r="K870" s="51"/>
      <c r="L870" s="53"/>
      <c r="M870" s="51"/>
      <c r="N870" s="52"/>
      <c r="O870" s="51"/>
      <c r="P870" s="52"/>
      <c r="Q870" s="51"/>
      <c r="R870" s="54"/>
      <c r="S870" s="55"/>
      <c r="T870" s="54"/>
      <c r="U870" s="55"/>
      <c r="V870" s="54"/>
      <c r="W870" s="55"/>
      <c r="X870" s="56"/>
      <c r="Y870" s="57"/>
      <c r="Z870" s="58"/>
      <c r="AA870" s="59"/>
      <c r="AB870" s="31"/>
      <c r="AC870" s="32"/>
    </row>
    <row r="871" spans="1:29" s="62" customFormat="1" x14ac:dyDescent="0.25">
      <c r="A871" s="61"/>
      <c r="B871" s="46"/>
      <c r="C871" s="47"/>
      <c r="D871" s="48"/>
      <c r="E871" s="49"/>
      <c r="F871" s="50"/>
      <c r="G871" s="51"/>
      <c r="H871" s="52"/>
      <c r="I871" s="51"/>
      <c r="J871" s="50"/>
      <c r="K871" s="51"/>
      <c r="L871" s="53"/>
      <c r="M871" s="51"/>
      <c r="N871" s="52"/>
      <c r="O871" s="51"/>
      <c r="P871" s="52"/>
      <c r="Q871" s="51"/>
      <c r="R871" s="54"/>
      <c r="S871" s="55"/>
      <c r="T871" s="54"/>
      <c r="U871" s="55"/>
      <c r="V871" s="54"/>
      <c r="W871" s="55"/>
      <c r="X871" s="56"/>
      <c r="Y871" s="57"/>
      <c r="Z871" s="58"/>
      <c r="AA871" s="59"/>
      <c r="AB871" s="31"/>
      <c r="AC871" s="32"/>
    </row>
    <row r="872" spans="1:29" s="62" customFormat="1" x14ac:dyDescent="0.25">
      <c r="A872" s="61"/>
      <c r="B872" s="46"/>
      <c r="C872" s="47"/>
      <c r="D872" s="48"/>
      <c r="E872" s="49"/>
      <c r="F872" s="50"/>
      <c r="G872" s="51"/>
      <c r="H872" s="52"/>
      <c r="I872" s="51"/>
      <c r="J872" s="50"/>
      <c r="K872" s="51"/>
      <c r="L872" s="53"/>
      <c r="M872" s="51"/>
      <c r="N872" s="52"/>
      <c r="O872" s="51"/>
      <c r="P872" s="52"/>
      <c r="Q872" s="51"/>
      <c r="R872" s="54"/>
      <c r="S872" s="55"/>
      <c r="T872" s="54"/>
      <c r="U872" s="55"/>
      <c r="V872" s="54"/>
      <c r="W872" s="55"/>
      <c r="X872" s="56"/>
      <c r="Y872" s="57"/>
      <c r="Z872" s="58"/>
      <c r="AA872" s="59"/>
      <c r="AB872" s="31"/>
      <c r="AC872" s="32"/>
    </row>
    <row r="873" spans="1:29" s="62" customFormat="1" x14ac:dyDescent="0.25">
      <c r="A873" s="61"/>
      <c r="B873" s="46"/>
      <c r="C873" s="47"/>
      <c r="D873" s="48"/>
      <c r="E873" s="49"/>
      <c r="F873" s="50"/>
      <c r="G873" s="51"/>
      <c r="H873" s="52"/>
      <c r="I873" s="51"/>
      <c r="J873" s="50"/>
      <c r="K873" s="51"/>
      <c r="L873" s="53"/>
      <c r="M873" s="51"/>
      <c r="N873" s="52"/>
      <c r="O873" s="51"/>
      <c r="P873" s="52"/>
      <c r="Q873" s="51"/>
      <c r="R873" s="54"/>
      <c r="S873" s="55"/>
      <c r="T873" s="54"/>
      <c r="U873" s="55"/>
      <c r="V873" s="54"/>
      <c r="W873" s="55"/>
      <c r="X873" s="56"/>
      <c r="Y873" s="57"/>
      <c r="Z873" s="58"/>
      <c r="AA873" s="59"/>
      <c r="AB873" s="31"/>
      <c r="AC873" s="32"/>
    </row>
    <row r="874" spans="1:29" s="62" customFormat="1" x14ac:dyDescent="0.25">
      <c r="A874" s="61"/>
      <c r="B874" s="46"/>
      <c r="C874" s="47"/>
      <c r="D874" s="48"/>
      <c r="E874" s="49"/>
      <c r="F874" s="50"/>
      <c r="G874" s="51"/>
      <c r="H874" s="52"/>
      <c r="I874" s="51"/>
      <c r="J874" s="50"/>
      <c r="K874" s="51"/>
      <c r="L874" s="53"/>
      <c r="M874" s="51"/>
      <c r="N874" s="52"/>
      <c r="O874" s="51"/>
      <c r="P874" s="52"/>
      <c r="Q874" s="51"/>
      <c r="R874" s="54"/>
      <c r="S874" s="55"/>
      <c r="T874" s="54"/>
      <c r="U874" s="55"/>
      <c r="V874" s="54"/>
      <c r="W874" s="55"/>
      <c r="X874" s="56"/>
      <c r="Y874" s="57"/>
      <c r="Z874" s="58"/>
      <c r="AA874" s="59"/>
      <c r="AB874" s="31"/>
      <c r="AC874" s="32"/>
    </row>
    <row r="875" spans="1:29" s="62" customFormat="1" x14ac:dyDescent="0.25">
      <c r="A875" s="61"/>
      <c r="B875" s="46"/>
      <c r="C875" s="47"/>
      <c r="D875" s="48"/>
      <c r="E875" s="49"/>
      <c r="F875" s="50"/>
      <c r="G875" s="51"/>
      <c r="H875" s="52"/>
      <c r="I875" s="51"/>
      <c r="J875" s="50"/>
      <c r="K875" s="51"/>
      <c r="L875" s="53"/>
      <c r="M875" s="51"/>
      <c r="N875" s="52"/>
      <c r="O875" s="51"/>
      <c r="P875" s="52"/>
      <c r="Q875" s="51"/>
      <c r="R875" s="54"/>
      <c r="S875" s="55"/>
      <c r="T875" s="54"/>
      <c r="U875" s="55"/>
      <c r="V875" s="54"/>
      <c r="W875" s="55"/>
      <c r="X875" s="56"/>
      <c r="Y875" s="57"/>
      <c r="Z875" s="58"/>
      <c r="AA875" s="59"/>
      <c r="AB875" s="31"/>
      <c r="AC875" s="32"/>
    </row>
    <row r="876" spans="1:29" s="62" customFormat="1" x14ac:dyDescent="0.25">
      <c r="A876" s="61"/>
      <c r="B876" s="46"/>
      <c r="C876" s="47"/>
      <c r="D876" s="48"/>
      <c r="E876" s="49"/>
      <c r="F876" s="50"/>
      <c r="G876" s="51"/>
      <c r="H876" s="52"/>
      <c r="I876" s="51"/>
      <c r="J876" s="50"/>
      <c r="K876" s="51"/>
      <c r="L876" s="53"/>
      <c r="M876" s="51"/>
      <c r="N876" s="52"/>
      <c r="O876" s="51"/>
      <c r="P876" s="52"/>
      <c r="Q876" s="51"/>
      <c r="R876" s="54"/>
      <c r="S876" s="55"/>
      <c r="T876" s="54"/>
      <c r="U876" s="55"/>
      <c r="V876" s="54"/>
      <c r="W876" s="55"/>
      <c r="X876" s="56"/>
      <c r="Y876" s="57"/>
      <c r="Z876" s="58"/>
      <c r="AA876" s="59"/>
      <c r="AB876" s="31"/>
      <c r="AC876" s="32"/>
    </row>
    <row r="877" spans="1:29" s="62" customFormat="1" x14ac:dyDescent="0.25">
      <c r="A877" s="61"/>
      <c r="B877" s="46"/>
      <c r="C877" s="47"/>
      <c r="D877" s="48"/>
      <c r="E877" s="49"/>
      <c r="F877" s="50"/>
      <c r="G877" s="51"/>
      <c r="H877" s="52"/>
      <c r="I877" s="51"/>
      <c r="J877" s="50"/>
      <c r="K877" s="51"/>
      <c r="L877" s="53"/>
      <c r="M877" s="51"/>
      <c r="N877" s="52"/>
      <c r="O877" s="51"/>
      <c r="P877" s="52"/>
      <c r="Q877" s="51"/>
      <c r="R877" s="54"/>
      <c r="S877" s="55"/>
      <c r="T877" s="54"/>
      <c r="U877" s="55"/>
      <c r="V877" s="54"/>
      <c r="W877" s="55"/>
      <c r="X877" s="56"/>
      <c r="Y877" s="57"/>
      <c r="Z877" s="58"/>
      <c r="AA877" s="59"/>
      <c r="AB877" s="31"/>
      <c r="AC877" s="32"/>
    </row>
    <row r="878" spans="1:29" s="62" customFormat="1" x14ac:dyDescent="0.25">
      <c r="A878" s="61"/>
      <c r="B878" s="46"/>
      <c r="C878" s="47"/>
      <c r="D878" s="48"/>
      <c r="E878" s="49"/>
      <c r="F878" s="50"/>
      <c r="G878" s="51"/>
      <c r="H878" s="52"/>
      <c r="I878" s="51"/>
      <c r="J878" s="50"/>
      <c r="K878" s="51"/>
      <c r="L878" s="53"/>
      <c r="M878" s="51"/>
      <c r="N878" s="52"/>
      <c r="O878" s="51"/>
      <c r="P878" s="52"/>
      <c r="Q878" s="51"/>
      <c r="R878" s="54"/>
      <c r="S878" s="55"/>
      <c r="T878" s="54"/>
      <c r="U878" s="55"/>
      <c r="V878" s="54"/>
      <c r="W878" s="55"/>
      <c r="X878" s="56"/>
      <c r="Y878" s="57"/>
      <c r="Z878" s="58"/>
      <c r="AA878" s="59"/>
      <c r="AB878" s="31"/>
      <c r="AC878" s="32"/>
    </row>
    <row r="879" spans="1:29" s="62" customFormat="1" x14ac:dyDescent="0.25">
      <c r="A879" s="61"/>
      <c r="B879" s="46"/>
      <c r="C879" s="47"/>
      <c r="D879" s="48"/>
      <c r="E879" s="49"/>
      <c r="F879" s="50"/>
      <c r="G879" s="51"/>
      <c r="H879" s="52"/>
      <c r="I879" s="51"/>
      <c r="J879" s="50"/>
      <c r="K879" s="51"/>
      <c r="L879" s="53"/>
      <c r="M879" s="51"/>
      <c r="N879" s="52"/>
      <c r="O879" s="51"/>
      <c r="P879" s="52"/>
      <c r="Q879" s="51"/>
      <c r="R879" s="54"/>
      <c r="S879" s="55"/>
      <c r="T879" s="54"/>
      <c r="U879" s="55"/>
      <c r="V879" s="54"/>
      <c r="W879" s="55"/>
      <c r="X879" s="56"/>
      <c r="Y879" s="57"/>
      <c r="Z879" s="58"/>
      <c r="AA879" s="59"/>
      <c r="AB879" s="31"/>
      <c r="AC879" s="32"/>
    </row>
    <row r="880" spans="1:29" s="62" customFormat="1" x14ac:dyDescent="0.25">
      <c r="A880" s="61"/>
      <c r="B880" s="46"/>
      <c r="C880" s="47"/>
      <c r="D880" s="48"/>
      <c r="E880" s="49"/>
      <c r="F880" s="50"/>
      <c r="G880" s="51"/>
      <c r="H880" s="52"/>
      <c r="I880" s="51"/>
      <c r="J880" s="50"/>
      <c r="K880" s="51"/>
      <c r="L880" s="53"/>
      <c r="M880" s="51"/>
      <c r="N880" s="52"/>
      <c r="O880" s="51"/>
      <c r="P880" s="52"/>
      <c r="Q880" s="51"/>
      <c r="R880" s="54"/>
      <c r="S880" s="55"/>
      <c r="T880" s="54"/>
      <c r="U880" s="55"/>
      <c r="V880" s="54"/>
      <c r="W880" s="55"/>
      <c r="X880" s="56"/>
      <c r="Y880" s="57"/>
      <c r="Z880" s="58"/>
      <c r="AA880" s="59"/>
      <c r="AB880" s="31"/>
      <c r="AC880" s="32"/>
    </row>
    <row r="881" spans="1:29" s="62" customFormat="1" x14ac:dyDescent="0.25">
      <c r="A881" s="61"/>
      <c r="B881" s="46"/>
      <c r="C881" s="47"/>
      <c r="D881" s="48"/>
      <c r="E881" s="49"/>
      <c r="F881" s="50"/>
      <c r="G881" s="51"/>
      <c r="H881" s="52"/>
      <c r="I881" s="51"/>
      <c r="J881" s="50"/>
      <c r="K881" s="51"/>
      <c r="L881" s="53"/>
      <c r="M881" s="51"/>
      <c r="N881" s="52"/>
      <c r="O881" s="51"/>
      <c r="P881" s="52"/>
      <c r="Q881" s="51"/>
      <c r="R881" s="54"/>
      <c r="S881" s="55"/>
      <c r="T881" s="54"/>
      <c r="U881" s="55"/>
      <c r="V881" s="54"/>
      <c r="W881" s="55"/>
      <c r="X881" s="56"/>
      <c r="Y881" s="57"/>
      <c r="Z881" s="58"/>
      <c r="AA881" s="59"/>
      <c r="AB881" s="31"/>
      <c r="AC881" s="32"/>
    </row>
    <row r="882" spans="1:29" s="62" customFormat="1" x14ac:dyDescent="0.25">
      <c r="A882" s="61"/>
      <c r="B882" s="46"/>
      <c r="C882" s="47"/>
      <c r="D882" s="48"/>
      <c r="E882" s="49"/>
      <c r="F882" s="50"/>
      <c r="G882" s="51"/>
      <c r="H882" s="52"/>
      <c r="I882" s="51"/>
      <c r="J882" s="50"/>
      <c r="K882" s="51"/>
      <c r="L882" s="53"/>
      <c r="M882" s="51"/>
      <c r="N882" s="52"/>
      <c r="O882" s="51"/>
      <c r="P882" s="52"/>
      <c r="Q882" s="51"/>
      <c r="R882" s="54"/>
      <c r="S882" s="55"/>
      <c r="T882" s="54"/>
      <c r="U882" s="55"/>
      <c r="V882" s="54"/>
      <c r="W882" s="55"/>
      <c r="X882" s="56"/>
      <c r="Y882" s="57"/>
      <c r="Z882" s="58"/>
      <c r="AA882" s="59"/>
      <c r="AB882" s="31"/>
      <c r="AC882" s="32"/>
    </row>
    <row r="883" spans="1:29" s="62" customFormat="1" x14ac:dyDescent="0.25">
      <c r="A883" s="61"/>
      <c r="B883" s="46"/>
      <c r="C883" s="47"/>
      <c r="D883" s="48"/>
      <c r="E883" s="49"/>
      <c r="F883" s="50"/>
      <c r="G883" s="51"/>
      <c r="H883" s="52"/>
      <c r="I883" s="51"/>
      <c r="J883" s="50"/>
      <c r="K883" s="51"/>
      <c r="L883" s="53"/>
      <c r="M883" s="51"/>
      <c r="N883" s="52"/>
      <c r="O883" s="51"/>
      <c r="P883" s="52"/>
      <c r="Q883" s="51"/>
      <c r="R883" s="54"/>
      <c r="S883" s="55"/>
      <c r="T883" s="54"/>
      <c r="U883" s="55"/>
      <c r="V883" s="54"/>
      <c r="W883" s="55"/>
      <c r="X883" s="56"/>
      <c r="Y883" s="57"/>
      <c r="Z883" s="58"/>
      <c r="AA883" s="59"/>
      <c r="AB883" s="31"/>
      <c r="AC883" s="32"/>
    </row>
    <row r="884" spans="1:29" s="62" customFormat="1" x14ac:dyDescent="0.25">
      <c r="A884" s="61"/>
      <c r="B884" s="46"/>
      <c r="C884" s="47"/>
      <c r="D884" s="48"/>
      <c r="E884" s="49"/>
      <c r="F884" s="50"/>
      <c r="G884" s="51"/>
      <c r="H884" s="52"/>
      <c r="I884" s="51"/>
      <c r="J884" s="50"/>
      <c r="K884" s="51"/>
      <c r="L884" s="53"/>
      <c r="M884" s="51"/>
      <c r="N884" s="52"/>
      <c r="O884" s="51"/>
      <c r="P884" s="52"/>
      <c r="Q884" s="51"/>
      <c r="R884" s="54"/>
      <c r="S884" s="55"/>
      <c r="T884" s="54"/>
      <c r="U884" s="55"/>
      <c r="V884" s="54"/>
      <c r="W884" s="55"/>
      <c r="X884" s="56"/>
      <c r="Y884" s="57"/>
      <c r="Z884" s="58"/>
      <c r="AA884" s="59"/>
      <c r="AB884" s="31"/>
      <c r="AC884" s="32"/>
    </row>
    <row r="885" spans="1:29" s="62" customFormat="1" x14ac:dyDescent="0.25">
      <c r="A885" s="61"/>
      <c r="B885" s="46"/>
      <c r="C885" s="47"/>
      <c r="D885" s="48"/>
      <c r="E885" s="49"/>
      <c r="F885" s="50"/>
      <c r="G885" s="51"/>
      <c r="H885" s="52"/>
      <c r="I885" s="51"/>
      <c r="J885" s="50"/>
      <c r="K885" s="51"/>
      <c r="L885" s="53"/>
      <c r="M885" s="51"/>
      <c r="N885" s="52"/>
      <c r="O885" s="51"/>
      <c r="P885" s="52"/>
      <c r="Q885" s="51"/>
      <c r="R885" s="54"/>
      <c r="S885" s="55"/>
      <c r="T885" s="54"/>
      <c r="U885" s="55"/>
      <c r="V885" s="54"/>
      <c r="W885" s="55"/>
      <c r="X885" s="56"/>
      <c r="Y885" s="57"/>
      <c r="Z885" s="58"/>
      <c r="AA885" s="59"/>
      <c r="AB885" s="31"/>
      <c r="AC885" s="32"/>
    </row>
    <row r="886" spans="1:29" s="62" customFormat="1" x14ac:dyDescent="0.25">
      <c r="A886" s="61"/>
      <c r="B886" s="46"/>
      <c r="C886" s="47"/>
      <c r="D886" s="48"/>
      <c r="E886" s="49"/>
      <c r="F886" s="50"/>
      <c r="G886" s="51"/>
      <c r="H886" s="52"/>
      <c r="I886" s="51"/>
      <c r="J886" s="50"/>
      <c r="K886" s="51"/>
      <c r="L886" s="53"/>
      <c r="M886" s="51"/>
      <c r="N886" s="52"/>
      <c r="O886" s="51"/>
      <c r="P886" s="52"/>
      <c r="Q886" s="51"/>
      <c r="R886" s="54"/>
      <c r="S886" s="55"/>
      <c r="T886" s="54"/>
      <c r="U886" s="55"/>
      <c r="V886" s="54"/>
      <c r="W886" s="55"/>
      <c r="X886" s="56"/>
      <c r="Y886" s="57"/>
      <c r="Z886" s="58"/>
      <c r="AA886" s="59"/>
      <c r="AB886" s="31"/>
      <c r="AC886" s="32"/>
    </row>
    <row r="887" spans="1:29" s="62" customFormat="1" x14ac:dyDescent="0.25">
      <c r="A887" s="61"/>
      <c r="B887" s="46"/>
      <c r="C887" s="47"/>
      <c r="D887" s="48"/>
      <c r="E887" s="49"/>
      <c r="F887" s="50"/>
      <c r="G887" s="51"/>
      <c r="H887" s="52"/>
      <c r="I887" s="51"/>
      <c r="J887" s="50"/>
      <c r="K887" s="51"/>
      <c r="L887" s="53"/>
      <c r="M887" s="51"/>
      <c r="N887" s="52"/>
      <c r="O887" s="51"/>
      <c r="P887" s="52"/>
      <c r="Q887" s="51"/>
      <c r="R887" s="54"/>
      <c r="S887" s="55"/>
      <c r="T887" s="54"/>
      <c r="U887" s="55"/>
      <c r="V887" s="54"/>
      <c r="W887" s="55"/>
      <c r="X887" s="56"/>
      <c r="Y887" s="57"/>
      <c r="Z887" s="58"/>
      <c r="AA887" s="59"/>
      <c r="AB887" s="31"/>
      <c r="AC887" s="32"/>
    </row>
    <row r="888" spans="1:29" s="62" customFormat="1" x14ac:dyDescent="0.25">
      <c r="A888" s="61"/>
      <c r="B888" s="46"/>
      <c r="C888" s="47"/>
      <c r="D888" s="48"/>
      <c r="E888" s="49"/>
      <c r="F888" s="50"/>
      <c r="G888" s="51"/>
      <c r="H888" s="52"/>
      <c r="I888" s="51"/>
      <c r="J888" s="50"/>
      <c r="K888" s="51"/>
      <c r="L888" s="53"/>
      <c r="M888" s="51"/>
      <c r="N888" s="52"/>
      <c r="O888" s="51"/>
      <c r="P888" s="52"/>
      <c r="Q888" s="51"/>
      <c r="R888" s="54"/>
      <c r="S888" s="55"/>
      <c r="T888" s="54"/>
      <c r="U888" s="55"/>
      <c r="V888" s="54"/>
      <c r="W888" s="55"/>
      <c r="X888" s="56"/>
      <c r="Y888" s="57"/>
      <c r="Z888" s="58"/>
      <c r="AA888" s="59"/>
      <c r="AB888" s="31"/>
      <c r="AC888" s="32"/>
    </row>
    <row r="889" spans="1:29" s="62" customFormat="1" x14ac:dyDescent="0.25">
      <c r="A889" s="61"/>
      <c r="B889" s="46"/>
      <c r="C889" s="47"/>
      <c r="D889" s="48"/>
      <c r="E889" s="49"/>
      <c r="F889" s="50"/>
      <c r="G889" s="51"/>
      <c r="H889" s="52"/>
      <c r="I889" s="51"/>
      <c r="J889" s="50"/>
      <c r="K889" s="51"/>
      <c r="L889" s="53"/>
      <c r="M889" s="51"/>
      <c r="N889" s="52"/>
      <c r="O889" s="51"/>
      <c r="P889" s="52"/>
      <c r="Q889" s="51"/>
      <c r="R889" s="54"/>
      <c r="S889" s="55"/>
      <c r="T889" s="54"/>
      <c r="U889" s="55"/>
      <c r="V889" s="54"/>
      <c r="W889" s="55"/>
      <c r="X889" s="56"/>
      <c r="Y889" s="57"/>
      <c r="Z889" s="58"/>
      <c r="AA889" s="59"/>
      <c r="AB889" s="31"/>
      <c r="AC889" s="32"/>
    </row>
    <row r="890" spans="1:29" s="62" customFormat="1" x14ac:dyDescent="0.25">
      <c r="A890" s="61"/>
      <c r="B890" s="46"/>
      <c r="C890" s="47"/>
      <c r="D890" s="48"/>
      <c r="E890" s="49"/>
      <c r="F890" s="50"/>
      <c r="G890" s="51"/>
      <c r="H890" s="52"/>
      <c r="I890" s="51"/>
      <c r="J890" s="50"/>
      <c r="K890" s="51"/>
      <c r="L890" s="53"/>
      <c r="M890" s="51"/>
      <c r="N890" s="52"/>
      <c r="O890" s="51"/>
      <c r="P890" s="52"/>
      <c r="Q890" s="51"/>
      <c r="R890" s="54"/>
      <c r="S890" s="55"/>
      <c r="T890" s="54"/>
      <c r="U890" s="55"/>
      <c r="V890" s="54"/>
      <c r="W890" s="55"/>
      <c r="X890" s="56"/>
      <c r="Y890" s="57"/>
      <c r="Z890" s="58"/>
      <c r="AA890" s="59"/>
      <c r="AB890" s="31"/>
      <c r="AC890" s="32"/>
    </row>
    <row r="891" spans="1:29" s="62" customFormat="1" x14ac:dyDescent="0.25">
      <c r="A891" s="61"/>
      <c r="B891" s="46"/>
      <c r="C891" s="47"/>
      <c r="D891" s="48"/>
      <c r="E891" s="49"/>
      <c r="F891" s="50"/>
      <c r="G891" s="51"/>
      <c r="H891" s="52"/>
      <c r="I891" s="51"/>
      <c r="J891" s="50"/>
      <c r="K891" s="51"/>
      <c r="L891" s="53"/>
      <c r="M891" s="51"/>
      <c r="N891" s="52"/>
      <c r="O891" s="51"/>
      <c r="P891" s="52"/>
      <c r="Q891" s="51"/>
      <c r="R891" s="54"/>
      <c r="S891" s="55"/>
      <c r="T891" s="54"/>
      <c r="U891" s="55"/>
      <c r="V891" s="54"/>
      <c r="W891" s="55"/>
      <c r="X891" s="56"/>
      <c r="Y891" s="57"/>
      <c r="Z891" s="58"/>
      <c r="AA891" s="59"/>
      <c r="AB891" s="31"/>
      <c r="AC891" s="32"/>
    </row>
    <row r="892" spans="1:29" s="62" customFormat="1" x14ac:dyDescent="0.25">
      <c r="A892" s="61"/>
      <c r="B892" s="46"/>
      <c r="C892" s="47"/>
      <c r="D892" s="48"/>
      <c r="E892" s="49"/>
      <c r="F892" s="50"/>
      <c r="G892" s="51"/>
      <c r="H892" s="52"/>
      <c r="I892" s="51"/>
      <c r="J892" s="50"/>
      <c r="K892" s="51"/>
      <c r="L892" s="53"/>
      <c r="M892" s="51"/>
      <c r="N892" s="52"/>
      <c r="O892" s="51"/>
      <c r="P892" s="52"/>
      <c r="Q892" s="51"/>
      <c r="R892" s="54"/>
      <c r="S892" s="55"/>
      <c r="T892" s="54"/>
      <c r="U892" s="55"/>
      <c r="V892" s="54"/>
      <c r="W892" s="55"/>
      <c r="X892" s="56"/>
      <c r="Y892" s="57"/>
      <c r="Z892" s="58"/>
      <c r="AA892" s="59"/>
      <c r="AB892" s="31"/>
      <c r="AC892" s="32"/>
    </row>
    <row r="893" spans="1:29" s="62" customFormat="1" x14ac:dyDescent="0.25">
      <c r="A893" s="61"/>
      <c r="B893" s="46"/>
      <c r="C893" s="47"/>
      <c r="D893" s="48"/>
      <c r="E893" s="49"/>
      <c r="F893" s="50"/>
      <c r="G893" s="51"/>
      <c r="H893" s="52"/>
      <c r="I893" s="51"/>
      <c r="J893" s="50"/>
      <c r="K893" s="51"/>
      <c r="L893" s="53"/>
      <c r="M893" s="51"/>
      <c r="N893" s="52"/>
      <c r="O893" s="51"/>
      <c r="P893" s="52"/>
      <c r="Q893" s="51"/>
      <c r="R893" s="54"/>
      <c r="S893" s="55"/>
      <c r="T893" s="54"/>
      <c r="U893" s="55"/>
      <c r="V893" s="54"/>
      <c r="W893" s="55"/>
      <c r="X893" s="56"/>
      <c r="Y893" s="57"/>
      <c r="Z893" s="58"/>
      <c r="AA893" s="59"/>
      <c r="AB893" s="31"/>
      <c r="AC893" s="32"/>
    </row>
    <row r="894" spans="1:29" s="62" customFormat="1" x14ac:dyDescent="0.25">
      <c r="A894" s="61"/>
      <c r="B894" s="46"/>
      <c r="C894" s="47"/>
      <c r="D894" s="48"/>
      <c r="E894" s="49"/>
      <c r="F894" s="50"/>
      <c r="G894" s="51"/>
      <c r="H894" s="52"/>
      <c r="I894" s="51"/>
      <c r="J894" s="50"/>
      <c r="K894" s="51"/>
      <c r="L894" s="53"/>
      <c r="M894" s="51"/>
      <c r="N894" s="52"/>
      <c r="O894" s="51"/>
      <c r="P894" s="52"/>
      <c r="Q894" s="51"/>
      <c r="R894" s="54"/>
      <c r="S894" s="55"/>
      <c r="T894" s="54"/>
      <c r="U894" s="55"/>
      <c r="V894" s="54"/>
      <c r="W894" s="55"/>
      <c r="X894" s="56"/>
      <c r="Y894" s="57"/>
      <c r="Z894" s="58"/>
      <c r="AA894" s="59"/>
      <c r="AB894" s="31"/>
      <c r="AC894" s="32"/>
    </row>
    <row r="895" spans="1:29" s="62" customFormat="1" x14ac:dyDescent="0.25">
      <c r="A895" s="61"/>
      <c r="B895" s="46"/>
      <c r="C895" s="47"/>
      <c r="D895" s="48"/>
      <c r="E895" s="49"/>
      <c r="F895" s="50"/>
      <c r="G895" s="51"/>
      <c r="H895" s="52"/>
      <c r="I895" s="51"/>
      <c r="J895" s="50"/>
      <c r="K895" s="51"/>
      <c r="L895" s="53"/>
      <c r="M895" s="51"/>
      <c r="N895" s="52"/>
      <c r="O895" s="51"/>
      <c r="P895" s="52"/>
      <c r="Q895" s="51"/>
      <c r="R895" s="54"/>
      <c r="S895" s="55"/>
      <c r="T895" s="54"/>
      <c r="U895" s="55"/>
      <c r="V895" s="54"/>
      <c r="W895" s="55"/>
      <c r="X895" s="56"/>
      <c r="Y895" s="57"/>
      <c r="Z895" s="58"/>
      <c r="AA895" s="59"/>
      <c r="AB895" s="31"/>
      <c r="AC895" s="32"/>
    </row>
    <row r="896" spans="1:29" s="62" customFormat="1" x14ac:dyDescent="0.25">
      <c r="A896" s="61"/>
      <c r="B896" s="46"/>
      <c r="C896" s="47"/>
      <c r="D896" s="48"/>
      <c r="E896" s="49"/>
      <c r="F896" s="50"/>
      <c r="G896" s="51"/>
      <c r="H896" s="52"/>
      <c r="I896" s="51"/>
      <c r="J896" s="50"/>
      <c r="K896" s="51"/>
      <c r="L896" s="53"/>
      <c r="M896" s="51"/>
      <c r="N896" s="52"/>
      <c r="O896" s="51"/>
      <c r="P896" s="52"/>
      <c r="Q896" s="51"/>
      <c r="R896" s="54"/>
      <c r="S896" s="55"/>
      <c r="T896" s="54"/>
      <c r="U896" s="55"/>
      <c r="V896" s="54"/>
      <c r="W896" s="55"/>
      <c r="X896" s="56"/>
      <c r="Y896" s="57"/>
      <c r="Z896" s="58"/>
      <c r="AA896" s="59"/>
      <c r="AB896" s="31"/>
      <c r="AC896" s="32"/>
    </row>
    <row r="897" spans="1:29" s="62" customFormat="1" x14ac:dyDescent="0.25">
      <c r="A897" s="61"/>
      <c r="B897" s="46"/>
      <c r="C897" s="47"/>
      <c r="D897" s="48"/>
      <c r="E897" s="49"/>
      <c r="F897" s="50"/>
      <c r="G897" s="51"/>
      <c r="H897" s="52"/>
      <c r="I897" s="51"/>
      <c r="J897" s="50"/>
      <c r="K897" s="51"/>
      <c r="L897" s="53"/>
      <c r="M897" s="51"/>
      <c r="N897" s="52"/>
      <c r="O897" s="51"/>
      <c r="P897" s="52"/>
      <c r="Q897" s="51"/>
      <c r="R897" s="54"/>
      <c r="S897" s="55"/>
      <c r="T897" s="54"/>
      <c r="U897" s="55"/>
      <c r="V897" s="54"/>
      <c r="W897" s="55"/>
      <c r="X897" s="56"/>
      <c r="Y897" s="57"/>
      <c r="Z897" s="58"/>
      <c r="AA897" s="59"/>
      <c r="AB897" s="31"/>
      <c r="AC897" s="32"/>
    </row>
    <row r="898" spans="1:29" s="62" customFormat="1" x14ac:dyDescent="0.25">
      <c r="A898" s="61"/>
      <c r="B898" s="46"/>
      <c r="C898" s="47"/>
      <c r="D898" s="48"/>
      <c r="E898" s="49"/>
      <c r="F898" s="50"/>
      <c r="G898" s="51"/>
      <c r="H898" s="52"/>
      <c r="I898" s="51"/>
      <c r="J898" s="50"/>
      <c r="K898" s="51"/>
      <c r="L898" s="53"/>
      <c r="M898" s="51"/>
      <c r="N898" s="52"/>
      <c r="O898" s="51"/>
      <c r="P898" s="52"/>
      <c r="Q898" s="51"/>
      <c r="R898" s="54"/>
      <c r="S898" s="55"/>
      <c r="T898" s="54"/>
      <c r="U898" s="55"/>
      <c r="V898" s="54"/>
      <c r="W898" s="55"/>
      <c r="X898" s="56"/>
      <c r="Y898" s="57"/>
      <c r="Z898" s="58"/>
      <c r="AA898" s="59"/>
      <c r="AB898" s="31"/>
      <c r="AC898" s="32"/>
    </row>
    <row r="899" spans="1:29" s="62" customFormat="1" x14ac:dyDescent="0.25">
      <c r="A899" s="61"/>
      <c r="B899" s="46"/>
      <c r="C899" s="47"/>
      <c r="D899" s="48"/>
      <c r="E899" s="49"/>
      <c r="F899" s="50"/>
      <c r="G899" s="51"/>
      <c r="H899" s="52"/>
      <c r="I899" s="51"/>
      <c r="J899" s="50"/>
      <c r="K899" s="51"/>
      <c r="L899" s="53"/>
      <c r="M899" s="51"/>
      <c r="N899" s="52"/>
      <c r="O899" s="51"/>
      <c r="P899" s="52"/>
      <c r="Q899" s="51"/>
      <c r="R899" s="54"/>
      <c r="S899" s="55"/>
      <c r="T899" s="54"/>
      <c r="U899" s="55"/>
      <c r="V899" s="54"/>
      <c r="W899" s="55"/>
      <c r="X899" s="56"/>
      <c r="Y899" s="57"/>
      <c r="Z899" s="58"/>
      <c r="AA899" s="59"/>
      <c r="AB899" s="31"/>
      <c r="AC899" s="32"/>
    </row>
    <row r="900" spans="1:29" s="62" customFormat="1" x14ac:dyDescent="0.25">
      <c r="A900" s="61"/>
      <c r="B900" s="46"/>
      <c r="C900" s="47"/>
      <c r="D900" s="48"/>
      <c r="E900" s="49"/>
      <c r="F900" s="50"/>
      <c r="G900" s="51"/>
      <c r="H900" s="52"/>
      <c r="I900" s="51"/>
      <c r="J900" s="50"/>
      <c r="K900" s="51"/>
      <c r="L900" s="53"/>
      <c r="M900" s="51"/>
      <c r="N900" s="52"/>
      <c r="O900" s="51"/>
      <c r="P900" s="52"/>
      <c r="Q900" s="51"/>
      <c r="R900" s="54"/>
      <c r="S900" s="55"/>
      <c r="T900" s="54"/>
      <c r="U900" s="55"/>
      <c r="V900" s="54"/>
      <c r="W900" s="55"/>
      <c r="X900" s="56"/>
      <c r="Y900" s="57"/>
      <c r="Z900" s="58"/>
      <c r="AA900" s="59"/>
      <c r="AB900" s="31"/>
      <c r="AC900" s="32"/>
    </row>
    <row r="901" spans="1:29" s="62" customFormat="1" x14ac:dyDescent="0.25">
      <c r="A901" s="61"/>
      <c r="B901" s="46"/>
      <c r="C901" s="47"/>
      <c r="D901" s="48"/>
      <c r="E901" s="49"/>
      <c r="F901" s="50"/>
      <c r="G901" s="51"/>
      <c r="H901" s="52"/>
      <c r="I901" s="51"/>
      <c r="J901" s="50"/>
      <c r="K901" s="51"/>
      <c r="L901" s="53"/>
      <c r="M901" s="51"/>
      <c r="N901" s="52"/>
      <c r="O901" s="51"/>
      <c r="P901" s="52"/>
      <c r="Q901" s="51"/>
      <c r="R901" s="54"/>
      <c r="S901" s="55"/>
      <c r="T901" s="54"/>
      <c r="U901" s="55"/>
      <c r="V901" s="54"/>
      <c r="W901" s="55"/>
      <c r="X901" s="56"/>
      <c r="Y901" s="57"/>
      <c r="Z901" s="58"/>
      <c r="AA901" s="59"/>
      <c r="AB901" s="31"/>
      <c r="AC901" s="32"/>
    </row>
    <row r="902" spans="1:29" s="62" customFormat="1" x14ac:dyDescent="0.25">
      <c r="A902" s="61"/>
      <c r="B902" s="46"/>
      <c r="C902" s="47"/>
      <c r="D902" s="48"/>
      <c r="E902" s="49"/>
      <c r="F902" s="50"/>
      <c r="G902" s="51"/>
      <c r="H902" s="52"/>
      <c r="I902" s="51"/>
      <c r="J902" s="50"/>
      <c r="K902" s="51"/>
      <c r="L902" s="53"/>
      <c r="M902" s="51"/>
      <c r="N902" s="52"/>
      <c r="O902" s="51"/>
      <c r="P902" s="52"/>
      <c r="Q902" s="51"/>
      <c r="R902" s="54"/>
      <c r="S902" s="55"/>
      <c r="T902" s="54"/>
      <c r="U902" s="55"/>
      <c r="V902" s="54"/>
      <c r="W902" s="55"/>
      <c r="X902" s="56"/>
      <c r="Y902" s="57"/>
      <c r="Z902" s="58"/>
      <c r="AA902" s="59"/>
      <c r="AB902" s="31"/>
      <c r="AC902" s="32"/>
    </row>
    <row r="903" spans="1:29" s="62" customFormat="1" x14ac:dyDescent="0.25">
      <c r="A903" s="61"/>
      <c r="B903" s="46"/>
      <c r="C903" s="47"/>
      <c r="D903" s="48"/>
      <c r="E903" s="49"/>
      <c r="F903" s="50"/>
      <c r="G903" s="51"/>
      <c r="H903" s="52"/>
      <c r="I903" s="51"/>
      <c r="J903" s="50"/>
      <c r="K903" s="51"/>
      <c r="L903" s="53"/>
      <c r="M903" s="51"/>
      <c r="N903" s="52"/>
      <c r="O903" s="51"/>
      <c r="P903" s="52"/>
      <c r="Q903" s="51"/>
      <c r="R903" s="54"/>
      <c r="S903" s="55"/>
      <c r="T903" s="54"/>
      <c r="U903" s="55"/>
      <c r="V903" s="54"/>
      <c r="W903" s="55"/>
      <c r="X903" s="56"/>
      <c r="Y903" s="57"/>
      <c r="Z903" s="58"/>
      <c r="AA903" s="59"/>
      <c r="AB903" s="31"/>
      <c r="AC903" s="32"/>
    </row>
    <row r="904" spans="1:29" s="62" customFormat="1" x14ac:dyDescent="0.25">
      <c r="A904" s="61"/>
      <c r="B904" s="46"/>
      <c r="C904" s="47"/>
      <c r="D904" s="48"/>
      <c r="E904" s="49"/>
      <c r="F904" s="50"/>
      <c r="G904" s="51"/>
      <c r="H904" s="52"/>
      <c r="I904" s="51"/>
      <c r="J904" s="50"/>
      <c r="K904" s="51"/>
      <c r="L904" s="53"/>
      <c r="M904" s="51"/>
      <c r="N904" s="52"/>
      <c r="O904" s="51"/>
      <c r="P904" s="52"/>
      <c r="Q904" s="51"/>
      <c r="R904" s="54"/>
      <c r="S904" s="55"/>
      <c r="T904" s="54"/>
      <c r="U904" s="55"/>
      <c r="V904" s="54"/>
      <c r="W904" s="55"/>
      <c r="X904" s="56"/>
      <c r="Y904" s="57"/>
      <c r="Z904" s="58"/>
      <c r="AA904" s="59"/>
      <c r="AB904" s="31"/>
      <c r="AC904" s="32"/>
    </row>
    <row r="905" spans="1:29" s="62" customFormat="1" x14ac:dyDescent="0.25">
      <c r="A905" s="61"/>
      <c r="B905" s="34"/>
      <c r="C905" s="17"/>
      <c r="D905" s="18"/>
      <c r="E905" s="19"/>
      <c r="F905" s="20"/>
      <c r="G905" s="21"/>
      <c r="H905" s="22"/>
      <c r="I905" s="21"/>
      <c r="J905" s="20"/>
      <c r="K905" s="21"/>
      <c r="L905" s="37"/>
      <c r="M905" s="21"/>
      <c r="N905" s="22"/>
      <c r="O905" s="21"/>
      <c r="P905" s="22"/>
      <c r="Q905" s="21"/>
      <c r="R905" s="43"/>
      <c r="S905" s="26"/>
      <c r="T905" s="43"/>
      <c r="U905" s="26"/>
      <c r="V905" s="43"/>
      <c r="W905" s="26"/>
      <c r="X905" s="27"/>
      <c r="Y905" s="28"/>
      <c r="Z905" s="58"/>
      <c r="AA905" s="59"/>
      <c r="AB905" s="31"/>
      <c r="AC905" s="32"/>
    </row>
    <row r="906" spans="1:29" s="62" customFormat="1" x14ac:dyDescent="0.25">
      <c r="A906" s="61"/>
      <c r="B906" s="34"/>
      <c r="C906" s="17"/>
      <c r="D906" s="18"/>
      <c r="E906" s="19"/>
      <c r="F906" s="20"/>
      <c r="G906" s="21"/>
      <c r="H906" s="22"/>
      <c r="I906" s="21"/>
      <c r="J906" s="20"/>
      <c r="K906" s="21"/>
      <c r="L906" s="37"/>
      <c r="M906" s="21"/>
      <c r="N906" s="22"/>
      <c r="O906" s="21"/>
      <c r="P906" s="22"/>
      <c r="Q906" s="21"/>
      <c r="R906" s="43"/>
      <c r="S906" s="26"/>
      <c r="T906" s="43"/>
      <c r="U906" s="26"/>
      <c r="V906" s="43"/>
      <c r="W906" s="26"/>
      <c r="X906" s="27"/>
      <c r="Y906" s="28"/>
      <c r="Z906" s="58"/>
      <c r="AA906" s="59"/>
      <c r="AB906" s="31"/>
      <c r="AC906" s="32"/>
    </row>
    <row r="907" spans="1:29" s="62" customFormat="1" x14ac:dyDescent="0.25">
      <c r="A907" s="61"/>
      <c r="B907" s="34"/>
      <c r="C907" s="17"/>
      <c r="D907" s="18"/>
      <c r="E907" s="19"/>
      <c r="F907" s="20"/>
      <c r="G907" s="21"/>
      <c r="H907" s="22"/>
      <c r="I907" s="21"/>
      <c r="J907" s="20"/>
      <c r="K907" s="21"/>
      <c r="L907" s="37"/>
      <c r="M907" s="21"/>
      <c r="N907" s="22"/>
      <c r="O907" s="21"/>
      <c r="P907" s="22"/>
      <c r="Q907" s="21"/>
      <c r="R907" s="43"/>
      <c r="S907" s="26"/>
      <c r="T907" s="43"/>
      <c r="U907" s="26"/>
      <c r="V907" s="43"/>
      <c r="W907" s="26"/>
      <c r="X907" s="27"/>
      <c r="Y907" s="28"/>
      <c r="Z907" s="58"/>
      <c r="AA907" s="59"/>
      <c r="AB907" s="31"/>
      <c r="AC907" s="32"/>
    </row>
    <row r="908" spans="1:29" s="62" customFormat="1" x14ac:dyDescent="0.25">
      <c r="A908" s="61"/>
      <c r="B908" s="34"/>
      <c r="C908" s="17"/>
      <c r="D908" s="18"/>
      <c r="E908" s="19"/>
      <c r="F908" s="20"/>
      <c r="G908" s="21"/>
      <c r="H908" s="22"/>
      <c r="I908" s="21"/>
      <c r="J908" s="20"/>
      <c r="K908" s="21"/>
      <c r="L908" s="37"/>
      <c r="M908" s="21"/>
      <c r="N908" s="22"/>
      <c r="O908" s="21"/>
      <c r="P908" s="22"/>
      <c r="Q908" s="21"/>
      <c r="R908" s="43"/>
      <c r="S908" s="26"/>
      <c r="T908" s="43"/>
      <c r="U908" s="26"/>
      <c r="V908" s="43"/>
      <c r="W908" s="26"/>
      <c r="X908" s="27"/>
      <c r="Y908" s="28"/>
      <c r="Z908" s="58"/>
      <c r="AA908" s="59"/>
      <c r="AB908" s="31"/>
      <c r="AC908" s="32"/>
    </row>
    <row r="909" spans="1:29" s="62" customFormat="1" x14ac:dyDescent="0.25">
      <c r="A909" s="61"/>
      <c r="B909" s="34"/>
      <c r="C909" s="17"/>
      <c r="D909" s="18"/>
      <c r="E909" s="19"/>
      <c r="F909" s="20"/>
      <c r="G909" s="21"/>
      <c r="H909" s="22"/>
      <c r="I909" s="21"/>
      <c r="J909" s="20"/>
      <c r="K909" s="21"/>
      <c r="L909" s="37"/>
      <c r="M909" s="21"/>
      <c r="N909" s="22"/>
      <c r="O909" s="21"/>
      <c r="P909" s="22"/>
      <c r="Q909" s="21"/>
      <c r="R909" s="43"/>
      <c r="S909" s="26"/>
      <c r="T909" s="43"/>
      <c r="U909" s="26"/>
      <c r="V909" s="43"/>
      <c r="W909" s="26"/>
      <c r="X909" s="27"/>
      <c r="Y909" s="28"/>
      <c r="Z909" s="58"/>
      <c r="AA909" s="59"/>
      <c r="AB909" s="31"/>
      <c r="AC909" s="32"/>
    </row>
    <row r="910" spans="1:29" s="62" customFormat="1" x14ac:dyDescent="0.25">
      <c r="A910" s="61"/>
      <c r="B910" s="34"/>
      <c r="C910" s="17"/>
      <c r="D910" s="18"/>
      <c r="E910" s="19"/>
      <c r="F910" s="20"/>
      <c r="G910" s="21"/>
      <c r="H910" s="22"/>
      <c r="I910" s="21"/>
      <c r="J910" s="20"/>
      <c r="K910" s="21"/>
      <c r="L910" s="37"/>
      <c r="M910" s="21"/>
      <c r="N910" s="22"/>
      <c r="O910" s="21"/>
      <c r="P910" s="22"/>
      <c r="Q910" s="21"/>
      <c r="R910" s="43"/>
      <c r="S910" s="26"/>
      <c r="T910" s="43"/>
      <c r="U910" s="26"/>
      <c r="V910" s="43"/>
      <c r="W910" s="26"/>
      <c r="X910" s="27"/>
      <c r="Y910" s="28"/>
      <c r="Z910" s="58"/>
      <c r="AA910" s="59"/>
      <c r="AB910" s="31"/>
      <c r="AC910" s="32"/>
    </row>
    <row r="911" spans="1:29" s="62" customFormat="1" x14ac:dyDescent="0.25">
      <c r="A911" s="61"/>
      <c r="B911" s="34"/>
      <c r="C911" s="17"/>
      <c r="D911" s="18"/>
      <c r="E911" s="19"/>
      <c r="F911" s="20"/>
      <c r="G911" s="21"/>
      <c r="H911" s="22"/>
      <c r="I911" s="21"/>
      <c r="J911" s="20"/>
      <c r="K911" s="21"/>
      <c r="L911" s="37"/>
      <c r="M911" s="21"/>
      <c r="N911" s="22"/>
      <c r="O911" s="21"/>
      <c r="P911" s="22"/>
      <c r="Q911" s="21"/>
      <c r="R911" s="43"/>
      <c r="S911" s="26"/>
      <c r="T911" s="43"/>
      <c r="U911" s="26"/>
      <c r="V911" s="43"/>
      <c r="W911" s="26"/>
      <c r="X911" s="27"/>
      <c r="Y911" s="28"/>
      <c r="Z911" s="58"/>
      <c r="AA911" s="59"/>
      <c r="AB911" s="31"/>
      <c r="AC911" s="32"/>
    </row>
    <row r="912" spans="1:29" s="62" customFormat="1" x14ac:dyDescent="0.25">
      <c r="A912" s="61"/>
      <c r="B912" s="34"/>
      <c r="C912" s="17"/>
      <c r="D912" s="18"/>
      <c r="E912" s="19"/>
      <c r="F912" s="20"/>
      <c r="G912" s="21"/>
      <c r="H912" s="22"/>
      <c r="I912" s="21"/>
      <c r="J912" s="20"/>
      <c r="K912" s="21"/>
      <c r="L912" s="37"/>
      <c r="M912" s="21"/>
      <c r="N912" s="22"/>
      <c r="O912" s="21"/>
      <c r="P912" s="22"/>
      <c r="Q912" s="21"/>
      <c r="R912" s="43"/>
      <c r="S912" s="26"/>
      <c r="T912" s="43"/>
      <c r="U912" s="26"/>
      <c r="V912" s="43"/>
      <c r="W912" s="26"/>
      <c r="X912" s="27"/>
      <c r="Y912" s="28"/>
      <c r="Z912" s="58"/>
      <c r="AA912" s="59"/>
      <c r="AB912" s="31"/>
      <c r="AC912" s="32"/>
    </row>
    <row r="913" spans="1:29" s="62" customFormat="1" x14ac:dyDescent="0.25">
      <c r="A913" s="61"/>
      <c r="B913" s="34"/>
      <c r="C913" s="17"/>
      <c r="D913" s="18"/>
      <c r="E913" s="19"/>
      <c r="F913" s="20"/>
      <c r="G913" s="21"/>
      <c r="H913" s="22"/>
      <c r="I913" s="21"/>
      <c r="J913" s="20"/>
      <c r="K913" s="21"/>
      <c r="L913" s="37"/>
      <c r="M913" s="21"/>
      <c r="N913" s="22"/>
      <c r="O913" s="21"/>
      <c r="P913" s="22"/>
      <c r="Q913" s="21"/>
      <c r="R913" s="43"/>
      <c r="S913" s="26"/>
      <c r="T913" s="43"/>
      <c r="U913" s="26"/>
      <c r="V913" s="43"/>
      <c r="W913" s="26"/>
      <c r="X913" s="27"/>
      <c r="Y913" s="28"/>
      <c r="Z913" s="58"/>
      <c r="AA913" s="59"/>
      <c r="AB913" s="31"/>
      <c r="AC913" s="32"/>
    </row>
    <row r="914" spans="1:29" s="62" customFormat="1" x14ac:dyDescent="0.25">
      <c r="A914" s="45"/>
      <c r="B914" s="34"/>
      <c r="C914" s="17"/>
      <c r="D914" s="18"/>
      <c r="E914" s="19"/>
      <c r="F914" s="20"/>
      <c r="G914" s="21"/>
      <c r="H914" s="22"/>
      <c r="I914" s="21"/>
      <c r="J914" s="20"/>
      <c r="K914" s="21"/>
      <c r="L914" s="37"/>
      <c r="M914" s="21"/>
      <c r="N914" s="22"/>
      <c r="O914" s="21"/>
      <c r="P914" s="22"/>
      <c r="Q914" s="21"/>
      <c r="R914" s="43"/>
      <c r="S914" s="26"/>
      <c r="T914" s="43"/>
      <c r="U914" s="26"/>
      <c r="V914" s="43"/>
      <c r="W914" s="26"/>
      <c r="X914" s="27"/>
      <c r="Y914" s="28"/>
      <c r="Z914" s="58"/>
      <c r="AA914" s="59"/>
      <c r="AB914" s="31"/>
      <c r="AC914" s="32"/>
    </row>
    <row r="915" spans="1:29" s="62" customFormat="1" x14ac:dyDescent="0.25">
      <c r="A915" s="61"/>
      <c r="B915" s="34"/>
      <c r="C915" s="17"/>
      <c r="D915" s="18"/>
      <c r="E915" s="19"/>
      <c r="F915" s="20"/>
      <c r="G915" s="21"/>
      <c r="H915" s="22"/>
      <c r="I915" s="21"/>
      <c r="J915" s="20"/>
      <c r="K915" s="21"/>
      <c r="L915" s="37"/>
      <c r="M915" s="21"/>
      <c r="N915" s="22"/>
      <c r="O915" s="21"/>
      <c r="P915" s="22"/>
      <c r="Q915" s="21"/>
      <c r="R915" s="43"/>
      <c r="S915" s="26"/>
      <c r="T915" s="43"/>
      <c r="U915" s="26"/>
      <c r="V915" s="43"/>
      <c r="W915" s="26"/>
      <c r="X915" s="27"/>
      <c r="Y915" s="28"/>
      <c r="Z915" s="58"/>
      <c r="AA915" s="59"/>
      <c r="AB915" s="31"/>
      <c r="AC915" s="32"/>
    </row>
    <row r="916" spans="1:29" s="62" customFormat="1" x14ac:dyDescent="0.25">
      <c r="A916" s="61"/>
      <c r="B916" s="34"/>
      <c r="C916" s="17"/>
      <c r="D916" s="18"/>
      <c r="E916" s="19"/>
      <c r="F916" s="20"/>
      <c r="G916" s="21"/>
      <c r="H916" s="22"/>
      <c r="I916" s="21"/>
      <c r="J916" s="20"/>
      <c r="K916" s="21"/>
      <c r="L916" s="37"/>
      <c r="M916" s="21"/>
      <c r="N916" s="22"/>
      <c r="O916" s="21"/>
      <c r="P916" s="22"/>
      <c r="Q916" s="21"/>
      <c r="R916" s="43"/>
      <c r="S916" s="26"/>
      <c r="T916" s="43"/>
      <c r="U916" s="26"/>
      <c r="V916" s="43"/>
      <c r="W916" s="26"/>
      <c r="X916" s="27"/>
      <c r="Y916" s="28"/>
      <c r="Z916" s="58"/>
      <c r="AA916" s="59"/>
      <c r="AB916" s="31"/>
      <c r="AC916" s="32"/>
    </row>
    <row r="917" spans="1:29" s="62" customFormat="1" x14ac:dyDescent="0.25">
      <c r="A917" s="61"/>
      <c r="B917" s="34"/>
      <c r="C917" s="17"/>
      <c r="D917" s="18"/>
      <c r="E917" s="19"/>
      <c r="F917" s="20"/>
      <c r="G917" s="21"/>
      <c r="H917" s="22"/>
      <c r="I917" s="21"/>
      <c r="J917" s="20"/>
      <c r="K917" s="21"/>
      <c r="L917" s="37"/>
      <c r="M917" s="21"/>
      <c r="N917" s="22"/>
      <c r="O917" s="21"/>
      <c r="P917" s="22"/>
      <c r="Q917" s="21"/>
      <c r="R917" s="43"/>
      <c r="S917" s="26"/>
      <c r="T917" s="43"/>
      <c r="U917" s="26"/>
      <c r="V917" s="43"/>
      <c r="W917" s="26"/>
      <c r="X917" s="27"/>
      <c r="Y917" s="28"/>
      <c r="Z917" s="58"/>
      <c r="AA917" s="59"/>
      <c r="AB917" s="31"/>
      <c r="AC917" s="32"/>
    </row>
    <row r="918" spans="1:29" s="62" customFormat="1" x14ac:dyDescent="0.25">
      <c r="A918" s="61"/>
      <c r="B918" s="34"/>
      <c r="C918" s="17"/>
      <c r="D918" s="18"/>
      <c r="E918" s="19"/>
      <c r="F918" s="20"/>
      <c r="G918" s="21"/>
      <c r="H918" s="22"/>
      <c r="I918" s="21"/>
      <c r="J918" s="20"/>
      <c r="K918" s="21"/>
      <c r="L918" s="37"/>
      <c r="M918" s="21"/>
      <c r="N918" s="22"/>
      <c r="O918" s="21"/>
      <c r="P918" s="22"/>
      <c r="Q918" s="21"/>
      <c r="R918" s="43"/>
      <c r="S918" s="26"/>
      <c r="T918" s="43"/>
      <c r="U918" s="26"/>
      <c r="V918" s="43"/>
      <c r="W918" s="26"/>
      <c r="X918" s="27"/>
      <c r="Y918" s="28"/>
      <c r="Z918" s="58"/>
      <c r="AA918" s="59"/>
      <c r="AB918" s="31"/>
      <c r="AC918" s="32"/>
    </row>
    <row r="919" spans="1:29" s="62" customFormat="1" x14ac:dyDescent="0.25">
      <c r="A919" s="61"/>
      <c r="B919" s="34"/>
      <c r="C919" s="17"/>
      <c r="D919" s="18"/>
      <c r="E919" s="19"/>
      <c r="F919" s="20"/>
      <c r="G919" s="21"/>
      <c r="H919" s="22"/>
      <c r="I919" s="21"/>
      <c r="J919" s="20"/>
      <c r="K919" s="21"/>
      <c r="L919" s="37"/>
      <c r="M919" s="21"/>
      <c r="N919" s="22"/>
      <c r="O919" s="21"/>
      <c r="P919" s="22"/>
      <c r="Q919" s="21"/>
      <c r="R919" s="43"/>
      <c r="S919" s="26"/>
      <c r="T919" s="43"/>
      <c r="U919" s="26"/>
      <c r="V919" s="43"/>
      <c r="W919" s="26"/>
      <c r="X919" s="27"/>
      <c r="Y919" s="28"/>
      <c r="Z919" s="58"/>
      <c r="AA919" s="59"/>
      <c r="AB919" s="31"/>
      <c r="AC919" s="32"/>
    </row>
    <row r="920" spans="1:29" s="62" customFormat="1" x14ac:dyDescent="0.25">
      <c r="A920" s="45"/>
      <c r="B920" s="34"/>
      <c r="C920" s="17"/>
      <c r="D920" s="18"/>
      <c r="E920" s="19"/>
      <c r="F920" s="20"/>
      <c r="G920" s="21"/>
      <c r="H920" s="22"/>
      <c r="I920" s="21"/>
      <c r="J920" s="20"/>
      <c r="K920" s="21"/>
      <c r="L920" s="37"/>
      <c r="M920" s="21"/>
      <c r="N920" s="22"/>
      <c r="O920" s="21"/>
      <c r="P920" s="22"/>
      <c r="Q920" s="21"/>
      <c r="R920" s="43"/>
      <c r="S920" s="26"/>
      <c r="T920" s="43"/>
      <c r="U920" s="26"/>
      <c r="V920" s="43"/>
      <c r="W920" s="26"/>
      <c r="X920" s="27"/>
      <c r="Y920" s="28"/>
      <c r="Z920" s="58"/>
      <c r="AA920" s="59"/>
      <c r="AB920" s="31"/>
      <c r="AC920" s="32"/>
    </row>
    <row r="921" spans="1:29" s="62" customFormat="1" x14ac:dyDescent="0.25">
      <c r="A921" s="45"/>
      <c r="B921" s="34"/>
      <c r="C921" s="17"/>
      <c r="D921" s="18"/>
      <c r="E921" s="19"/>
      <c r="F921" s="20"/>
      <c r="G921" s="21"/>
      <c r="H921" s="22"/>
      <c r="I921" s="21"/>
      <c r="J921" s="20"/>
      <c r="K921" s="21"/>
      <c r="L921" s="37"/>
      <c r="M921" s="21"/>
      <c r="N921" s="22"/>
      <c r="O921" s="21"/>
      <c r="P921" s="22"/>
      <c r="Q921" s="21"/>
      <c r="R921" s="43"/>
      <c r="S921" s="26"/>
      <c r="T921" s="43"/>
      <c r="U921" s="26"/>
      <c r="V921" s="43"/>
      <c r="W921" s="26"/>
      <c r="X921" s="27"/>
      <c r="Y921" s="28"/>
      <c r="Z921" s="58"/>
      <c r="AA921" s="59"/>
      <c r="AB921" s="31"/>
      <c r="AC921" s="32"/>
    </row>
    <row r="922" spans="1:29" s="62" customFormat="1" x14ac:dyDescent="0.25">
      <c r="A922" s="61"/>
      <c r="B922" s="34"/>
      <c r="C922" s="17"/>
      <c r="D922" s="18"/>
      <c r="E922" s="19"/>
      <c r="F922" s="20"/>
      <c r="G922" s="21"/>
      <c r="H922" s="22"/>
      <c r="I922" s="21"/>
      <c r="J922" s="20"/>
      <c r="K922" s="21"/>
      <c r="L922" s="37"/>
      <c r="M922" s="21"/>
      <c r="N922" s="22"/>
      <c r="O922" s="21"/>
      <c r="P922" s="22"/>
      <c r="Q922" s="21"/>
      <c r="R922" s="43"/>
      <c r="S922" s="26"/>
      <c r="T922" s="43"/>
      <c r="U922" s="26"/>
      <c r="V922" s="43"/>
      <c r="W922" s="26"/>
      <c r="X922" s="27"/>
      <c r="Y922" s="28"/>
      <c r="Z922" s="58"/>
      <c r="AA922" s="59"/>
      <c r="AB922" s="31"/>
      <c r="AC922" s="32"/>
    </row>
    <row r="923" spans="1:29" s="62" customFormat="1" x14ac:dyDescent="0.25">
      <c r="A923" s="61"/>
      <c r="B923" s="34"/>
      <c r="C923" s="17"/>
      <c r="D923" s="18"/>
      <c r="E923" s="19"/>
      <c r="F923" s="20"/>
      <c r="G923" s="21"/>
      <c r="H923" s="22"/>
      <c r="I923" s="21"/>
      <c r="J923" s="20"/>
      <c r="K923" s="21"/>
      <c r="L923" s="37"/>
      <c r="M923" s="21"/>
      <c r="N923" s="22"/>
      <c r="O923" s="21"/>
      <c r="P923" s="22"/>
      <c r="Q923" s="21"/>
      <c r="R923" s="43"/>
      <c r="S923" s="26"/>
      <c r="T923" s="43"/>
      <c r="U923" s="26"/>
      <c r="V923" s="43"/>
      <c r="W923" s="26"/>
      <c r="X923" s="27"/>
      <c r="Y923" s="28"/>
      <c r="Z923" s="58"/>
      <c r="AA923" s="59"/>
      <c r="AB923" s="31"/>
      <c r="AC923" s="32"/>
    </row>
    <row r="924" spans="1:29" s="62" customFormat="1" x14ac:dyDescent="0.25">
      <c r="A924" s="61"/>
      <c r="B924" s="34"/>
      <c r="C924" s="17"/>
      <c r="D924" s="18"/>
      <c r="E924" s="19"/>
      <c r="F924" s="20"/>
      <c r="G924" s="21"/>
      <c r="H924" s="22"/>
      <c r="I924" s="21"/>
      <c r="J924" s="20"/>
      <c r="K924" s="21"/>
      <c r="L924" s="37"/>
      <c r="M924" s="21"/>
      <c r="N924" s="22"/>
      <c r="O924" s="21"/>
      <c r="P924" s="22"/>
      <c r="Q924" s="21"/>
      <c r="R924" s="43"/>
      <c r="S924" s="26"/>
      <c r="T924" s="43"/>
      <c r="U924" s="26"/>
      <c r="V924" s="43"/>
      <c r="W924" s="26"/>
      <c r="X924" s="27"/>
      <c r="Y924" s="28"/>
      <c r="Z924" s="58"/>
      <c r="AA924" s="59"/>
      <c r="AB924" s="31"/>
      <c r="AC924" s="32"/>
    </row>
    <row r="925" spans="1:29" s="62" customFormat="1" x14ac:dyDescent="0.25">
      <c r="A925" s="61"/>
      <c r="B925" s="34"/>
      <c r="C925" s="17"/>
      <c r="D925" s="18"/>
      <c r="E925" s="19"/>
      <c r="F925" s="20"/>
      <c r="G925" s="21"/>
      <c r="H925" s="22"/>
      <c r="I925" s="21"/>
      <c r="J925" s="20"/>
      <c r="K925" s="21"/>
      <c r="L925" s="37"/>
      <c r="M925" s="21"/>
      <c r="N925" s="22"/>
      <c r="O925" s="21"/>
      <c r="P925" s="22"/>
      <c r="Q925" s="21"/>
      <c r="R925" s="43"/>
      <c r="S925" s="26"/>
      <c r="T925" s="43"/>
      <c r="U925" s="26"/>
      <c r="V925" s="43"/>
      <c r="W925" s="26"/>
      <c r="X925" s="27"/>
      <c r="Y925" s="28"/>
      <c r="Z925" s="58"/>
      <c r="AA925" s="59"/>
      <c r="AB925" s="31"/>
      <c r="AC925" s="32"/>
    </row>
    <row r="926" spans="1:29" s="62" customFormat="1" x14ac:dyDescent="0.25">
      <c r="A926" s="61"/>
      <c r="B926" s="34"/>
      <c r="C926" s="17"/>
      <c r="D926" s="18"/>
      <c r="E926" s="19"/>
      <c r="F926" s="20"/>
      <c r="G926" s="21"/>
      <c r="H926" s="22"/>
      <c r="I926" s="21"/>
      <c r="J926" s="20"/>
      <c r="K926" s="21"/>
      <c r="L926" s="37"/>
      <c r="M926" s="21"/>
      <c r="N926" s="22"/>
      <c r="O926" s="21"/>
      <c r="P926" s="22"/>
      <c r="Q926" s="21"/>
      <c r="R926" s="43"/>
      <c r="S926" s="26"/>
      <c r="T926" s="43"/>
      <c r="U926" s="26"/>
      <c r="V926" s="43"/>
      <c r="W926" s="26"/>
      <c r="X926" s="27"/>
      <c r="Y926" s="28"/>
      <c r="Z926" s="58"/>
      <c r="AA926" s="59"/>
      <c r="AB926" s="31"/>
      <c r="AC926" s="32"/>
    </row>
    <row r="927" spans="1:29" s="62" customFormat="1" x14ac:dyDescent="0.25">
      <c r="A927" s="61"/>
      <c r="B927" s="34"/>
      <c r="C927" s="17"/>
      <c r="D927" s="18"/>
      <c r="E927" s="19"/>
      <c r="F927" s="20"/>
      <c r="G927" s="21"/>
      <c r="H927" s="22"/>
      <c r="I927" s="21"/>
      <c r="J927" s="20"/>
      <c r="K927" s="21"/>
      <c r="L927" s="37"/>
      <c r="M927" s="21"/>
      <c r="N927" s="22"/>
      <c r="O927" s="21"/>
      <c r="P927" s="22"/>
      <c r="Q927" s="21"/>
      <c r="R927" s="43"/>
      <c r="S927" s="26"/>
      <c r="T927" s="43"/>
      <c r="U927" s="26"/>
      <c r="V927" s="43"/>
      <c r="W927" s="26"/>
      <c r="X927" s="27"/>
      <c r="Y927" s="28"/>
      <c r="Z927" s="58"/>
      <c r="AA927" s="59"/>
      <c r="AB927" s="31"/>
      <c r="AC927" s="32"/>
    </row>
    <row r="928" spans="1:29" s="62" customFormat="1" x14ac:dyDescent="0.25">
      <c r="A928" s="61"/>
      <c r="B928" s="34"/>
      <c r="C928" s="17"/>
      <c r="D928" s="18"/>
      <c r="E928" s="19"/>
      <c r="F928" s="20"/>
      <c r="G928" s="21"/>
      <c r="H928" s="22"/>
      <c r="I928" s="21"/>
      <c r="J928" s="20"/>
      <c r="K928" s="21"/>
      <c r="L928" s="37"/>
      <c r="M928" s="21"/>
      <c r="N928" s="22"/>
      <c r="O928" s="21"/>
      <c r="P928" s="22"/>
      <c r="Q928" s="21"/>
      <c r="R928" s="43"/>
      <c r="S928" s="26"/>
      <c r="T928" s="43"/>
      <c r="U928" s="26"/>
      <c r="V928" s="43"/>
      <c r="W928" s="26"/>
      <c r="X928" s="27"/>
      <c r="Y928" s="28"/>
      <c r="Z928" s="58"/>
      <c r="AA928" s="59"/>
      <c r="AB928" s="31"/>
      <c r="AC928" s="32"/>
    </row>
    <row r="929" spans="1:29" s="62" customFormat="1" x14ac:dyDescent="0.25">
      <c r="A929" s="61"/>
      <c r="B929" s="34"/>
      <c r="C929" s="17"/>
      <c r="D929" s="18"/>
      <c r="E929" s="19"/>
      <c r="F929" s="20"/>
      <c r="G929" s="21"/>
      <c r="H929" s="22"/>
      <c r="I929" s="21"/>
      <c r="J929" s="20"/>
      <c r="K929" s="21"/>
      <c r="L929" s="37"/>
      <c r="M929" s="21"/>
      <c r="N929" s="22"/>
      <c r="O929" s="21"/>
      <c r="P929" s="22"/>
      <c r="Q929" s="21"/>
      <c r="R929" s="43"/>
      <c r="S929" s="26"/>
      <c r="T929" s="43"/>
      <c r="U929" s="26"/>
      <c r="V929" s="43"/>
      <c r="W929" s="26"/>
      <c r="X929" s="27"/>
      <c r="Y929" s="28"/>
      <c r="Z929" s="58"/>
      <c r="AA929" s="59"/>
      <c r="AB929" s="31"/>
      <c r="AC929" s="32"/>
    </row>
    <row r="930" spans="1:29" s="62" customFormat="1" x14ac:dyDescent="0.25">
      <c r="A930" s="61"/>
      <c r="B930" s="34"/>
      <c r="C930" s="17"/>
      <c r="D930" s="18"/>
      <c r="E930" s="19"/>
      <c r="F930" s="20"/>
      <c r="G930" s="21"/>
      <c r="H930" s="22"/>
      <c r="I930" s="21"/>
      <c r="J930" s="20"/>
      <c r="K930" s="21"/>
      <c r="L930" s="37"/>
      <c r="M930" s="21"/>
      <c r="N930" s="22"/>
      <c r="O930" s="21"/>
      <c r="P930" s="22"/>
      <c r="Q930" s="21"/>
      <c r="R930" s="43"/>
      <c r="S930" s="26"/>
      <c r="T930" s="43"/>
      <c r="U930" s="26"/>
      <c r="V930" s="43"/>
      <c r="W930" s="26"/>
      <c r="X930" s="27"/>
      <c r="Y930" s="28"/>
      <c r="Z930" s="58"/>
      <c r="AA930" s="59"/>
      <c r="AB930" s="31"/>
      <c r="AC930" s="32"/>
    </row>
    <row r="931" spans="1:29" s="62" customFormat="1" x14ac:dyDescent="0.25">
      <c r="A931" s="61"/>
      <c r="B931" s="34"/>
      <c r="C931" s="17"/>
      <c r="D931" s="18"/>
      <c r="E931" s="19"/>
      <c r="F931" s="20"/>
      <c r="G931" s="21"/>
      <c r="H931" s="22"/>
      <c r="I931" s="21"/>
      <c r="J931" s="20"/>
      <c r="K931" s="21"/>
      <c r="L931" s="37"/>
      <c r="M931" s="21"/>
      <c r="N931" s="22"/>
      <c r="O931" s="21"/>
      <c r="P931" s="22"/>
      <c r="Q931" s="21"/>
      <c r="R931" s="43"/>
      <c r="S931" s="26"/>
      <c r="T931" s="43"/>
      <c r="U931" s="26"/>
      <c r="V931" s="43"/>
      <c r="W931" s="26"/>
      <c r="X931" s="27"/>
      <c r="Y931" s="28"/>
      <c r="Z931" s="58"/>
      <c r="AA931" s="59"/>
      <c r="AB931" s="31"/>
      <c r="AC931" s="32"/>
    </row>
    <row r="932" spans="1:29" s="62" customFormat="1" x14ac:dyDescent="0.25">
      <c r="A932" s="61"/>
      <c r="B932" s="34"/>
      <c r="C932" s="17"/>
      <c r="D932" s="18"/>
      <c r="E932" s="19"/>
      <c r="F932" s="20"/>
      <c r="G932" s="21"/>
      <c r="H932" s="22"/>
      <c r="I932" s="21"/>
      <c r="J932" s="20"/>
      <c r="K932" s="21"/>
      <c r="L932" s="37"/>
      <c r="M932" s="21"/>
      <c r="N932" s="22"/>
      <c r="O932" s="21"/>
      <c r="P932" s="22"/>
      <c r="Q932" s="21"/>
      <c r="R932" s="43"/>
      <c r="S932" s="26"/>
      <c r="T932" s="43"/>
      <c r="U932" s="26"/>
      <c r="V932" s="43"/>
      <c r="W932" s="26"/>
      <c r="X932" s="27"/>
      <c r="Y932" s="28"/>
      <c r="Z932" s="58"/>
      <c r="AA932" s="59"/>
      <c r="AB932" s="31"/>
      <c r="AC932" s="32"/>
    </row>
    <row r="933" spans="1:29" s="62" customFormat="1" x14ac:dyDescent="0.25">
      <c r="A933" s="61"/>
      <c r="B933" s="34"/>
      <c r="C933" s="17"/>
      <c r="D933" s="18"/>
      <c r="E933" s="19"/>
      <c r="F933" s="20"/>
      <c r="G933" s="21"/>
      <c r="H933" s="22"/>
      <c r="I933" s="21"/>
      <c r="J933" s="20"/>
      <c r="K933" s="21"/>
      <c r="L933" s="37"/>
      <c r="M933" s="21"/>
      <c r="N933" s="22"/>
      <c r="O933" s="21"/>
      <c r="P933" s="22"/>
      <c r="Q933" s="21"/>
      <c r="R933" s="43"/>
      <c r="S933" s="26"/>
      <c r="T933" s="43"/>
      <c r="U933" s="26"/>
      <c r="V933" s="43"/>
      <c r="W933" s="26"/>
      <c r="X933" s="27"/>
      <c r="Y933" s="28"/>
      <c r="Z933" s="58"/>
      <c r="AA933" s="59"/>
      <c r="AB933" s="31"/>
      <c r="AC933" s="32"/>
    </row>
    <row r="934" spans="1:29" s="62" customFormat="1" x14ac:dyDescent="0.25">
      <c r="A934" s="61"/>
      <c r="B934" s="34"/>
      <c r="C934" s="17"/>
      <c r="D934" s="18"/>
      <c r="E934" s="19"/>
      <c r="F934" s="20"/>
      <c r="G934" s="21"/>
      <c r="H934" s="22"/>
      <c r="I934" s="21"/>
      <c r="J934" s="20"/>
      <c r="K934" s="21"/>
      <c r="L934" s="37"/>
      <c r="M934" s="21"/>
      <c r="N934" s="22"/>
      <c r="O934" s="21"/>
      <c r="P934" s="22"/>
      <c r="Q934" s="21"/>
      <c r="R934" s="43"/>
      <c r="S934" s="26"/>
      <c r="T934" s="43"/>
      <c r="U934" s="26"/>
      <c r="V934" s="43"/>
      <c r="W934" s="26"/>
      <c r="X934" s="27"/>
      <c r="Y934" s="28"/>
      <c r="Z934" s="58"/>
      <c r="AA934" s="59"/>
      <c r="AB934" s="31"/>
      <c r="AC934" s="32"/>
    </row>
    <row r="935" spans="1:29" s="62" customFormat="1" x14ac:dyDescent="0.25">
      <c r="A935" s="61"/>
      <c r="B935" s="34"/>
      <c r="C935" s="17"/>
      <c r="D935" s="18"/>
      <c r="E935" s="19"/>
      <c r="F935" s="20"/>
      <c r="G935" s="21"/>
      <c r="H935" s="22"/>
      <c r="I935" s="21"/>
      <c r="J935" s="20"/>
      <c r="K935" s="21"/>
      <c r="L935" s="37"/>
      <c r="M935" s="21"/>
      <c r="N935" s="22"/>
      <c r="O935" s="21"/>
      <c r="P935" s="22"/>
      <c r="Q935" s="21"/>
      <c r="R935" s="43"/>
      <c r="S935" s="26"/>
      <c r="T935" s="43"/>
      <c r="U935" s="26"/>
      <c r="V935" s="43"/>
      <c r="W935" s="26"/>
      <c r="X935" s="27"/>
      <c r="Y935" s="28"/>
      <c r="Z935" s="58"/>
      <c r="AA935" s="59"/>
      <c r="AB935" s="31"/>
      <c r="AC935" s="32"/>
    </row>
    <row r="936" spans="1:29" s="62" customFormat="1" x14ac:dyDescent="0.25">
      <c r="A936" s="61"/>
      <c r="B936" s="34"/>
      <c r="C936" s="17"/>
      <c r="D936" s="18"/>
      <c r="E936" s="19"/>
      <c r="F936" s="20"/>
      <c r="G936" s="21"/>
      <c r="H936" s="22"/>
      <c r="I936" s="21"/>
      <c r="J936" s="20"/>
      <c r="K936" s="21"/>
      <c r="L936" s="37"/>
      <c r="M936" s="21"/>
      <c r="N936" s="22"/>
      <c r="O936" s="21"/>
      <c r="P936" s="22"/>
      <c r="Q936" s="21"/>
      <c r="R936" s="43"/>
      <c r="S936" s="26"/>
      <c r="T936" s="43"/>
      <c r="U936" s="26"/>
      <c r="V936" s="43"/>
      <c r="W936" s="26"/>
      <c r="X936" s="27"/>
      <c r="Y936" s="28"/>
      <c r="Z936" s="58"/>
      <c r="AA936" s="59"/>
      <c r="AB936" s="31"/>
      <c r="AC936" s="32"/>
    </row>
    <row r="937" spans="1:29" s="62" customFormat="1" x14ac:dyDescent="0.25">
      <c r="A937" s="61"/>
      <c r="B937" s="34"/>
      <c r="C937" s="17"/>
      <c r="D937" s="18"/>
      <c r="E937" s="19"/>
      <c r="F937" s="20"/>
      <c r="G937" s="21"/>
      <c r="H937" s="22"/>
      <c r="I937" s="21"/>
      <c r="J937" s="20"/>
      <c r="K937" s="21"/>
      <c r="L937" s="37"/>
      <c r="M937" s="21"/>
      <c r="N937" s="22"/>
      <c r="O937" s="21"/>
      <c r="P937" s="22"/>
      <c r="Q937" s="21"/>
      <c r="R937" s="43"/>
      <c r="S937" s="26"/>
      <c r="T937" s="43"/>
      <c r="U937" s="26"/>
      <c r="V937" s="43"/>
      <c r="W937" s="26"/>
      <c r="X937" s="27"/>
      <c r="Y937" s="28"/>
      <c r="Z937" s="58"/>
      <c r="AA937" s="59"/>
      <c r="AB937" s="31"/>
      <c r="AC937" s="32"/>
    </row>
    <row r="938" spans="1:29" s="62" customFormat="1" x14ac:dyDescent="0.25">
      <c r="A938" s="61"/>
      <c r="B938" s="34"/>
      <c r="C938" s="17"/>
      <c r="D938" s="18"/>
      <c r="E938" s="19"/>
      <c r="F938" s="20"/>
      <c r="G938" s="21"/>
      <c r="H938" s="22"/>
      <c r="I938" s="21"/>
      <c r="J938" s="20"/>
      <c r="K938" s="21"/>
      <c r="L938" s="37"/>
      <c r="M938" s="21"/>
      <c r="N938" s="22"/>
      <c r="O938" s="21"/>
      <c r="P938" s="22"/>
      <c r="Q938" s="21"/>
      <c r="R938" s="43"/>
      <c r="S938" s="26"/>
      <c r="T938" s="43"/>
      <c r="U938" s="26"/>
      <c r="V938" s="43"/>
      <c r="W938" s="26"/>
      <c r="X938" s="27"/>
      <c r="Y938" s="28"/>
      <c r="Z938" s="58"/>
      <c r="AA938" s="59"/>
      <c r="AB938" s="31"/>
      <c r="AC938" s="32"/>
    </row>
    <row r="939" spans="1:29" s="62" customFormat="1" x14ac:dyDescent="0.25">
      <c r="A939" s="61"/>
      <c r="B939" s="34"/>
      <c r="C939" s="17"/>
      <c r="D939" s="18"/>
      <c r="E939" s="19"/>
      <c r="F939" s="20"/>
      <c r="G939" s="21"/>
      <c r="H939" s="22"/>
      <c r="I939" s="21"/>
      <c r="J939" s="20"/>
      <c r="K939" s="21"/>
      <c r="L939" s="37"/>
      <c r="M939" s="21"/>
      <c r="N939" s="22"/>
      <c r="O939" s="21"/>
      <c r="P939" s="22"/>
      <c r="Q939" s="21"/>
      <c r="R939" s="43"/>
      <c r="S939" s="26"/>
      <c r="T939" s="43"/>
      <c r="U939" s="26"/>
      <c r="V939" s="43"/>
      <c r="W939" s="26"/>
      <c r="X939" s="27"/>
      <c r="Y939" s="28"/>
      <c r="Z939" s="58"/>
      <c r="AA939" s="59"/>
      <c r="AB939" s="31"/>
      <c r="AC939" s="32"/>
    </row>
    <row r="940" spans="1:29" s="62" customFormat="1" x14ac:dyDescent="0.25">
      <c r="A940" s="61"/>
      <c r="B940" s="34"/>
      <c r="C940" s="17"/>
      <c r="D940" s="18"/>
      <c r="E940" s="19"/>
      <c r="F940" s="20"/>
      <c r="G940" s="21"/>
      <c r="H940" s="22"/>
      <c r="I940" s="21"/>
      <c r="J940" s="20"/>
      <c r="K940" s="21"/>
      <c r="L940" s="37"/>
      <c r="M940" s="21"/>
      <c r="N940" s="22"/>
      <c r="O940" s="21"/>
      <c r="P940" s="22"/>
      <c r="Q940" s="21"/>
      <c r="R940" s="43"/>
      <c r="S940" s="26"/>
      <c r="T940" s="43"/>
      <c r="U940" s="26"/>
      <c r="V940" s="43"/>
      <c r="W940" s="26"/>
      <c r="X940" s="27"/>
      <c r="Y940" s="28"/>
      <c r="Z940" s="58"/>
      <c r="AA940" s="59"/>
      <c r="AB940" s="31"/>
      <c r="AC940" s="32"/>
    </row>
    <row r="941" spans="1:29" s="62" customFormat="1" x14ac:dyDescent="0.25">
      <c r="A941" s="61"/>
      <c r="B941" s="34"/>
      <c r="C941" s="17"/>
      <c r="D941" s="18"/>
      <c r="E941" s="19"/>
      <c r="F941" s="20"/>
      <c r="G941" s="21"/>
      <c r="H941" s="22"/>
      <c r="I941" s="21"/>
      <c r="J941" s="20"/>
      <c r="K941" s="21"/>
      <c r="L941" s="37"/>
      <c r="M941" s="21"/>
      <c r="N941" s="22"/>
      <c r="O941" s="21"/>
      <c r="P941" s="22"/>
      <c r="Q941" s="21"/>
      <c r="R941" s="43"/>
      <c r="S941" s="26"/>
      <c r="T941" s="43"/>
      <c r="U941" s="26"/>
      <c r="V941" s="43"/>
      <c r="W941" s="26"/>
      <c r="X941" s="27"/>
      <c r="Y941" s="28"/>
      <c r="Z941" s="58"/>
      <c r="AA941" s="59"/>
      <c r="AB941" s="31"/>
      <c r="AC941" s="32"/>
    </row>
    <row r="942" spans="1:29" s="62" customFormat="1" x14ac:dyDescent="0.25">
      <c r="A942" s="61"/>
      <c r="B942" s="34"/>
      <c r="C942" s="17"/>
      <c r="D942" s="18"/>
      <c r="E942" s="19"/>
      <c r="F942" s="20"/>
      <c r="G942" s="21"/>
      <c r="H942" s="22"/>
      <c r="I942" s="21"/>
      <c r="J942" s="20"/>
      <c r="K942" s="21"/>
      <c r="L942" s="37"/>
      <c r="M942" s="21"/>
      <c r="N942" s="22"/>
      <c r="O942" s="21"/>
      <c r="P942" s="22"/>
      <c r="Q942" s="21"/>
      <c r="R942" s="43"/>
      <c r="S942" s="26"/>
      <c r="T942" s="43"/>
      <c r="U942" s="26"/>
      <c r="V942" s="43"/>
      <c r="W942" s="26"/>
      <c r="X942" s="27"/>
      <c r="Y942" s="28"/>
      <c r="Z942" s="58"/>
      <c r="AA942" s="59"/>
      <c r="AB942" s="31"/>
      <c r="AC942" s="32"/>
    </row>
    <row r="943" spans="1:29" s="62" customFormat="1" x14ac:dyDescent="0.25">
      <c r="A943" s="61"/>
      <c r="B943" s="34"/>
      <c r="C943" s="17"/>
      <c r="D943" s="18"/>
      <c r="E943" s="19"/>
      <c r="F943" s="20"/>
      <c r="G943" s="21"/>
      <c r="H943" s="22"/>
      <c r="I943" s="21"/>
      <c r="J943" s="20"/>
      <c r="K943" s="21"/>
      <c r="L943" s="37"/>
      <c r="M943" s="21"/>
      <c r="N943" s="22"/>
      <c r="O943" s="21"/>
      <c r="P943" s="22"/>
      <c r="Q943" s="21"/>
      <c r="R943" s="43"/>
      <c r="S943" s="26"/>
      <c r="T943" s="43"/>
      <c r="U943" s="26"/>
      <c r="V943" s="43"/>
      <c r="W943" s="26"/>
      <c r="X943" s="27"/>
      <c r="Y943" s="28"/>
      <c r="Z943" s="58"/>
      <c r="AA943" s="59"/>
      <c r="AB943" s="31"/>
      <c r="AC943" s="32"/>
    </row>
    <row r="944" spans="1:29" s="62" customFormat="1" x14ac:dyDescent="0.25">
      <c r="A944" s="61"/>
      <c r="B944" s="34"/>
      <c r="C944" s="17"/>
      <c r="D944" s="18"/>
      <c r="E944" s="19"/>
      <c r="F944" s="20"/>
      <c r="G944" s="21"/>
      <c r="H944" s="22"/>
      <c r="I944" s="21"/>
      <c r="J944" s="20"/>
      <c r="K944" s="21"/>
      <c r="L944" s="37"/>
      <c r="M944" s="21"/>
      <c r="N944" s="22"/>
      <c r="O944" s="21"/>
      <c r="P944" s="22"/>
      <c r="Q944" s="21"/>
      <c r="R944" s="43"/>
      <c r="S944" s="26"/>
      <c r="T944" s="43"/>
      <c r="U944" s="26"/>
      <c r="V944" s="43"/>
      <c r="W944" s="26"/>
      <c r="X944" s="27"/>
      <c r="Y944" s="28"/>
      <c r="Z944" s="58"/>
      <c r="AA944" s="59"/>
      <c r="AB944" s="31"/>
      <c r="AC944" s="32"/>
    </row>
    <row r="945" spans="1:29" s="62" customFormat="1" x14ac:dyDescent="0.25">
      <c r="A945" s="61"/>
      <c r="B945" s="34"/>
      <c r="C945" s="17"/>
      <c r="D945" s="18"/>
      <c r="E945" s="19"/>
      <c r="F945" s="20"/>
      <c r="G945" s="21"/>
      <c r="H945" s="22"/>
      <c r="I945" s="21"/>
      <c r="J945" s="20"/>
      <c r="K945" s="21"/>
      <c r="L945" s="37"/>
      <c r="M945" s="21"/>
      <c r="N945" s="22"/>
      <c r="O945" s="21"/>
      <c r="P945" s="22"/>
      <c r="Q945" s="21"/>
      <c r="R945" s="43"/>
      <c r="S945" s="26"/>
      <c r="T945" s="43"/>
      <c r="U945" s="26"/>
      <c r="V945" s="43"/>
      <c r="W945" s="26"/>
      <c r="X945" s="27"/>
      <c r="Y945" s="28"/>
      <c r="Z945" s="58"/>
      <c r="AA945" s="59"/>
      <c r="AB945" s="31"/>
      <c r="AC945" s="32"/>
    </row>
    <row r="946" spans="1:29" s="62" customFormat="1" x14ac:dyDescent="0.25">
      <c r="A946" s="61"/>
      <c r="B946" s="34"/>
      <c r="C946" s="17"/>
      <c r="D946" s="18"/>
      <c r="E946" s="19"/>
      <c r="F946" s="20"/>
      <c r="G946" s="21"/>
      <c r="H946" s="22"/>
      <c r="I946" s="21"/>
      <c r="J946" s="20"/>
      <c r="K946" s="21"/>
      <c r="L946" s="37"/>
      <c r="M946" s="21"/>
      <c r="N946" s="22"/>
      <c r="O946" s="21"/>
      <c r="P946" s="22"/>
      <c r="Q946" s="21"/>
      <c r="R946" s="43"/>
      <c r="S946" s="26"/>
      <c r="T946" s="43"/>
      <c r="U946" s="26"/>
      <c r="V946" s="43"/>
      <c r="W946" s="26"/>
      <c r="X946" s="27"/>
      <c r="Y946" s="28"/>
      <c r="Z946" s="58"/>
      <c r="AA946" s="59"/>
      <c r="AB946" s="31"/>
      <c r="AC946" s="32"/>
    </row>
    <row r="947" spans="1:29" s="62" customFormat="1" x14ac:dyDescent="0.25">
      <c r="A947" s="61"/>
      <c r="B947" s="34"/>
      <c r="C947" s="17"/>
      <c r="D947" s="18"/>
      <c r="E947" s="19"/>
      <c r="F947" s="20"/>
      <c r="G947" s="21"/>
      <c r="H947" s="22"/>
      <c r="I947" s="21"/>
      <c r="J947" s="20"/>
      <c r="K947" s="21"/>
      <c r="L947" s="37"/>
      <c r="M947" s="21"/>
      <c r="N947" s="22"/>
      <c r="O947" s="21"/>
      <c r="P947" s="22"/>
      <c r="Q947" s="21"/>
      <c r="R947" s="43"/>
      <c r="S947" s="26"/>
      <c r="T947" s="43"/>
      <c r="U947" s="26"/>
      <c r="V947" s="43"/>
      <c r="W947" s="26"/>
      <c r="X947" s="27"/>
      <c r="Y947" s="28"/>
      <c r="Z947" s="58"/>
      <c r="AA947" s="59"/>
      <c r="AB947" s="31"/>
      <c r="AC947" s="32"/>
    </row>
    <row r="948" spans="1:29" s="62" customFormat="1" x14ac:dyDescent="0.25">
      <c r="A948" s="61"/>
      <c r="B948" s="34"/>
      <c r="C948" s="17"/>
      <c r="D948" s="18"/>
      <c r="E948" s="19"/>
      <c r="F948" s="20"/>
      <c r="G948" s="21"/>
      <c r="H948" s="22"/>
      <c r="I948" s="21"/>
      <c r="J948" s="20"/>
      <c r="K948" s="21"/>
      <c r="L948" s="37"/>
      <c r="M948" s="21"/>
      <c r="N948" s="22"/>
      <c r="O948" s="21"/>
      <c r="P948" s="22"/>
      <c r="Q948" s="21"/>
      <c r="R948" s="43"/>
      <c r="S948" s="26"/>
      <c r="T948" s="43"/>
      <c r="U948" s="26"/>
      <c r="V948" s="43"/>
      <c r="W948" s="26"/>
      <c r="X948" s="27"/>
      <c r="Y948" s="28"/>
      <c r="Z948" s="58"/>
      <c r="AA948" s="59"/>
      <c r="AB948" s="31"/>
      <c r="AC948" s="32"/>
    </row>
    <row r="949" spans="1:29" s="62" customFormat="1" x14ac:dyDescent="0.25">
      <c r="A949" s="61"/>
      <c r="B949" s="34"/>
      <c r="C949" s="17"/>
      <c r="D949" s="18"/>
      <c r="E949" s="19"/>
      <c r="F949" s="20"/>
      <c r="G949" s="21"/>
      <c r="H949" s="22"/>
      <c r="I949" s="21"/>
      <c r="J949" s="20"/>
      <c r="K949" s="21"/>
      <c r="L949" s="37"/>
      <c r="M949" s="21"/>
      <c r="N949" s="22"/>
      <c r="O949" s="21"/>
      <c r="P949" s="22"/>
      <c r="Q949" s="21"/>
      <c r="R949" s="43"/>
      <c r="S949" s="26"/>
      <c r="T949" s="43"/>
      <c r="U949" s="26"/>
      <c r="V949" s="43"/>
      <c r="W949" s="26"/>
      <c r="X949" s="27"/>
      <c r="Y949" s="28"/>
      <c r="Z949" s="58"/>
      <c r="AA949" s="59"/>
      <c r="AB949" s="31"/>
      <c r="AC949" s="32"/>
    </row>
    <row r="950" spans="1:29" s="62" customFormat="1" x14ac:dyDescent="0.25">
      <c r="A950" s="61"/>
      <c r="B950" s="34"/>
      <c r="C950" s="17"/>
      <c r="D950" s="18"/>
      <c r="E950" s="19"/>
      <c r="F950" s="20"/>
      <c r="G950" s="21"/>
      <c r="H950" s="22"/>
      <c r="I950" s="21"/>
      <c r="J950" s="20"/>
      <c r="K950" s="21"/>
      <c r="L950" s="37"/>
      <c r="M950" s="21"/>
      <c r="N950" s="22"/>
      <c r="O950" s="21"/>
      <c r="P950" s="22"/>
      <c r="Q950" s="21"/>
      <c r="R950" s="43"/>
      <c r="S950" s="26"/>
      <c r="T950" s="43"/>
      <c r="U950" s="26"/>
      <c r="V950" s="43"/>
      <c r="W950" s="26"/>
      <c r="X950" s="27"/>
      <c r="Y950" s="28"/>
      <c r="Z950" s="58"/>
      <c r="AA950" s="59"/>
      <c r="AB950" s="31"/>
      <c r="AC950" s="32"/>
    </row>
    <row r="951" spans="1:29" s="62" customFormat="1" x14ac:dyDescent="0.25">
      <c r="A951" s="45"/>
      <c r="B951" s="34"/>
      <c r="C951" s="17"/>
      <c r="D951" s="18"/>
      <c r="E951" s="19"/>
      <c r="F951" s="20"/>
      <c r="G951" s="21"/>
      <c r="H951" s="22"/>
      <c r="I951" s="21"/>
      <c r="J951" s="20"/>
      <c r="K951" s="21"/>
      <c r="L951" s="37"/>
      <c r="M951" s="21"/>
      <c r="N951" s="22"/>
      <c r="O951" s="21"/>
      <c r="P951" s="22"/>
      <c r="Q951" s="21"/>
      <c r="R951" s="43"/>
      <c r="S951" s="26"/>
      <c r="T951" s="43"/>
      <c r="U951" s="26"/>
      <c r="V951" s="43"/>
      <c r="W951" s="26"/>
      <c r="X951" s="27"/>
      <c r="Y951" s="28"/>
      <c r="Z951" s="58"/>
      <c r="AA951" s="59"/>
      <c r="AB951" s="31"/>
      <c r="AC951" s="32"/>
    </row>
    <row r="952" spans="1:29" s="62" customFormat="1" x14ac:dyDescent="0.25">
      <c r="A952" s="61"/>
      <c r="B952" s="34"/>
      <c r="C952" s="17"/>
      <c r="D952" s="18"/>
      <c r="E952" s="19"/>
      <c r="F952" s="20"/>
      <c r="G952" s="21"/>
      <c r="H952" s="22"/>
      <c r="I952" s="21"/>
      <c r="J952" s="20"/>
      <c r="K952" s="21"/>
      <c r="L952" s="37"/>
      <c r="M952" s="21"/>
      <c r="N952" s="22"/>
      <c r="O952" s="21"/>
      <c r="P952" s="22"/>
      <c r="Q952" s="21"/>
      <c r="R952" s="43"/>
      <c r="S952" s="26"/>
      <c r="T952" s="43"/>
      <c r="U952" s="26"/>
      <c r="V952" s="43"/>
      <c r="W952" s="26"/>
      <c r="X952" s="27"/>
      <c r="Y952" s="28"/>
      <c r="Z952" s="58"/>
      <c r="AA952" s="59"/>
      <c r="AB952" s="31"/>
      <c r="AC952" s="32"/>
    </row>
    <row r="953" spans="1:29" s="62" customFormat="1" x14ac:dyDescent="0.25">
      <c r="A953" s="61"/>
      <c r="B953" s="34"/>
      <c r="C953" s="17"/>
      <c r="D953" s="18"/>
      <c r="E953" s="19"/>
      <c r="F953" s="20"/>
      <c r="G953" s="21"/>
      <c r="H953" s="22"/>
      <c r="I953" s="21"/>
      <c r="J953" s="20"/>
      <c r="K953" s="21"/>
      <c r="L953" s="37"/>
      <c r="M953" s="21"/>
      <c r="N953" s="22"/>
      <c r="O953" s="21"/>
      <c r="P953" s="22"/>
      <c r="Q953" s="21"/>
      <c r="R953" s="43"/>
      <c r="S953" s="26"/>
      <c r="T953" s="43"/>
      <c r="U953" s="26"/>
      <c r="V953" s="43"/>
      <c r="W953" s="26"/>
      <c r="X953" s="27"/>
      <c r="Y953" s="28"/>
      <c r="Z953" s="58"/>
      <c r="AA953" s="59"/>
      <c r="AB953" s="31"/>
      <c r="AC953" s="32"/>
    </row>
    <row r="954" spans="1:29" s="62" customFormat="1" x14ac:dyDescent="0.25">
      <c r="A954" s="61"/>
      <c r="B954" s="34"/>
      <c r="C954" s="17"/>
      <c r="D954" s="18"/>
      <c r="E954" s="19"/>
      <c r="F954" s="20"/>
      <c r="G954" s="21"/>
      <c r="H954" s="22"/>
      <c r="I954" s="21"/>
      <c r="J954" s="20"/>
      <c r="K954" s="21"/>
      <c r="L954" s="37"/>
      <c r="M954" s="21"/>
      <c r="N954" s="22"/>
      <c r="O954" s="21"/>
      <c r="P954" s="22"/>
      <c r="Q954" s="21"/>
      <c r="R954" s="43"/>
      <c r="S954" s="26"/>
      <c r="T954" s="43"/>
      <c r="U954" s="26"/>
      <c r="V954" s="43"/>
      <c r="W954" s="26"/>
      <c r="X954" s="27"/>
      <c r="Y954" s="28"/>
      <c r="Z954" s="58"/>
      <c r="AA954" s="59"/>
      <c r="AB954" s="31"/>
      <c r="AC954" s="32"/>
    </row>
    <row r="955" spans="1:29" s="62" customFormat="1" x14ac:dyDescent="0.25">
      <c r="A955" s="45"/>
      <c r="B955" s="34"/>
      <c r="C955" s="17"/>
      <c r="D955" s="18"/>
      <c r="E955" s="19"/>
      <c r="F955" s="20"/>
      <c r="G955" s="21"/>
      <c r="H955" s="22"/>
      <c r="I955" s="21"/>
      <c r="J955" s="20"/>
      <c r="K955" s="21"/>
      <c r="L955" s="37"/>
      <c r="M955" s="21"/>
      <c r="N955" s="22"/>
      <c r="O955" s="21"/>
      <c r="P955" s="22"/>
      <c r="Q955" s="21"/>
      <c r="R955" s="43"/>
      <c r="S955" s="26"/>
      <c r="T955" s="43"/>
      <c r="U955" s="26"/>
      <c r="V955" s="43"/>
      <c r="W955" s="26"/>
      <c r="X955" s="27"/>
      <c r="Y955" s="28"/>
      <c r="Z955" s="58"/>
      <c r="AA955" s="59"/>
      <c r="AB955" s="31"/>
      <c r="AC955" s="32"/>
    </row>
    <row r="956" spans="1:29" s="62" customFormat="1" x14ac:dyDescent="0.25">
      <c r="A956" s="45"/>
      <c r="B956" s="34"/>
      <c r="C956" s="17"/>
      <c r="D956" s="18"/>
      <c r="E956" s="19"/>
      <c r="F956" s="20"/>
      <c r="G956" s="21"/>
      <c r="H956" s="22"/>
      <c r="I956" s="21"/>
      <c r="J956" s="20"/>
      <c r="K956" s="21"/>
      <c r="L956" s="37"/>
      <c r="M956" s="21"/>
      <c r="N956" s="22"/>
      <c r="O956" s="21"/>
      <c r="P956" s="22"/>
      <c r="Q956" s="21"/>
      <c r="R956" s="43"/>
      <c r="S956" s="26"/>
      <c r="T956" s="43"/>
      <c r="U956" s="26"/>
      <c r="V956" s="43"/>
      <c r="W956" s="26"/>
      <c r="X956" s="27"/>
      <c r="Y956" s="28"/>
      <c r="Z956" s="58"/>
      <c r="AA956" s="59"/>
      <c r="AB956" s="31"/>
      <c r="AC956" s="32"/>
    </row>
    <row r="957" spans="1:29" s="62" customFormat="1" x14ac:dyDescent="0.25">
      <c r="A957" s="45"/>
      <c r="B957" s="34"/>
      <c r="C957" s="17"/>
      <c r="D957" s="18"/>
      <c r="E957" s="19"/>
      <c r="F957" s="20"/>
      <c r="G957" s="21"/>
      <c r="H957" s="22"/>
      <c r="I957" s="21"/>
      <c r="J957" s="20"/>
      <c r="K957" s="21"/>
      <c r="L957" s="37"/>
      <c r="M957" s="21"/>
      <c r="N957" s="22"/>
      <c r="O957" s="21"/>
      <c r="P957" s="22"/>
      <c r="Q957" s="21"/>
      <c r="R957" s="43"/>
      <c r="S957" s="26"/>
      <c r="T957" s="43"/>
      <c r="U957" s="26"/>
      <c r="V957" s="43"/>
      <c r="W957" s="26"/>
      <c r="X957" s="27"/>
      <c r="Y957" s="28"/>
      <c r="Z957" s="58"/>
      <c r="AA957" s="59"/>
      <c r="AB957" s="31"/>
      <c r="AC957" s="32"/>
    </row>
    <row r="958" spans="1:29" s="62" customFormat="1" x14ac:dyDescent="0.25">
      <c r="A958" s="45"/>
      <c r="B958" s="34"/>
      <c r="C958" s="17"/>
      <c r="D958" s="18"/>
      <c r="E958" s="19"/>
      <c r="F958" s="20"/>
      <c r="G958" s="21"/>
      <c r="H958" s="22"/>
      <c r="I958" s="21"/>
      <c r="J958" s="20"/>
      <c r="K958" s="21"/>
      <c r="L958" s="37"/>
      <c r="M958" s="21"/>
      <c r="N958" s="22"/>
      <c r="O958" s="21"/>
      <c r="P958" s="22"/>
      <c r="Q958" s="21"/>
      <c r="R958" s="43"/>
      <c r="S958" s="26"/>
      <c r="T958" s="43"/>
      <c r="U958" s="26"/>
      <c r="V958" s="43"/>
      <c r="W958" s="26"/>
      <c r="X958" s="27"/>
      <c r="Y958" s="28"/>
      <c r="Z958" s="58"/>
      <c r="AA958" s="59"/>
      <c r="AB958" s="31"/>
      <c r="AC958" s="32"/>
    </row>
    <row r="959" spans="1:29" s="62" customFormat="1" x14ac:dyDescent="0.25">
      <c r="A959" s="45"/>
      <c r="B959" s="34"/>
      <c r="C959" s="17"/>
      <c r="D959" s="18"/>
      <c r="E959" s="19"/>
      <c r="F959" s="20"/>
      <c r="G959" s="21"/>
      <c r="H959" s="22"/>
      <c r="I959" s="21"/>
      <c r="J959" s="20"/>
      <c r="K959" s="21"/>
      <c r="L959" s="37"/>
      <c r="M959" s="21"/>
      <c r="N959" s="22"/>
      <c r="O959" s="21"/>
      <c r="P959" s="22"/>
      <c r="Q959" s="21"/>
      <c r="R959" s="43"/>
      <c r="S959" s="26"/>
      <c r="T959" s="43"/>
      <c r="U959" s="26"/>
      <c r="V959" s="43"/>
      <c r="W959" s="26"/>
      <c r="X959" s="27"/>
      <c r="Y959" s="28"/>
      <c r="Z959" s="58"/>
      <c r="AA959" s="59"/>
      <c r="AB959" s="31"/>
      <c r="AC959" s="32"/>
    </row>
    <row r="960" spans="1:29" s="62" customFormat="1" x14ac:dyDescent="0.25">
      <c r="A960" s="61"/>
      <c r="B960" s="46"/>
      <c r="C960" s="47"/>
      <c r="D960" s="48"/>
      <c r="E960" s="49"/>
      <c r="F960" s="20"/>
      <c r="G960" s="51"/>
      <c r="H960" s="52"/>
      <c r="I960" s="51"/>
      <c r="J960" s="20"/>
      <c r="K960" s="51"/>
      <c r="L960" s="37"/>
      <c r="M960" s="51"/>
      <c r="N960" s="52"/>
      <c r="O960" s="51"/>
      <c r="P960" s="52"/>
      <c r="Q960" s="51"/>
      <c r="R960" s="54"/>
      <c r="S960" s="55"/>
      <c r="T960" s="54"/>
      <c r="U960" s="55"/>
      <c r="V960" s="54"/>
      <c r="W960" s="55"/>
      <c r="X960" s="56"/>
      <c r="Y960" s="57"/>
      <c r="Z960" s="58"/>
      <c r="AA960" s="59"/>
      <c r="AB960" s="31"/>
      <c r="AC960" s="32"/>
    </row>
    <row r="961" spans="1:29" s="62" customFormat="1" x14ac:dyDescent="0.25">
      <c r="A961" s="61"/>
      <c r="B961" s="46"/>
      <c r="C961" s="47"/>
      <c r="D961" s="48"/>
      <c r="E961" s="49"/>
      <c r="F961" s="20"/>
      <c r="G961" s="51"/>
      <c r="H961" s="52"/>
      <c r="I961" s="51"/>
      <c r="J961" s="20"/>
      <c r="K961" s="51"/>
      <c r="L961" s="37"/>
      <c r="M961" s="51"/>
      <c r="N961" s="52"/>
      <c r="O961" s="51"/>
      <c r="P961" s="52"/>
      <c r="Q961" s="51"/>
      <c r="R961" s="54"/>
      <c r="S961" s="55"/>
      <c r="T961" s="54"/>
      <c r="U961" s="55"/>
      <c r="V961" s="54"/>
      <c r="W961" s="55"/>
      <c r="X961" s="56"/>
      <c r="Y961" s="57"/>
      <c r="Z961" s="58"/>
      <c r="AA961" s="59"/>
      <c r="AB961" s="31"/>
      <c r="AC961" s="32"/>
    </row>
    <row r="962" spans="1:29" s="62" customFormat="1" x14ac:dyDescent="0.25">
      <c r="A962" s="61"/>
      <c r="B962" s="46"/>
      <c r="C962" s="47"/>
      <c r="D962" s="48"/>
      <c r="E962" s="49"/>
      <c r="F962" s="20"/>
      <c r="G962" s="51"/>
      <c r="H962" s="52"/>
      <c r="I962" s="51"/>
      <c r="J962" s="20"/>
      <c r="K962" s="51"/>
      <c r="L962" s="37"/>
      <c r="M962" s="51"/>
      <c r="N962" s="52"/>
      <c r="O962" s="51"/>
      <c r="P962" s="52"/>
      <c r="Q962" s="51"/>
      <c r="R962" s="54"/>
      <c r="S962" s="55"/>
      <c r="T962" s="54"/>
      <c r="U962" s="55"/>
      <c r="V962" s="54"/>
      <c r="W962" s="55"/>
      <c r="X962" s="56"/>
      <c r="Y962" s="57"/>
      <c r="Z962" s="58"/>
      <c r="AA962" s="59"/>
      <c r="AB962" s="31"/>
      <c r="AC962" s="32"/>
    </row>
    <row r="963" spans="1:29" s="62" customFormat="1" x14ac:dyDescent="0.25">
      <c r="A963" s="61"/>
      <c r="B963" s="46"/>
      <c r="C963" s="47"/>
      <c r="D963" s="48"/>
      <c r="E963" s="49"/>
      <c r="F963" s="20"/>
      <c r="G963" s="51"/>
      <c r="H963" s="52"/>
      <c r="I963" s="51"/>
      <c r="J963" s="20"/>
      <c r="K963" s="51"/>
      <c r="L963" s="37"/>
      <c r="M963" s="51"/>
      <c r="N963" s="52"/>
      <c r="O963" s="51"/>
      <c r="P963" s="52"/>
      <c r="Q963" s="51"/>
      <c r="R963" s="54"/>
      <c r="S963" s="55"/>
      <c r="T963" s="54"/>
      <c r="U963" s="55"/>
      <c r="V963" s="54"/>
      <c r="W963" s="55"/>
      <c r="X963" s="56"/>
      <c r="Y963" s="57"/>
      <c r="Z963" s="58"/>
      <c r="AA963" s="59"/>
      <c r="AB963" s="31"/>
      <c r="AC963" s="32"/>
    </row>
    <row r="964" spans="1:29" s="62" customFormat="1" x14ac:dyDescent="0.25">
      <c r="A964" s="61"/>
      <c r="B964" s="46"/>
      <c r="C964" s="47"/>
      <c r="D964" s="48"/>
      <c r="E964" s="49"/>
      <c r="F964" s="20"/>
      <c r="G964" s="51"/>
      <c r="H964" s="52"/>
      <c r="I964" s="51"/>
      <c r="J964" s="20"/>
      <c r="K964" s="51"/>
      <c r="L964" s="37"/>
      <c r="M964" s="51"/>
      <c r="N964" s="52"/>
      <c r="O964" s="51"/>
      <c r="P964" s="52"/>
      <c r="Q964" s="51"/>
      <c r="R964" s="54"/>
      <c r="S964" s="55"/>
      <c r="T964" s="54"/>
      <c r="U964" s="55"/>
      <c r="V964" s="54"/>
      <c r="W964" s="55"/>
      <c r="X964" s="56"/>
      <c r="Y964" s="57"/>
      <c r="Z964" s="58"/>
      <c r="AA964" s="59"/>
      <c r="AB964" s="31"/>
      <c r="AC964" s="32"/>
    </row>
    <row r="965" spans="1:29" s="62" customFormat="1" x14ac:dyDescent="0.25">
      <c r="A965" s="61"/>
      <c r="B965" s="46"/>
      <c r="C965" s="47"/>
      <c r="D965" s="48"/>
      <c r="E965" s="49"/>
      <c r="F965" s="20"/>
      <c r="G965" s="51"/>
      <c r="H965" s="52"/>
      <c r="I965" s="51"/>
      <c r="J965" s="20"/>
      <c r="K965" s="51"/>
      <c r="L965" s="37"/>
      <c r="M965" s="51"/>
      <c r="N965" s="52"/>
      <c r="O965" s="51"/>
      <c r="P965" s="52"/>
      <c r="Q965" s="51"/>
      <c r="R965" s="54"/>
      <c r="S965" s="55"/>
      <c r="T965" s="54"/>
      <c r="U965" s="55"/>
      <c r="V965" s="54"/>
      <c r="W965" s="55"/>
      <c r="X965" s="56"/>
      <c r="Y965" s="57"/>
      <c r="Z965" s="58"/>
      <c r="AA965" s="59"/>
      <c r="AB965" s="31"/>
      <c r="AC965" s="32"/>
    </row>
    <row r="966" spans="1:29" s="62" customFormat="1" x14ac:dyDescent="0.25">
      <c r="A966" s="61"/>
      <c r="B966" s="46"/>
      <c r="C966" s="47"/>
      <c r="D966" s="48"/>
      <c r="E966" s="49"/>
      <c r="F966" s="20"/>
      <c r="G966" s="51"/>
      <c r="H966" s="52"/>
      <c r="I966" s="51"/>
      <c r="J966" s="20"/>
      <c r="K966" s="51"/>
      <c r="L966" s="37"/>
      <c r="M966" s="51"/>
      <c r="N966" s="52"/>
      <c r="O966" s="51"/>
      <c r="P966" s="52"/>
      <c r="Q966" s="51"/>
      <c r="R966" s="54"/>
      <c r="S966" s="55"/>
      <c r="T966" s="54"/>
      <c r="U966" s="55"/>
      <c r="V966" s="54"/>
      <c r="W966" s="55"/>
      <c r="X966" s="56"/>
      <c r="Y966" s="57"/>
      <c r="Z966" s="58"/>
      <c r="AA966" s="59"/>
      <c r="AB966" s="31"/>
      <c r="AC966" s="32"/>
    </row>
    <row r="967" spans="1:29" s="62" customFormat="1" x14ac:dyDescent="0.25">
      <c r="A967" s="61"/>
      <c r="B967" s="46"/>
      <c r="C967" s="47"/>
      <c r="D967" s="48"/>
      <c r="E967" s="49"/>
      <c r="F967" s="20"/>
      <c r="G967" s="51"/>
      <c r="H967" s="52"/>
      <c r="I967" s="51"/>
      <c r="J967" s="20"/>
      <c r="K967" s="51"/>
      <c r="L967" s="37"/>
      <c r="M967" s="51"/>
      <c r="N967" s="52"/>
      <c r="O967" s="51"/>
      <c r="P967" s="52"/>
      <c r="Q967" s="51"/>
      <c r="R967" s="54"/>
      <c r="S967" s="55"/>
      <c r="T967" s="54"/>
      <c r="U967" s="55"/>
      <c r="V967" s="54"/>
      <c r="W967" s="55"/>
      <c r="X967" s="56"/>
      <c r="Y967" s="57"/>
      <c r="Z967" s="58"/>
      <c r="AA967" s="59"/>
      <c r="AB967" s="31"/>
      <c r="AC967" s="32"/>
    </row>
    <row r="968" spans="1:29" s="62" customFormat="1" x14ac:dyDescent="0.25">
      <c r="A968" s="61"/>
      <c r="B968" s="46"/>
      <c r="C968" s="47"/>
      <c r="D968" s="48"/>
      <c r="E968" s="49"/>
      <c r="F968" s="20"/>
      <c r="G968" s="51"/>
      <c r="H968" s="52"/>
      <c r="I968" s="51"/>
      <c r="J968" s="20"/>
      <c r="K968" s="51"/>
      <c r="L968" s="37"/>
      <c r="M968" s="51"/>
      <c r="N968" s="52"/>
      <c r="O968" s="51"/>
      <c r="P968" s="52"/>
      <c r="Q968" s="51"/>
      <c r="R968" s="54"/>
      <c r="S968" s="55"/>
      <c r="T968" s="54"/>
      <c r="U968" s="55"/>
      <c r="V968" s="54"/>
      <c r="W968" s="55"/>
      <c r="X968" s="56"/>
      <c r="Y968" s="57"/>
      <c r="Z968" s="58"/>
      <c r="AA968" s="59"/>
      <c r="AB968" s="31"/>
      <c r="AC968" s="32"/>
    </row>
    <row r="969" spans="1:29" s="62" customFormat="1" x14ac:dyDescent="0.25">
      <c r="A969" s="61"/>
      <c r="B969" s="46"/>
      <c r="C969" s="47"/>
      <c r="D969" s="48"/>
      <c r="E969" s="49"/>
      <c r="F969" s="20"/>
      <c r="G969" s="51"/>
      <c r="H969" s="52"/>
      <c r="I969" s="51"/>
      <c r="J969" s="20"/>
      <c r="K969" s="51"/>
      <c r="L969" s="37"/>
      <c r="M969" s="51"/>
      <c r="N969" s="52"/>
      <c r="O969" s="51"/>
      <c r="P969" s="52"/>
      <c r="Q969" s="51"/>
      <c r="R969" s="54"/>
      <c r="S969" s="55"/>
      <c r="T969" s="54"/>
      <c r="U969" s="55"/>
      <c r="V969" s="54"/>
      <c r="W969" s="55"/>
      <c r="X969" s="56"/>
      <c r="Y969" s="57"/>
      <c r="Z969" s="58"/>
      <c r="AA969" s="59"/>
      <c r="AB969" s="31"/>
      <c r="AC969" s="32"/>
    </row>
    <row r="970" spans="1:29" s="62" customFormat="1" x14ac:dyDescent="0.25">
      <c r="A970" s="61"/>
      <c r="B970" s="46"/>
      <c r="C970" s="47"/>
      <c r="D970" s="48"/>
      <c r="E970" s="49"/>
      <c r="F970" s="20"/>
      <c r="G970" s="51"/>
      <c r="H970" s="52"/>
      <c r="I970" s="51"/>
      <c r="J970" s="20"/>
      <c r="K970" s="51"/>
      <c r="L970" s="37"/>
      <c r="M970" s="51"/>
      <c r="N970" s="52"/>
      <c r="O970" s="51"/>
      <c r="P970" s="52"/>
      <c r="Q970" s="51"/>
      <c r="R970" s="54"/>
      <c r="S970" s="55"/>
      <c r="T970" s="54"/>
      <c r="U970" s="55"/>
      <c r="V970" s="54"/>
      <c r="W970" s="55"/>
      <c r="X970" s="56"/>
      <c r="Y970" s="57"/>
      <c r="Z970" s="58"/>
      <c r="AA970" s="59"/>
      <c r="AB970" s="31"/>
      <c r="AC970" s="32"/>
    </row>
    <row r="971" spans="1:29" s="62" customFormat="1" x14ac:dyDescent="0.25">
      <c r="A971" s="61"/>
      <c r="B971" s="46"/>
      <c r="C971" s="47"/>
      <c r="D971" s="48"/>
      <c r="E971" s="49"/>
      <c r="F971" s="20"/>
      <c r="G971" s="51"/>
      <c r="H971" s="52"/>
      <c r="I971" s="51"/>
      <c r="J971" s="20"/>
      <c r="K971" s="51"/>
      <c r="L971" s="37"/>
      <c r="M971" s="51"/>
      <c r="N971" s="52"/>
      <c r="O971" s="51"/>
      <c r="P971" s="52"/>
      <c r="Q971" s="51"/>
      <c r="R971" s="54"/>
      <c r="S971" s="55"/>
      <c r="T971" s="54"/>
      <c r="U971" s="55"/>
      <c r="V971" s="54"/>
      <c r="W971" s="55"/>
      <c r="X971" s="56"/>
      <c r="Y971" s="57"/>
      <c r="Z971" s="58"/>
      <c r="AA971" s="59"/>
      <c r="AB971" s="31"/>
      <c r="AC971" s="32"/>
    </row>
    <row r="972" spans="1:29" s="62" customFormat="1" x14ac:dyDescent="0.25">
      <c r="A972" s="61"/>
      <c r="B972" s="46"/>
      <c r="C972" s="47"/>
      <c r="D972" s="48"/>
      <c r="E972" s="49"/>
      <c r="F972" s="20"/>
      <c r="G972" s="51"/>
      <c r="H972" s="52"/>
      <c r="I972" s="51"/>
      <c r="J972" s="20"/>
      <c r="K972" s="51"/>
      <c r="L972" s="37"/>
      <c r="M972" s="51"/>
      <c r="N972" s="52"/>
      <c r="O972" s="51"/>
      <c r="P972" s="52"/>
      <c r="Q972" s="51"/>
      <c r="R972" s="54"/>
      <c r="S972" s="55"/>
      <c r="T972" s="54"/>
      <c r="U972" s="55"/>
      <c r="V972" s="54"/>
      <c r="W972" s="55"/>
      <c r="X972" s="56"/>
      <c r="Y972" s="57"/>
      <c r="Z972" s="58"/>
      <c r="AA972" s="59"/>
      <c r="AB972" s="31"/>
      <c r="AC972" s="32"/>
    </row>
    <row r="973" spans="1:29" s="62" customFormat="1" x14ac:dyDescent="0.25">
      <c r="A973" s="61"/>
      <c r="B973" s="46"/>
      <c r="C973" s="47"/>
      <c r="D973" s="48"/>
      <c r="E973" s="49"/>
      <c r="F973" s="20"/>
      <c r="G973" s="51"/>
      <c r="H973" s="52"/>
      <c r="I973" s="51"/>
      <c r="J973" s="20"/>
      <c r="K973" s="51"/>
      <c r="L973" s="37"/>
      <c r="M973" s="51"/>
      <c r="N973" s="52"/>
      <c r="O973" s="51"/>
      <c r="P973" s="52"/>
      <c r="Q973" s="51"/>
      <c r="R973" s="54"/>
      <c r="S973" s="55"/>
      <c r="T973" s="54"/>
      <c r="U973" s="55"/>
      <c r="V973" s="54"/>
      <c r="W973" s="55"/>
      <c r="X973" s="56"/>
      <c r="Y973" s="57"/>
      <c r="Z973" s="58"/>
      <c r="AA973" s="59"/>
      <c r="AB973" s="31"/>
      <c r="AC973" s="32"/>
    </row>
    <row r="974" spans="1:29" s="62" customFormat="1" x14ac:dyDescent="0.25">
      <c r="A974" s="61"/>
      <c r="B974" s="46"/>
      <c r="C974" s="47"/>
      <c r="D974" s="48"/>
      <c r="E974" s="49"/>
      <c r="F974" s="20"/>
      <c r="G974" s="51"/>
      <c r="H974" s="52"/>
      <c r="I974" s="51"/>
      <c r="J974" s="20"/>
      <c r="K974" s="51"/>
      <c r="L974" s="37"/>
      <c r="M974" s="51"/>
      <c r="N974" s="52"/>
      <c r="O974" s="51"/>
      <c r="P974" s="52"/>
      <c r="Q974" s="51"/>
      <c r="R974" s="54"/>
      <c r="S974" s="55"/>
      <c r="T974" s="54"/>
      <c r="U974" s="55"/>
      <c r="V974" s="54"/>
      <c r="W974" s="55"/>
      <c r="X974" s="56"/>
      <c r="Y974" s="57"/>
      <c r="Z974" s="58"/>
      <c r="AA974" s="59"/>
      <c r="AB974" s="31"/>
      <c r="AC974" s="32"/>
    </row>
    <row r="975" spans="1:29" s="62" customFormat="1" x14ac:dyDescent="0.25">
      <c r="A975" s="61"/>
      <c r="B975" s="46"/>
      <c r="C975" s="47"/>
      <c r="D975" s="48"/>
      <c r="E975" s="49"/>
      <c r="F975" s="20"/>
      <c r="G975" s="51"/>
      <c r="H975" s="52"/>
      <c r="I975" s="51"/>
      <c r="J975" s="20"/>
      <c r="K975" s="51"/>
      <c r="L975" s="37"/>
      <c r="M975" s="51"/>
      <c r="N975" s="52"/>
      <c r="O975" s="51"/>
      <c r="P975" s="52"/>
      <c r="Q975" s="51"/>
      <c r="R975" s="54"/>
      <c r="S975" s="55"/>
      <c r="T975" s="54"/>
      <c r="U975" s="55"/>
      <c r="V975" s="54"/>
      <c r="W975" s="55"/>
      <c r="X975" s="56"/>
      <c r="Y975" s="57"/>
      <c r="Z975" s="58"/>
      <c r="AA975" s="59"/>
      <c r="AB975" s="31"/>
      <c r="AC975" s="32"/>
    </row>
    <row r="976" spans="1:29" s="62" customFormat="1" x14ac:dyDescent="0.25">
      <c r="A976" s="61"/>
      <c r="B976" s="46"/>
      <c r="C976" s="47"/>
      <c r="D976" s="48"/>
      <c r="E976" s="49"/>
      <c r="F976" s="20"/>
      <c r="G976" s="51"/>
      <c r="H976" s="52"/>
      <c r="I976" s="51"/>
      <c r="J976" s="20"/>
      <c r="K976" s="51"/>
      <c r="L976" s="37"/>
      <c r="M976" s="51"/>
      <c r="N976" s="52"/>
      <c r="O976" s="51"/>
      <c r="P976" s="52"/>
      <c r="Q976" s="51"/>
      <c r="R976" s="54"/>
      <c r="S976" s="55"/>
      <c r="T976" s="54"/>
      <c r="U976" s="55"/>
      <c r="V976" s="54"/>
      <c r="W976" s="55"/>
      <c r="X976" s="56"/>
      <c r="Y976" s="57"/>
      <c r="Z976" s="58"/>
      <c r="AA976" s="59"/>
      <c r="AB976" s="31"/>
      <c r="AC976" s="32"/>
    </row>
    <row r="977" spans="1:29" s="62" customFormat="1" x14ac:dyDescent="0.25">
      <c r="A977" s="61"/>
      <c r="B977" s="46"/>
      <c r="C977" s="47"/>
      <c r="D977" s="48"/>
      <c r="E977" s="49"/>
      <c r="F977" s="20"/>
      <c r="G977" s="51"/>
      <c r="H977" s="52"/>
      <c r="I977" s="51"/>
      <c r="J977" s="20"/>
      <c r="K977" s="51"/>
      <c r="L977" s="53"/>
      <c r="M977" s="51"/>
      <c r="N977" s="52"/>
      <c r="O977" s="51"/>
      <c r="P977" s="52"/>
      <c r="Q977" s="51"/>
      <c r="R977" s="54"/>
      <c r="S977" s="55"/>
      <c r="T977" s="54"/>
      <c r="U977" s="55"/>
      <c r="V977" s="54"/>
      <c r="W977" s="55"/>
      <c r="X977" s="56"/>
      <c r="Y977" s="57"/>
      <c r="Z977" s="58"/>
      <c r="AA977" s="59"/>
      <c r="AB977" s="31"/>
      <c r="AC977" s="32"/>
    </row>
    <row r="978" spans="1:29" s="62" customFormat="1" x14ac:dyDescent="0.25">
      <c r="A978" s="61"/>
      <c r="B978" s="46"/>
      <c r="C978" s="47"/>
      <c r="D978" s="48"/>
      <c r="E978" s="49"/>
      <c r="F978" s="20"/>
      <c r="G978" s="51"/>
      <c r="H978" s="52"/>
      <c r="I978" s="51"/>
      <c r="J978" s="20"/>
      <c r="K978" s="51"/>
      <c r="L978" s="53"/>
      <c r="M978" s="51"/>
      <c r="N978" s="52"/>
      <c r="O978" s="51"/>
      <c r="P978" s="52"/>
      <c r="Q978" s="51"/>
      <c r="R978" s="54"/>
      <c r="S978" s="55"/>
      <c r="T978" s="54"/>
      <c r="U978" s="55"/>
      <c r="V978" s="54"/>
      <c r="W978" s="55"/>
      <c r="X978" s="56"/>
      <c r="Y978" s="57"/>
      <c r="Z978" s="58"/>
      <c r="AA978" s="59"/>
      <c r="AB978" s="31"/>
      <c r="AC978" s="32"/>
    </row>
    <row r="979" spans="1:29" s="62" customFormat="1" x14ac:dyDescent="0.25">
      <c r="A979" s="61"/>
      <c r="B979" s="46"/>
      <c r="C979" s="47"/>
      <c r="D979" s="48"/>
      <c r="E979" s="49"/>
      <c r="F979" s="20"/>
      <c r="G979" s="51"/>
      <c r="H979" s="52"/>
      <c r="I979" s="51"/>
      <c r="J979" s="20"/>
      <c r="K979" s="51"/>
      <c r="L979" s="53"/>
      <c r="M979" s="51"/>
      <c r="N979" s="52"/>
      <c r="O979" s="51"/>
      <c r="P979" s="52"/>
      <c r="Q979" s="51"/>
      <c r="R979" s="54"/>
      <c r="S979" s="55"/>
      <c r="T979" s="54"/>
      <c r="U979" s="55"/>
      <c r="V979" s="54"/>
      <c r="W979" s="55"/>
      <c r="X979" s="56"/>
      <c r="Y979" s="57"/>
      <c r="Z979" s="58"/>
      <c r="AA979" s="59"/>
      <c r="AB979" s="31"/>
      <c r="AC979" s="32"/>
    </row>
    <row r="980" spans="1:29" s="62" customFormat="1" x14ac:dyDescent="0.25">
      <c r="A980" s="61"/>
      <c r="B980" s="46"/>
      <c r="C980" s="47"/>
      <c r="D980" s="48"/>
      <c r="E980" s="49"/>
      <c r="F980" s="20"/>
      <c r="G980" s="51"/>
      <c r="H980" s="52"/>
      <c r="I980" s="51"/>
      <c r="J980" s="20"/>
      <c r="K980" s="51"/>
      <c r="L980" s="53"/>
      <c r="M980" s="51"/>
      <c r="N980" s="52"/>
      <c r="O980" s="51"/>
      <c r="P980" s="52"/>
      <c r="Q980" s="51"/>
      <c r="R980" s="54"/>
      <c r="S980" s="55"/>
      <c r="T980" s="54"/>
      <c r="U980" s="55"/>
      <c r="V980" s="54"/>
      <c r="W980" s="55"/>
      <c r="X980" s="56"/>
      <c r="Y980" s="57"/>
      <c r="Z980" s="58"/>
      <c r="AA980" s="59"/>
      <c r="AB980" s="31"/>
      <c r="AC980" s="32"/>
    </row>
    <row r="981" spans="1:29" s="62" customFormat="1" x14ac:dyDescent="0.25">
      <c r="A981" s="61"/>
      <c r="B981" s="46"/>
      <c r="C981" s="47"/>
      <c r="D981" s="48"/>
      <c r="E981" s="49"/>
      <c r="F981" s="20"/>
      <c r="G981" s="51"/>
      <c r="H981" s="52"/>
      <c r="I981" s="51"/>
      <c r="J981" s="20"/>
      <c r="K981" s="51"/>
      <c r="L981" s="53"/>
      <c r="M981" s="51"/>
      <c r="N981" s="52"/>
      <c r="O981" s="51"/>
      <c r="P981" s="52"/>
      <c r="Q981" s="51"/>
      <c r="R981" s="54"/>
      <c r="S981" s="55"/>
      <c r="T981" s="54"/>
      <c r="U981" s="55"/>
      <c r="V981" s="54"/>
      <c r="W981" s="55"/>
      <c r="X981" s="56"/>
      <c r="Y981" s="57"/>
      <c r="Z981" s="58"/>
      <c r="AA981" s="59"/>
      <c r="AB981" s="31"/>
      <c r="AC981" s="32"/>
    </row>
    <row r="982" spans="1:29" s="62" customFormat="1" x14ac:dyDescent="0.25">
      <c r="A982" s="61"/>
      <c r="B982" s="46"/>
      <c r="C982" s="47"/>
      <c r="D982" s="48"/>
      <c r="E982" s="49"/>
      <c r="F982" s="20"/>
      <c r="G982" s="51"/>
      <c r="H982" s="52"/>
      <c r="I982" s="51"/>
      <c r="J982" s="20"/>
      <c r="K982" s="51"/>
      <c r="L982" s="53"/>
      <c r="M982" s="51"/>
      <c r="N982" s="52"/>
      <c r="O982" s="51"/>
      <c r="P982" s="52"/>
      <c r="Q982" s="51"/>
      <c r="R982" s="54"/>
      <c r="S982" s="55"/>
      <c r="T982" s="54"/>
      <c r="U982" s="55"/>
      <c r="V982" s="54"/>
      <c r="W982" s="55"/>
      <c r="X982" s="56"/>
      <c r="Y982" s="57"/>
      <c r="Z982" s="58"/>
      <c r="AA982" s="59"/>
      <c r="AB982" s="31"/>
      <c r="AC982" s="32"/>
    </row>
    <row r="983" spans="1:29" s="62" customFormat="1" x14ac:dyDescent="0.25">
      <c r="A983" s="61"/>
      <c r="B983" s="46"/>
      <c r="C983" s="47"/>
      <c r="D983" s="48"/>
      <c r="E983" s="49"/>
      <c r="F983" s="20"/>
      <c r="G983" s="51"/>
      <c r="H983" s="52"/>
      <c r="I983" s="51"/>
      <c r="J983" s="20"/>
      <c r="K983" s="51"/>
      <c r="L983" s="53"/>
      <c r="M983" s="51"/>
      <c r="N983" s="52"/>
      <c r="O983" s="51"/>
      <c r="P983" s="52"/>
      <c r="Q983" s="51"/>
      <c r="R983" s="54"/>
      <c r="S983" s="55"/>
      <c r="T983" s="54"/>
      <c r="U983" s="55"/>
      <c r="V983" s="54"/>
      <c r="W983" s="55"/>
      <c r="X983" s="56"/>
      <c r="Y983" s="57"/>
      <c r="Z983" s="58"/>
      <c r="AA983" s="59"/>
      <c r="AB983" s="31"/>
      <c r="AC983" s="32"/>
    </row>
    <row r="984" spans="1:29" s="62" customFormat="1" x14ac:dyDescent="0.25">
      <c r="A984" s="61"/>
      <c r="B984" s="46"/>
      <c r="C984" s="47"/>
      <c r="D984" s="48"/>
      <c r="E984" s="49"/>
      <c r="F984" s="20"/>
      <c r="G984" s="51"/>
      <c r="H984" s="52"/>
      <c r="I984" s="51"/>
      <c r="J984" s="20"/>
      <c r="K984" s="51"/>
      <c r="L984" s="53"/>
      <c r="M984" s="51"/>
      <c r="N984" s="52"/>
      <c r="O984" s="51"/>
      <c r="P984" s="52"/>
      <c r="Q984" s="51"/>
      <c r="R984" s="54"/>
      <c r="S984" s="55"/>
      <c r="T984" s="54"/>
      <c r="U984" s="55"/>
      <c r="V984" s="54"/>
      <c r="W984" s="55"/>
      <c r="X984" s="56"/>
      <c r="Y984" s="57"/>
      <c r="Z984" s="58"/>
      <c r="AA984" s="59"/>
      <c r="AB984" s="31"/>
      <c r="AC984" s="32"/>
    </row>
    <row r="985" spans="1:29" s="62" customFormat="1" x14ac:dyDescent="0.25">
      <c r="A985" s="61"/>
      <c r="B985" s="46"/>
      <c r="C985" s="47"/>
      <c r="D985" s="48"/>
      <c r="E985" s="49"/>
      <c r="F985" s="20"/>
      <c r="G985" s="51"/>
      <c r="H985" s="52"/>
      <c r="I985" s="51"/>
      <c r="J985" s="20"/>
      <c r="K985" s="51"/>
      <c r="L985" s="53"/>
      <c r="M985" s="51"/>
      <c r="N985" s="52"/>
      <c r="O985" s="51"/>
      <c r="P985" s="52"/>
      <c r="Q985" s="51"/>
      <c r="R985" s="54"/>
      <c r="S985" s="55"/>
      <c r="T985" s="54"/>
      <c r="U985" s="55"/>
      <c r="V985" s="54"/>
      <c r="W985" s="55"/>
      <c r="X985" s="56"/>
      <c r="Y985" s="57"/>
      <c r="Z985" s="58"/>
      <c r="AA985" s="59"/>
      <c r="AB985" s="31"/>
      <c r="AC985" s="32"/>
    </row>
    <row r="986" spans="1:29" s="62" customFormat="1" x14ac:dyDescent="0.25">
      <c r="A986" s="61"/>
      <c r="B986" s="46"/>
      <c r="C986" s="47"/>
      <c r="D986" s="48"/>
      <c r="E986" s="49"/>
      <c r="F986" s="20"/>
      <c r="G986" s="51"/>
      <c r="H986" s="52"/>
      <c r="I986" s="51"/>
      <c r="J986" s="20"/>
      <c r="K986" s="51"/>
      <c r="L986" s="53"/>
      <c r="M986" s="51"/>
      <c r="N986" s="52"/>
      <c r="O986" s="51"/>
      <c r="P986" s="52"/>
      <c r="Q986" s="51"/>
      <c r="R986" s="54"/>
      <c r="S986" s="55"/>
      <c r="T986" s="54"/>
      <c r="U986" s="55"/>
      <c r="V986" s="54"/>
      <c r="W986" s="55"/>
      <c r="X986" s="56"/>
      <c r="Y986" s="57"/>
      <c r="Z986" s="58"/>
      <c r="AA986" s="59"/>
      <c r="AB986" s="31"/>
      <c r="AC986" s="32"/>
    </row>
    <row r="987" spans="1:29" s="62" customFormat="1" x14ac:dyDescent="0.25">
      <c r="A987" s="61"/>
      <c r="B987" s="46"/>
      <c r="C987" s="47"/>
      <c r="D987" s="48"/>
      <c r="E987" s="49"/>
      <c r="F987" s="20"/>
      <c r="G987" s="51"/>
      <c r="H987" s="52"/>
      <c r="I987" s="51"/>
      <c r="J987" s="20"/>
      <c r="K987" s="51"/>
      <c r="L987" s="53"/>
      <c r="M987" s="51"/>
      <c r="N987" s="52"/>
      <c r="O987" s="51"/>
      <c r="P987" s="52"/>
      <c r="Q987" s="51"/>
      <c r="R987" s="54"/>
      <c r="S987" s="55"/>
      <c r="T987" s="54"/>
      <c r="U987" s="55"/>
      <c r="V987" s="54"/>
      <c r="W987" s="55"/>
      <c r="X987" s="56"/>
      <c r="Y987" s="57"/>
      <c r="Z987" s="58"/>
      <c r="AA987" s="59"/>
      <c r="AB987" s="31"/>
      <c r="AC987" s="32"/>
    </row>
    <row r="988" spans="1:29" s="62" customFormat="1" x14ac:dyDescent="0.25">
      <c r="A988" s="61"/>
      <c r="B988" s="46"/>
      <c r="C988" s="47"/>
      <c r="D988" s="48"/>
      <c r="E988" s="49"/>
      <c r="F988" s="20"/>
      <c r="G988" s="51"/>
      <c r="H988" s="52"/>
      <c r="I988" s="51"/>
      <c r="J988" s="20"/>
      <c r="K988" s="51"/>
      <c r="L988" s="53"/>
      <c r="M988" s="51"/>
      <c r="N988" s="52"/>
      <c r="O988" s="51"/>
      <c r="P988" s="52"/>
      <c r="Q988" s="51"/>
      <c r="R988" s="54"/>
      <c r="S988" s="55"/>
      <c r="T988" s="54"/>
      <c r="U988" s="55"/>
      <c r="V988" s="54"/>
      <c r="W988" s="55"/>
      <c r="X988" s="56"/>
      <c r="Y988" s="57"/>
      <c r="Z988" s="58"/>
      <c r="AA988" s="59"/>
      <c r="AB988" s="31"/>
      <c r="AC988" s="32"/>
    </row>
    <row r="989" spans="1:29" s="62" customFormat="1" x14ac:dyDescent="0.25">
      <c r="A989" s="61"/>
      <c r="B989" s="46"/>
      <c r="C989" s="47"/>
      <c r="D989" s="48"/>
      <c r="E989" s="49"/>
      <c r="F989" s="20"/>
      <c r="G989" s="51"/>
      <c r="H989" s="52"/>
      <c r="I989" s="51"/>
      <c r="J989" s="20"/>
      <c r="K989" s="51"/>
      <c r="L989" s="53"/>
      <c r="M989" s="51"/>
      <c r="N989" s="52"/>
      <c r="O989" s="51"/>
      <c r="P989" s="52"/>
      <c r="Q989" s="51"/>
      <c r="R989" s="54"/>
      <c r="S989" s="55"/>
      <c r="T989" s="54"/>
      <c r="U989" s="55"/>
      <c r="V989" s="54"/>
      <c r="W989" s="55"/>
      <c r="X989" s="56"/>
      <c r="Y989" s="57"/>
      <c r="Z989" s="58"/>
      <c r="AA989" s="59"/>
      <c r="AB989" s="31"/>
      <c r="AC989" s="32"/>
    </row>
    <row r="990" spans="1:29" s="62" customFormat="1" x14ac:dyDescent="0.25">
      <c r="A990" s="61"/>
      <c r="B990" s="46"/>
      <c r="C990" s="47"/>
      <c r="D990" s="48"/>
      <c r="E990" s="49"/>
      <c r="F990" s="20"/>
      <c r="G990" s="51"/>
      <c r="H990" s="52"/>
      <c r="I990" s="51"/>
      <c r="J990" s="20"/>
      <c r="K990" s="51"/>
      <c r="L990" s="53"/>
      <c r="M990" s="51"/>
      <c r="N990" s="52"/>
      <c r="O990" s="51"/>
      <c r="P990" s="52"/>
      <c r="Q990" s="51"/>
      <c r="R990" s="54"/>
      <c r="S990" s="55"/>
      <c r="T990" s="54"/>
      <c r="U990" s="55"/>
      <c r="V990" s="54"/>
      <c r="W990" s="55"/>
      <c r="X990" s="56"/>
      <c r="Y990" s="57"/>
      <c r="Z990" s="58"/>
      <c r="AA990" s="59"/>
      <c r="AB990" s="31"/>
      <c r="AC990" s="32"/>
    </row>
    <row r="991" spans="1:29" s="62" customFormat="1" x14ac:dyDescent="0.25">
      <c r="A991" s="61"/>
      <c r="B991" s="46"/>
      <c r="C991" s="47"/>
      <c r="D991" s="48"/>
      <c r="E991" s="49"/>
      <c r="F991" s="20"/>
      <c r="G991" s="51"/>
      <c r="H991" s="52"/>
      <c r="I991" s="51"/>
      <c r="J991" s="20"/>
      <c r="K991" s="51"/>
      <c r="L991" s="53"/>
      <c r="M991" s="51"/>
      <c r="N991" s="52"/>
      <c r="O991" s="51"/>
      <c r="P991" s="52"/>
      <c r="Q991" s="51"/>
      <c r="R991" s="54"/>
      <c r="S991" s="55"/>
      <c r="T991" s="54"/>
      <c r="U991" s="55"/>
      <c r="V991" s="54"/>
      <c r="W991" s="55"/>
      <c r="X991" s="56"/>
      <c r="Y991" s="57"/>
      <c r="Z991" s="58"/>
      <c r="AA991" s="59"/>
      <c r="AB991" s="31"/>
      <c r="AC991" s="32"/>
    </row>
    <row r="992" spans="1:29" s="62" customFormat="1" x14ac:dyDescent="0.25">
      <c r="A992" s="61"/>
      <c r="B992" s="46"/>
      <c r="C992" s="47"/>
      <c r="D992" s="48"/>
      <c r="E992" s="49"/>
      <c r="F992" s="20"/>
      <c r="G992" s="51"/>
      <c r="H992" s="52"/>
      <c r="I992" s="51"/>
      <c r="J992" s="20"/>
      <c r="K992" s="51"/>
      <c r="L992" s="53"/>
      <c r="M992" s="51"/>
      <c r="N992" s="52"/>
      <c r="O992" s="51"/>
      <c r="P992" s="52"/>
      <c r="Q992" s="51"/>
      <c r="R992" s="54"/>
      <c r="S992" s="55"/>
      <c r="T992" s="54"/>
      <c r="U992" s="55"/>
      <c r="V992" s="54"/>
      <c r="W992" s="55"/>
      <c r="X992" s="56"/>
      <c r="Y992" s="57"/>
      <c r="Z992" s="58"/>
      <c r="AA992" s="59"/>
      <c r="AB992" s="31"/>
      <c r="AC992" s="32"/>
    </row>
    <row r="993" spans="1:29" s="62" customFormat="1" x14ac:dyDescent="0.25">
      <c r="A993" s="61"/>
      <c r="B993" s="46"/>
      <c r="C993" s="47"/>
      <c r="D993" s="48"/>
      <c r="E993" s="49"/>
      <c r="F993" s="20"/>
      <c r="G993" s="51"/>
      <c r="H993" s="52"/>
      <c r="I993" s="51"/>
      <c r="J993" s="20"/>
      <c r="K993" s="51"/>
      <c r="L993" s="53"/>
      <c r="M993" s="51"/>
      <c r="N993" s="52"/>
      <c r="O993" s="51"/>
      <c r="P993" s="52"/>
      <c r="Q993" s="51"/>
      <c r="R993" s="54"/>
      <c r="S993" s="55"/>
      <c r="T993" s="54"/>
      <c r="U993" s="55"/>
      <c r="V993" s="54"/>
      <c r="W993" s="55"/>
      <c r="X993" s="56"/>
      <c r="Y993" s="57"/>
      <c r="Z993" s="58"/>
      <c r="AA993" s="59"/>
      <c r="AB993" s="31"/>
      <c r="AC993" s="32"/>
    </row>
    <row r="994" spans="1:29" s="62" customFormat="1" x14ac:dyDescent="0.25">
      <c r="A994" s="61"/>
      <c r="B994" s="46"/>
      <c r="C994" s="47"/>
      <c r="D994" s="48"/>
      <c r="E994" s="49"/>
      <c r="F994" s="20"/>
      <c r="G994" s="51"/>
      <c r="H994" s="52"/>
      <c r="I994" s="51"/>
      <c r="J994" s="20"/>
      <c r="K994" s="51"/>
      <c r="L994" s="53"/>
      <c r="M994" s="51"/>
      <c r="N994" s="52"/>
      <c r="O994" s="51"/>
      <c r="P994" s="52"/>
      <c r="Q994" s="51"/>
      <c r="R994" s="54"/>
      <c r="S994" s="55"/>
      <c r="T994" s="54"/>
      <c r="U994" s="55"/>
      <c r="V994" s="54"/>
      <c r="W994" s="55"/>
      <c r="X994" s="56"/>
      <c r="Y994" s="57"/>
      <c r="Z994" s="58"/>
      <c r="AA994" s="59"/>
      <c r="AB994" s="31"/>
      <c r="AC994" s="32"/>
    </row>
    <row r="995" spans="1:29" s="62" customFormat="1" x14ac:dyDescent="0.25">
      <c r="A995" s="61"/>
      <c r="B995" s="46"/>
      <c r="C995" s="47"/>
      <c r="D995" s="48"/>
      <c r="E995" s="49"/>
      <c r="F995" s="20"/>
      <c r="G995" s="51"/>
      <c r="H995" s="52"/>
      <c r="I995" s="51"/>
      <c r="J995" s="20"/>
      <c r="K995" s="51"/>
      <c r="L995" s="53"/>
      <c r="M995" s="51"/>
      <c r="N995" s="52"/>
      <c r="O995" s="51"/>
      <c r="P995" s="52"/>
      <c r="Q995" s="51"/>
      <c r="R995" s="54"/>
      <c r="S995" s="55"/>
      <c r="T995" s="54"/>
      <c r="U995" s="55"/>
      <c r="V995" s="54"/>
      <c r="W995" s="55"/>
      <c r="X995" s="56"/>
      <c r="Y995" s="57"/>
      <c r="Z995" s="58"/>
      <c r="AA995" s="59"/>
      <c r="AB995" s="31"/>
      <c r="AC995" s="32"/>
    </row>
    <row r="996" spans="1:29" s="62" customFormat="1" x14ac:dyDescent="0.25">
      <c r="A996" s="61"/>
      <c r="B996" s="46"/>
      <c r="C996" s="47"/>
      <c r="D996" s="48"/>
      <c r="E996" s="49"/>
      <c r="F996" s="20"/>
      <c r="G996" s="51"/>
      <c r="H996" s="52"/>
      <c r="I996" s="51"/>
      <c r="J996" s="20"/>
      <c r="K996" s="51"/>
      <c r="L996" s="53"/>
      <c r="M996" s="51"/>
      <c r="N996" s="52"/>
      <c r="O996" s="51"/>
      <c r="P996" s="52"/>
      <c r="Q996" s="51"/>
      <c r="R996" s="54"/>
      <c r="S996" s="55"/>
      <c r="T996" s="54"/>
      <c r="U996" s="55"/>
      <c r="V996" s="54"/>
      <c r="W996" s="55"/>
      <c r="X996" s="56"/>
      <c r="Y996" s="57"/>
      <c r="Z996" s="58"/>
      <c r="AA996" s="59"/>
      <c r="AB996" s="31"/>
      <c r="AC996" s="32"/>
    </row>
    <row r="997" spans="1:29" s="62" customFormat="1" x14ac:dyDescent="0.25">
      <c r="A997" s="61"/>
      <c r="B997" s="46"/>
      <c r="C997" s="47"/>
      <c r="D997" s="48"/>
      <c r="E997" s="49"/>
      <c r="F997" s="20"/>
      <c r="G997" s="51"/>
      <c r="H997" s="52"/>
      <c r="I997" s="51"/>
      <c r="J997" s="20"/>
      <c r="K997" s="51"/>
      <c r="L997" s="53"/>
      <c r="M997" s="51"/>
      <c r="N997" s="52"/>
      <c r="O997" s="51"/>
      <c r="P997" s="52"/>
      <c r="Q997" s="51"/>
      <c r="R997" s="54"/>
      <c r="S997" s="55"/>
      <c r="T997" s="54"/>
      <c r="U997" s="55"/>
      <c r="V997" s="54"/>
      <c r="W997" s="55"/>
      <c r="X997" s="56"/>
      <c r="Y997" s="57"/>
      <c r="Z997" s="58"/>
      <c r="AA997" s="59"/>
      <c r="AB997" s="31"/>
      <c r="AC997" s="32"/>
    </row>
    <row r="998" spans="1:29" s="62" customFormat="1" x14ac:dyDescent="0.25">
      <c r="A998" s="61"/>
      <c r="B998" s="46"/>
      <c r="C998" s="47"/>
      <c r="D998" s="48"/>
      <c r="E998" s="49"/>
      <c r="F998" s="20"/>
      <c r="G998" s="51"/>
      <c r="H998" s="52"/>
      <c r="I998" s="51"/>
      <c r="J998" s="20"/>
      <c r="K998" s="51"/>
      <c r="L998" s="53"/>
      <c r="M998" s="51"/>
      <c r="N998" s="52"/>
      <c r="O998" s="51"/>
      <c r="P998" s="52"/>
      <c r="Q998" s="51"/>
      <c r="R998" s="54"/>
      <c r="S998" s="55"/>
      <c r="T998" s="54"/>
      <c r="U998" s="55"/>
      <c r="V998" s="54"/>
      <c r="W998" s="55"/>
      <c r="X998" s="56"/>
      <c r="Y998" s="57"/>
      <c r="Z998" s="58"/>
      <c r="AA998" s="59"/>
      <c r="AB998" s="31"/>
      <c r="AC998" s="32"/>
    </row>
    <row r="999" spans="1:29" s="62" customFormat="1" x14ac:dyDescent="0.25">
      <c r="A999" s="61"/>
      <c r="B999" s="46"/>
      <c r="C999" s="47"/>
      <c r="D999" s="48"/>
      <c r="E999" s="49"/>
      <c r="F999" s="20"/>
      <c r="G999" s="51"/>
      <c r="H999" s="52"/>
      <c r="I999" s="51"/>
      <c r="J999" s="20"/>
      <c r="K999" s="51"/>
      <c r="L999" s="53"/>
      <c r="M999" s="51"/>
      <c r="N999" s="52"/>
      <c r="O999" s="51"/>
      <c r="P999" s="52"/>
      <c r="Q999" s="51"/>
      <c r="R999" s="54"/>
      <c r="S999" s="55"/>
      <c r="T999" s="54"/>
      <c r="U999" s="55"/>
      <c r="V999" s="54"/>
      <c r="W999" s="55"/>
      <c r="X999" s="56"/>
      <c r="Y999" s="57"/>
      <c r="Z999" s="58"/>
      <c r="AA999" s="59"/>
      <c r="AB999" s="31"/>
      <c r="AC999" s="32"/>
    </row>
    <row r="1000" spans="1:29" s="62" customFormat="1" x14ac:dyDescent="0.25">
      <c r="A1000" s="61"/>
      <c r="B1000" s="46"/>
      <c r="C1000" s="47"/>
      <c r="D1000" s="48"/>
      <c r="E1000" s="49"/>
      <c r="F1000" s="20"/>
      <c r="G1000" s="51"/>
      <c r="H1000" s="52"/>
      <c r="I1000" s="51"/>
      <c r="J1000" s="20"/>
      <c r="K1000" s="51"/>
      <c r="L1000" s="53"/>
      <c r="M1000" s="51"/>
      <c r="N1000" s="52"/>
      <c r="O1000" s="51"/>
      <c r="P1000" s="52"/>
      <c r="Q1000" s="51"/>
      <c r="R1000" s="54"/>
      <c r="S1000" s="55"/>
      <c r="T1000" s="54"/>
      <c r="U1000" s="55"/>
      <c r="V1000" s="54"/>
      <c r="W1000" s="55"/>
      <c r="X1000" s="56"/>
      <c r="Y1000" s="57"/>
      <c r="Z1000" s="58"/>
      <c r="AA1000" s="59"/>
      <c r="AB1000" s="31"/>
      <c r="AC1000" s="32"/>
    </row>
    <row r="1001" spans="1:29" s="62" customFormat="1" x14ac:dyDescent="0.25">
      <c r="A1001" s="61"/>
      <c r="B1001" s="46"/>
      <c r="C1001" s="47"/>
      <c r="D1001" s="48"/>
      <c r="E1001" s="49"/>
      <c r="F1001" s="20"/>
      <c r="G1001" s="51"/>
      <c r="H1001" s="52"/>
      <c r="I1001" s="51"/>
      <c r="J1001" s="20"/>
      <c r="K1001" s="51"/>
      <c r="L1001" s="53"/>
      <c r="M1001" s="51"/>
      <c r="N1001" s="52"/>
      <c r="O1001" s="51"/>
      <c r="P1001" s="52"/>
      <c r="Q1001" s="51"/>
      <c r="R1001" s="54"/>
      <c r="S1001" s="55"/>
      <c r="T1001" s="54"/>
      <c r="U1001" s="55"/>
      <c r="V1001" s="54"/>
      <c r="W1001" s="55"/>
      <c r="X1001" s="56"/>
      <c r="Y1001" s="57"/>
      <c r="Z1001" s="58"/>
      <c r="AA1001" s="59"/>
      <c r="AB1001" s="31"/>
      <c r="AC1001" s="32"/>
    </row>
    <row r="1002" spans="1:29" s="62" customFormat="1" x14ac:dyDescent="0.25">
      <c r="A1002" s="61"/>
      <c r="B1002" s="46"/>
      <c r="C1002" s="47"/>
      <c r="D1002" s="48"/>
      <c r="E1002" s="49"/>
      <c r="F1002" s="20"/>
      <c r="G1002" s="51"/>
      <c r="H1002" s="52"/>
      <c r="I1002" s="51"/>
      <c r="J1002" s="20"/>
      <c r="K1002" s="51"/>
      <c r="L1002" s="53"/>
      <c r="M1002" s="51"/>
      <c r="N1002" s="52"/>
      <c r="O1002" s="51"/>
      <c r="P1002" s="52"/>
      <c r="Q1002" s="51"/>
      <c r="R1002" s="54"/>
      <c r="S1002" s="55"/>
      <c r="T1002" s="54"/>
      <c r="U1002" s="55"/>
      <c r="V1002" s="54"/>
      <c r="W1002" s="55"/>
      <c r="X1002" s="56"/>
      <c r="Y1002" s="57"/>
      <c r="Z1002" s="58"/>
      <c r="AA1002" s="59"/>
      <c r="AB1002" s="31"/>
      <c r="AC1002" s="32"/>
    </row>
    <row r="1003" spans="1:29" s="62" customFormat="1" x14ac:dyDescent="0.25">
      <c r="A1003" s="61"/>
      <c r="B1003" s="46"/>
      <c r="C1003" s="47"/>
      <c r="D1003" s="48"/>
      <c r="E1003" s="49"/>
      <c r="F1003" s="20"/>
      <c r="G1003" s="51"/>
      <c r="H1003" s="52"/>
      <c r="I1003" s="51"/>
      <c r="J1003" s="20"/>
      <c r="K1003" s="51"/>
      <c r="L1003" s="53"/>
      <c r="M1003" s="51"/>
      <c r="N1003" s="52"/>
      <c r="O1003" s="51"/>
      <c r="P1003" s="52"/>
      <c r="Q1003" s="51"/>
      <c r="R1003" s="54"/>
      <c r="S1003" s="55"/>
      <c r="T1003" s="54"/>
      <c r="U1003" s="55"/>
      <c r="V1003" s="54"/>
      <c r="W1003" s="55"/>
      <c r="X1003" s="56"/>
      <c r="Y1003" s="57"/>
      <c r="Z1003" s="58"/>
      <c r="AA1003" s="59"/>
      <c r="AB1003" s="31"/>
      <c r="AC1003" s="32"/>
    </row>
    <row r="1004" spans="1:29" s="62" customFormat="1" x14ac:dyDescent="0.25">
      <c r="A1004" s="61"/>
      <c r="B1004" s="46"/>
      <c r="C1004" s="47"/>
      <c r="D1004" s="48"/>
      <c r="E1004" s="49"/>
      <c r="F1004" s="20"/>
      <c r="G1004" s="51"/>
      <c r="H1004" s="52"/>
      <c r="I1004" s="51"/>
      <c r="J1004" s="20"/>
      <c r="K1004" s="51"/>
      <c r="L1004" s="53"/>
      <c r="M1004" s="51"/>
      <c r="N1004" s="52"/>
      <c r="O1004" s="51"/>
      <c r="P1004" s="52"/>
      <c r="Q1004" s="51"/>
      <c r="R1004" s="54"/>
      <c r="S1004" s="55"/>
      <c r="T1004" s="54"/>
      <c r="U1004" s="55"/>
      <c r="V1004" s="54"/>
      <c r="W1004" s="55"/>
      <c r="X1004" s="56"/>
      <c r="Y1004" s="57"/>
      <c r="Z1004" s="58"/>
      <c r="AA1004" s="59"/>
      <c r="AB1004" s="31"/>
      <c r="AC1004" s="32"/>
    </row>
    <row r="1005" spans="1:29" s="62" customFormat="1" x14ac:dyDescent="0.25">
      <c r="A1005" s="61"/>
      <c r="B1005" s="46"/>
      <c r="C1005" s="47"/>
      <c r="D1005" s="48"/>
      <c r="E1005" s="49"/>
      <c r="F1005" s="20"/>
      <c r="G1005" s="51"/>
      <c r="H1005" s="52"/>
      <c r="I1005" s="51"/>
      <c r="J1005" s="20"/>
      <c r="K1005" s="51"/>
      <c r="L1005" s="53"/>
      <c r="M1005" s="51"/>
      <c r="N1005" s="52"/>
      <c r="O1005" s="51"/>
      <c r="P1005" s="52"/>
      <c r="Q1005" s="51"/>
      <c r="R1005" s="54"/>
      <c r="S1005" s="55"/>
      <c r="T1005" s="54"/>
      <c r="U1005" s="55"/>
      <c r="V1005" s="54"/>
      <c r="W1005" s="55"/>
      <c r="X1005" s="56"/>
      <c r="Y1005" s="57"/>
      <c r="Z1005" s="58"/>
      <c r="AA1005" s="59"/>
      <c r="AB1005" s="31"/>
      <c r="AC1005" s="32"/>
    </row>
    <row r="1006" spans="1:29" s="62" customFormat="1" x14ac:dyDescent="0.25">
      <c r="A1006" s="61"/>
      <c r="B1006" s="46"/>
      <c r="C1006" s="47"/>
      <c r="D1006" s="48"/>
      <c r="E1006" s="49"/>
      <c r="F1006" s="50"/>
      <c r="G1006" s="51"/>
      <c r="H1006" s="52"/>
      <c r="I1006" s="51"/>
      <c r="J1006" s="20"/>
      <c r="K1006" s="51"/>
      <c r="L1006" s="53"/>
      <c r="M1006" s="51"/>
      <c r="N1006" s="52"/>
      <c r="O1006" s="51"/>
      <c r="P1006" s="52"/>
      <c r="Q1006" s="51"/>
      <c r="R1006" s="54"/>
      <c r="S1006" s="55"/>
      <c r="T1006" s="54"/>
      <c r="U1006" s="55"/>
      <c r="V1006" s="54"/>
      <c r="W1006" s="55"/>
      <c r="X1006" s="56"/>
      <c r="Y1006" s="57"/>
      <c r="Z1006" s="58"/>
      <c r="AA1006" s="59"/>
      <c r="AB1006" s="31"/>
      <c r="AC1006" s="32"/>
    </row>
    <row r="1007" spans="1:29" s="62" customFormat="1" x14ac:dyDescent="0.25">
      <c r="A1007" s="61"/>
      <c r="B1007" s="46"/>
      <c r="C1007" s="47"/>
      <c r="D1007" s="48"/>
      <c r="E1007" s="49"/>
      <c r="F1007" s="50"/>
      <c r="G1007" s="51"/>
      <c r="H1007" s="52"/>
      <c r="I1007" s="51"/>
      <c r="J1007" s="20"/>
      <c r="K1007" s="51"/>
      <c r="L1007" s="53"/>
      <c r="M1007" s="51"/>
      <c r="N1007" s="52"/>
      <c r="O1007" s="51"/>
      <c r="P1007" s="52"/>
      <c r="Q1007" s="51"/>
      <c r="R1007" s="54"/>
      <c r="S1007" s="55"/>
      <c r="T1007" s="54"/>
      <c r="U1007" s="55"/>
      <c r="V1007" s="54"/>
      <c r="W1007" s="55"/>
      <c r="X1007" s="56"/>
      <c r="Y1007" s="57"/>
      <c r="Z1007" s="58"/>
      <c r="AA1007" s="59"/>
      <c r="AB1007" s="31"/>
      <c r="AC1007" s="32"/>
    </row>
    <row r="1008" spans="1:29" s="62" customFormat="1" x14ac:dyDescent="0.25">
      <c r="A1008" s="61"/>
      <c r="B1008" s="46"/>
      <c r="C1008" s="47"/>
      <c r="D1008" s="48"/>
      <c r="E1008" s="49"/>
      <c r="F1008" s="50"/>
      <c r="G1008" s="51"/>
      <c r="H1008" s="52"/>
      <c r="I1008" s="51"/>
      <c r="J1008" s="20"/>
      <c r="K1008" s="51"/>
      <c r="L1008" s="53"/>
      <c r="M1008" s="51"/>
      <c r="N1008" s="52"/>
      <c r="O1008" s="51"/>
      <c r="P1008" s="52"/>
      <c r="Q1008" s="51"/>
      <c r="R1008" s="54"/>
      <c r="S1008" s="55"/>
      <c r="T1008" s="54"/>
      <c r="U1008" s="55"/>
      <c r="V1008" s="54"/>
      <c r="W1008" s="55"/>
      <c r="X1008" s="56"/>
      <c r="Y1008" s="57"/>
      <c r="Z1008" s="58"/>
      <c r="AA1008" s="59"/>
      <c r="AB1008" s="31"/>
      <c r="AC1008" s="32"/>
    </row>
    <row r="1009" spans="1:29" s="62" customFormat="1" x14ac:dyDescent="0.25">
      <c r="A1009" s="61"/>
      <c r="B1009" s="46"/>
      <c r="C1009" s="47"/>
      <c r="D1009" s="48"/>
      <c r="E1009" s="49"/>
      <c r="F1009" s="50"/>
      <c r="G1009" s="51"/>
      <c r="H1009" s="52"/>
      <c r="I1009" s="51"/>
      <c r="J1009" s="20"/>
      <c r="K1009" s="51"/>
      <c r="L1009" s="53"/>
      <c r="M1009" s="51"/>
      <c r="N1009" s="52"/>
      <c r="O1009" s="51"/>
      <c r="P1009" s="52"/>
      <c r="Q1009" s="51"/>
      <c r="R1009" s="54"/>
      <c r="S1009" s="55"/>
      <c r="T1009" s="54"/>
      <c r="U1009" s="55"/>
      <c r="V1009" s="54"/>
      <c r="W1009" s="55"/>
      <c r="X1009" s="56"/>
      <c r="Y1009" s="57"/>
      <c r="Z1009" s="58"/>
      <c r="AA1009" s="59"/>
      <c r="AB1009" s="31"/>
      <c r="AC1009" s="32"/>
    </row>
    <row r="1010" spans="1:29" s="62" customFormat="1" x14ac:dyDescent="0.25">
      <c r="A1010" s="61"/>
      <c r="B1010" s="46"/>
      <c r="C1010" s="47"/>
      <c r="D1010" s="48"/>
      <c r="E1010" s="49"/>
      <c r="F1010" s="50"/>
      <c r="G1010" s="51"/>
      <c r="H1010" s="52"/>
      <c r="I1010" s="51"/>
      <c r="J1010" s="20"/>
      <c r="K1010" s="51"/>
      <c r="L1010" s="53"/>
      <c r="M1010" s="51"/>
      <c r="N1010" s="52"/>
      <c r="O1010" s="51"/>
      <c r="P1010" s="52"/>
      <c r="Q1010" s="51"/>
      <c r="R1010" s="54"/>
      <c r="S1010" s="55"/>
      <c r="T1010" s="54"/>
      <c r="U1010" s="55"/>
      <c r="V1010" s="54"/>
      <c r="W1010" s="55"/>
      <c r="X1010" s="56"/>
      <c r="Y1010" s="57"/>
      <c r="Z1010" s="58"/>
      <c r="AA1010" s="59"/>
      <c r="AB1010" s="31"/>
      <c r="AC1010" s="32"/>
    </row>
    <row r="1011" spans="1:29" s="62" customFormat="1" x14ac:dyDescent="0.25">
      <c r="A1011" s="61"/>
      <c r="B1011" s="46"/>
      <c r="C1011" s="47"/>
      <c r="D1011" s="48"/>
      <c r="E1011" s="49"/>
      <c r="F1011" s="50"/>
      <c r="G1011" s="51"/>
      <c r="H1011" s="52"/>
      <c r="I1011" s="51"/>
      <c r="J1011" s="20"/>
      <c r="K1011" s="51"/>
      <c r="L1011" s="53"/>
      <c r="M1011" s="51"/>
      <c r="N1011" s="52"/>
      <c r="O1011" s="51"/>
      <c r="P1011" s="52"/>
      <c r="Q1011" s="51"/>
      <c r="R1011" s="54"/>
      <c r="S1011" s="55"/>
      <c r="T1011" s="54"/>
      <c r="U1011" s="55"/>
      <c r="V1011" s="54"/>
      <c r="W1011" s="55"/>
      <c r="X1011" s="56"/>
      <c r="Y1011" s="57"/>
      <c r="Z1011" s="58"/>
      <c r="AA1011" s="59"/>
      <c r="AB1011" s="31"/>
      <c r="AC1011" s="32"/>
    </row>
    <row r="1012" spans="1:29" s="62" customFormat="1" x14ac:dyDescent="0.25">
      <c r="A1012" s="61"/>
      <c r="B1012" s="46"/>
      <c r="C1012" s="47"/>
      <c r="D1012" s="48"/>
      <c r="E1012" s="49"/>
      <c r="F1012" s="50"/>
      <c r="G1012" s="51"/>
      <c r="H1012" s="52"/>
      <c r="I1012" s="51"/>
      <c r="J1012" s="20"/>
      <c r="K1012" s="51"/>
      <c r="L1012" s="53"/>
      <c r="M1012" s="51"/>
      <c r="N1012" s="52"/>
      <c r="O1012" s="51"/>
      <c r="P1012" s="52"/>
      <c r="Q1012" s="51"/>
      <c r="R1012" s="54"/>
      <c r="S1012" s="55"/>
      <c r="T1012" s="54"/>
      <c r="U1012" s="55"/>
      <c r="V1012" s="54"/>
      <c r="W1012" s="55"/>
      <c r="X1012" s="56"/>
      <c r="Y1012" s="57"/>
      <c r="Z1012" s="58"/>
      <c r="AA1012" s="59"/>
      <c r="AB1012" s="31"/>
      <c r="AC1012" s="32"/>
    </row>
    <row r="1013" spans="1:29" s="62" customFormat="1" x14ac:dyDescent="0.25">
      <c r="A1013" s="61"/>
      <c r="B1013" s="46"/>
      <c r="C1013" s="47"/>
      <c r="D1013" s="48"/>
      <c r="E1013" s="49"/>
      <c r="F1013" s="50"/>
      <c r="G1013" s="51"/>
      <c r="H1013" s="52"/>
      <c r="I1013" s="51"/>
      <c r="J1013" s="20"/>
      <c r="K1013" s="51"/>
      <c r="L1013" s="53"/>
      <c r="M1013" s="51"/>
      <c r="N1013" s="52"/>
      <c r="O1013" s="51"/>
      <c r="P1013" s="52"/>
      <c r="Q1013" s="51"/>
      <c r="R1013" s="54"/>
      <c r="S1013" s="55"/>
      <c r="T1013" s="54"/>
      <c r="U1013" s="55"/>
      <c r="V1013" s="54"/>
      <c r="W1013" s="55"/>
      <c r="X1013" s="56"/>
      <c r="Y1013" s="57"/>
      <c r="Z1013" s="58"/>
      <c r="AA1013" s="59"/>
      <c r="AB1013" s="31"/>
      <c r="AC1013" s="32"/>
    </row>
    <row r="1014" spans="1:29" s="62" customFormat="1" x14ac:dyDescent="0.25">
      <c r="A1014" s="61"/>
      <c r="B1014" s="46"/>
      <c r="C1014" s="47"/>
      <c r="D1014" s="48"/>
      <c r="E1014" s="49"/>
      <c r="F1014" s="50"/>
      <c r="G1014" s="51"/>
      <c r="H1014" s="52"/>
      <c r="I1014" s="51"/>
      <c r="J1014" s="20"/>
      <c r="K1014" s="51"/>
      <c r="L1014" s="53"/>
      <c r="M1014" s="51"/>
      <c r="N1014" s="52"/>
      <c r="O1014" s="51"/>
      <c r="P1014" s="52"/>
      <c r="Q1014" s="51"/>
      <c r="R1014" s="54"/>
      <c r="S1014" s="55"/>
      <c r="T1014" s="54"/>
      <c r="U1014" s="55"/>
      <c r="V1014" s="54"/>
      <c r="W1014" s="55"/>
      <c r="X1014" s="56"/>
      <c r="Y1014" s="57"/>
      <c r="Z1014" s="58"/>
      <c r="AA1014" s="59"/>
      <c r="AB1014" s="31"/>
      <c r="AC1014" s="32"/>
    </row>
    <row r="1015" spans="1:29" s="62" customFormat="1" x14ac:dyDescent="0.25">
      <c r="A1015" s="61"/>
      <c r="B1015" s="46"/>
      <c r="C1015" s="47"/>
      <c r="D1015" s="48"/>
      <c r="E1015" s="49"/>
      <c r="F1015" s="50"/>
      <c r="G1015" s="51"/>
      <c r="H1015" s="52"/>
      <c r="I1015" s="51"/>
      <c r="J1015" s="20"/>
      <c r="K1015" s="51"/>
      <c r="L1015" s="53"/>
      <c r="M1015" s="51"/>
      <c r="N1015" s="52"/>
      <c r="O1015" s="51"/>
      <c r="P1015" s="52"/>
      <c r="Q1015" s="51"/>
      <c r="R1015" s="54"/>
      <c r="S1015" s="55"/>
      <c r="T1015" s="54"/>
      <c r="U1015" s="55"/>
      <c r="V1015" s="54"/>
      <c r="W1015" s="55"/>
      <c r="X1015" s="56"/>
      <c r="Y1015" s="57"/>
      <c r="Z1015" s="58"/>
      <c r="AA1015" s="59"/>
      <c r="AB1015" s="31"/>
      <c r="AC1015" s="32"/>
    </row>
    <row r="1016" spans="1:29" s="62" customFormat="1" x14ac:dyDescent="0.25">
      <c r="A1016" s="61"/>
      <c r="B1016" s="46"/>
      <c r="C1016" s="47"/>
      <c r="D1016" s="48"/>
      <c r="E1016" s="49"/>
      <c r="F1016" s="50"/>
      <c r="G1016" s="51"/>
      <c r="H1016" s="52"/>
      <c r="I1016" s="51"/>
      <c r="J1016" s="20"/>
      <c r="K1016" s="51"/>
      <c r="L1016" s="53"/>
      <c r="M1016" s="51"/>
      <c r="N1016" s="52"/>
      <c r="O1016" s="51"/>
      <c r="P1016" s="52"/>
      <c r="Q1016" s="51"/>
      <c r="R1016" s="54"/>
      <c r="S1016" s="55"/>
      <c r="T1016" s="54"/>
      <c r="U1016" s="55"/>
      <c r="V1016" s="54"/>
      <c r="W1016" s="55"/>
      <c r="X1016" s="56"/>
      <c r="Y1016" s="57"/>
      <c r="Z1016" s="58"/>
      <c r="AA1016" s="59"/>
      <c r="AB1016" s="31"/>
      <c r="AC1016" s="32"/>
    </row>
    <row r="1017" spans="1:29" s="62" customFormat="1" x14ac:dyDescent="0.25">
      <c r="A1017" s="61"/>
      <c r="B1017" s="46"/>
      <c r="C1017" s="47"/>
      <c r="D1017" s="48"/>
      <c r="E1017" s="49"/>
      <c r="F1017" s="50"/>
      <c r="G1017" s="51"/>
      <c r="H1017" s="52"/>
      <c r="I1017" s="51"/>
      <c r="J1017" s="20"/>
      <c r="K1017" s="51"/>
      <c r="L1017" s="53"/>
      <c r="M1017" s="51"/>
      <c r="N1017" s="52"/>
      <c r="O1017" s="51"/>
      <c r="P1017" s="52"/>
      <c r="Q1017" s="51"/>
      <c r="R1017" s="54"/>
      <c r="S1017" s="55"/>
      <c r="T1017" s="54"/>
      <c r="U1017" s="55"/>
      <c r="V1017" s="54"/>
      <c r="W1017" s="55"/>
      <c r="X1017" s="56"/>
      <c r="Y1017" s="57"/>
      <c r="Z1017" s="58"/>
      <c r="AA1017" s="59"/>
      <c r="AB1017" s="31"/>
      <c r="AC1017" s="32"/>
    </row>
    <row r="1018" spans="1:29" s="62" customFormat="1" x14ac:dyDescent="0.25">
      <c r="A1018" s="61"/>
      <c r="B1018" s="46"/>
      <c r="C1018" s="47"/>
      <c r="D1018" s="48"/>
      <c r="E1018" s="49"/>
      <c r="F1018" s="50"/>
      <c r="G1018" s="51"/>
      <c r="H1018" s="52"/>
      <c r="I1018" s="51"/>
      <c r="J1018" s="20"/>
      <c r="K1018" s="51"/>
      <c r="L1018" s="53"/>
      <c r="M1018" s="51"/>
      <c r="N1018" s="52"/>
      <c r="O1018" s="51"/>
      <c r="P1018" s="52"/>
      <c r="Q1018" s="51"/>
      <c r="R1018" s="54"/>
      <c r="S1018" s="55"/>
      <c r="T1018" s="54"/>
      <c r="U1018" s="55"/>
      <c r="V1018" s="54"/>
      <c r="W1018" s="55"/>
      <c r="X1018" s="56"/>
      <c r="Y1018" s="57"/>
      <c r="Z1018" s="58"/>
      <c r="AA1018" s="59"/>
      <c r="AB1018" s="31"/>
      <c r="AC1018" s="32"/>
    </row>
    <row r="1019" spans="1:29" s="62" customFormat="1" x14ac:dyDescent="0.25">
      <c r="A1019" s="61"/>
      <c r="B1019" s="46"/>
      <c r="C1019" s="47"/>
      <c r="D1019" s="48"/>
      <c r="E1019" s="49"/>
      <c r="F1019" s="50"/>
      <c r="G1019" s="51"/>
      <c r="H1019" s="52"/>
      <c r="I1019" s="51"/>
      <c r="J1019" s="20"/>
      <c r="K1019" s="51"/>
      <c r="L1019" s="53"/>
      <c r="M1019" s="51"/>
      <c r="N1019" s="52"/>
      <c r="O1019" s="51"/>
      <c r="P1019" s="52"/>
      <c r="Q1019" s="51"/>
      <c r="R1019" s="54"/>
      <c r="S1019" s="55"/>
      <c r="T1019" s="54"/>
      <c r="U1019" s="55"/>
      <c r="V1019" s="54"/>
      <c r="W1019" s="55"/>
      <c r="X1019" s="56"/>
      <c r="Y1019" s="57"/>
      <c r="Z1019" s="58"/>
      <c r="AA1019" s="59"/>
      <c r="AB1019" s="31"/>
      <c r="AC1019" s="32"/>
    </row>
    <row r="1020" spans="1:29" s="62" customFormat="1" x14ac:dyDescent="0.25">
      <c r="A1020" s="61"/>
      <c r="B1020" s="46"/>
      <c r="C1020" s="47"/>
      <c r="D1020" s="48"/>
      <c r="E1020" s="49"/>
      <c r="F1020" s="50"/>
      <c r="G1020" s="51"/>
      <c r="H1020" s="52"/>
      <c r="I1020" s="51"/>
      <c r="J1020" s="20"/>
      <c r="K1020" s="51"/>
      <c r="L1020" s="53"/>
      <c r="M1020" s="51"/>
      <c r="N1020" s="52"/>
      <c r="O1020" s="51"/>
      <c r="P1020" s="52"/>
      <c r="Q1020" s="51"/>
      <c r="R1020" s="54"/>
      <c r="S1020" s="55"/>
      <c r="T1020" s="54"/>
      <c r="U1020" s="55"/>
      <c r="V1020" s="54"/>
      <c r="W1020" s="55"/>
      <c r="X1020" s="56"/>
      <c r="Y1020" s="57"/>
      <c r="Z1020" s="58"/>
      <c r="AA1020" s="59"/>
      <c r="AB1020" s="31"/>
      <c r="AC1020" s="32"/>
    </row>
    <row r="1021" spans="1:29" s="62" customFormat="1" x14ac:dyDescent="0.25">
      <c r="A1021" s="61"/>
      <c r="B1021" s="46"/>
      <c r="C1021" s="47"/>
      <c r="D1021" s="48"/>
      <c r="E1021" s="49"/>
      <c r="F1021" s="50"/>
      <c r="G1021" s="51"/>
      <c r="H1021" s="52"/>
      <c r="I1021" s="51"/>
      <c r="J1021" s="20"/>
      <c r="K1021" s="51"/>
      <c r="L1021" s="53"/>
      <c r="M1021" s="51"/>
      <c r="N1021" s="52"/>
      <c r="O1021" s="51"/>
      <c r="P1021" s="52"/>
      <c r="Q1021" s="51"/>
      <c r="R1021" s="54"/>
      <c r="S1021" s="55"/>
      <c r="T1021" s="54"/>
      <c r="U1021" s="55"/>
      <c r="V1021" s="54"/>
      <c r="W1021" s="55"/>
      <c r="X1021" s="56"/>
      <c r="Y1021" s="57"/>
      <c r="Z1021" s="58"/>
      <c r="AA1021" s="59"/>
      <c r="AB1021" s="31"/>
      <c r="AC1021" s="32"/>
    </row>
    <row r="1022" spans="1:29" s="62" customFormat="1" x14ac:dyDescent="0.25">
      <c r="A1022" s="61"/>
      <c r="B1022" s="46"/>
      <c r="C1022" s="47"/>
      <c r="D1022" s="48"/>
      <c r="E1022" s="49"/>
      <c r="F1022" s="50"/>
      <c r="G1022" s="51"/>
      <c r="H1022" s="52"/>
      <c r="I1022" s="51"/>
      <c r="J1022" s="20"/>
      <c r="K1022" s="51"/>
      <c r="L1022" s="53"/>
      <c r="M1022" s="51"/>
      <c r="N1022" s="52"/>
      <c r="O1022" s="51"/>
      <c r="P1022" s="52"/>
      <c r="Q1022" s="51"/>
      <c r="R1022" s="54"/>
      <c r="S1022" s="55"/>
      <c r="T1022" s="54"/>
      <c r="U1022" s="55"/>
      <c r="V1022" s="54"/>
      <c r="W1022" s="55"/>
      <c r="X1022" s="56"/>
      <c r="Y1022" s="57"/>
      <c r="Z1022" s="58"/>
      <c r="AA1022" s="59"/>
      <c r="AB1022" s="31"/>
      <c r="AC1022" s="32"/>
    </row>
    <row r="1023" spans="1:29" s="62" customFormat="1" x14ac:dyDescent="0.25">
      <c r="A1023" s="61"/>
      <c r="B1023" s="46"/>
      <c r="C1023" s="47"/>
      <c r="D1023" s="48"/>
      <c r="E1023" s="49"/>
      <c r="F1023" s="50"/>
      <c r="G1023" s="51"/>
      <c r="H1023" s="52"/>
      <c r="I1023" s="51"/>
      <c r="J1023" s="20"/>
      <c r="K1023" s="51"/>
      <c r="L1023" s="53"/>
      <c r="M1023" s="51"/>
      <c r="N1023" s="52"/>
      <c r="O1023" s="51"/>
      <c r="P1023" s="52"/>
      <c r="Q1023" s="51"/>
      <c r="R1023" s="54"/>
      <c r="S1023" s="55"/>
      <c r="T1023" s="54"/>
      <c r="U1023" s="55"/>
      <c r="V1023" s="54"/>
      <c r="W1023" s="55"/>
      <c r="X1023" s="56"/>
      <c r="Y1023" s="57"/>
      <c r="Z1023" s="58"/>
      <c r="AA1023" s="59"/>
      <c r="AB1023" s="31"/>
      <c r="AC1023" s="32"/>
    </row>
    <row r="1024" spans="1:29" s="62" customFormat="1" x14ac:dyDescent="0.25">
      <c r="A1024" s="61"/>
      <c r="B1024" s="46"/>
      <c r="C1024" s="47"/>
      <c r="D1024" s="48"/>
      <c r="E1024" s="49"/>
      <c r="F1024" s="50"/>
      <c r="G1024" s="51"/>
      <c r="H1024" s="52"/>
      <c r="I1024" s="51"/>
      <c r="J1024" s="20"/>
      <c r="K1024" s="51"/>
      <c r="L1024" s="53"/>
      <c r="M1024" s="51"/>
      <c r="N1024" s="52"/>
      <c r="O1024" s="51"/>
      <c r="P1024" s="52"/>
      <c r="Q1024" s="51"/>
      <c r="R1024" s="54"/>
      <c r="S1024" s="55"/>
      <c r="T1024" s="54"/>
      <c r="U1024" s="55"/>
      <c r="V1024" s="54"/>
      <c r="W1024" s="55"/>
      <c r="X1024" s="56"/>
      <c r="Y1024" s="57"/>
      <c r="Z1024" s="58"/>
      <c r="AA1024" s="59"/>
      <c r="AB1024" s="31"/>
      <c r="AC1024" s="32"/>
    </row>
    <row r="1025" spans="1:29" s="62" customFormat="1" x14ac:dyDescent="0.25">
      <c r="A1025" s="61"/>
      <c r="B1025" s="46"/>
      <c r="C1025" s="47"/>
      <c r="D1025" s="48"/>
      <c r="E1025" s="49"/>
      <c r="F1025" s="50"/>
      <c r="G1025" s="51"/>
      <c r="H1025" s="52"/>
      <c r="I1025" s="51"/>
      <c r="J1025" s="20"/>
      <c r="K1025" s="51"/>
      <c r="L1025" s="53"/>
      <c r="M1025" s="51"/>
      <c r="N1025" s="52"/>
      <c r="O1025" s="51"/>
      <c r="P1025" s="52"/>
      <c r="Q1025" s="51"/>
      <c r="R1025" s="54"/>
      <c r="S1025" s="55"/>
      <c r="T1025" s="54"/>
      <c r="U1025" s="55"/>
      <c r="V1025" s="54"/>
      <c r="W1025" s="55"/>
      <c r="X1025" s="56"/>
      <c r="Y1025" s="57"/>
      <c r="Z1025" s="58"/>
      <c r="AA1025" s="59"/>
      <c r="AB1025" s="31"/>
      <c r="AC1025" s="32"/>
    </row>
    <row r="1026" spans="1:29" s="62" customFormat="1" x14ac:dyDescent="0.25">
      <c r="A1026" s="61"/>
      <c r="B1026" s="46"/>
      <c r="C1026" s="47"/>
      <c r="D1026" s="48"/>
      <c r="E1026" s="49"/>
      <c r="F1026" s="50"/>
      <c r="G1026" s="51"/>
      <c r="H1026" s="52"/>
      <c r="I1026" s="51"/>
      <c r="J1026" s="20"/>
      <c r="K1026" s="51"/>
      <c r="L1026" s="53"/>
      <c r="M1026" s="51"/>
      <c r="N1026" s="52"/>
      <c r="O1026" s="51"/>
      <c r="P1026" s="52"/>
      <c r="Q1026" s="51"/>
      <c r="R1026" s="54"/>
      <c r="S1026" s="55"/>
      <c r="T1026" s="54"/>
      <c r="U1026" s="55"/>
      <c r="V1026" s="54"/>
      <c r="W1026" s="55"/>
      <c r="X1026" s="56"/>
      <c r="Y1026" s="57"/>
      <c r="Z1026" s="58"/>
      <c r="AA1026" s="59"/>
      <c r="AB1026" s="31"/>
      <c r="AC1026" s="32"/>
    </row>
    <row r="1027" spans="1:29" s="62" customFormat="1" x14ac:dyDescent="0.25">
      <c r="A1027" s="61"/>
      <c r="B1027" s="46"/>
      <c r="C1027" s="47"/>
      <c r="D1027" s="48"/>
      <c r="E1027" s="49"/>
      <c r="F1027" s="50"/>
      <c r="G1027" s="51"/>
      <c r="H1027" s="52"/>
      <c r="I1027" s="51"/>
      <c r="J1027" s="20"/>
      <c r="K1027" s="51"/>
      <c r="L1027" s="53"/>
      <c r="M1027" s="51"/>
      <c r="N1027" s="52"/>
      <c r="O1027" s="51"/>
      <c r="P1027" s="52"/>
      <c r="Q1027" s="51"/>
      <c r="R1027" s="54"/>
      <c r="S1027" s="55"/>
      <c r="T1027" s="54"/>
      <c r="U1027" s="55"/>
      <c r="V1027" s="54"/>
      <c r="W1027" s="55"/>
      <c r="X1027" s="56"/>
      <c r="Y1027" s="57"/>
      <c r="Z1027" s="58"/>
      <c r="AA1027" s="59"/>
      <c r="AB1027" s="31"/>
      <c r="AC1027" s="32"/>
    </row>
    <row r="1028" spans="1:29" s="62" customFormat="1" x14ac:dyDescent="0.25">
      <c r="A1028" s="61"/>
      <c r="B1028" s="46"/>
      <c r="C1028" s="47"/>
      <c r="D1028" s="48"/>
      <c r="E1028" s="49"/>
      <c r="F1028" s="50"/>
      <c r="G1028" s="51"/>
      <c r="H1028" s="52"/>
      <c r="I1028" s="51"/>
      <c r="J1028" s="20"/>
      <c r="K1028" s="51"/>
      <c r="L1028" s="53"/>
      <c r="M1028" s="51"/>
      <c r="N1028" s="52"/>
      <c r="O1028" s="51"/>
      <c r="P1028" s="52"/>
      <c r="Q1028" s="51"/>
      <c r="R1028" s="54"/>
      <c r="S1028" s="55"/>
      <c r="T1028" s="54"/>
      <c r="U1028" s="55"/>
      <c r="V1028" s="54"/>
      <c r="W1028" s="55"/>
      <c r="X1028" s="56"/>
      <c r="Y1028" s="57"/>
      <c r="Z1028" s="58"/>
      <c r="AA1028" s="59"/>
      <c r="AB1028" s="31"/>
      <c r="AC1028" s="32"/>
    </row>
    <row r="1029" spans="1:29" s="62" customFormat="1" x14ac:dyDescent="0.25">
      <c r="A1029" s="61"/>
      <c r="B1029" s="46"/>
      <c r="C1029" s="47"/>
      <c r="D1029" s="48"/>
      <c r="E1029" s="49"/>
      <c r="F1029" s="50"/>
      <c r="G1029" s="51"/>
      <c r="H1029" s="52"/>
      <c r="I1029" s="51"/>
      <c r="J1029" s="20"/>
      <c r="K1029" s="51"/>
      <c r="L1029" s="53"/>
      <c r="M1029" s="51"/>
      <c r="N1029" s="52"/>
      <c r="O1029" s="51"/>
      <c r="P1029" s="52"/>
      <c r="Q1029" s="51"/>
      <c r="R1029" s="54"/>
      <c r="S1029" s="55"/>
      <c r="T1029" s="54"/>
      <c r="U1029" s="55"/>
      <c r="V1029" s="54"/>
      <c r="W1029" s="55"/>
      <c r="X1029" s="56"/>
      <c r="Y1029" s="57"/>
      <c r="Z1029" s="58"/>
      <c r="AA1029" s="59"/>
      <c r="AB1029" s="31"/>
      <c r="AC1029" s="32"/>
    </row>
    <row r="1030" spans="1:29" s="62" customFormat="1" x14ac:dyDescent="0.25">
      <c r="A1030" s="61"/>
      <c r="B1030" s="46"/>
      <c r="C1030" s="47"/>
      <c r="D1030" s="48"/>
      <c r="E1030" s="49"/>
      <c r="F1030" s="50"/>
      <c r="G1030" s="51"/>
      <c r="H1030" s="52"/>
      <c r="I1030" s="51"/>
      <c r="J1030" s="20"/>
      <c r="K1030" s="51"/>
      <c r="L1030" s="53"/>
      <c r="M1030" s="51"/>
      <c r="N1030" s="52"/>
      <c r="O1030" s="51"/>
      <c r="P1030" s="52"/>
      <c r="Q1030" s="51"/>
      <c r="R1030" s="54"/>
      <c r="S1030" s="55"/>
      <c r="T1030" s="54"/>
      <c r="U1030" s="55"/>
      <c r="V1030" s="54"/>
      <c r="W1030" s="55"/>
      <c r="X1030" s="56"/>
      <c r="Y1030" s="57"/>
      <c r="Z1030" s="58"/>
      <c r="AA1030" s="59"/>
      <c r="AB1030" s="31"/>
      <c r="AC1030" s="32"/>
    </row>
    <row r="1031" spans="1:29" s="62" customFormat="1" x14ac:dyDescent="0.25">
      <c r="A1031" s="61"/>
      <c r="B1031" s="46"/>
      <c r="C1031" s="47"/>
      <c r="D1031" s="48"/>
      <c r="E1031" s="49"/>
      <c r="F1031" s="50"/>
      <c r="G1031" s="51"/>
      <c r="H1031" s="52"/>
      <c r="I1031" s="51"/>
      <c r="J1031" s="20"/>
      <c r="K1031" s="51"/>
      <c r="L1031" s="53"/>
      <c r="M1031" s="51"/>
      <c r="N1031" s="52"/>
      <c r="O1031" s="51"/>
      <c r="P1031" s="52"/>
      <c r="Q1031" s="51"/>
      <c r="R1031" s="54"/>
      <c r="S1031" s="55"/>
      <c r="T1031" s="54"/>
      <c r="U1031" s="55"/>
      <c r="V1031" s="54"/>
      <c r="W1031" s="55"/>
      <c r="X1031" s="56"/>
      <c r="Y1031" s="57"/>
      <c r="Z1031" s="58"/>
      <c r="AA1031" s="59"/>
      <c r="AB1031" s="31"/>
      <c r="AC1031" s="32"/>
    </row>
    <row r="1032" spans="1:29" s="62" customFormat="1" x14ac:dyDescent="0.25">
      <c r="A1032" s="61"/>
      <c r="B1032" s="46"/>
      <c r="C1032" s="47"/>
      <c r="D1032" s="48"/>
      <c r="E1032" s="49"/>
      <c r="F1032" s="50"/>
      <c r="G1032" s="51"/>
      <c r="H1032" s="52"/>
      <c r="I1032" s="51"/>
      <c r="J1032" s="20"/>
      <c r="K1032" s="51"/>
      <c r="L1032" s="53"/>
      <c r="M1032" s="51"/>
      <c r="N1032" s="52"/>
      <c r="O1032" s="51"/>
      <c r="P1032" s="52"/>
      <c r="Q1032" s="51"/>
      <c r="R1032" s="54"/>
      <c r="S1032" s="55"/>
      <c r="T1032" s="54"/>
      <c r="U1032" s="55"/>
      <c r="V1032" s="54"/>
      <c r="W1032" s="55"/>
      <c r="X1032" s="56"/>
      <c r="Y1032" s="57"/>
      <c r="Z1032" s="58"/>
      <c r="AA1032" s="59"/>
      <c r="AB1032" s="31"/>
      <c r="AC1032" s="32"/>
    </row>
    <row r="1033" spans="1:29" s="62" customFormat="1" x14ac:dyDescent="0.25">
      <c r="A1033" s="61"/>
      <c r="B1033" s="46"/>
      <c r="C1033" s="47"/>
      <c r="D1033" s="48"/>
      <c r="E1033" s="49"/>
      <c r="F1033" s="50"/>
      <c r="G1033" s="51"/>
      <c r="H1033" s="52"/>
      <c r="I1033" s="51"/>
      <c r="J1033" s="20"/>
      <c r="K1033" s="51"/>
      <c r="L1033" s="53"/>
      <c r="M1033" s="51"/>
      <c r="N1033" s="52"/>
      <c r="O1033" s="51"/>
      <c r="P1033" s="52"/>
      <c r="Q1033" s="51"/>
      <c r="R1033" s="54"/>
      <c r="S1033" s="55"/>
      <c r="T1033" s="54"/>
      <c r="U1033" s="55"/>
      <c r="V1033" s="54"/>
      <c r="W1033" s="55"/>
      <c r="X1033" s="56"/>
      <c r="Y1033" s="57"/>
      <c r="Z1033" s="58"/>
      <c r="AA1033" s="59"/>
      <c r="AB1033" s="31"/>
      <c r="AC1033" s="32"/>
    </row>
    <row r="1034" spans="1:29" s="62" customFormat="1" x14ac:dyDescent="0.25">
      <c r="A1034" s="61"/>
      <c r="B1034" s="46"/>
      <c r="C1034" s="47"/>
      <c r="D1034" s="48"/>
      <c r="E1034" s="49"/>
      <c r="F1034" s="50"/>
      <c r="G1034" s="51"/>
      <c r="H1034" s="52"/>
      <c r="I1034" s="51"/>
      <c r="J1034" s="20"/>
      <c r="K1034" s="51"/>
      <c r="L1034" s="53"/>
      <c r="M1034" s="51"/>
      <c r="N1034" s="52"/>
      <c r="O1034" s="51"/>
      <c r="P1034" s="52"/>
      <c r="Q1034" s="51"/>
      <c r="R1034" s="54"/>
      <c r="S1034" s="55"/>
      <c r="T1034" s="54"/>
      <c r="U1034" s="55"/>
      <c r="V1034" s="54"/>
      <c r="W1034" s="55"/>
      <c r="X1034" s="56"/>
      <c r="Y1034" s="57"/>
      <c r="Z1034" s="58"/>
      <c r="AA1034" s="59"/>
      <c r="AB1034" s="31"/>
      <c r="AC1034" s="32"/>
    </row>
    <row r="1035" spans="1:29" s="62" customFormat="1" x14ac:dyDescent="0.25">
      <c r="A1035" s="61"/>
      <c r="B1035" s="46"/>
      <c r="C1035" s="47"/>
      <c r="D1035" s="48"/>
      <c r="E1035" s="49"/>
      <c r="F1035" s="50"/>
      <c r="G1035" s="51"/>
      <c r="H1035" s="52"/>
      <c r="I1035" s="51"/>
      <c r="J1035" s="20"/>
      <c r="K1035" s="51"/>
      <c r="L1035" s="53"/>
      <c r="M1035" s="51"/>
      <c r="N1035" s="52"/>
      <c r="O1035" s="51"/>
      <c r="P1035" s="52"/>
      <c r="Q1035" s="51"/>
      <c r="R1035" s="54"/>
      <c r="S1035" s="55"/>
      <c r="T1035" s="54"/>
      <c r="U1035" s="55"/>
      <c r="V1035" s="54"/>
      <c r="W1035" s="55"/>
      <c r="X1035" s="56"/>
      <c r="Y1035" s="57"/>
      <c r="Z1035" s="58"/>
      <c r="AA1035" s="59"/>
      <c r="AB1035" s="31"/>
      <c r="AC1035" s="32"/>
    </row>
    <row r="1036" spans="1:29" s="62" customFormat="1" x14ac:dyDescent="0.25">
      <c r="A1036" s="61"/>
      <c r="B1036" s="46"/>
      <c r="C1036" s="47"/>
      <c r="D1036" s="48"/>
      <c r="E1036" s="49"/>
      <c r="F1036" s="50"/>
      <c r="G1036" s="51"/>
      <c r="H1036" s="52"/>
      <c r="I1036" s="51"/>
      <c r="J1036" s="20"/>
      <c r="K1036" s="51"/>
      <c r="L1036" s="53"/>
      <c r="M1036" s="51"/>
      <c r="N1036" s="52"/>
      <c r="O1036" s="51"/>
      <c r="P1036" s="52"/>
      <c r="Q1036" s="51"/>
      <c r="R1036" s="54"/>
      <c r="S1036" s="55"/>
      <c r="T1036" s="54"/>
      <c r="U1036" s="55"/>
      <c r="V1036" s="54"/>
      <c r="W1036" s="55"/>
      <c r="X1036" s="56"/>
      <c r="Y1036" s="57"/>
      <c r="Z1036" s="58"/>
      <c r="AA1036" s="59"/>
      <c r="AB1036" s="31"/>
      <c r="AC1036" s="32"/>
    </row>
    <row r="1037" spans="1:29" s="62" customFormat="1" x14ac:dyDescent="0.25">
      <c r="A1037" s="61"/>
      <c r="B1037" s="46"/>
      <c r="C1037" s="47"/>
      <c r="D1037" s="48"/>
      <c r="E1037" s="49"/>
      <c r="F1037" s="50"/>
      <c r="G1037" s="51"/>
      <c r="H1037" s="52"/>
      <c r="I1037" s="51"/>
      <c r="J1037" s="20"/>
      <c r="K1037" s="51"/>
      <c r="L1037" s="53"/>
      <c r="M1037" s="51"/>
      <c r="N1037" s="52"/>
      <c r="O1037" s="51"/>
      <c r="P1037" s="52"/>
      <c r="Q1037" s="51"/>
      <c r="R1037" s="54"/>
      <c r="S1037" s="55"/>
      <c r="T1037" s="54"/>
      <c r="U1037" s="55"/>
      <c r="V1037" s="54"/>
      <c r="W1037" s="55"/>
      <c r="X1037" s="56"/>
      <c r="Y1037" s="57"/>
      <c r="Z1037" s="58"/>
      <c r="AA1037" s="59"/>
      <c r="AB1037" s="31"/>
      <c r="AC1037" s="32"/>
    </row>
    <row r="1038" spans="1:29" s="62" customFormat="1" x14ac:dyDescent="0.25">
      <c r="A1038" s="61"/>
      <c r="B1038" s="46"/>
      <c r="C1038" s="47"/>
      <c r="D1038" s="48"/>
      <c r="E1038" s="49"/>
      <c r="F1038" s="50"/>
      <c r="G1038" s="51"/>
      <c r="H1038" s="52"/>
      <c r="I1038" s="51"/>
      <c r="J1038" s="20"/>
      <c r="K1038" s="51"/>
      <c r="L1038" s="53"/>
      <c r="M1038" s="51"/>
      <c r="N1038" s="52"/>
      <c r="O1038" s="51"/>
      <c r="P1038" s="52"/>
      <c r="Q1038" s="51"/>
      <c r="R1038" s="54"/>
      <c r="S1038" s="55"/>
      <c r="T1038" s="54"/>
      <c r="U1038" s="55"/>
      <c r="V1038" s="54"/>
      <c r="W1038" s="55"/>
      <c r="X1038" s="56"/>
      <c r="Y1038" s="57"/>
      <c r="Z1038" s="58"/>
      <c r="AA1038" s="59"/>
      <c r="AB1038" s="31"/>
      <c r="AC1038" s="32"/>
    </row>
    <row r="1039" spans="1:29" s="62" customFormat="1" x14ac:dyDescent="0.25">
      <c r="A1039" s="61"/>
      <c r="B1039" s="46"/>
      <c r="C1039" s="47"/>
      <c r="D1039" s="48"/>
      <c r="E1039" s="49"/>
      <c r="F1039" s="50"/>
      <c r="G1039" s="51"/>
      <c r="H1039" s="52"/>
      <c r="I1039" s="51"/>
      <c r="J1039" s="20"/>
      <c r="K1039" s="51"/>
      <c r="L1039" s="53"/>
      <c r="M1039" s="51"/>
      <c r="N1039" s="52"/>
      <c r="O1039" s="51"/>
      <c r="P1039" s="52"/>
      <c r="Q1039" s="51"/>
      <c r="R1039" s="54"/>
      <c r="S1039" s="55"/>
      <c r="T1039" s="54"/>
      <c r="U1039" s="55"/>
      <c r="V1039" s="54"/>
      <c r="W1039" s="55"/>
      <c r="X1039" s="56"/>
      <c r="Y1039" s="57"/>
      <c r="Z1039" s="58"/>
      <c r="AA1039" s="59"/>
      <c r="AB1039" s="31"/>
      <c r="AC1039" s="32"/>
    </row>
    <row r="1040" spans="1:29" s="62" customFormat="1" x14ac:dyDescent="0.25">
      <c r="A1040" s="61"/>
      <c r="B1040" s="46"/>
      <c r="C1040" s="47"/>
      <c r="D1040" s="48"/>
      <c r="E1040" s="49"/>
      <c r="F1040" s="50"/>
      <c r="G1040" s="51"/>
      <c r="H1040" s="52"/>
      <c r="I1040" s="51"/>
      <c r="J1040" s="20"/>
      <c r="K1040" s="51"/>
      <c r="L1040" s="53"/>
      <c r="M1040" s="51"/>
      <c r="N1040" s="52"/>
      <c r="O1040" s="51"/>
      <c r="P1040" s="52"/>
      <c r="Q1040" s="51"/>
      <c r="R1040" s="54"/>
      <c r="S1040" s="55"/>
      <c r="T1040" s="54"/>
      <c r="U1040" s="55"/>
      <c r="V1040" s="54"/>
      <c r="W1040" s="55"/>
      <c r="X1040" s="56"/>
      <c r="Y1040" s="57"/>
      <c r="Z1040" s="58"/>
      <c r="AA1040" s="59"/>
      <c r="AB1040" s="31"/>
      <c r="AC1040" s="32"/>
    </row>
    <row r="1041" spans="1:29" s="62" customFormat="1" x14ac:dyDescent="0.25">
      <c r="A1041" s="61"/>
      <c r="B1041" s="46"/>
      <c r="C1041" s="47"/>
      <c r="D1041" s="48"/>
      <c r="E1041" s="49"/>
      <c r="F1041" s="50"/>
      <c r="G1041" s="51"/>
      <c r="H1041" s="52"/>
      <c r="I1041" s="51"/>
      <c r="J1041" s="20"/>
      <c r="K1041" s="51"/>
      <c r="L1041" s="53"/>
      <c r="M1041" s="51"/>
      <c r="N1041" s="52"/>
      <c r="O1041" s="51"/>
      <c r="P1041" s="52"/>
      <c r="Q1041" s="51"/>
      <c r="R1041" s="54"/>
      <c r="S1041" s="55"/>
      <c r="T1041" s="54"/>
      <c r="U1041" s="55"/>
      <c r="V1041" s="54"/>
      <c r="W1041" s="55"/>
      <c r="X1041" s="56"/>
      <c r="Y1041" s="57"/>
      <c r="Z1041" s="58"/>
      <c r="AA1041" s="59"/>
      <c r="AB1041" s="31"/>
      <c r="AC1041" s="32"/>
    </row>
    <row r="1042" spans="1:29" s="62" customFormat="1" x14ac:dyDescent="0.25">
      <c r="A1042" s="61"/>
      <c r="B1042" s="46"/>
      <c r="C1042" s="47"/>
      <c r="D1042" s="48"/>
      <c r="E1042" s="49"/>
      <c r="F1042" s="50"/>
      <c r="G1042" s="51"/>
      <c r="H1042" s="52"/>
      <c r="I1042" s="51"/>
      <c r="J1042" s="20"/>
      <c r="K1042" s="51"/>
      <c r="L1042" s="53"/>
      <c r="M1042" s="51"/>
      <c r="N1042" s="52"/>
      <c r="O1042" s="51"/>
      <c r="P1042" s="52"/>
      <c r="Q1042" s="51"/>
      <c r="R1042" s="54"/>
      <c r="S1042" s="55"/>
      <c r="T1042" s="54"/>
      <c r="U1042" s="55"/>
      <c r="V1042" s="54"/>
      <c r="W1042" s="55"/>
      <c r="X1042" s="56"/>
      <c r="Y1042" s="57"/>
      <c r="Z1042" s="58"/>
      <c r="AA1042" s="59"/>
      <c r="AB1042" s="31"/>
      <c r="AC1042" s="32"/>
    </row>
    <row r="1043" spans="1:29" s="62" customFormat="1" x14ac:dyDescent="0.25">
      <c r="A1043" s="61"/>
      <c r="B1043" s="46"/>
      <c r="C1043" s="47"/>
      <c r="D1043" s="48"/>
      <c r="E1043" s="49"/>
      <c r="F1043" s="50"/>
      <c r="G1043" s="51"/>
      <c r="H1043" s="52"/>
      <c r="I1043" s="51"/>
      <c r="J1043" s="20"/>
      <c r="K1043" s="51"/>
      <c r="L1043" s="53"/>
      <c r="M1043" s="51"/>
      <c r="N1043" s="52"/>
      <c r="O1043" s="51"/>
      <c r="P1043" s="52"/>
      <c r="Q1043" s="51"/>
      <c r="R1043" s="54"/>
      <c r="S1043" s="55"/>
      <c r="T1043" s="54"/>
      <c r="U1043" s="55"/>
      <c r="V1043" s="54"/>
      <c r="W1043" s="55"/>
      <c r="X1043" s="56"/>
      <c r="Y1043" s="57"/>
      <c r="Z1043" s="58"/>
      <c r="AA1043" s="59"/>
      <c r="AB1043" s="31"/>
      <c r="AC1043" s="32"/>
    </row>
    <row r="1044" spans="1:29" s="62" customFormat="1" x14ac:dyDescent="0.25">
      <c r="A1044" s="61"/>
      <c r="B1044" s="46"/>
      <c r="C1044" s="47"/>
      <c r="D1044" s="48"/>
      <c r="E1044" s="49"/>
      <c r="F1044" s="50"/>
      <c r="G1044" s="51"/>
      <c r="H1044" s="52"/>
      <c r="I1044" s="51"/>
      <c r="J1044" s="20"/>
      <c r="K1044" s="51"/>
      <c r="L1044" s="53"/>
      <c r="M1044" s="51"/>
      <c r="N1044" s="52"/>
      <c r="O1044" s="51"/>
      <c r="P1044" s="52"/>
      <c r="Q1044" s="51"/>
      <c r="R1044" s="54"/>
      <c r="S1044" s="55"/>
      <c r="T1044" s="54"/>
      <c r="U1044" s="55"/>
      <c r="V1044" s="54"/>
      <c r="W1044" s="55"/>
      <c r="X1044" s="56"/>
      <c r="Y1044" s="57"/>
      <c r="Z1044" s="58"/>
      <c r="AA1044" s="59"/>
      <c r="AB1044" s="31"/>
      <c r="AC1044" s="32"/>
    </row>
    <row r="1045" spans="1:29" s="62" customFormat="1" x14ac:dyDescent="0.25">
      <c r="A1045" s="61"/>
      <c r="B1045" s="46"/>
      <c r="C1045" s="47"/>
      <c r="D1045" s="48"/>
      <c r="E1045" s="49"/>
      <c r="F1045" s="50"/>
      <c r="G1045" s="51"/>
      <c r="H1045" s="52"/>
      <c r="I1045" s="51"/>
      <c r="J1045" s="20"/>
      <c r="K1045" s="51"/>
      <c r="L1045" s="53"/>
      <c r="M1045" s="51"/>
      <c r="N1045" s="52"/>
      <c r="O1045" s="51"/>
      <c r="P1045" s="52"/>
      <c r="Q1045" s="51"/>
      <c r="R1045" s="54"/>
      <c r="S1045" s="55"/>
      <c r="T1045" s="54"/>
      <c r="U1045" s="55"/>
      <c r="V1045" s="54"/>
      <c r="W1045" s="55"/>
      <c r="X1045" s="56"/>
      <c r="Y1045" s="57"/>
      <c r="Z1045" s="58"/>
      <c r="AA1045" s="59"/>
      <c r="AB1045" s="31"/>
      <c r="AC1045" s="32"/>
    </row>
    <row r="1046" spans="1:29" s="62" customFormat="1" x14ac:dyDescent="0.25">
      <c r="A1046" s="61"/>
      <c r="B1046" s="46"/>
      <c r="C1046" s="47"/>
      <c r="D1046" s="48"/>
      <c r="E1046" s="49"/>
      <c r="F1046" s="50"/>
      <c r="G1046" s="51"/>
      <c r="H1046" s="52"/>
      <c r="I1046" s="51"/>
      <c r="J1046" s="20"/>
      <c r="K1046" s="51"/>
      <c r="L1046" s="53"/>
      <c r="M1046" s="51"/>
      <c r="N1046" s="52"/>
      <c r="O1046" s="51"/>
      <c r="P1046" s="52"/>
      <c r="Q1046" s="51"/>
      <c r="R1046" s="54"/>
      <c r="S1046" s="55"/>
      <c r="T1046" s="54"/>
      <c r="U1046" s="55"/>
      <c r="V1046" s="54"/>
      <c r="W1046" s="55"/>
      <c r="X1046" s="56"/>
      <c r="Y1046" s="57"/>
      <c r="Z1046" s="58"/>
      <c r="AA1046" s="59"/>
      <c r="AB1046" s="31"/>
      <c r="AC1046" s="32"/>
    </row>
    <row r="1047" spans="1:29" s="62" customFormat="1" x14ac:dyDescent="0.25">
      <c r="A1047" s="61"/>
      <c r="B1047" s="46"/>
      <c r="C1047" s="47"/>
      <c r="D1047" s="48"/>
      <c r="E1047" s="49"/>
      <c r="F1047" s="50"/>
      <c r="G1047" s="51"/>
      <c r="H1047" s="52"/>
      <c r="I1047" s="51"/>
      <c r="J1047" s="20"/>
      <c r="K1047" s="51"/>
      <c r="L1047" s="53"/>
      <c r="M1047" s="51"/>
      <c r="N1047" s="52"/>
      <c r="O1047" s="51"/>
      <c r="P1047" s="52"/>
      <c r="Q1047" s="51"/>
      <c r="R1047" s="54"/>
      <c r="S1047" s="55"/>
      <c r="T1047" s="54"/>
      <c r="U1047" s="55"/>
      <c r="V1047" s="54"/>
      <c r="W1047" s="55"/>
      <c r="X1047" s="56"/>
      <c r="Y1047" s="57"/>
      <c r="Z1047" s="58"/>
      <c r="AA1047" s="59"/>
      <c r="AB1047" s="31"/>
      <c r="AC1047" s="32"/>
    </row>
    <row r="1048" spans="1:29" s="62" customFormat="1" x14ac:dyDescent="0.25">
      <c r="A1048" s="61"/>
      <c r="B1048" s="46"/>
      <c r="C1048" s="47"/>
      <c r="D1048" s="48"/>
      <c r="E1048" s="49"/>
      <c r="F1048" s="50"/>
      <c r="G1048" s="51"/>
      <c r="H1048" s="52"/>
      <c r="I1048" s="51"/>
      <c r="J1048" s="20"/>
      <c r="K1048" s="51"/>
      <c r="L1048" s="53"/>
      <c r="M1048" s="51"/>
      <c r="N1048" s="52"/>
      <c r="O1048" s="51"/>
      <c r="P1048" s="52"/>
      <c r="Q1048" s="51"/>
      <c r="R1048" s="54"/>
      <c r="S1048" s="55"/>
      <c r="T1048" s="54"/>
      <c r="U1048" s="55"/>
      <c r="V1048" s="54"/>
      <c r="W1048" s="55"/>
      <c r="X1048" s="56"/>
      <c r="Y1048" s="57"/>
      <c r="Z1048" s="58"/>
      <c r="AA1048" s="59"/>
      <c r="AB1048" s="31"/>
      <c r="AC1048" s="32"/>
    </row>
    <row r="1049" spans="1:29" s="62" customFormat="1" x14ac:dyDescent="0.25">
      <c r="A1049" s="61"/>
      <c r="B1049" s="46"/>
      <c r="C1049" s="47"/>
      <c r="D1049" s="48"/>
      <c r="E1049" s="49"/>
      <c r="F1049" s="50"/>
      <c r="G1049" s="51"/>
      <c r="H1049" s="52"/>
      <c r="I1049" s="51"/>
      <c r="J1049" s="20"/>
      <c r="K1049" s="51"/>
      <c r="L1049" s="53"/>
      <c r="M1049" s="51"/>
      <c r="N1049" s="52"/>
      <c r="O1049" s="51"/>
      <c r="P1049" s="52"/>
      <c r="Q1049" s="51"/>
      <c r="R1049" s="54"/>
      <c r="S1049" s="55"/>
      <c r="T1049" s="54"/>
      <c r="U1049" s="55"/>
      <c r="V1049" s="54"/>
      <c r="W1049" s="55"/>
      <c r="X1049" s="56"/>
      <c r="Y1049" s="57"/>
      <c r="Z1049" s="58"/>
      <c r="AA1049" s="59"/>
      <c r="AB1049" s="31"/>
      <c r="AC1049" s="32"/>
    </row>
    <row r="1050" spans="1:29" s="62" customFormat="1" ht="13.5" customHeight="1" x14ac:dyDescent="0.25">
      <c r="A1050" s="61"/>
      <c r="B1050" s="46"/>
      <c r="C1050" s="47"/>
      <c r="D1050" s="48"/>
      <c r="E1050" s="49"/>
      <c r="F1050" s="50"/>
      <c r="G1050" s="51"/>
      <c r="H1050" s="52"/>
      <c r="I1050" s="51"/>
      <c r="J1050" s="50"/>
      <c r="K1050" s="51"/>
      <c r="L1050" s="53"/>
      <c r="M1050" s="51"/>
      <c r="N1050" s="52"/>
      <c r="O1050" s="51"/>
      <c r="P1050" s="52"/>
      <c r="Q1050" s="51"/>
      <c r="R1050" s="54"/>
      <c r="S1050" s="55"/>
      <c r="T1050" s="54"/>
      <c r="U1050" s="55"/>
      <c r="V1050" s="54"/>
      <c r="W1050" s="55"/>
      <c r="X1050" s="56"/>
      <c r="Y1050" s="57"/>
      <c r="Z1050" s="58"/>
      <c r="AA1050" s="59"/>
      <c r="AB1050" s="31"/>
      <c r="AC1050" s="32"/>
    </row>
    <row r="1051" spans="1:29" s="62" customFormat="1" ht="13.5" customHeight="1" x14ac:dyDescent="0.25">
      <c r="A1051" s="61"/>
      <c r="B1051" s="46"/>
      <c r="C1051" s="47"/>
      <c r="D1051" s="48"/>
      <c r="E1051" s="49"/>
      <c r="F1051" s="50"/>
      <c r="G1051" s="51"/>
      <c r="H1051" s="52"/>
      <c r="I1051" s="51"/>
      <c r="J1051" s="50"/>
      <c r="K1051" s="51"/>
      <c r="L1051" s="53"/>
      <c r="M1051" s="51"/>
      <c r="N1051" s="52"/>
      <c r="O1051" s="51"/>
      <c r="P1051" s="52"/>
      <c r="Q1051" s="51"/>
      <c r="R1051" s="54"/>
      <c r="S1051" s="55"/>
      <c r="T1051" s="54"/>
      <c r="U1051" s="55"/>
      <c r="V1051" s="54"/>
      <c r="W1051" s="55"/>
      <c r="X1051" s="56"/>
      <c r="Y1051" s="57"/>
      <c r="Z1051" s="58"/>
      <c r="AA1051" s="59"/>
      <c r="AB1051" s="31"/>
      <c r="AC1051" s="32"/>
    </row>
    <row r="1052" spans="1:29" s="62" customFormat="1" ht="13.5" customHeight="1" x14ac:dyDescent="0.25">
      <c r="A1052" s="61"/>
      <c r="B1052" s="46"/>
      <c r="C1052" s="47"/>
      <c r="D1052" s="48"/>
      <c r="E1052" s="49"/>
      <c r="F1052" s="50"/>
      <c r="G1052" s="51"/>
      <c r="H1052" s="52"/>
      <c r="I1052" s="51"/>
      <c r="J1052" s="50"/>
      <c r="K1052" s="51"/>
      <c r="L1052" s="53"/>
      <c r="M1052" s="51"/>
      <c r="N1052" s="52"/>
      <c r="O1052" s="51"/>
      <c r="P1052" s="52"/>
      <c r="Q1052" s="51"/>
      <c r="R1052" s="54"/>
      <c r="S1052" s="55"/>
      <c r="T1052" s="54"/>
      <c r="U1052" s="55"/>
      <c r="V1052" s="54"/>
      <c r="W1052" s="55"/>
      <c r="X1052" s="56"/>
      <c r="Y1052" s="57"/>
      <c r="Z1052" s="58"/>
      <c r="AA1052" s="59"/>
      <c r="AB1052" s="31"/>
      <c r="AC1052" s="32"/>
    </row>
    <row r="1053" spans="1:29" s="62" customFormat="1" ht="13.5" customHeight="1" x14ac:dyDescent="0.25">
      <c r="A1053" s="61"/>
      <c r="B1053" s="46"/>
      <c r="C1053" s="47"/>
      <c r="D1053" s="48"/>
      <c r="E1053" s="49"/>
      <c r="F1053" s="50"/>
      <c r="G1053" s="51"/>
      <c r="H1053" s="52"/>
      <c r="I1053" s="51"/>
      <c r="J1053" s="50"/>
      <c r="K1053" s="51"/>
      <c r="L1053" s="53"/>
      <c r="M1053" s="51"/>
      <c r="N1053" s="52"/>
      <c r="O1053" s="51"/>
      <c r="P1053" s="52"/>
      <c r="Q1053" s="51"/>
      <c r="R1053" s="54"/>
      <c r="S1053" s="55"/>
      <c r="T1053" s="54"/>
      <c r="U1053" s="55"/>
      <c r="V1053" s="54"/>
      <c r="W1053" s="55"/>
      <c r="X1053" s="56"/>
      <c r="Y1053" s="57"/>
      <c r="Z1053" s="58"/>
      <c r="AA1053" s="59"/>
      <c r="AB1053" s="31"/>
      <c r="AC1053" s="32"/>
    </row>
    <row r="1054" spans="1:29" s="62" customFormat="1" ht="13.5" customHeight="1" x14ac:dyDescent="0.25">
      <c r="A1054" s="61"/>
      <c r="B1054" s="46"/>
      <c r="C1054" s="47"/>
      <c r="D1054" s="48"/>
      <c r="E1054" s="49"/>
      <c r="F1054" s="50"/>
      <c r="G1054" s="51"/>
      <c r="H1054" s="52"/>
      <c r="I1054" s="51"/>
      <c r="J1054" s="50"/>
      <c r="K1054" s="51"/>
      <c r="L1054" s="53"/>
      <c r="M1054" s="51"/>
      <c r="N1054" s="52"/>
      <c r="O1054" s="51"/>
      <c r="P1054" s="52"/>
      <c r="Q1054" s="51"/>
      <c r="R1054" s="54"/>
      <c r="S1054" s="55"/>
      <c r="T1054" s="54"/>
      <c r="U1054" s="55"/>
      <c r="V1054" s="54"/>
      <c r="W1054" s="55"/>
      <c r="X1054" s="56"/>
      <c r="Y1054" s="57"/>
      <c r="Z1054" s="58"/>
      <c r="AA1054" s="59"/>
      <c r="AB1054" s="31"/>
      <c r="AC1054" s="32"/>
    </row>
    <row r="1055" spans="1:29" s="62" customFormat="1" ht="13.5" customHeight="1" x14ac:dyDescent="0.25">
      <c r="A1055" s="61"/>
      <c r="B1055" s="46"/>
      <c r="C1055" s="47"/>
      <c r="D1055" s="48"/>
      <c r="E1055" s="49"/>
      <c r="F1055" s="50"/>
      <c r="G1055" s="51"/>
      <c r="H1055" s="52"/>
      <c r="I1055" s="51"/>
      <c r="J1055" s="50"/>
      <c r="K1055" s="51"/>
      <c r="L1055" s="53"/>
      <c r="M1055" s="51"/>
      <c r="N1055" s="52"/>
      <c r="O1055" s="51"/>
      <c r="P1055" s="52"/>
      <c r="Q1055" s="51"/>
      <c r="R1055" s="54"/>
      <c r="S1055" s="55"/>
      <c r="T1055" s="54"/>
      <c r="U1055" s="55"/>
      <c r="V1055" s="54"/>
      <c r="W1055" s="55"/>
      <c r="X1055" s="56"/>
      <c r="Y1055" s="57"/>
      <c r="Z1055" s="58"/>
      <c r="AA1055" s="59"/>
      <c r="AB1055" s="31"/>
      <c r="AC1055" s="32"/>
    </row>
    <row r="1056" spans="1:29" s="62" customFormat="1" ht="13.5" customHeight="1" x14ac:dyDescent="0.25">
      <c r="A1056" s="61"/>
      <c r="B1056" s="46"/>
      <c r="C1056" s="47"/>
      <c r="D1056" s="48"/>
      <c r="E1056" s="49"/>
      <c r="F1056" s="50"/>
      <c r="G1056" s="51"/>
      <c r="H1056" s="52"/>
      <c r="I1056" s="51"/>
      <c r="J1056" s="50"/>
      <c r="K1056" s="51"/>
      <c r="L1056" s="53"/>
      <c r="M1056" s="51"/>
      <c r="N1056" s="52"/>
      <c r="O1056" s="51"/>
      <c r="P1056" s="52"/>
      <c r="Q1056" s="51"/>
      <c r="R1056" s="54"/>
      <c r="S1056" s="55"/>
      <c r="T1056" s="54"/>
      <c r="U1056" s="55"/>
      <c r="V1056" s="54"/>
      <c r="W1056" s="55"/>
      <c r="X1056" s="56"/>
      <c r="Y1056" s="57"/>
      <c r="Z1056" s="58"/>
      <c r="AA1056" s="59"/>
      <c r="AB1056" s="31"/>
      <c r="AC1056" s="32"/>
    </row>
    <row r="1057" spans="1:29" s="62" customFormat="1" ht="13.5" customHeight="1" x14ac:dyDescent="0.25">
      <c r="A1057" s="61"/>
      <c r="B1057" s="46"/>
      <c r="C1057" s="47"/>
      <c r="D1057" s="48"/>
      <c r="E1057" s="49"/>
      <c r="F1057" s="50"/>
      <c r="G1057" s="51"/>
      <c r="H1057" s="52"/>
      <c r="I1057" s="51"/>
      <c r="J1057" s="50"/>
      <c r="K1057" s="51"/>
      <c r="L1057" s="53"/>
      <c r="M1057" s="51"/>
      <c r="N1057" s="52"/>
      <c r="O1057" s="51"/>
      <c r="P1057" s="52"/>
      <c r="Q1057" s="51"/>
      <c r="R1057" s="54"/>
      <c r="S1057" s="55"/>
      <c r="T1057" s="54"/>
      <c r="U1057" s="55"/>
      <c r="V1057" s="54"/>
      <c r="W1057" s="55"/>
      <c r="X1057" s="56"/>
      <c r="Y1057" s="57"/>
      <c r="Z1057" s="58"/>
      <c r="AA1057" s="59"/>
      <c r="AB1057" s="31"/>
      <c r="AC1057" s="32"/>
    </row>
    <row r="1058" spans="1:29" s="62" customFormat="1" ht="13.5" customHeight="1" x14ac:dyDescent="0.25">
      <c r="A1058" s="61"/>
      <c r="B1058" s="46"/>
      <c r="C1058" s="47"/>
      <c r="D1058" s="48"/>
      <c r="E1058" s="49"/>
      <c r="F1058" s="50"/>
      <c r="G1058" s="51"/>
      <c r="H1058" s="52"/>
      <c r="I1058" s="51"/>
      <c r="J1058" s="50"/>
      <c r="K1058" s="51"/>
      <c r="L1058" s="53"/>
      <c r="M1058" s="51"/>
      <c r="N1058" s="52"/>
      <c r="O1058" s="51"/>
      <c r="P1058" s="52"/>
      <c r="Q1058" s="51"/>
      <c r="R1058" s="54"/>
      <c r="S1058" s="55"/>
      <c r="T1058" s="54"/>
      <c r="U1058" s="55"/>
      <c r="V1058" s="54"/>
      <c r="W1058" s="55"/>
      <c r="X1058" s="56"/>
      <c r="Y1058" s="57"/>
      <c r="Z1058" s="58"/>
      <c r="AA1058" s="59"/>
      <c r="AB1058" s="31"/>
      <c r="AC1058" s="32"/>
    </row>
    <row r="1059" spans="1:29" s="62" customFormat="1" ht="13.5" customHeight="1" x14ac:dyDescent="0.25">
      <c r="A1059" s="61"/>
      <c r="B1059" s="46"/>
      <c r="C1059" s="47"/>
      <c r="D1059" s="48"/>
      <c r="E1059" s="49"/>
      <c r="F1059" s="50"/>
      <c r="G1059" s="51"/>
      <c r="H1059" s="52"/>
      <c r="I1059" s="51"/>
      <c r="J1059" s="50"/>
      <c r="K1059" s="51"/>
      <c r="L1059" s="53"/>
      <c r="M1059" s="51"/>
      <c r="N1059" s="52"/>
      <c r="O1059" s="51"/>
      <c r="P1059" s="52"/>
      <c r="Q1059" s="51"/>
      <c r="R1059" s="54"/>
      <c r="S1059" s="55"/>
      <c r="T1059" s="54"/>
      <c r="U1059" s="55"/>
      <c r="V1059" s="54"/>
      <c r="W1059" s="55"/>
      <c r="X1059" s="56"/>
      <c r="Y1059" s="57"/>
      <c r="Z1059" s="58"/>
      <c r="AA1059" s="59"/>
      <c r="AB1059" s="31"/>
      <c r="AC1059" s="32"/>
    </row>
    <row r="1060" spans="1:29" s="62" customFormat="1" ht="13.5" customHeight="1" x14ac:dyDescent="0.25">
      <c r="A1060" s="61"/>
      <c r="B1060" s="46"/>
      <c r="C1060" s="47"/>
      <c r="D1060" s="48"/>
      <c r="E1060" s="49"/>
      <c r="F1060" s="50"/>
      <c r="G1060" s="51"/>
      <c r="H1060" s="52"/>
      <c r="I1060" s="51"/>
      <c r="J1060" s="50"/>
      <c r="K1060" s="51"/>
      <c r="L1060" s="53"/>
      <c r="M1060" s="51"/>
      <c r="N1060" s="52"/>
      <c r="O1060" s="51"/>
      <c r="P1060" s="52"/>
      <c r="Q1060" s="51"/>
      <c r="R1060" s="54"/>
      <c r="S1060" s="55"/>
      <c r="T1060" s="54"/>
      <c r="U1060" s="55"/>
      <c r="V1060" s="54"/>
      <c r="W1060" s="55"/>
      <c r="X1060" s="56"/>
      <c r="Y1060" s="57"/>
      <c r="Z1060" s="58"/>
      <c r="AA1060" s="59"/>
      <c r="AB1060" s="31"/>
      <c r="AC1060" s="32"/>
    </row>
    <row r="1061" spans="1:29" s="62" customFormat="1" ht="13.5" customHeight="1" x14ac:dyDescent="0.25">
      <c r="A1061" s="61"/>
      <c r="B1061" s="46"/>
      <c r="C1061" s="47"/>
      <c r="D1061" s="48"/>
      <c r="E1061" s="49"/>
      <c r="F1061" s="50"/>
      <c r="G1061" s="51"/>
      <c r="H1061" s="52"/>
      <c r="I1061" s="51"/>
      <c r="J1061" s="50"/>
      <c r="K1061" s="51"/>
      <c r="L1061" s="53"/>
      <c r="M1061" s="51"/>
      <c r="N1061" s="52"/>
      <c r="O1061" s="51"/>
      <c r="P1061" s="52"/>
      <c r="Q1061" s="51"/>
      <c r="R1061" s="54"/>
      <c r="S1061" s="55"/>
      <c r="T1061" s="54"/>
      <c r="U1061" s="55"/>
      <c r="V1061" s="54"/>
      <c r="W1061" s="55"/>
      <c r="X1061" s="56"/>
      <c r="Y1061" s="57"/>
      <c r="Z1061" s="58"/>
      <c r="AA1061" s="59"/>
      <c r="AB1061" s="31"/>
      <c r="AC1061" s="32"/>
    </row>
    <row r="1062" spans="1:29" s="62" customFormat="1" ht="13.5" customHeight="1" x14ac:dyDescent="0.25">
      <c r="A1062" s="61"/>
      <c r="B1062" s="46"/>
      <c r="C1062" s="47"/>
      <c r="D1062" s="48"/>
      <c r="E1062" s="49"/>
      <c r="F1062" s="50"/>
      <c r="G1062" s="51"/>
      <c r="H1062" s="52"/>
      <c r="I1062" s="51"/>
      <c r="J1062" s="50"/>
      <c r="K1062" s="51"/>
      <c r="L1062" s="53"/>
      <c r="M1062" s="51"/>
      <c r="N1062" s="52"/>
      <c r="O1062" s="51"/>
      <c r="P1062" s="52"/>
      <c r="Q1062" s="51"/>
      <c r="R1062" s="54"/>
      <c r="S1062" s="55"/>
      <c r="T1062" s="54"/>
      <c r="U1062" s="55"/>
      <c r="V1062" s="54"/>
      <c r="W1062" s="55"/>
      <c r="X1062" s="56"/>
      <c r="Y1062" s="57"/>
      <c r="Z1062" s="58"/>
      <c r="AA1062" s="59"/>
      <c r="AB1062" s="31"/>
      <c r="AC1062" s="32"/>
    </row>
    <row r="1063" spans="1:29" s="62" customFormat="1" ht="13.5" customHeight="1" x14ac:dyDescent="0.25">
      <c r="A1063" s="61"/>
      <c r="B1063" s="46"/>
      <c r="C1063" s="47"/>
      <c r="D1063" s="48"/>
      <c r="E1063" s="49"/>
      <c r="F1063" s="50"/>
      <c r="G1063" s="51"/>
      <c r="H1063" s="52"/>
      <c r="I1063" s="51"/>
      <c r="J1063" s="50"/>
      <c r="K1063" s="51"/>
      <c r="L1063" s="53"/>
      <c r="M1063" s="51"/>
      <c r="N1063" s="52"/>
      <c r="O1063" s="51"/>
      <c r="P1063" s="52"/>
      <c r="Q1063" s="51"/>
      <c r="R1063" s="54"/>
      <c r="S1063" s="55"/>
      <c r="T1063" s="54"/>
      <c r="U1063" s="55"/>
      <c r="V1063" s="54"/>
      <c r="W1063" s="55"/>
      <c r="X1063" s="56"/>
      <c r="Y1063" s="57"/>
      <c r="Z1063" s="58"/>
      <c r="AA1063" s="59"/>
      <c r="AB1063" s="31"/>
      <c r="AC1063" s="32"/>
    </row>
    <row r="1064" spans="1:29" s="62" customFormat="1" ht="13.5" customHeight="1" x14ac:dyDescent="0.25">
      <c r="A1064" s="61"/>
      <c r="B1064" s="46"/>
      <c r="C1064" s="47"/>
      <c r="D1064" s="48"/>
      <c r="E1064" s="49"/>
      <c r="F1064" s="50"/>
      <c r="G1064" s="51"/>
      <c r="H1064" s="52"/>
      <c r="I1064" s="51"/>
      <c r="J1064" s="50"/>
      <c r="K1064" s="51"/>
      <c r="L1064" s="53"/>
      <c r="M1064" s="51"/>
      <c r="N1064" s="52"/>
      <c r="O1064" s="51"/>
      <c r="P1064" s="52"/>
      <c r="Q1064" s="51"/>
      <c r="R1064" s="54"/>
      <c r="S1064" s="55"/>
      <c r="T1064" s="54"/>
      <c r="U1064" s="55"/>
      <c r="V1064" s="54"/>
      <c r="W1064" s="55"/>
      <c r="X1064" s="56"/>
      <c r="Y1064" s="57"/>
      <c r="Z1064" s="58"/>
      <c r="AA1064" s="59"/>
      <c r="AB1064" s="31"/>
      <c r="AC1064" s="32"/>
    </row>
    <row r="1065" spans="1:29" s="62" customFormat="1" ht="13.5" customHeight="1" x14ac:dyDescent="0.25">
      <c r="A1065" s="61"/>
      <c r="B1065" s="46"/>
      <c r="C1065" s="47"/>
      <c r="D1065" s="48"/>
      <c r="E1065" s="49"/>
      <c r="F1065" s="50"/>
      <c r="G1065" s="51"/>
      <c r="H1065" s="52"/>
      <c r="I1065" s="51"/>
      <c r="J1065" s="50"/>
      <c r="K1065" s="51"/>
      <c r="L1065" s="53"/>
      <c r="M1065" s="51"/>
      <c r="N1065" s="52"/>
      <c r="O1065" s="51"/>
      <c r="P1065" s="52"/>
      <c r="Q1065" s="51"/>
      <c r="R1065" s="54"/>
      <c r="S1065" s="55"/>
      <c r="T1065" s="54"/>
      <c r="U1065" s="55"/>
      <c r="V1065" s="54"/>
      <c r="W1065" s="55"/>
      <c r="X1065" s="56"/>
      <c r="Y1065" s="57"/>
      <c r="Z1065" s="58"/>
      <c r="AA1065" s="59"/>
      <c r="AB1065" s="31"/>
      <c r="AC1065" s="32"/>
    </row>
    <row r="1066" spans="1:29" s="62" customFormat="1" ht="13.5" customHeight="1" x14ac:dyDescent="0.25">
      <c r="A1066" s="61"/>
      <c r="B1066" s="46"/>
      <c r="C1066" s="47"/>
      <c r="D1066" s="48"/>
      <c r="E1066" s="49"/>
      <c r="F1066" s="50"/>
      <c r="G1066" s="51"/>
      <c r="H1066" s="52"/>
      <c r="I1066" s="51"/>
      <c r="J1066" s="50"/>
      <c r="K1066" s="51"/>
      <c r="L1066" s="53"/>
      <c r="M1066" s="51"/>
      <c r="N1066" s="52"/>
      <c r="O1066" s="51"/>
      <c r="P1066" s="52"/>
      <c r="Q1066" s="51"/>
      <c r="R1066" s="54"/>
      <c r="S1066" s="55"/>
      <c r="T1066" s="54"/>
      <c r="U1066" s="55"/>
      <c r="V1066" s="54"/>
      <c r="W1066" s="55"/>
      <c r="X1066" s="56"/>
      <c r="Y1066" s="57"/>
      <c r="Z1066" s="58"/>
      <c r="AA1066" s="59"/>
      <c r="AB1066" s="31"/>
      <c r="AC1066" s="32"/>
    </row>
    <row r="1067" spans="1:29" s="62" customFormat="1" ht="13.5" customHeight="1" x14ac:dyDescent="0.25">
      <c r="A1067" s="61"/>
      <c r="B1067" s="46"/>
      <c r="C1067" s="47"/>
      <c r="D1067" s="48"/>
      <c r="E1067" s="49"/>
      <c r="F1067" s="50"/>
      <c r="G1067" s="51"/>
      <c r="H1067" s="52"/>
      <c r="I1067" s="51"/>
      <c r="J1067" s="50"/>
      <c r="K1067" s="51"/>
      <c r="L1067" s="53"/>
      <c r="M1067" s="51"/>
      <c r="N1067" s="52"/>
      <c r="O1067" s="51"/>
      <c r="P1067" s="52"/>
      <c r="Q1067" s="51"/>
      <c r="R1067" s="54"/>
      <c r="S1067" s="55"/>
      <c r="T1067" s="54"/>
      <c r="U1067" s="55"/>
      <c r="V1067" s="54"/>
      <c r="W1067" s="55"/>
      <c r="X1067" s="56"/>
      <c r="Y1067" s="57"/>
      <c r="Z1067" s="58"/>
      <c r="AA1067" s="59"/>
      <c r="AB1067" s="31"/>
      <c r="AC1067" s="32"/>
    </row>
    <row r="1068" spans="1:29" s="62" customFormat="1" ht="15.75" customHeight="1" x14ac:dyDescent="0.25">
      <c r="A1068" s="61"/>
      <c r="B1068" s="46"/>
      <c r="C1068" s="47"/>
      <c r="D1068" s="48"/>
      <c r="E1068" s="49"/>
      <c r="F1068" s="50"/>
      <c r="G1068" s="51"/>
      <c r="H1068" s="52"/>
      <c r="I1068" s="51"/>
      <c r="J1068" s="50"/>
      <c r="K1068" s="51"/>
      <c r="L1068" s="53"/>
      <c r="M1068" s="51"/>
      <c r="N1068" s="52"/>
      <c r="O1068" s="51"/>
      <c r="P1068" s="52"/>
      <c r="Q1068" s="51"/>
      <c r="R1068" s="54"/>
      <c r="S1068" s="55"/>
      <c r="T1068" s="54"/>
      <c r="U1068" s="55"/>
      <c r="V1068" s="54"/>
      <c r="W1068" s="55"/>
      <c r="X1068" s="56"/>
      <c r="Y1068" s="57"/>
      <c r="Z1068" s="58"/>
      <c r="AA1068" s="59"/>
      <c r="AB1068" s="31"/>
      <c r="AC1068" s="32"/>
    </row>
    <row r="1069" spans="1:29" s="62" customFormat="1" ht="16.5" customHeight="1" x14ac:dyDescent="0.25">
      <c r="A1069" s="61"/>
      <c r="B1069" s="46"/>
      <c r="C1069" s="47"/>
      <c r="D1069" s="48"/>
      <c r="E1069" s="49"/>
      <c r="F1069" s="50"/>
      <c r="G1069" s="51"/>
      <c r="H1069" s="52"/>
      <c r="I1069" s="51"/>
      <c r="J1069" s="50"/>
      <c r="K1069" s="51"/>
      <c r="L1069" s="53"/>
      <c r="M1069" s="51"/>
      <c r="N1069" s="52"/>
      <c r="O1069" s="51"/>
      <c r="P1069" s="52"/>
      <c r="Q1069" s="51"/>
      <c r="R1069" s="54"/>
      <c r="S1069" s="55"/>
      <c r="T1069" s="54"/>
      <c r="U1069" s="55"/>
      <c r="V1069" s="54"/>
      <c r="W1069" s="55"/>
      <c r="X1069" s="56"/>
      <c r="Y1069" s="57"/>
      <c r="Z1069" s="58"/>
      <c r="AA1069" s="59"/>
      <c r="AB1069" s="31"/>
      <c r="AC1069" s="32"/>
    </row>
    <row r="1070" spans="1:29" s="62" customFormat="1" ht="15" customHeight="1" x14ac:dyDescent="0.25">
      <c r="A1070" s="61"/>
      <c r="B1070" s="46"/>
      <c r="C1070" s="47"/>
      <c r="D1070" s="48"/>
      <c r="E1070" s="49"/>
      <c r="F1070" s="50"/>
      <c r="G1070" s="51"/>
      <c r="H1070" s="52"/>
      <c r="I1070" s="51"/>
      <c r="J1070" s="50"/>
      <c r="K1070" s="51"/>
      <c r="L1070" s="53"/>
      <c r="M1070" s="51"/>
      <c r="N1070" s="52"/>
      <c r="O1070" s="51"/>
      <c r="P1070" s="52"/>
      <c r="Q1070" s="51"/>
      <c r="R1070" s="54"/>
      <c r="S1070" s="55"/>
      <c r="T1070" s="54"/>
      <c r="U1070" s="55"/>
      <c r="V1070" s="54"/>
      <c r="W1070" s="55"/>
      <c r="X1070" s="56"/>
      <c r="Y1070" s="57"/>
      <c r="Z1070" s="58"/>
      <c r="AA1070" s="59"/>
      <c r="AB1070" s="31"/>
      <c r="AC1070" s="32"/>
    </row>
    <row r="1071" spans="1:29" s="62" customFormat="1" ht="15.75" customHeight="1" x14ac:dyDescent="0.25">
      <c r="A1071" s="61"/>
      <c r="B1071" s="46"/>
      <c r="C1071" s="47"/>
      <c r="D1071" s="48"/>
      <c r="E1071" s="49"/>
      <c r="F1071" s="50"/>
      <c r="G1071" s="51"/>
      <c r="H1071" s="52"/>
      <c r="I1071" s="51"/>
      <c r="J1071" s="50"/>
      <c r="K1071" s="51"/>
      <c r="L1071" s="53"/>
      <c r="M1071" s="51"/>
      <c r="N1071" s="52"/>
      <c r="O1071" s="51"/>
      <c r="P1071" s="52"/>
      <c r="Q1071" s="51"/>
      <c r="R1071" s="54"/>
      <c r="S1071" s="55"/>
      <c r="T1071" s="54"/>
      <c r="U1071" s="55"/>
      <c r="V1071" s="54"/>
      <c r="W1071" s="55"/>
      <c r="X1071" s="56"/>
      <c r="Y1071" s="57"/>
      <c r="Z1071" s="58"/>
      <c r="AA1071" s="59"/>
      <c r="AB1071" s="31"/>
      <c r="AC1071" s="32"/>
    </row>
    <row r="1072" spans="1:29" s="62" customFormat="1" ht="15" customHeight="1" x14ac:dyDescent="0.25">
      <c r="A1072" s="61"/>
      <c r="B1072" s="46"/>
      <c r="C1072" s="47"/>
      <c r="D1072" s="48"/>
      <c r="E1072" s="49"/>
      <c r="F1072" s="50"/>
      <c r="G1072" s="51"/>
      <c r="H1072" s="52"/>
      <c r="I1072" s="51"/>
      <c r="J1072" s="50"/>
      <c r="K1072" s="51"/>
      <c r="L1072" s="53"/>
      <c r="M1072" s="51"/>
      <c r="N1072" s="52"/>
      <c r="O1072" s="51"/>
      <c r="P1072" s="52"/>
      <c r="Q1072" s="51"/>
      <c r="R1072" s="54"/>
      <c r="S1072" s="55"/>
      <c r="T1072" s="54"/>
      <c r="U1072" s="55"/>
      <c r="V1072" s="54"/>
      <c r="W1072" s="55"/>
      <c r="X1072" s="56"/>
      <c r="Y1072" s="57"/>
      <c r="Z1072" s="58"/>
      <c r="AA1072" s="59"/>
      <c r="AB1072" s="31"/>
      <c r="AC1072" s="32"/>
    </row>
    <row r="1073" spans="1:29" s="62" customFormat="1" ht="15" customHeight="1" x14ac:dyDescent="0.25">
      <c r="A1073" s="61"/>
      <c r="B1073" s="46"/>
      <c r="C1073" s="47"/>
      <c r="D1073" s="48"/>
      <c r="E1073" s="49"/>
      <c r="F1073" s="50"/>
      <c r="G1073" s="51"/>
      <c r="H1073" s="52"/>
      <c r="I1073" s="51"/>
      <c r="J1073" s="50"/>
      <c r="K1073" s="51"/>
      <c r="L1073" s="53"/>
      <c r="M1073" s="51"/>
      <c r="N1073" s="52"/>
      <c r="O1073" s="51"/>
      <c r="P1073" s="52"/>
      <c r="Q1073" s="51"/>
      <c r="R1073" s="54"/>
      <c r="S1073" s="55"/>
      <c r="T1073" s="54"/>
      <c r="U1073" s="55"/>
      <c r="V1073" s="54"/>
      <c r="W1073" s="55"/>
      <c r="X1073" s="56"/>
      <c r="Y1073" s="57"/>
      <c r="Z1073" s="58"/>
      <c r="AA1073" s="59"/>
      <c r="AB1073" s="31"/>
      <c r="AC1073" s="32"/>
    </row>
    <row r="1074" spans="1:29" s="62" customFormat="1" ht="15" customHeight="1" x14ac:dyDescent="0.25">
      <c r="A1074" s="61"/>
      <c r="B1074" s="46"/>
      <c r="C1074" s="47"/>
      <c r="D1074" s="48"/>
      <c r="E1074" s="49"/>
      <c r="F1074" s="50"/>
      <c r="G1074" s="51"/>
      <c r="H1074" s="52"/>
      <c r="I1074" s="51"/>
      <c r="J1074" s="50"/>
      <c r="K1074" s="51"/>
      <c r="L1074" s="53"/>
      <c r="M1074" s="51"/>
      <c r="N1074" s="52"/>
      <c r="O1074" s="51"/>
      <c r="P1074" s="52"/>
      <c r="Q1074" s="51"/>
      <c r="R1074" s="54"/>
      <c r="S1074" s="55"/>
      <c r="T1074" s="54"/>
      <c r="U1074" s="55"/>
      <c r="V1074" s="54"/>
      <c r="W1074" s="55"/>
      <c r="X1074" s="56"/>
      <c r="Y1074" s="57"/>
      <c r="Z1074" s="58"/>
      <c r="AA1074" s="59"/>
      <c r="AB1074" s="31"/>
      <c r="AC1074" s="32"/>
    </row>
    <row r="1075" spans="1:29" s="62" customFormat="1" ht="16.5" customHeight="1" x14ac:dyDescent="0.25">
      <c r="A1075" s="61"/>
      <c r="B1075" s="46"/>
      <c r="C1075" s="47"/>
      <c r="D1075" s="48"/>
      <c r="E1075" s="49"/>
      <c r="F1075" s="50"/>
      <c r="G1075" s="51"/>
      <c r="H1075" s="52"/>
      <c r="I1075" s="51"/>
      <c r="J1075" s="50"/>
      <c r="K1075" s="51"/>
      <c r="L1075" s="53"/>
      <c r="M1075" s="51"/>
      <c r="N1075" s="52"/>
      <c r="O1075" s="51"/>
      <c r="P1075" s="52"/>
      <c r="Q1075" s="51"/>
      <c r="R1075" s="54"/>
      <c r="S1075" s="55"/>
      <c r="T1075" s="54"/>
      <c r="U1075" s="55"/>
      <c r="V1075" s="54"/>
      <c r="W1075" s="55"/>
      <c r="X1075" s="56"/>
      <c r="Y1075" s="57"/>
      <c r="Z1075" s="58"/>
      <c r="AA1075" s="59"/>
      <c r="AB1075" s="31"/>
      <c r="AC1075" s="32"/>
    </row>
    <row r="1076" spans="1:29" s="62" customFormat="1" ht="13.5" customHeight="1" x14ac:dyDescent="0.25">
      <c r="A1076" s="61"/>
      <c r="B1076" s="46"/>
      <c r="C1076" s="47"/>
      <c r="D1076" s="48"/>
      <c r="E1076" s="49"/>
      <c r="F1076" s="50"/>
      <c r="G1076" s="51"/>
      <c r="H1076" s="52"/>
      <c r="I1076" s="51"/>
      <c r="J1076" s="50"/>
      <c r="K1076" s="51"/>
      <c r="L1076" s="53"/>
      <c r="M1076" s="51"/>
      <c r="N1076" s="52"/>
      <c r="O1076" s="51"/>
      <c r="P1076" s="52"/>
      <c r="Q1076" s="51"/>
      <c r="R1076" s="54"/>
      <c r="S1076" s="55"/>
      <c r="T1076" s="54"/>
      <c r="U1076" s="55"/>
      <c r="V1076" s="54"/>
      <c r="W1076" s="55"/>
      <c r="X1076" s="56"/>
      <c r="Y1076" s="57"/>
      <c r="Z1076" s="58"/>
      <c r="AA1076" s="59"/>
      <c r="AB1076" s="31"/>
      <c r="AC1076" s="32"/>
    </row>
    <row r="1077" spans="1:29" s="62" customFormat="1" ht="13.5" customHeight="1" x14ac:dyDescent="0.25">
      <c r="A1077" s="61"/>
      <c r="B1077" s="46"/>
      <c r="C1077" s="47"/>
      <c r="D1077" s="48"/>
      <c r="E1077" s="49"/>
      <c r="F1077" s="50"/>
      <c r="G1077" s="51"/>
      <c r="H1077" s="52"/>
      <c r="I1077" s="51"/>
      <c r="J1077" s="50"/>
      <c r="K1077" s="51"/>
      <c r="L1077" s="53"/>
      <c r="M1077" s="51"/>
      <c r="N1077" s="52"/>
      <c r="O1077" s="51"/>
      <c r="P1077" s="52"/>
      <c r="Q1077" s="51"/>
      <c r="R1077" s="54"/>
      <c r="S1077" s="55"/>
      <c r="T1077" s="54"/>
      <c r="U1077" s="55"/>
      <c r="V1077" s="54"/>
      <c r="W1077" s="55"/>
      <c r="X1077" s="56"/>
      <c r="Y1077" s="57"/>
      <c r="Z1077" s="58"/>
      <c r="AA1077" s="59"/>
      <c r="AB1077" s="31"/>
      <c r="AC1077" s="32"/>
    </row>
    <row r="1078" spans="1:29" s="62" customFormat="1" ht="13.5" customHeight="1" x14ac:dyDescent="0.25">
      <c r="A1078" s="61"/>
      <c r="B1078" s="46"/>
      <c r="C1078" s="47"/>
      <c r="D1078" s="48"/>
      <c r="E1078" s="49"/>
      <c r="F1078" s="50"/>
      <c r="G1078" s="51"/>
      <c r="H1078" s="52"/>
      <c r="I1078" s="51"/>
      <c r="J1078" s="50"/>
      <c r="K1078" s="51"/>
      <c r="L1078" s="53"/>
      <c r="M1078" s="51"/>
      <c r="N1078" s="52"/>
      <c r="O1078" s="51"/>
      <c r="P1078" s="52"/>
      <c r="Q1078" s="51"/>
      <c r="R1078" s="54"/>
      <c r="S1078" s="55"/>
      <c r="T1078" s="54"/>
      <c r="U1078" s="55"/>
      <c r="V1078" s="54"/>
      <c r="W1078" s="55"/>
      <c r="X1078" s="56"/>
      <c r="Y1078" s="57"/>
      <c r="Z1078" s="58"/>
      <c r="AA1078" s="59"/>
      <c r="AB1078" s="31"/>
      <c r="AC1078" s="32"/>
    </row>
    <row r="1079" spans="1:29" s="62" customFormat="1" ht="13.5" customHeight="1" x14ac:dyDescent="0.25">
      <c r="A1079" s="61"/>
      <c r="B1079" s="46"/>
      <c r="C1079" s="47"/>
      <c r="D1079" s="48"/>
      <c r="E1079" s="49"/>
      <c r="F1079" s="50"/>
      <c r="G1079" s="51"/>
      <c r="H1079" s="52"/>
      <c r="I1079" s="51"/>
      <c r="J1079" s="50"/>
      <c r="K1079" s="51"/>
      <c r="L1079" s="53"/>
      <c r="M1079" s="51"/>
      <c r="N1079" s="52"/>
      <c r="O1079" s="51"/>
      <c r="P1079" s="52"/>
      <c r="Q1079" s="51"/>
      <c r="R1079" s="54"/>
      <c r="S1079" s="55"/>
      <c r="T1079" s="54"/>
      <c r="U1079" s="55"/>
      <c r="V1079" s="54"/>
      <c r="W1079" s="55"/>
      <c r="X1079" s="56"/>
      <c r="Y1079" s="57"/>
      <c r="Z1079" s="58"/>
      <c r="AA1079" s="59"/>
      <c r="AB1079" s="31"/>
      <c r="AC1079" s="32"/>
    </row>
    <row r="1080" spans="1:29" s="62" customFormat="1" ht="13.5" customHeight="1" x14ac:dyDescent="0.25">
      <c r="A1080" s="61"/>
      <c r="B1080" s="46"/>
      <c r="C1080" s="47"/>
      <c r="D1080" s="48"/>
      <c r="E1080" s="49"/>
      <c r="F1080" s="50"/>
      <c r="G1080" s="51"/>
      <c r="H1080" s="52"/>
      <c r="I1080" s="51"/>
      <c r="J1080" s="50"/>
      <c r="K1080" s="51"/>
      <c r="L1080" s="53"/>
      <c r="M1080" s="51"/>
      <c r="N1080" s="52"/>
      <c r="O1080" s="51"/>
      <c r="P1080" s="52"/>
      <c r="Q1080" s="51"/>
      <c r="R1080" s="54"/>
      <c r="S1080" s="55"/>
      <c r="T1080" s="54"/>
      <c r="U1080" s="55"/>
      <c r="V1080" s="54"/>
      <c r="W1080" s="55"/>
      <c r="X1080" s="56"/>
      <c r="Y1080" s="57"/>
      <c r="Z1080" s="58"/>
      <c r="AA1080" s="59"/>
      <c r="AB1080" s="31"/>
      <c r="AC1080" s="32"/>
    </row>
    <row r="1081" spans="1:29" s="62" customFormat="1" ht="13.5" customHeight="1" x14ac:dyDescent="0.25">
      <c r="A1081" s="61"/>
      <c r="B1081" s="46"/>
      <c r="C1081" s="47"/>
      <c r="D1081" s="48"/>
      <c r="E1081" s="49"/>
      <c r="F1081" s="50"/>
      <c r="G1081" s="51"/>
      <c r="H1081" s="52"/>
      <c r="I1081" s="51"/>
      <c r="J1081" s="50"/>
      <c r="K1081" s="51"/>
      <c r="L1081" s="53"/>
      <c r="M1081" s="51"/>
      <c r="N1081" s="52"/>
      <c r="O1081" s="51"/>
      <c r="P1081" s="52"/>
      <c r="Q1081" s="51"/>
      <c r="R1081" s="54"/>
      <c r="S1081" s="55"/>
      <c r="T1081" s="54"/>
      <c r="U1081" s="55"/>
      <c r="V1081" s="54"/>
      <c r="W1081" s="55"/>
      <c r="X1081" s="56"/>
      <c r="Y1081" s="57"/>
      <c r="Z1081" s="58"/>
      <c r="AA1081" s="59"/>
      <c r="AB1081" s="31"/>
      <c r="AC1081" s="32"/>
    </row>
    <row r="1082" spans="1:29" s="62" customFormat="1" ht="13.5" customHeight="1" x14ac:dyDescent="0.25">
      <c r="A1082" s="61"/>
      <c r="B1082" s="46"/>
      <c r="C1082" s="47"/>
      <c r="D1082" s="48"/>
      <c r="E1082" s="49"/>
      <c r="F1082" s="50"/>
      <c r="G1082" s="51"/>
      <c r="H1082" s="52"/>
      <c r="I1082" s="51"/>
      <c r="J1082" s="50"/>
      <c r="K1082" s="51"/>
      <c r="L1082" s="53"/>
      <c r="M1082" s="51"/>
      <c r="N1082" s="52"/>
      <c r="O1082" s="51"/>
      <c r="P1082" s="52"/>
      <c r="Q1082" s="51"/>
      <c r="R1082" s="54"/>
      <c r="S1082" s="55"/>
      <c r="T1082" s="54"/>
      <c r="U1082" s="55"/>
      <c r="V1082" s="54"/>
      <c r="W1082" s="55"/>
      <c r="X1082" s="56"/>
      <c r="Y1082" s="57"/>
      <c r="Z1082" s="58"/>
      <c r="AA1082" s="59"/>
      <c r="AB1082" s="31"/>
      <c r="AC1082" s="32"/>
    </row>
    <row r="1083" spans="1:29" s="62" customFormat="1" ht="13.5" customHeight="1" x14ac:dyDescent="0.25">
      <c r="A1083" s="61"/>
      <c r="B1083" s="46"/>
      <c r="C1083" s="47"/>
      <c r="D1083" s="48"/>
      <c r="E1083" s="49"/>
      <c r="F1083" s="50"/>
      <c r="G1083" s="51"/>
      <c r="H1083" s="52"/>
      <c r="I1083" s="51"/>
      <c r="J1083" s="50"/>
      <c r="K1083" s="51"/>
      <c r="L1083" s="53"/>
      <c r="M1083" s="51"/>
      <c r="N1083" s="52"/>
      <c r="O1083" s="51"/>
      <c r="P1083" s="52"/>
      <c r="Q1083" s="51"/>
      <c r="R1083" s="54"/>
      <c r="S1083" s="55"/>
      <c r="T1083" s="54"/>
      <c r="U1083" s="55"/>
      <c r="V1083" s="54"/>
      <c r="W1083" s="55"/>
      <c r="X1083" s="56"/>
      <c r="Y1083" s="57"/>
      <c r="Z1083" s="58"/>
      <c r="AA1083" s="59"/>
      <c r="AB1083" s="31"/>
      <c r="AC1083" s="32"/>
    </row>
    <row r="1084" spans="1:29" s="62" customFormat="1" ht="13.5" customHeight="1" x14ac:dyDescent="0.25">
      <c r="A1084" s="61"/>
      <c r="B1084" s="46"/>
      <c r="C1084" s="47"/>
      <c r="D1084" s="48"/>
      <c r="E1084" s="49"/>
      <c r="F1084" s="50"/>
      <c r="G1084" s="51"/>
      <c r="H1084" s="52"/>
      <c r="I1084" s="51"/>
      <c r="J1084" s="50"/>
      <c r="K1084" s="51"/>
      <c r="L1084" s="53"/>
      <c r="M1084" s="51"/>
      <c r="N1084" s="52"/>
      <c r="O1084" s="51"/>
      <c r="P1084" s="52"/>
      <c r="Q1084" s="51"/>
      <c r="R1084" s="54"/>
      <c r="S1084" s="55"/>
      <c r="T1084" s="54"/>
      <c r="U1084" s="55"/>
      <c r="V1084" s="54"/>
      <c r="W1084" s="55"/>
      <c r="X1084" s="56"/>
      <c r="Y1084" s="57"/>
      <c r="Z1084" s="58"/>
      <c r="AA1084" s="59"/>
      <c r="AB1084" s="31"/>
      <c r="AC1084" s="32"/>
    </row>
    <row r="1085" spans="1:29" s="62" customFormat="1" ht="13.5" customHeight="1" x14ac:dyDescent="0.25">
      <c r="A1085" s="61"/>
      <c r="B1085" s="46"/>
      <c r="C1085" s="47"/>
      <c r="D1085" s="48"/>
      <c r="E1085" s="49"/>
      <c r="F1085" s="50"/>
      <c r="G1085" s="51"/>
      <c r="H1085" s="52"/>
      <c r="I1085" s="51"/>
      <c r="J1085" s="50"/>
      <c r="K1085" s="51"/>
      <c r="L1085" s="53"/>
      <c r="M1085" s="51"/>
      <c r="N1085" s="52"/>
      <c r="O1085" s="51"/>
      <c r="P1085" s="52"/>
      <c r="Q1085" s="51"/>
      <c r="R1085" s="54"/>
      <c r="S1085" s="55"/>
      <c r="T1085" s="54"/>
      <c r="U1085" s="55"/>
      <c r="V1085" s="54"/>
      <c r="W1085" s="55"/>
      <c r="X1085" s="56"/>
      <c r="Y1085" s="57"/>
      <c r="Z1085" s="58"/>
      <c r="AA1085" s="59"/>
      <c r="AB1085" s="31"/>
      <c r="AC1085" s="32"/>
    </row>
    <row r="1086" spans="1:29" s="62" customFormat="1" ht="13.5" customHeight="1" x14ac:dyDescent="0.25">
      <c r="A1086" s="61"/>
      <c r="B1086" s="46"/>
      <c r="C1086" s="47"/>
      <c r="D1086" s="48"/>
      <c r="E1086" s="49"/>
      <c r="F1086" s="50"/>
      <c r="G1086" s="51"/>
      <c r="H1086" s="52"/>
      <c r="I1086" s="51"/>
      <c r="J1086" s="50"/>
      <c r="K1086" s="51"/>
      <c r="L1086" s="53"/>
      <c r="M1086" s="51"/>
      <c r="N1086" s="52"/>
      <c r="O1086" s="51"/>
      <c r="P1086" s="52"/>
      <c r="Q1086" s="51"/>
      <c r="R1086" s="54"/>
      <c r="S1086" s="55"/>
      <c r="T1086" s="54"/>
      <c r="U1086" s="55"/>
      <c r="V1086" s="54"/>
      <c r="W1086" s="55"/>
      <c r="X1086" s="56"/>
      <c r="Y1086" s="57"/>
      <c r="Z1086" s="58"/>
      <c r="AA1086" s="59"/>
      <c r="AB1086" s="31"/>
      <c r="AC1086" s="32"/>
    </row>
    <row r="1087" spans="1:29" s="62" customFormat="1" ht="13.5" customHeight="1" x14ac:dyDescent="0.25">
      <c r="A1087" s="61"/>
      <c r="B1087" s="46"/>
      <c r="C1087" s="47"/>
      <c r="D1087" s="48"/>
      <c r="E1087" s="49"/>
      <c r="F1087" s="50"/>
      <c r="G1087" s="51"/>
      <c r="H1087" s="52"/>
      <c r="I1087" s="51"/>
      <c r="J1087" s="50"/>
      <c r="K1087" s="51"/>
      <c r="L1087" s="53"/>
      <c r="M1087" s="51"/>
      <c r="N1087" s="52"/>
      <c r="O1087" s="51"/>
      <c r="P1087" s="52"/>
      <c r="Q1087" s="51"/>
      <c r="R1087" s="54"/>
      <c r="S1087" s="55"/>
      <c r="T1087" s="54"/>
      <c r="U1087" s="55"/>
      <c r="V1087" s="54"/>
      <c r="W1087" s="55"/>
      <c r="X1087" s="56"/>
      <c r="Y1087" s="57"/>
      <c r="Z1087" s="58"/>
      <c r="AA1087" s="59"/>
      <c r="AB1087" s="31"/>
      <c r="AC1087" s="32"/>
    </row>
    <row r="1088" spans="1:29" s="62" customFormat="1" ht="13.5" customHeight="1" x14ac:dyDescent="0.25">
      <c r="A1088" s="61"/>
      <c r="B1088" s="46"/>
      <c r="C1088" s="47"/>
      <c r="D1088" s="48"/>
      <c r="E1088" s="49"/>
      <c r="F1088" s="50"/>
      <c r="G1088" s="51"/>
      <c r="H1088" s="52"/>
      <c r="I1088" s="51"/>
      <c r="J1088" s="50"/>
      <c r="K1088" s="51"/>
      <c r="L1088" s="53"/>
      <c r="M1088" s="51"/>
      <c r="N1088" s="52"/>
      <c r="O1088" s="51"/>
      <c r="P1088" s="52"/>
      <c r="Q1088" s="51"/>
      <c r="R1088" s="54"/>
      <c r="S1088" s="55"/>
      <c r="T1088" s="54"/>
      <c r="U1088" s="55"/>
      <c r="V1088" s="54"/>
      <c r="W1088" s="55"/>
      <c r="X1088" s="56"/>
      <c r="Y1088" s="57"/>
      <c r="Z1088" s="58"/>
      <c r="AA1088" s="59"/>
      <c r="AB1088" s="31"/>
      <c r="AC1088" s="32"/>
    </row>
    <row r="1089" spans="1:29" s="62" customFormat="1" ht="13.5" customHeight="1" x14ac:dyDescent="0.25">
      <c r="A1089" s="61"/>
      <c r="B1089" s="46"/>
      <c r="C1089" s="47"/>
      <c r="D1089" s="48"/>
      <c r="E1089" s="49"/>
      <c r="F1089" s="50"/>
      <c r="G1089" s="51"/>
      <c r="H1089" s="52"/>
      <c r="I1089" s="51"/>
      <c r="J1089" s="50"/>
      <c r="K1089" s="51"/>
      <c r="L1089" s="53"/>
      <c r="M1089" s="51"/>
      <c r="N1089" s="52"/>
      <c r="O1089" s="51"/>
      <c r="P1089" s="52"/>
      <c r="Q1089" s="51"/>
      <c r="R1089" s="54"/>
      <c r="S1089" s="55"/>
      <c r="T1089" s="54"/>
      <c r="U1089" s="55"/>
      <c r="V1089" s="54"/>
      <c r="W1089" s="55"/>
      <c r="X1089" s="56"/>
      <c r="Y1089" s="57"/>
      <c r="Z1089" s="58"/>
      <c r="AA1089" s="59"/>
      <c r="AB1089" s="31"/>
      <c r="AC1089" s="32"/>
    </row>
    <row r="1090" spans="1:29" s="62" customFormat="1" ht="13.5" customHeight="1" x14ac:dyDescent="0.25">
      <c r="A1090" s="61"/>
      <c r="B1090" s="46"/>
      <c r="C1090" s="47"/>
      <c r="D1090" s="48"/>
      <c r="E1090" s="49"/>
      <c r="F1090" s="50"/>
      <c r="G1090" s="51"/>
      <c r="H1090" s="52"/>
      <c r="I1090" s="51"/>
      <c r="J1090" s="50"/>
      <c r="K1090" s="51"/>
      <c r="L1090" s="53"/>
      <c r="M1090" s="51"/>
      <c r="N1090" s="52"/>
      <c r="O1090" s="51"/>
      <c r="P1090" s="52"/>
      <c r="Q1090" s="51"/>
      <c r="R1090" s="54"/>
      <c r="S1090" s="55"/>
      <c r="T1090" s="54"/>
      <c r="U1090" s="55"/>
      <c r="V1090" s="54"/>
      <c r="W1090" s="55"/>
      <c r="X1090" s="56"/>
      <c r="Y1090" s="57"/>
      <c r="Z1090" s="58"/>
      <c r="AA1090" s="59"/>
      <c r="AB1090" s="31"/>
      <c r="AC1090" s="32"/>
    </row>
    <row r="1091" spans="1:29" s="62" customFormat="1" ht="13.5" customHeight="1" x14ac:dyDescent="0.25">
      <c r="A1091" s="61"/>
      <c r="B1091" s="46"/>
      <c r="C1091" s="47"/>
      <c r="D1091" s="48"/>
      <c r="E1091" s="49"/>
      <c r="F1091" s="50"/>
      <c r="G1091" s="51"/>
      <c r="H1091" s="52"/>
      <c r="I1091" s="51"/>
      <c r="J1091" s="50"/>
      <c r="K1091" s="51"/>
      <c r="L1091" s="53"/>
      <c r="M1091" s="51"/>
      <c r="N1091" s="52"/>
      <c r="O1091" s="51"/>
      <c r="P1091" s="52"/>
      <c r="Q1091" s="51"/>
      <c r="R1091" s="54"/>
      <c r="S1091" s="55"/>
      <c r="T1091" s="54"/>
      <c r="U1091" s="55"/>
      <c r="V1091" s="54"/>
      <c r="W1091" s="55"/>
      <c r="X1091" s="56"/>
      <c r="Y1091" s="57"/>
      <c r="Z1091" s="58"/>
      <c r="AA1091" s="59"/>
      <c r="AB1091" s="31"/>
      <c r="AC1091" s="32"/>
    </row>
    <row r="1092" spans="1:29" s="62" customFormat="1" ht="13.5" customHeight="1" x14ac:dyDescent="0.25">
      <c r="A1092" s="61"/>
      <c r="B1092" s="46"/>
      <c r="C1092" s="47"/>
      <c r="D1092" s="48"/>
      <c r="E1092" s="49"/>
      <c r="F1092" s="50"/>
      <c r="G1092" s="51"/>
      <c r="H1092" s="52"/>
      <c r="I1092" s="51"/>
      <c r="J1092" s="50"/>
      <c r="K1092" s="51"/>
      <c r="L1092" s="53"/>
      <c r="M1092" s="51"/>
      <c r="N1092" s="52"/>
      <c r="O1092" s="51"/>
      <c r="P1092" s="52"/>
      <c r="Q1092" s="51"/>
      <c r="R1092" s="54"/>
      <c r="S1092" s="55"/>
      <c r="T1092" s="54"/>
      <c r="U1092" s="55"/>
      <c r="V1092" s="54"/>
      <c r="W1092" s="55"/>
      <c r="X1092" s="56"/>
      <c r="Y1092" s="57"/>
      <c r="Z1092" s="58"/>
      <c r="AA1092" s="59"/>
      <c r="AB1092" s="31"/>
      <c r="AC1092" s="32"/>
    </row>
    <row r="1093" spans="1:29" s="62" customFormat="1" ht="13.5" customHeight="1" x14ac:dyDescent="0.25">
      <c r="A1093" s="61"/>
      <c r="B1093" s="46"/>
      <c r="C1093" s="47"/>
      <c r="D1093" s="48"/>
      <c r="E1093" s="49"/>
      <c r="F1093" s="50"/>
      <c r="G1093" s="51"/>
      <c r="H1093" s="52"/>
      <c r="I1093" s="51"/>
      <c r="J1093" s="50"/>
      <c r="K1093" s="51"/>
      <c r="L1093" s="53"/>
      <c r="M1093" s="51"/>
      <c r="N1093" s="52"/>
      <c r="O1093" s="51"/>
      <c r="P1093" s="52"/>
      <c r="Q1093" s="51"/>
      <c r="R1093" s="54"/>
      <c r="S1093" s="55"/>
      <c r="T1093" s="54"/>
      <c r="U1093" s="55"/>
      <c r="V1093" s="54"/>
      <c r="W1093" s="55"/>
      <c r="X1093" s="56"/>
      <c r="Y1093" s="57"/>
      <c r="Z1093" s="58"/>
      <c r="AA1093" s="59"/>
      <c r="AB1093" s="31"/>
      <c r="AC1093" s="32"/>
    </row>
    <row r="1094" spans="1:29" s="62" customFormat="1" ht="13.5" customHeight="1" x14ac:dyDescent="0.25">
      <c r="A1094" s="61"/>
      <c r="B1094" s="46"/>
      <c r="C1094" s="47"/>
      <c r="D1094" s="48"/>
      <c r="E1094" s="49"/>
      <c r="F1094" s="50"/>
      <c r="G1094" s="51"/>
      <c r="H1094" s="52"/>
      <c r="I1094" s="51"/>
      <c r="J1094" s="50"/>
      <c r="K1094" s="51"/>
      <c r="L1094" s="53"/>
      <c r="M1094" s="51"/>
      <c r="N1094" s="52"/>
      <c r="O1094" s="51"/>
      <c r="P1094" s="52"/>
      <c r="Q1094" s="51"/>
      <c r="R1094" s="54"/>
      <c r="S1094" s="55"/>
      <c r="T1094" s="54"/>
      <c r="U1094" s="55"/>
      <c r="V1094" s="54"/>
      <c r="W1094" s="55"/>
      <c r="X1094" s="56"/>
      <c r="Y1094" s="57"/>
      <c r="Z1094" s="58"/>
      <c r="AA1094" s="59"/>
      <c r="AB1094" s="31"/>
      <c r="AC1094" s="32"/>
    </row>
    <row r="1095" spans="1:29" s="62" customFormat="1" ht="13.5" customHeight="1" x14ac:dyDescent="0.25">
      <c r="A1095" s="61"/>
      <c r="B1095" s="46"/>
      <c r="C1095" s="47"/>
      <c r="D1095" s="48"/>
      <c r="E1095" s="49"/>
      <c r="F1095" s="50"/>
      <c r="G1095" s="51"/>
      <c r="H1095" s="52"/>
      <c r="I1095" s="51"/>
      <c r="J1095" s="50"/>
      <c r="K1095" s="51"/>
      <c r="L1095" s="53"/>
      <c r="M1095" s="51"/>
      <c r="N1095" s="52"/>
      <c r="O1095" s="51"/>
      <c r="P1095" s="52"/>
      <c r="Q1095" s="51"/>
      <c r="R1095" s="54"/>
      <c r="S1095" s="55"/>
      <c r="T1095" s="54"/>
      <c r="U1095" s="55"/>
      <c r="V1095" s="54"/>
      <c r="W1095" s="55"/>
      <c r="X1095" s="56"/>
      <c r="Y1095" s="57"/>
      <c r="Z1095" s="58"/>
      <c r="AA1095" s="59"/>
      <c r="AB1095" s="31"/>
      <c r="AC1095" s="32"/>
    </row>
    <row r="1096" spans="1:29" s="62" customFormat="1" ht="13.5" customHeight="1" x14ac:dyDescent="0.25">
      <c r="A1096" s="61"/>
      <c r="B1096" s="46"/>
      <c r="C1096" s="47"/>
      <c r="D1096" s="48"/>
      <c r="E1096" s="49"/>
      <c r="F1096" s="50"/>
      <c r="G1096" s="51"/>
      <c r="H1096" s="52"/>
      <c r="I1096" s="51"/>
      <c r="J1096" s="50"/>
      <c r="K1096" s="51"/>
      <c r="L1096" s="53"/>
      <c r="M1096" s="51"/>
      <c r="N1096" s="52"/>
      <c r="O1096" s="51"/>
      <c r="P1096" s="52"/>
      <c r="Q1096" s="51"/>
      <c r="R1096" s="54"/>
      <c r="S1096" s="55"/>
      <c r="T1096" s="54"/>
      <c r="U1096" s="55"/>
      <c r="V1096" s="54"/>
      <c r="W1096" s="55"/>
      <c r="X1096" s="56"/>
      <c r="Y1096" s="57"/>
      <c r="Z1096" s="58"/>
      <c r="AA1096" s="59"/>
      <c r="AB1096" s="31"/>
      <c r="AC1096" s="32"/>
    </row>
    <row r="1097" spans="1:29" s="62" customFormat="1" ht="13.5" customHeight="1" x14ac:dyDescent="0.25">
      <c r="A1097" s="61"/>
      <c r="B1097" s="46"/>
      <c r="C1097" s="47"/>
      <c r="D1097" s="48"/>
      <c r="E1097" s="49"/>
      <c r="F1097" s="50"/>
      <c r="G1097" s="51"/>
      <c r="H1097" s="52"/>
      <c r="I1097" s="51"/>
      <c r="J1097" s="50"/>
      <c r="K1097" s="51"/>
      <c r="L1097" s="53"/>
      <c r="M1097" s="51"/>
      <c r="N1097" s="52"/>
      <c r="O1097" s="51"/>
      <c r="P1097" s="52"/>
      <c r="Q1097" s="51"/>
      <c r="R1097" s="54"/>
      <c r="S1097" s="55"/>
      <c r="T1097" s="54"/>
      <c r="U1097" s="55"/>
      <c r="V1097" s="54"/>
      <c r="W1097" s="55"/>
      <c r="X1097" s="56"/>
      <c r="Y1097" s="57"/>
      <c r="Z1097" s="58"/>
      <c r="AA1097" s="59"/>
      <c r="AB1097" s="31"/>
      <c r="AC1097" s="32"/>
    </row>
    <row r="1098" spans="1:29" s="62" customFormat="1" ht="13.5" customHeight="1" x14ac:dyDescent="0.25">
      <c r="A1098" s="61"/>
      <c r="B1098" s="46"/>
      <c r="C1098" s="47"/>
      <c r="D1098" s="48"/>
      <c r="E1098" s="49"/>
      <c r="F1098" s="50"/>
      <c r="G1098" s="51"/>
      <c r="H1098" s="52"/>
      <c r="I1098" s="51"/>
      <c r="J1098" s="50"/>
      <c r="K1098" s="51"/>
      <c r="L1098" s="53"/>
      <c r="M1098" s="51"/>
      <c r="N1098" s="52"/>
      <c r="O1098" s="51"/>
      <c r="P1098" s="52"/>
      <c r="Q1098" s="51"/>
      <c r="R1098" s="54"/>
      <c r="S1098" s="55"/>
      <c r="T1098" s="54"/>
      <c r="U1098" s="55"/>
      <c r="V1098" s="54"/>
      <c r="W1098" s="55"/>
      <c r="X1098" s="56"/>
      <c r="Y1098" s="57"/>
      <c r="Z1098" s="58"/>
      <c r="AA1098" s="59"/>
      <c r="AB1098" s="31"/>
      <c r="AC1098" s="32"/>
    </row>
    <row r="1099" spans="1:29" s="62" customFormat="1" ht="13.5" customHeight="1" x14ac:dyDescent="0.25">
      <c r="A1099" s="61"/>
      <c r="B1099" s="46"/>
      <c r="C1099" s="47"/>
      <c r="D1099" s="48"/>
      <c r="E1099" s="49"/>
      <c r="F1099" s="50"/>
      <c r="G1099" s="51"/>
      <c r="H1099" s="52"/>
      <c r="I1099" s="51"/>
      <c r="J1099" s="50"/>
      <c r="K1099" s="51"/>
      <c r="L1099" s="53"/>
      <c r="M1099" s="51"/>
      <c r="N1099" s="52"/>
      <c r="O1099" s="51"/>
      <c r="P1099" s="52"/>
      <c r="Q1099" s="51"/>
      <c r="R1099" s="54"/>
      <c r="S1099" s="55"/>
      <c r="T1099" s="54"/>
      <c r="U1099" s="55"/>
      <c r="V1099" s="54"/>
      <c r="W1099" s="55"/>
      <c r="X1099" s="56"/>
      <c r="Y1099" s="57"/>
      <c r="Z1099" s="58"/>
      <c r="AA1099" s="59"/>
      <c r="AB1099" s="31"/>
      <c r="AC1099" s="32"/>
    </row>
    <row r="1100" spans="1:29" s="62" customFormat="1" ht="13.5" customHeight="1" x14ac:dyDescent="0.25">
      <c r="A1100" s="61"/>
      <c r="B1100" s="46"/>
      <c r="C1100" s="47"/>
      <c r="D1100" s="48"/>
      <c r="E1100" s="49"/>
      <c r="F1100" s="50"/>
      <c r="G1100" s="51"/>
      <c r="H1100" s="52"/>
      <c r="I1100" s="51"/>
      <c r="J1100" s="50"/>
      <c r="K1100" s="51"/>
      <c r="L1100" s="53"/>
      <c r="M1100" s="51"/>
      <c r="N1100" s="52"/>
      <c r="O1100" s="51"/>
      <c r="P1100" s="52"/>
      <c r="Q1100" s="51"/>
      <c r="R1100" s="54"/>
      <c r="S1100" s="55"/>
      <c r="T1100" s="54"/>
      <c r="U1100" s="55"/>
      <c r="V1100" s="54"/>
      <c r="W1100" s="55"/>
      <c r="X1100" s="56"/>
      <c r="Y1100" s="57"/>
      <c r="Z1100" s="58"/>
      <c r="AA1100" s="59"/>
      <c r="AB1100" s="31"/>
      <c r="AC1100" s="32"/>
    </row>
    <row r="1101" spans="1:29" s="62" customFormat="1" ht="13.5" customHeight="1" x14ac:dyDescent="0.25">
      <c r="A1101" s="61"/>
      <c r="B1101" s="46"/>
      <c r="C1101" s="47"/>
      <c r="D1101" s="48"/>
      <c r="E1101" s="49"/>
      <c r="F1101" s="50"/>
      <c r="G1101" s="51"/>
      <c r="H1101" s="52"/>
      <c r="I1101" s="51"/>
      <c r="J1101" s="50"/>
      <c r="K1101" s="51"/>
      <c r="L1101" s="53"/>
      <c r="M1101" s="51"/>
      <c r="N1101" s="52"/>
      <c r="O1101" s="51"/>
      <c r="P1101" s="52"/>
      <c r="Q1101" s="51"/>
      <c r="R1101" s="54"/>
      <c r="S1101" s="55"/>
      <c r="T1101" s="54"/>
      <c r="U1101" s="55"/>
      <c r="V1101" s="54"/>
      <c r="W1101" s="55"/>
      <c r="X1101" s="56"/>
      <c r="Y1101" s="57"/>
      <c r="Z1101" s="58"/>
      <c r="AA1101" s="59"/>
      <c r="AB1101" s="31"/>
      <c r="AC1101" s="32"/>
    </row>
    <row r="1102" spans="1:29" s="62" customFormat="1" ht="13.5" customHeight="1" x14ac:dyDescent="0.25">
      <c r="A1102" s="61"/>
      <c r="B1102" s="46"/>
      <c r="C1102" s="47"/>
      <c r="D1102" s="48"/>
      <c r="E1102" s="49"/>
      <c r="F1102" s="50"/>
      <c r="G1102" s="51"/>
      <c r="H1102" s="52"/>
      <c r="I1102" s="51"/>
      <c r="J1102" s="50"/>
      <c r="K1102" s="51"/>
      <c r="L1102" s="53"/>
      <c r="M1102" s="51"/>
      <c r="N1102" s="52"/>
      <c r="O1102" s="51"/>
      <c r="P1102" s="52"/>
      <c r="Q1102" s="51"/>
      <c r="R1102" s="54"/>
      <c r="S1102" s="55"/>
      <c r="T1102" s="54"/>
      <c r="U1102" s="55"/>
      <c r="V1102" s="54"/>
      <c r="W1102" s="55"/>
      <c r="X1102" s="56"/>
      <c r="Y1102" s="57"/>
      <c r="Z1102" s="58"/>
      <c r="AA1102" s="59"/>
      <c r="AB1102" s="31"/>
      <c r="AC1102" s="32"/>
    </row>
    <row r="1103" spans="1:29" s="62" customFormat="1" ht="13.5" customHeight="1" x14ac:dyDescent="0.25">
      <c r="A1103" s="61"/>
      <c r="B1103" s="46"/>
      <c r="C1103" s="47"/>
      <c r="D1103" s="48"/>
      <c r="E1103" s="49"/>
      <c r="F1103" s="50"/>
      <c r="G1103" s="51"/>
      <c r="H1103" s="52"/>
      <c r="I1103" s="51"/>
      <c r="J1103" s="50"/>
      <c r="K1103" s="51"/>
      <c r="L1103" s="53"/>
      <c r="M1103" s="51"/>
      <c r="N1103" s="52"/>
      <c r="O1103" s="51"/>
      <c r="P1103" s="52"/>
      <c r="Q1103" s="51"/>
      <c r="R1103" s="54"/>
      <c r="S1103" s="55"/>
      <c r="T1103" s="54"/>
      <c r="U1103" s="55"/>
      <c r="V1103" s="54"/>
      <c r="W1103" s="55"/>
      <c r="X1103" s="56"/>
      <c r="Y1103" s="57"/>
      <c r="Z1103" s="58"/>
      <c r="AA1103" s="59"/>
      <c r="AB1103" s="31"/>
      <c r="AC1103" s="32"/>
    </row>
    <row r="1104" spans="1:29" s="62" customFormat="1" ht="13.5" customHeight="1" x14ac:dyDescent="0.25">
      <c r="A1104" s="61"/>
      <c r="B1104" s="46"/>
      <c r="C1104" s="47"/>
      <c r="D1104" s="48"/>
      <c r="E1104" s="49"/>
      <c r="F1104" s="50"/>
      <c r="G1104" s="51"/>
      <c r="H1104" s="52"/>
      <c r="I1104" s="51"/>
      <c r="J1104" s="50"/>
      <c r="K1104" s="51"/>
      <c r="L1104" s="53"/>
      <c r="M1104" s="51"/>
      <c r="N1104" s="52"/>
      <c r="O1104" s="51"/>
      <c r="P1104" s="52"/>
      <c r="Q1104" s="51"/>
      <c r="R1104" s="54"/>
      <c r="S1104" s="55"/>
      <c r="T1104" s="54"/>
      <c r="U1104" s="55"/>
      <c r="V1104" s="54"/>
      <c r="W1104" s="55"/>
      <c r="X1104" s="56"/>
      <c r="Y1104" s="57"/>
      <c r="Z1104" s="58"/>
      <c r="AA1104" s="59"/>
      <c r="AB1104" s="31"/>
      <c r="AC1104" s="32"/>
    </row>
    <row r="1105" spans="1:29" s="62" customFormat="1" ht="13.5" customHeight="1" x14ac:dyDescent="0.25">
      <c r="A1105" s="61"/>
      <c r="B1105" s="46"/>
      <c r="C1105" s="47"/>
      <c r="D1105" s="48"/>
      <c r="E1105" s="49"/>
      <c r="F1105" s="50"/>
      <c r="G1105" s="51"/>
      <c r="H1105" s="52"/>
      <c r="I1105" s="51"/>
      <c r="J1105" s="50"/>
      <c r="K1105" s="51"/>
      <c r="L1105" s="53"/>
      <c r="M1105" s="51"/>
      <c r="N1105" s="52"/>
      <c r="O1105" s="51"/>
      <c r="P1105" s="52"/>
      <c r="Q1105" s="51"/>
      <c r="R1105" s="54"/>
      <c r="S1105" s="55"/>
      <c r="T1105" s="54"/>
      <c r="U1105" s="55"/>
      <c r="V1105" s="54"/>
      <c r="W1105" s="55"/>
      <c r="X1105" s="56"/>
      <c r="Y1105" s="57"/>
      <c r="Z1105" s="58"/>
      <c r="AA1105" s="59"/>
      <c r="AB1105" s="31"/>
      <c r="AC1105" s="32"/>
    </row>
    <row r="1106" spans="1:29" s="62" customFormat="1" ht="13.5" customHeight="1" x14ac:dyDescent="0.25">
      <c r="A1106" s="61"/>
      <c r="B1106" s="46"/>
      <c r="C1106" s="47"/>
      <c r="D1106" s="48"/>
      <c r="E1106" s="49"/>
      <c r="F1106" s="50"/>
      <c r="G1106" s="51"/>
      <c r="H1106" s="52"/>
      <c r="I1106" s="51"/>
      <c r="J1106" s="50"/>
      <c r="K1106" s="51"/>
      <c r="L1106" s="53"/>
      <c r="M1106" s="51"/>
      <c r="N1106" s="52"/>
      <c r="O1106" s="51"/>
      <c r="P1106" s="52"/>
      <c r="Q1106" s="51"/>
      <c r="R1106" s="54"/>
      <c r="S1106" s="55"/>
      <c r="T1106" s="54"/>
      <c r="U1106" s="55"/>
      <c r="V1106" s="54"/>
      <c r="W1106" s="55"/>
      <c r="X1106" s="56"/>
      <c r="Y1106" s="57"/>
      <c r="Z1106" s="58"/>
      <c r="AA1106" s="59"/>
      <c r="AB1106" s="31"/>
      <c r="AC1106" s="32"/>
    </row>
    <row r="1107" spans="1:29" s="62" customFormat="1" ht="13.5" customHeight="1" x14ac:dyDescent="0.25">
      <c r="A1107" s="61"/>
      <c r="B1107" s="46"/>
      <c r="C1107" s="47"/>
      <c r="D1107" s="48"/>
      <c r="E1107" s="49"/>
      <c r="F1107" s="50"/>
      <c r="G1107" s="51"/>
      <c r="H1107" s="52"/>
      <c r="I1107" s="51"/>
      <c r="J1107" s="50"/>
      <c r="K1107" s="51"/>
      <c r="L1107" s="53"/>
      <c r="M1107" s="51"/>
      <c r="N1107" s="52"/>
      <c r="O1107" s="51"/>
      <c r="P1107" s="52"/>
      <c r="Q1107" s="51"/>
      <c r="R1107" s="54"/>
      <c r="S1107" s="55"/>
      <c r="T1107" s="54"/>
      <c r="U1107" s="55"/>
      <c r="V1107" s="54"/>
      <c r="W1107" s="55"/>
      <c r="X1107" s="56"/>
      <c r="Y1107" s="57"/>
      <c r="Z1107" s="58"/>
      <c r="AA1107" s="59"/>
      <c r="AB1107" s="31"/>
      <c r="AC1107" s="32"/>
    </row>
    <row r="1108" spans="1:29" s="62" customFormat="1" ht="13.5" customHeight="1" x14ac:dyDescent="0.25">
      <c r="A1108" s="61"/>
      <c r="B1108" s="46"/>
      <c r="C1108" s="47"/>
      <c r="D1108" s="48"/>
      <c r="E1108" s="49"/>
      <c r="F1108" s="50"/>
      <c r="G1108" s="51"/>
      <c r="H1108" s="52"/>
      <c r="I1108" s="51"/>
      <c r="J1108" s="50"/>
      <c r="K1108" s="51"/>
      <c r="L1108" s="53"/>
      <c r="M1108" s="51"/>
      <c r="N1108" s="52"/>
      <c r="O1108" s="51"/>
      <c r="P1108" s="52"/>
      <c r="Q1108" s="51"/>
      <c r="R1108" s="54"/>
      <c r="S1108" s="55"/>
      <c r="T1108" s="54"/>
      <c r="U1108" s="55"/>
      <c r="V1108" s="54"/>
      <c r="W1108" s="55"/>
      <c r="X1108" s="56"/>
      <c r="Y1108" s="57"/>
      <c r="Z1108" s="58"/>
      <c r="AA1108" s="59"/>
      <c r="AB1108" s="31"/>
      <c r="AC1108" s="32"/>
    </row>
    <row r="1109" spans="1:29" s="62" customFormat="1" ht="13.5" customHeight="1" x14ac:dyDescent="0.25">
      <c r="A1109" s="61"/>
      <c r="B1109" s="46"/>
      <c r="C1109" s="47"/>
      <c r="D1109" s="48"/>
      <c r="E1109" s="49"/>
      <c r="F1109" s="50"/>
      <c r="G1109" s="51"/>
      <c r="H1109" s="52"/>
      <c r="I1109" s="51"/>
      <c r="J1109" s="50"/>
      <c r="K1109" s="51"/>
      <c r="L1109" s="53"/>
      <c r="M1109" s="51"/>
      <c r="N1109" s="52"/>
      <c r="O1109" s="51"/>
      <c r="P1109" s="52"/>
      <c r="Q1109" s="51"/>
      <c r="R1109" s="54"/>
      <c r="S1109" s="55"/>
      <c r="T1109" s="54"/>
      <c r="U1109" s="55"/>
      <c r="V1109" s="54"/>
      <c r="W1109" s="55"/>
      <c r="X1109" s="56"/>
      <c r="Y1109" s="57"/>
      <c r="Z1109" s="58"/>
      <c r="AA1109" s="59"/>
      <c r="AB1109" s="31"/>
      <c r="AC1109" s="32"/>
    </row>
    <row r="1110" spans="1:29" s="62" customFormat="1" ht="13.5" customHeight="1" x14ac:dyDescent="0.25">
      <c r="A1110" s="61"/>
      <c r="B1110" s="46"/>
      <c r="C1110" s="47"/>
      <c r="D1110" s="48"/>
      <c r="E1110" s="49"/>
      <c r="F1110" s="50"/>
      <c r="G1110" s="51"/>
      <c r="H1110" s="52"/>
      <c r="I1110" s="51"/>
      <c r="J1110" s="50"/>
      <c r="K1110" s="51"/>
      <c r="L1110" s="53"/>
      <c r="M1110" s="51"/>
      <c r="N1110" s="52"/>
      <c r="O1110" s="51"/>
      <c r="P1110" s="52"/>
      <c r="Q1110" s="51"/>
      <c r="R1110" s="54"/>
      <c r="S1110" s="55"/>
      <c r="T1110" s="54"/>
      <c r="U1110" s="55"/>
      <c r="V1110" s="54"/>
      <c r="W1110" s="55"/>
      <c r="X1110" s="56"/>
      <c r="Y1110" s="57"/>
      <c r="Z1110" s="58"/>
      <c r="AA1110" s="59"/>
      <c r="AB1110" s="31"/>
      <c r="AC1110" s="32"/>
    </row>
    <row r="1111" spans="1:29" s="62" customFormat="1" ht="13.5" customHeight="1" x14ac:dyDescent="0.25">
      <c r="A1111" s="61"/>
      <c r="B1111" s="46"/>
      <c r="C1111" s="47"/>
      <c r="D1111" s="48"/>
      <c r="E1111" s="49"/>
      <c r="F1111" s="50"/>
      <c r="G1111" s="51"/>
      <c r="H1111" s="52"/>
      <c r="I1111" s="51"/>
      <c r="J1111" s="50"/>
      <c r="K1111" s="51"/>
      <c r="L1111" s="53"/>
      <c r="M1111" s="51"/>
      <c r="N1111" s="52"/>
      <c r="O1111" s="51"/>
      <c r="P1111" s="52"/>
      <c r="Q1111" s="51"/>
      <c r="R1111" s="54"/>
      <c r="S1111" s="55"/>
      <c r="T1111" s="54"/>
      <c r="U1111" s="55"/>
      <c r="V1111" s="54"/>
      <c r="W1111" s="55"/>
      <c r="X1111" s="56"/>
      <c r="Y1111" s="57"/>
      <c r="Z1111" s="58"/>
      <c r="AA1111" s="59"/>
      <c r="AB1111" s="31"/>
      <c r="AC1111" s="32"/>
    </row>
    <row r="1112" spans="1:29" s="62" customFormat="1" ht="13.5" customHeight="1" x14ac:dyDescent="0.25">
      <c r="A1112" s="61"/>
      <c r="B1112" s="46"/>
      <c r="C1112" s="47"/>
      <c r="D1112" s="48"/>
      <c r="E1112" s="49"/>
      <c r="F1112" s="50"/>
      <c r="G1112" s="51"/>
      <c r="H1112" s="52"/>
      <c r="I1112" s="51"/>
      <c r="J1112" s="50"/>
      <c r="K1112" s="51"/>
      <c r="L1112" s="53"/>
      <c r="M1112" s="51"/>
      <c r="N1112" s="52"/>
      <c r="O1112" s="51"/>
      <c r="P1112" s="52"/>
      <c r="Q1112" s="51"/>
      <c r="R1112" s="54"/>
      <c r="S1112" s="55"/>
      <c r="T1112" s="54"/>
      <c r="U1112" s="55"/>
      <c r="V1112" s="54"/>
      <c r="W1112" s="55"/>
      <c r="X1112" s="56"/>
      <c r="Y1112" s="57"/>
      <c r="Z1112" s="58"/>
      <c r="AA1112" s="59"/>
      <c r="AB1112" s="31"/>
      <c r="AC1112" s="32"/>
    </row>
    <row r="1113" spans="1:29" s="62" customFormat="1" ht="13.5" customHeight="1" x14ac:dyDescent="0.25">
      <c r="A1113" s="61"/>
      <c r="B1113" s="46"/>
      <c r="C1113" s="47"/>
      <c r="D1113" s="48"/>
      <c r="E1113" s="49"/>
      <c r="F1113" s="50"/>
      <c r="G1113" s="51"/>
      <c r="H1113" s="52"/>
      <c r="I1113" s="51"/>
      <c r="J1113" s="50"/>
      <c r="K1113" s="51"/>
      <c r="L1113" s="53"/>
      <c r="M1113" s="51"/>
      <c r="N1113" s="52"/>
      <c r="O1113" s="51"/>
      <c r="P1113" s="52"/>
      <c r="Q1113" s="51"/>
      <c r="R1113" s="54"/>
      <c r="S1113" s="55"/>
      <c r="T1113" s="54"/>
      <c r="U1113" s="55"/>
      <c r="V1113" s="54"/>
      <c r="W1113" s="55"/>
      <c r="X1113" s="56"/>
      <c r="Y1113" s="57"/>
      <c r="Z1113" s="58"/>
      <c r="AA1113" s="59"/>
      <c r="AB1113" s="31"/>
      <c r="AC1113" s="32"/>
    </row>
    <row r="1114" spans="1:29" s="62" customFormat="1" ht="13.5" customHeight="1" x14ac:dyDescent="0.25">
      <c r="A1114" s="61"/>
      <c r="B1114" s="46"/>
      <c r="C1114" s="47"/>
      <c r="D1114" s="48"/>
      <c r="E1114" s="49"/>
      <c r="F1114" s="50"/>
      <c r="G1114" s="51"/>
      <c r="H1114" s="52"/>
      <c r="I1114" s="51"/>
      <c r="J1114" s="50"/>
      <c r="K1114" s="51"/>
      <c r="L1114" s="53"/>
      <c r="M1114" s="51"/>
      <c r="N1114" s="52"/>
      <c r="O1114" s="51"/>
      <c r="P1114" s="52"/>
      <c r="Q1114" s="51"/>
      <c r="R1114" s="54"/>
      <c r="S1114" s="55"/>
      <c r="T1114" s="54"/>
      <c r="U1114" s="55"/>
      <c r="V1114" s="54"/>
      <c r="W1114" s="55"/>
      <c r="X1114" s="56"/>
      <c r="Y1114" s="57"/>
      <c r="Z1114" s="58"/>
      <c r="AA1114" s="59"/>
      <c r="AB1114" s="31"/>
      <c r="AC1114" s="32"/>
    </row>
    <row r="1115" spans="1:29" s="62" customFormat="1" ht="13.5" customHeight="1" x14ac:dyDescent="0.25">
      <c r="A1115" s="61"/>
      <c r="B1115" s="46"/>
      <c r="C1115" s="47"/>
      <c r="D1115" s="48"/>
      <c r="E1115" s="49"/>
      <c r="F1115" s="50"/>
      <c r="G1115" s="51"/>
      <c r="H1115" s="52"/>
      <c r="I1115" s="51"/>
      <c r="J1115" s="50"/>
      <c r="K1115" s="51"/>
      <c r="L1115" s="53"/>
      <c r="M1115" s="51"/>
      <c r="N1115" s="52"/>
      <c r="O1115" s="51"/>
      <c r="P1115" s="52"/>
      <c r="Q1115" s="51"/>
      <c r="R1115" s="54"/>
      <c r="S1115" s="55"/>
      <c r="T1115" s="54"/>
      <c r="U1115" s="55"/>
      <c r="V1115" s="54"/>
      <c r="W1115" s="55"/>
      <c r="X1115" s="56"/>
      <c r="Y1115" s="57"/>
      <c r="Z1115" s="58"/>
      <c r="AA1115" s="59"/>
      <c r="AB1115" s="31"/>
      <c r="AC1115" s="32"/>
    </row>
    <row r="1116" spans="1:29" s="62" customFormat="1" ht="13.5" customHeight="1" x14ac:dyDescent="0.25">
      <c r="A1116" s="61"/>
      <c r="B1116" s="46"/>
      <c r="C1116" s="47"/>
      <c r="D1116" s="48"/>
      <c r="E1116" s="49"/>
      <c r="F1116" s="50"/>
      <c r="G1116" s="51"/>
      <c r="H1116" s="52"/>
      <c r="I1116" s="51"/>
      <c r="J1116" s="50"/>
      <c r="K1116" s="51"/>
      <c r="L1116" s="53"/>
      <c r="M1116" s="51"/>
      <c r="N1116" s="52"/>
      <c r="O1116" s="51"/>
      <c r="P1116" s="52"/>
      <c r="Q1116" s="51"/>
      <c r="R1116" s="54"/>
      <c r="S1116" s="55"/>
      <c r="T1116" s="54"/>
      <c r="U1116" s="55"/>
      <c r="V1116" s="54"/>
      <c r="W1116" s="55"/>
      <c r="X1116" s="56"/>
      <c r="Y1116" s="57"/>
      <c r="Z1116" s="58"/>
      <c r="AA1116" s="59"/>
      <c r="AB1116" s="31"/>
      <c r="AC1116" s="32"/>
    </row>
    <row r="1117" spans="1:29" s="62" customFormat="1" ht="13.5" customHeight="1" x14ac:dyDescent="0.25">
      <c r="A1117" s="61"/>
      <c r="B1117" s="46"/>
      <c r="C1117" s="47"/>
      <c r="D1117" s="48"/>
      <c r="E1117" s="49"/>
      <c r="F1117" s="50"/>
      <c r="G1117" s="51"/>
      <c r="H1117" s="52"/>
      <c r="I1117" s="51"/>
      <c r="J1117" s="50"/>
      <c r="K1117" s="51"/>
      <c r="L1117" s="53"/>
      <c r="M1117" s="51"/>
      <c r="N1117" s="52"/>
      <c r="O1117" s="51"/>
      <c r="P1117" s="52"/>
      <c r="Q1117" s="51"/>
      <c r="R1117" s="54"/>
      <c r="S1117" s="55"/>
      <c r="T1117" s="54"/>
      <c r="U1117" s="55"/>
      <c r="V1117" s="54"/>
      <c r="W1117" s="55"/>
      <c r="X1117" s="56"/>
      <c r="Y1117" s="57"/>
      <c r="Z1117" s="58"/>
      <c r="AA1117" s="59"/>
      <c r="AB1117" s="31"/>
      <c r="AC1117" s="32"/>
    </row>
    <row r="1118" spans="1:29" s="62" customFormat="1" ht="13.5" customHeight="1" x14ac:dyDescent="0.25">
      <c r="A1118" s="61"/>
      <c r="B1118" s="46"/>
      <c r="C1118" s="47"/>
      <c r="D1118" s="48"/>
      <c r="E1118" s="49"/>
      <c r="F1118" s="50"/>
      <c r="G1118" s="51"/>
      <c r="H1118" s="52"/>
      <c r="I1118" s="51"/>
      <c r="J1118" s="50"/>
      <c r="K1118" s="51"/>
      <c r="L1118" s="53"/>
      <c r="M1118" s="51"/>
      <c r="N1118" s="52"/>
      <c r="O1118" s="51"/>
      <c r="P1118" s="52"/>
      <c r="Q1118" s="51"/>
      <c r="R1118" s="54"/>
      <c r="S1118" s="55"/>
      <c r="T1118" s="54"/>
      <c r="U1118" s="55"/>
      <c r="V1118" s="54"/>
      <c r="W1118" s="55"/>
      <c r="X1118" s="56"/>
      <c r="Y1118" s="57"/>
      <c r="Z1118" s="58"/>
      <c r="AA1118" s="59"/>
      <c r="AB1118" s="31"/>
      <c r="AC1118" s="32"/>
    </row>
    <row r="1119" spans="1:29" s="62" customFormat="1" ht="13.5" customHeight="1" x14ac:dyDescent="0.25">
      <c r="A1119" s="61"/>
      <c r="B1119" s="46"/>
      <c r="C1119" s="47"/>
      <c r="D1119" s="48"/>
      <c r="E1119" s="49"/>
      <c r="F1119" s="50"/>
      <c r="G1119" s="51"/>
      <c r="H1119" s="52"/>
      <c r="I1119" s="51"/>
      <c r="J1119" s="50"/>
      <c r="K1119" s="51"/>
      <c r="L1119" s="53"/>
      <c r="M1119" s="51"/>
      <c r="N1119" s="52"/>
      <c r="O1119" s="51"/>
      <c r="P1119" s="52"/>
      <c r="Q1119" s="51"/>
      <c r="R1119" s="54"/>
      <c r="S1119" s="55"/>
      <c r="T1119" s="54"/>
      <c r="U1119" s="55"/>
      <c r="V1119" s="54"/>
      <c r="W1119" s="55"/>
      <c r="X1119" s="56"/>
      <c r="Y1119" s="57"/>
      <c r="Z1119" s="58"/>
      <c r="AA1119" s="59"/>
      <c r="AB1119" s="31"/>
      <c r="AC1119" s="32"/>
    </row>
    <row r="1120" spans="1:29" s="62" customFormat="1" ht="13.5" customHeight="1" x14ac:dyDescent="0.25">
      <c r="A1120" s="61"/>
      <c r="B1120" s="46"/>
      <c r="C1120" s="47"/>
      <c r="D1120" s="48"/>
      <c r="E1120" s="49"/>
      <c r="F1120" s="50"/>
      <c r="G1120" s="51"/>
      <c r="H1120" s="52"/>
      <c r="I1120" s="51"/>
      <c r="J1120" s="50"/>
      <c r="K1120" s="51"/>
      <c r="L1120" s="53"/>
      <c r="M1120" s="51"/>
      <c r="N1120" s="52"/>
      <c r="O1120" s="51"/>
      <c r="P1120" s="52"/>
      <c r="Q1120" s="51"/>
      <c r="R1120" s="54"/>
      <c r="S1120" s="55"/>
      <c r="T1120" s="54"/>
      <c r="U1120" s="55"/>
      <c r="V1120" s="54"/>
      <c r="W1120" s="55"/>
      <c r="X1120" s="56"/>
      <c r="Y1120" s="57"/>
      <c r="Z1120" s="58"/>
      <c r="AA1120" s="59"/>
      <c r="AB1120" s="31"/>
      <c r="AC1120" s="32"/>
    </row>
    <row r="1121" spans="1:29" s="62" customFormat="1" ht="13.5" customHeight="1" x14ac:dyDescent="0.25">
      <c r="A1121" s="61"/>
      <c r="B1121" s="46"/>
      <c r="C1121" s="47"/>
      <c r="D1121" s="48"/>
      <c r="E1121" s="49"/>
      <c r="F1121" s="50"/>
      <c r="G1121" s="51"/>
      <c r="H1121" s="52"/>
      <c r="I1121" s="51"/>
      <c r="J1121" s="50"/>
      <c r="K1121" s="51"/>
      <c r="L1121" s="53"/>
      <c r="M1121" s="51"/>
      <c r="N1121" s="52"/>
      <c r="O1121" s="51"/>
      <c r="P1121" s="52"/>
      <c r="Q1121" s="51"/>
      <c r="R1121" s="54"/>
      <c r="S1121" s="55"/>
      <c r="T1121" s="54"/>
      <c r="U1121" s="55"/>
      <c r="V1121" s="54"/>
      <c r="W1121" s="55"/>
      <c r="X1121" s="56"/>
      <c r="Y1121" s="57"/>
      <c r="Z1121" s="58"/>
      <c r="AA1121" s="59"/>
      <c r="AB1121" s="31"/>
      <c r="AC1121" s="32"/>
    </row>
    <row r="1122" spans="1:29" s="62" customFormat="1" ht="13.5" customHeight="1" x14ac:dyDescent="0.25">
      <c r="A1122" s="61"/>
      <c r="B1122" s="46"/>
      <c r="C1122" s="47"/>
      <c r="D1122" s="48"/>
      <c r="E1122" s="49"/>
      <c r="F1122" s="50"/>
      <c r="G1122" s="51"/>
      <c r="H1122" s="52"/>
      <c r="I1122" s="51"/>
      <c r="J1122" s="50"/>
      <c r="K1122" s="51"/>
      <c r="L1122" s="53"/>
      <c r="M1122" s="51"/>
      <c r="N1122" s="52"/>
      <c r="O1122" s="51"/>
      <c r="P1122" s="52"/>
      <c r="Q1122" s="51"/>
      <c r="R1122" s="54"/>
      <c r="S1122" s="55"/>
      <c r="T1122" s="54"/>
      <c r="U1122" s="55"/>
      <c r="V1122" s="54"/>
      <c r="W1122" s="55"/>
      <c r="X1122" s="56"/>
      <c r="Y1122" s="57"/>
      <c r="Z1122" s="58"/>
      <c r="AA1122" s="59"/>
      <c r="AB1122" s="31"/>
      <c r="AC1122" s="32"/>
    </row>
    <row r="1123" spans="1:29" s="62" customFormat="1" ht="13.5" customHeight="1" x14ac:dyDescent="0.25">
      <c r="A1123" s="61"/>
      <c r="B1123" s="46"/>
      <c r="C1123" s="47"/>
      <c r="D1123" s="48"/>
      <c r="E1123" s="49"/>
      <c r="F1123" s="50"/>
      <c r="G1123" s="51"/>
      <c r="H1123" s="52"/>
      <c r="I1123" s="51"/>
      <c r="J1123" s="50"/>
      <c r="K1123" s="51"/>
      <c r="L1123" s="53"/>
      <c r="M1123" s="51"/>
      <c r="N1123" s="52"/>
      <c r="O1123" s="51"/>
      <c r="P1123" s="52"/>
      <c r="Q1123" s="51"/>
      <c r="R1123" s="54"/>
      <c r="S1123" s="55"/>
      <c r="T1123" s="54"/>
      <c r="U1123" s="55"/>
      <c r="V1123" s="54"/>
      <c r="W1123" s="55"/>
      <c r="X1123" s="56"/>
      <c r="Y1123" s="57"/>
      <c r="Z1123" s="58"/>
      <c r="AA1123" s="59"/>
      <c r="AB1123" s="31"/>
      <c r="AC1123" s="32"/>
    </row>
    <row r="1124" spans="1:29" s="62" customFormat="1" ht="13.5" customHeight="1" x14ac:dyDescent="0.25">
      <c r="A1124" s="61"/>
      <c r="B1124" s="46"/>
      <c r="C1124" s="47"/>
      <c r="D1124" s="48"/>
      <c r="E1124" s="49"/>
      <c r="F1124" s="50"/>
      <c r="G1124" s="51"/>
      <c r="H1124" s="52"/>
      <c r="I1124" s="51"/>
      <c r="J1124" s="50"/>
      <c r="K1124" s="51"/>
      <c r="L1124" s="53"/>
      <c r="M1124" s="51"/>
      <c r="N1124" s="52"/>
      <c r="O1124" s="51"/>
      <c r="P1124" s="52"/>
      <c r="Q1124" s="51"/>
      <c r="R1124" s="54"/>
      <c r="S1124" s="55"/>
      <c r="T1124" s="54"/>
      <c r="U1124" s="55"/>
      <c r="V1124" s="54"/>
      <c r="W1124" s="55"/>
      <c r="X1124" s="56"/>
      <c r="Y1124" s="57"/>
      <c r="Z1124" s="58"/>
      <c r="AA1124" s="59"/>
      <c r="AB1124" s="31"/>
      <c r="AC1124" s="32"/>
    </row>
    <row r="1125" spans="1:29" s="62" customFormat="1" ht="13.5" customHeight="1" x14ac:dyDescent="0.25">
      <c r="A1125" s="61"/>
      <c r="B1125" s="46"/>
      <c r="C1125" s="47"/>
      <c r="D1125" s="48"/>
      <c r="E1125" s="49"/>
      <c r="F1125" s="50"/>
      <c r="G1125" s="51"/>
      <c r="H1125" s="52"/>
      <c r="I1125" s="51"/>
      <c r="J1125" s="50"/>
      <c r="K1125" s="51"/>
      <c r="L1125" s="53"/>
      <c r="M1125" s="51"/>
      <c r="N1125" s="52"/>
      <c r="O1125" s="51"/>
      <c r="P1125" s="52"/>
      <c r="Q1125" s="51"/>
      <c r="R1125" s="54"/>
      <c r="S1125" s="55"/>
      <c r="T1125" s="54"/>
      <c r="U1125" s="55"/>
      <c r="V1125" s="54"/>
      <c r="W1125" s="55"/>
      <c r="X1125" s="56"/>
      <c r="Y1125" s="57"/>
      <c r="Z1125" s="58"/>
      <c r="AA1125" s="59"/>
      <c r="AB1125" s="31"/>
      <c r="AC1125" s="32"/>
    </row>
    <row r="1126" spans="1:29" s="62" customFormat="1" ht="13.5" customHeight="1" x14ac:dyDescent="0.25">
      <c r="A1126" s="61"/>
      <c r="B1126" s="46"/>
      <c r="C1126" s="47"/>
      <c r="D1126" s="48"/>
      <c r="E1126" s="49"/>
      <c r="F1126" s="50"/>
      <c r="G1126" s="51"/>
      <c r="H1126" s="52"/>
      <c r="I1126" s="51"/>
      <c r="J1126" s="50"/>
      <c r="K1126" s="51"/>
      <c r="L1126" s="53"/>
      <c r="M1126" s="51"/>
      <c r="N1126" s="52"/>
      <c r="O1126" s="51"/>
      <c r="P1126" s="52"/>
      <c r="Q1126" s="51"/>
      <c r="R1126" s="54"/>
      <c r="S1126" s="55"/>
      <c r="T1126" s="54"/>
      <c r="U1126" s="55"/>
      <c r="V1126" s="54"/>
      <c r="W1126" s="55"/>
      <c r="X1126" s="56"/>
      <c r="Y1126" s="57"/>
      <c r="Z1126" s="58"/>
      <c r="AA1126" s="59"/>
      <c r="AB1126" s="31"/>
      <c r="AC1126" s="32"/>
    </row>
    <row r="1127" spans="1:29" s="62" customFormat="1" ht="13.5" customHeight="1" x14ac:dyDescent="0.25">
      <c r="A1127" s="61"/>
      <c r="B1127" s="46"/>
      <c r="C1127" s="47"/>
      <c r="D1127" s="48"/>
      <c r="E1127" s="49"/>
      <c r="F1127" s="50"/>
      <c r="G1127" s="51"/>
      <c r="H1127" s="52"/>
      <c r="I1127" s="51"/>
      <c r="J1127" s="50"/>
      <c r="K1127" s="51"/>
      <c r="L1127" s="53"/>
      <c r="M1127" s="51"/>
      <c r="N1127" s="52"/>
      <c r="O1127" s="51"/>
      <c r="P1127" s="52"/>
      <c r="Q1127" s="51"/>
      <c r="R1127" s="54"/>
      <c r="S1127" s="55"/>
      <c r="T1127" s="54"/>
      <c r="U1127" s="55"/>
      <c r="V1127" s="54"/>
      <c r="W1127" s="55"/>
      <c r="X1127" s="56"/>
      <c r="Y1127" s="57"/>
      <c r="Z1127" s="58"/>
      <c r="AA1127" s="59"/>
      <c r="AB1127" s="31"/>
      <c r="AC1127" s="32"/>
    </row>
    <row r="1128" spans="1:29" s="62" customFormat="1" ht="13.5" customHeight="1" x14ac:dyDescent="0.25">
      <c r="A1128" s="61"/>
      <c r="B1128" s="46"/>
      <c r="C1128" s="47"/>
      <c r="D1128" s="48"/>
      <c r="E1128" s="49"/>
      <c r="F1128" s="50"/>
      <c r="G1128" s="51"/>
      <c r="H1128" s="52"/>
      <c r="I1128" s="51"/>
      <c r="J1128" s="50"/>
      <c r="K1128" s="51"/>
      <c r="L1128" s="53"/>
      <c r="M1128" s="51"/>
      <c r="N1128" s="52"/>
      <c r="O1128" s="51"/>
      <c r="P1128" s="52"/>
      <c r="Q1128" s="51"/>
      <c r="R1128" s="54"/>
      <c r="S1128" s="55"/>
      <c r="T1128" s="54"/>
      <c r="U1128" s="55"/>
      <c r="V1128" s="54"/>
      <c r="W1128" s="55"/>
      <c r="X1128" s="56"/>
      <c r="Y1128" s="57"/>
      <c r="Z1128" s="58"/>
      <c r="AA1128" s="59"/>
      <c r="AB1128" s="31"/>
      <c r="AC1128" s="32"/>
    </row>
    <row r="1129" spans="1:29" s="62" customFormat="1" ht="13.5" customHeight="1" x14ac:dyDescent="0.25">
      <c r="A1129" s="61"/>
      <c r="B1129" s="46"/>
      <c r="C1129" s="47"/>
      <c r="D1129" s="48"/>
      <c r="E1129" s="49"/>
      <c r="F1129" s="50"/>
      <c r="G1129" s="51"/>
      <c r="H1129" s="52"/>
      <c r="I1129" s="51"/>
      <c r="J1129" s="50"/>
      <c r="K1129" s="51"/>
      <c r="L1129" s="53"/>
      <c r="M1129" s="51"/>
      <c r="N1129" s="52"/>
      <c r="O1129" s="51"/>
      <c r="P1129" s="52"/>
      <c r="Q1129" s="51"/>
      <c r="R1129" s="54"/>
      <c r="S1129" s="55"/>
      <c r="T1129" s="54"/>
      <c r="U1129" s="55"/>
      <c r="V1129" s="54"/>
      <c r="W1129" s="55"/>
      <c r="X1129" s="56"/>
      <c r="Y1129" s="57"/>
      <c r="Z1129" s="58"/>
      <c r="AA1129" s="59"/>
      <c r="AB1129" s="31"/>
      <c r="AC1129" s="32"/>
    </row>
    <row r="1130" spans="1:29" s="62" customFormat="1" ht="13.5" customHeight="1" x14ac:dyDescent="0.25">
      <c r="A1130" s="61"/>
      <c r="B1130" s="46"/>
      <c r="C1130" s="47"/>
      <c r="D1130" s="48"/>
      <c r="E1130" s="49"/>
      <c r="F1130" s="50"/>
      <c r="G1130" s="51"/>
      <c r="H1130" s="52"/>
      <c r="I1130" s="51"/>
      <c r="J1130" s="50"/>
      <c r="K1130" s="51"/>
      <c r="L1130" s="53"/>
      <c r="M1130" s="51"/>
      <c r="N1130" s="52"/>
      <c r="O1130" s="51"/>
      <c r="P1130" s="52"/>
      <c r="Q1130" s="51"/>
      <c r="R1130" s="54"/>
      <c r="S1130" s="55"/>
      <c r="T1130" s="54"/>
      <c r="U1130" s="55"/>
      <c r="V1130" s="54"/>
      <c r="W1130" s="55"/>
      <c r="X1130" s="56"/>
      <c r="Y1130" s="57"/>
      <c r="Z1130" s="58"/>
      <c r="AA1130" s="59"/>
      <c r="AB1130" s="31"/>
      <c r="AC1130" s="32"/>
    </row>
    <row r="1131" spans="1:29" s="62" customFormat="1" ht="13.5" customHeight="1" x14ac:dyDescent="0.25">
      <c r="A1131" s="61"/>
      <c r="B1131" s="46"/>
      <c r="C1131" s="47"/>
      <c r="D1131" s="48"/>
      <c r="E1131" s="49"/>
      <c r="F1131" s="50"/>
      <c r="G1131" s="51"/>
      <c r="H1131" s="52"/>
      <c r="I1131" s="51"/>
      <c r="J1131" s="50"/>
      <c r="K1131" s="51"/>
      <c r="L1131" s="53"/>
      <c r="M1131" s="51"/>
      <c r="N1131" s="52"/>
      <c r="O1131" s="51"/>
      <c r="P1131" s="52"/>
      <c r="Q1131" s="51"/>
      <c r="R1131" s="54"/>
      <c r="S1131" s="55"/>
      <c r="T1131" s="54"/>
      <c r="U1131" s="55"/>
      <c r="V1131" s="54"/>
      <c r="W1131" s="55"/>
      <c r="X1131" s="56"/>
      <c r="Y1131" s="57"/>
      <c r="Z1131" s="58"/>
      <c r="AA1131" s="59"/>
      <c r="AB1131" s="31"/>
      <c r="AC1131" s="32"/>
    </row>
    <row r="1132" spans="1:29" s="62" customFormat="1" ht="13.5" customHeight="1" x14ac:dyDescent="0.25">
      <c r="A1132" s="61"/>
      <c r="B1132" s="46"/>
      <c r="C1132" s="47"/>
      <c r="D1132" s="48"/>
      <c r="E1132" s="49"/>
      <c r="F1132" s="50"/>
      <c r="G1132" s="51"/>
      <c r="H1132" s="52"/>
      <c r="I1132" s="51"/>
      <c r="J1132" s="50"/>
      <c r="K1132" s="51"/>
      <c r="L1132" s="53"/>
      <c r="M1132" s="51"/>
      <c r="N1132" s="52"/>
      <c r="O1132" s="51"/>
      <c r="P1132" s="52"/>
      <c r="Q1132" s="51"/>
      <c r="R1132" s="54"/>
      <c r="S1132" s="55"/>
      <c r="T1132" s="54"/>
      <c r="U1132" s="55"/>
      <c r="V1132" s="54"/>
      <c r="W1132" s="55"/>
      <c r="X1132" s="56"/>
      <c r="Y1132" s="57"/>
      <c r="Z1132" s="58"/>
      <c r="AA1132" s="59"/>
      <c r="AB1132" s="31"/>
      <c r="AC1132" s="32"/>
    </row>
    <row r="1133" spans="1:29" s="62" customFormat="1" ht="13.5" customHeight="1" x14ac:dyDescent="0.25">
      <c r="A1133" s="61"/>
      <c r="B1133" s="46"/>
      <c r="C1133" s="47"/>
      <c r="D1133" s="48"/>
      <c r="E1133" s="49"/>
      <c r="F1133" s="50"/>
      <c r="G1133" s="51"/>
      <c r="H1133" s="52"/>
      <c r="I1133" s="51"/>
      <c r="J1133" s="50"/>
      <c r="K1133" s="51"/>
      <c r="L1133" s="53"/>
      <c r="M1133" s="51"/>
      <c r="N1133" s="52"/>
      <c r="O1133" s="51"/>
      <c r="P1133" s="52"/>
      <c r="Q1133" s="51"/>
      <c r="R1133" s="54"/>
      <c r="S1133" s="55"/>
      <c r="T1133" s="54"/>
      <c r="U1133" s="55"/>
      <c r="V1133" s="54"/>
      <c r="W1133" s="55"/>
      <c r="X1133" s="56"/>
      <c r="Y1133" s="57"/>
      <c r="Z1133" s="58"/>
      <c r="AA1133" s="59"/>
      <c r="AB1133" s="31"/>
      <c r="AC1133" s="32"/>
    </row>
    <row r="1134" spans="1:29" s="62" customFormat="1" ht="13.5" customHeight="1" x14ac:dyDescent="0.25">
      <c r="A1134" s="61"/>
      <c r="B1134" s="46"/>
      <c r="C1134" s="47"/>
      <c r="D1134" s="48"/>
      <c r="E1134" s="49"/>
      <c r="F1134" s="50"/>
      <c r="G1134" s="51"/>
      <c r="H1134" s="52"/>
      <c r="I1134" s="51"/>
      <c r="J1134" s="50"/>
      <c r="K1134" s="51"/>
      <c r="L1134" s="53"/>
      <c r="M1134" s="51"/>
      <c r="N1134" s="52"/>
      <c r="O1134" s="51"/>
      <c r="P1134" s="52"/>
      <c r="Q1134" s="51"/>
      <c r="R1134" s="54"/>
      <c r="S1134" s="55"/>
      <c r="T1134" s="54"/>
      <c r="U1134" s="55"/>
      <c r="V1134" s="54"/>
      <c r="W1134" s="55"/>
      <c r="X1134" s="56"/>
      <c r="Y1134" s="57"/>
      <c r="Z1134" s="58"/>
      <c r="AA1134" s="59"/>
      <c r="AB1134" s="31"/>
      <c r="AC1134" s="32"/>
    </row>
    <row r="1135" spans="1:29" s="62" customFormat="1" ht="13.5" customHeight="1" x14ac:dyDescent="0.25">
      <c r="A1135" s="61"/>
      <c r="B1135" s="46"/>
      <c r="C1135" s="47"/>
      <c r="D1135" s="48"/>
      <c r="E1135" s="49"/>
      <c r="F1135" s="50"/>
      <c r="G1135" s="51"/>
      <c r="H1135" s="52"/>
      <c r="I1135" s="51"/>
      <c r="J1135" s="50"/>
      <c r="K1135" s="51"/>
      <c r="L1135" s="53"/>
      <c r="M1135" s="51"/>
      <c r="N1135" s="52"/>
      <c r="O1135" s="51"/>
      <c r="P1135" s="52"/>
      <c r="Q1135" s="51"/>
      <c r="R1135" s="54"/>
      <c r="S1135" s="55"/>
      <c r="T1135" s="54"/>
      <c r="U1135" s="55"/>
      <c r="V1135" s="54"/>
      <c r="W1135" s="55"/>
      <c r="X1135" s="56"/>
      <c r="Y1135" s="57"/>
      <c r="Z1135" s="58"/>
      <c r="AA1135" s="59"/>
      <c r="AB1135" s="31"/>
      <c r="AC1135" s="32"/>
    </row>
    <row r="1136" spans="1:29" s="62" customFormat="1" ht="13.5" customHeight="1" x14ac:dyDescent="0.25">
      <c r="A1136" s="61"/>
      <c r="B1136" s="46"/>
      <c r="C1136" s="47"/>
      <c r="D1136" s="48"/>
      <c r="E1136" s="49"/>
      <c r="F1136" s="50"/>
      <c r="G1136" s="51"/>
      <c r="H1136" s="52"/>
      <c r="I1136" s="51"/>
      <c r="J1136" s="50"/>
      <c r="K1136" s="51"/>
      <c r="L1136" s="53"/>
      <c r="M1136" s="51"/>
      <c r="N1136" s="52"/>
      <c r="O1136" s="51"/>
      <c r="P1136" s="52"/>
      <c r="Q1136" s="51"/>
      <c r="R1136" s="54"/>
      <c r="S1136" s="55"/>
      <c r="T1136" s="54"/>
      <c r="U1136" s="55"/>
      <c r="V1136" s="54"/>
      <c r="W1136" s="55"/>
      <c r="X1136" s="56"/>
      <c r="Y1136" s="57"/>
      <c r="Z1136" s="58"/>
      <c r="AA1136" s="59"/>
      <c r="AB1136" s="31"/>
      <c r="AC1136" s="32"/>
    </row>
    <row r="1137" spans="1:29" s="62" customFormat="1" ht="13.5" customHeight="1" x14ac:dyDescent="0.25">
      <c r="A1137" s="61"/>
      <c r="B1137" s="46"/>
      <c r="C1137" s="47"/>
      <c r="D1137" s="48"/>
      <c r="E1137" s="49"/>
      <c r="F1137" s="50"/>
      <c r="G1137" s="51"/>
      <c r="H1137" s="52"/>
      <c r="I1137" s="51"/>
      <c r="J1137" s="50"/>
      <c r="K1137" s="51"/>
      <c r="L1137" s="53"/>
      <c r="M1137" s="51"/>
      <c r="N1137" s="52"/>
      <c r="O1137" s="51"/>
      <c r="P1137" s="52"/>
      <c r="Q1137" s="51"/>
      <c r="R1137" s="54"/>
      <c r="S1137" s="55"/>
      <c r="T1137" s="54"/>
      <c r="U1137" s="55"/>
      <c r="V1137" s="54"/>
      <c r="W1137" s="55"/>
      <c r="X1137" s="56"/>
      <c r="Y1137" s="57"/>
      <c r="Z1137" s="58"/>
      <c r="AA1137" s="59"/>
      <c r="AB1137" s="31"/>
      <c r="AC1137" s="32"/>
    </row>
    <row r="1138" spans="1:29" s="62" customFormat="1" ht="13.5" customHeight="1" x14ac:dyDescent="0.25">
      <c r="A1138" s="61"/>
      <c r="B1138" s="46"/>
      <c r="C1138" s="47"/>
      <c r="D1138" s="48"/>
      <c r="E1138" s="49"/>
      <c r="F1138" s="50"/>
      <c r="G1138" s="51"/>
      <c r="H1138" s="52"/>
      <c r="I1138" s="51"/>
      <c r="J1138" s="50"/>
      <c r="K1138" s="51"/>
      <c r="L1138" s="53"/>
      <c r="M1138" s="51"/>
      <c r="N1138" s="52"/>
      <c r="O1138" s="51"/>
      <c r="P1138" s="52"/>
      <c r="Q1138" s="51"/>
      <c r="R1138" s="54"/>
      <c r="S1138" s="55"/>
      <c r="T1138" s="54"/>
      <c r="U1138" s="55"/>
      <c r="V1138" s="54"/>
      <c r="W1138" s="55"/>
      <c r="X1138" s="56"/>
      <c r="Y1138" s="57"/>
      <c r="Z1138" s="58"/>
      <c r="AA1138" s="59"/>
      <c r="AB1138" s="31"/>
      <c r="AC1138" s="32"/>
    </row>
    <row r="1139" spans="1:29" s="62" customFormat="1" ht="13.5" customHeight="1" x14ac:dyDescent="0.25">
      <c r="A1139" s="61"/>
      <c r="B1139" s="46"/>
      <c r="C1139" s="47"/>
      <c r="D1139" s="48"/>
      <c r="E1139" s="49"/>
      <c r="F1139" s="50"/>
      <c r="G1139" s="51"/>
      <c r="H1139" s="52"/>
      <c r="I1139" s="51"/>
      <c r="J1139" s="50"/>
      <c r="K1139" s="51"/>
      <c r="L1139" s="53"/>
      <c r="M1139" s="51"/>
      <c r="N1139" s="52"/>
      <c r="O1139" s="51"/>
      <c r="P1139" s="52"/>
      <c r="Q1139" s="51"/>
      <c r="R1139" s="54"/>
      <c r="S1139" s="55"/>
      <c r="T1139" s="54"/>
      <c r="U1139" s="55"/>
      <c r="V1139" s="54"/>
      <c r="W1139" s="55"/>
      <c r="X1139" s="56"/>
      <c r="Y1139" s="57"/>
      <c r="Z1139" s="58"/>
      <c r="AA1139" s="59"/>
      <c r="AB1139" s="31"/>
      <c r="AC1139" s="32"/>
    </row>
    <row r="1140" spans="1:29" s="62" customFormat="1" ht="13.5" customHeight="1" x14ac:dyDescent="0.25">
      <c r="A1140" s="61"/>
      <c r="B1140" s="46"/>
      <c r="C1140" s="47"/>
      <c r="D1140" s="48"/>
      <c r="E1140" s="49"/>
      <c r="F1140" s="50"/>
      <c r="G1140" s="51"/>
      <c r="H1140" s="52"/>
      <c r="I1140" s="51"/>
      <c r="J1140" s="50"/>
      <c r="K1140" s="51"/>
      <c r="L1140" s="53"/>
      <c r="M1140" s="51"/>
      <c r="N1140" s="52"/>
      <c r="O1140" s="51"/>
      <c r="P1140" s="52"/>
      <c r="Q1140" s="51"/>
      <c r="R1140" s="54"/>
      <c r="S1140" s="55"/>
      <c r="T1140" s="54"/>
      <c r="U1140" s="55"/>
      <c r="V1140" s="54"/>
      <c r="W1140" s="55"/>
      <c r="X1140" s="56"/>
      <c r="Y1140" s="57"/>
      <c r="Z1140" s="58"/>
      <c r="AA1140" s="59"/>
      <c r="AB1140" s="31"/>
      <c r="AC1140" s="32"/>
    </row>
    <row r="1141" spans="1:29" s="62" customFormat="1" ht="13.5" customHeight="1" x14ac:dyDescent="0.25">
      <c r="A1141" s="61"/>
      <c r="B1141" s="46"/>
      <c r="C1141" s="47"/>
      <c r="D1141" s="48"/>
      <c r="E1141" s="49"/>
      <c r="F1141" s="50"/>
      <c r="G1141" s="51"/>
      <c r="H1141" s="52"/>
      <c r="I1141" s="51"/>
      <c r="J1141" s="50"/>
      <c r="K1141" s="51"/>
      <c r="L1141" s="53"/>
      <c r="M1141" s="51"/>
      <c r="N1141" s="52"/>
      <c r="O1141" s="51"/>
      <c r="P1141" s="52"/>
      <c r="Q1141" s="51"/>
      <c r="R1141" s="54"/>
      <c r="S1141" s="55"/>
      <c r="T1141" s="54"/>
      <c r="U1141" s="55"/>
      <c r="V1141" s="54"/>
      <c r="W1141" s="55"/>
      <c r="X1141" s="56"/>
      <c r="Y1141" s="57"/>
      <c r="Z1141" s="58"/>
      <c r="AA1141" s="59"/>
      <c r="AB1141" s="31"/>
      <c r="AC1141" s="32"/>
    </row>
    <row r="1142" spans="1:29" s="62" customFormat="1" ht="13.5" customHeight="1" x14ac:dyDescent="0.25">
      <c r="A1142" s="61"/>
      <c r="B1142" s="46"/>
      <c r="C1142" s="47"/>
      <c r="D1142" s="48"/>
      <c r="E1142" s="49"/>
      <c r="F1142" s="50"/>
      <c r="G1142" s="51"/>
      <c r="H1142" s="52"/>
      <c r="I1142" s="51"/>
      <c r="J1142" s="50"/>
      <c r="K1142" s="51"/>
      <c r="L1142" s="53"/>
      <c r="M1142" s="51"/>
      <c r="N1142" s="52"/>
      <c r="O1142" s="51"/>
      <c r="P1142" s="52"/>
      <c r="Q1142" s="51"/>
      <c r="R1142" s="54"/>
      <c r="S1142" s="55"/>
      <c r="T1142" s="54"/>
      <c r="U1142" s="55"/>
      <c r="V1142" s="54"/>
      <c r="W1142" s="55"/>
      <c r="X1142" s="56"/>
      <c r="Y1142" s="57"/>
      <c r="Z1142" s="58"/>
      <c r="AA1142" s="59"/>
      <c r="AB1142" s="31"/>
      <c r="AC1142" s="32"/>
    </row>
    <row r="1143" spans="1:29" s="62" customFormat="1" ht="13.5" customHeight="1" x14ac:dyDescent="0.25">
      <c r="A1143" s="61"/>
      <c r="B1143" s="46"/>
      <c r="C1143" s="47"/>
      <c r="D1143" s="48"/>
      <c r="E1143" s="49"/>
      <c r="F1143" s="50"/>
      <c r="G1143" s="51"/>
      <c r="H1143" s="52"/>
      <c r="I1143" s="51"/>
      <c r="J1143" s="50"/>
      <c r="K1143" s="51"/>
      <c r="L1143" s="53"/>
      <c r="M1143" s="51"/>
      <c r="N1143" s="52"/>
      <c r="O1143" s="51"/>
      <c r="P1143" s="52"/>
      <c r="Q1143" s="51"/>
      <c r="R1143" s="54"/>
      <c r="S1143" s="55"/>
      <c r="T1143" s="54"/>
      <c r="U1143" s="55"/>
      <c r="V1143" s="54"/>
      <c r="W1143" s="55"/>
      <c r="X1143" s="56"/>
      <c r="Y1143" s="57"/>
      <c r="Z1143" s="58"/>
      <c r="AA1143" s="59"/>
      <c r="AB1143" s="31"/>
      <c r="AC1143" s="32"/>
    </row>
    <row r="1144" spans="1:29" s="62" customFormat="1" ht="13.5" customHeight="1" x14ac:dyDescent="0.25">
      <c r="A1144" s="61"/>
      <c r="B1144" s="46"/>
      <c r="C1144" s="47"/>
      <c r="D1144" s="48"/>
      <c r="E1144" s="49"/>
      <c r="F1144" s="50"/>
      <c r="G1144" s="51"/>
      <c r="H1144" s="52"/>
      <c r="I1144" s="51"/>
      <c r="J1144" s="50"/>
      <c r="K1144" s="51"/>
      <c r="L1144" s="53"/>
      <c r="M1144" s="51"/>
      <c r="N1144" s="52"/>
      <c r="O1144" s="51"/>
      <c r="P1144" s="52"/>
      <c r="Q1144" s="51"/>
      <c r="R1144" s="54"/>
      <c r="S1144" s="55"/>
      <c r="T1144" s="54"/>
      <c r="U1144" s="55"/>
      <c r="V1144" s="54"/>
      <c r="W1144" s="55"/>
      <c r="X1144" s="56"/>
      <c r="Y1144" s="57"/>
      <c r="Z1144" s="58"/>
      <c r="AA1144" s="59"/>
      <c r="AB1144" s="31"/>
      <c r="AC1144" s="32"/>
    </row>
    <row r="1145" spans="1:29" s="62" customFormat="1" ht="13.5" customHeight="1" x14ac:dyDescent="0.25">
      <c r="A1145" s="61"/>
      <c r="B1145" s="46"/>
      <c r="C1145" s="47"/>
      <c r="D1145" s="48"/>
      <c r="E1145" s="49"/>
      <c r="F1145" s="50"/>
      <c r="G1145" s="51"/>
      <c r="H1145" s="52"/>
      <c r="I1145" s="51"/>
      <c r="J1145" s="50"/>
      <c r="K1145" s="51"/>
      <c r="L1145" s="53"/>
      <c r="M1145" s="51"/>
      <c r="N1145" s="52"/>
      <c r="O1145" s="51"/>
      <c r="P1145" s="52"/>
      <c r="Q1145" s="51"/>
      <c r="R1145" s="54"/>
      <c r="S1145" s="55"/>
      <c r="T1145" s="54"/>
      <c r="U1145" s="55"/>
      <c r="V1145" s="54"/>
      <c r="W1145" s="55"/>
      <c r="X1145" s="56"/>
      <c r="Y1145" s="57"/>
      <c r="Z1145" s="58"/>
      <c r="AA1145" s="59"/>
      <c r="AB1145" s="31"/>
      <c r="AC1145" s="32"/>
    </row>
    <row r="1146" spans="1:29" s="62" customFormat="1" ht="13.5" customHeight="1" x14ac:dyDescent="0.25">
      <c r="A1146" s="61"/>
      <c r="B1146" s="46"/>
      <c r="C1146" s="47"/>
      <c r="D1146" s="48"/>
      <c r="E1146" s="49"/>
      <c r="F1146" s="50"/>
      <c r="G1146" s="51"/>
      <c r="H1146" s="52"/>
      <c r="I1146" s="51"/>
      <c r="J1146" s="50"/>
      <c r="K1146" s="51"/>
      <c r="L1146" s="53"/>
      <c r="M1146" s="51"/>
      <c r="N1146" s="52"/>
      <c r="O1146" s="51"/>
      <c r="P1146" s="52"/>
      <c r="Q1146" s="51"/>
      <c r="R1146" s="54"/>
      <c r="S1146" s="55"/>
      <c r="T1146" s="54"/>
      <c r="U1146" s="55"/>
      <c r="V1146" s="54"/>
      <c r="W1146" s="55"/>
      <c r="X1146" s="56"/>
      <c r="Y1146" s="57"/>
      <c r="Z1146" s="58"/>
      <c r="AA1146" s="59"/>
      <c r="AB1146" s="31"/>
      <c r="AC1146" s="32"/>
    </row>
    <row r="1147" spans="1:29" s="62" customFormat="1" ht="13.5" customHeight="1" x14ac:dyDescent="0.25">
      <c r="A1147" s="61"/>
      <c r="B1147" s="46"/>
      <c r="C1147" s="47"/>
      <c r="D1147" s="48"/>
      <c r="E1147" s="49"/>
      <c r="F1147" s="50"/>
      <c r="G1147" s="51"/>
      <c r="H1147" s="52"/>
      <c r="I1147" s="51"/>
      <c r="J1147" s="50"/>
      <c r="K1147" s="51"/>
      <c r="L1147" s="53"/>
      <c r="M1147" s="51"/>
      <c r="N1147" s="52"/>
      <c r="O1147" s="51"/>
      <c r="P1147" s="52"/>
      <c r="Q1147" s="51"/>
      <c r="R1147" s="54"/>
      <c r="S1147" s="55"/>
      <c r="T1147" s="54"/>
      <c r="U1147" s="55"/>
      <c r="V1147" s="54"/>
      <c r="W1147" s="55"/>
      <c r="X1147" s="56"/>
      <c r="Y1147" s="57"/>
      <c r="Z1147" s="58"/>
      <c r="AA1147" s="59"/>
      <c r="AB1147" s="31"/>
      <c r="AC1147" s="32"/>
    </row>
    <row r="1148" spans="1:29" s="62" customFormat="1" ht="13.5" customHeight="1" x14ac:dyDescent="0.25">
      <c r="A1148" s="61"/>
      <c r="B1148" s="46"/>
      <c r="C1148" s="47"/>
      <c r="D1148" s="48"/>
      <c r="E1148" s="49"/>
      <c r="F1148" s="50"/>
      <c r="G1148" s="51"/>
      <c r="H1148" s="52"/>
      <c r="I1148" s="51"/>
      <c r="J1148" s="50"/>
      <c r="K1148" s="51"/>
      <c r="L1148" s="53"/>
      <c r="M1148" s="51"/>
      <c r="N1148" s="52"/>
      <c r="O1148" s="51"/>
      <c r="P1148" s="52"/>
      <c r="Q1148" s="51"/>
      <c r="R1148" s="54"/>
      <c r="S1148" s="55"/>
      <c r="T1148" s="54"/>
      <c r="U1148" s="55"/>
      <c r="V1148" s="54"/>
      <c r="W1148" s="55"/>
      <c r="X1148" s="56"/>
      <c r="Y1148" s="57"/>
      <c r="Z1148" s="58"/>
      <c r="AA1148" s="59"/>
      <c r="AB1148" s="31"/>
      <c r="AC1148" s="32"/>
    </row>
    <row r="1149" spans="1:29" s="62" customFormat="1" ht="13.5" customHeight="1" x14ac:dyDescent="0.25">
      <c r="A1149" s="61"/>
      <c r="B1149" s="46"/>
      <c r="C1149" s="47"/>
      <c r="D1149" s="48"/>
      <c r="E1149" s="49"/>
      <c r="F1149" s="50"/>
      <c r="G1149" s="51"/>
      <c r="H1149" s="52"/>
      <c r="I1149" s="51"/>
      <c r="J1149" s="50"/>
      <c r="K1149" s="51"/>
      <c r="L1149" s="53"/>
      <c r="M1149" s="51"/>
      <c r="N1149" s="52"/>
      <c r="O1149" s="51"/>
      <c r="P1149" s="52"/>
      <c r="Q1149" s="51"/>
      <c r="R1149" s="54"/>
      <c r="S1149" s="55"/>
      <c r="T1149" s="54"/>
      <c r="U1149" s="55"/>
      <c r="V1149" s="54"/>
      <c r="W1149" s="55"/>
      <c r="X1149" s="56"/>
      <c r="Y1149" s="57"/>
      <c r="Z1149" s="58"/>
      <c r="AA1149" s="59"/>
      <c r="AB1149" s="31"/>
      <c r="AC1149" s="32"/>
    </row>
    <row r="1150" spans="1:29" s="62" customFormat="1" ht="13.5" customHeight="1" x14ac:dyDescent="0.25">
      <c r="A1150" s="61"/>
      <c r="B1150" s="46"/>
      <c r="C1150" s="47"/>
      <c r="D1150" s="48"/>
      <c r="E1150" s="49"/>
      <c r="F1150" s="50"/>
      <c r="G1150" s="51"/>
      <c r="H1150" s="52"/>
      <c r="I1150" s="51"/>
      <c r="J1150" s="50"/>
      <c r="K1150" s="51"/>
      <c r="L1150" s="53"/>
      <c r="M1150" s="51"/>
      <c r="N1150" s="52"/>
      <c r="O1150" s="51"/>
      <c r="P1150" s="52"/>
      <c r="Q1150" s="51"/>
      <c r="R1150" s="54"/>
      <c r="S1150" s="55"/>
      <c r="T1150" s="54"/>
      <c r="U1150" s="55"/>
      <c r="V1150" s="54"/>
      <c r="W1150" s="55"/>
      <c r="X1150" s="56"/>
      <c r="Y1150" s="57"/>
      <c r="Z1150" s="58"/>
      <c r="AA1150" s="59"/>
      <c r="AB1150" s="31"/>
      <c r="AC1150" s="32"/>
    </row>
    <row r="1151" spans="1:29" s="62" customFormat="1" ht="13.5" customHeight="1" x14ac:dyDescent="0.25">
      <c r="A1151" s="61"/>
      <c r="B1151" s="46"/>
      <c r="C1151" s="47"/>
      <c r="D1151" s="48"/>
      <c r="E1151" s="49"/>
      <c r="F1151" s="50"/>
      <c r="G1151" s="51"/>
      <c r="H1151" s="52"/>
      <c r="I1151" s="51"/>
      <c r="J1151" s="50"/>
      <c r="K1151" s="51"/>
      <c r="L1151" s="53"/>
      <c r="M1151" s="51"/>
      <c r="N1151" s="52"/>
      <c r="O1151" s="51"/>
      <c r="P1151" s="52"/>
      <c r="Q1151" s="51"/>
      <c r="R1151" s="54"/>
      <c r="S1151" s="55"/>
      <c r="T1151" s="54"/>
      <c r="U1151" s="55"/>
      <c r="V1151" s="54"/>
      <c r="W1151" s="55"/>
      <c r="X1151" s="56"/>
      <c r="Y1151" s="57"/>
      <c r="Z1151" s="58"/>
      <c r="AA1151" s="59"/>
      <c r="AB1151" s="31"/>
      <c r="AC1151" s="32"/>
    </row>
    <row r="1152" spans="1:29" s="62" customFormat="1" ht="13.5" customHeight="1" x14ac:dyDescent="0.25">
      <c r="A1152" s="61"/>
      <c r="B1152" s="46"/>
      <c r="C1152" s="47"/>
      <c r="D1152" s="48"/>
      <c r="E1152" s="49"/>
      <c r="F1152" s="50"/>
      <c r="G1152" s="51"/>
      <c r="H1152" s="52"/>
      <c r="I1152" s="51"/>
      <c r="J1152" s="50"/>
      <c r="K1152" s="51"/>
      <c r="L1152" s="53"/>
      <c r="M1152" s="51"/>
      <c r="N1152" s="52"/>
      <c r="O1152" s="51"/>
      <c r="P1152" s="52"/>
      <c r="Q1152" s="51"/>
      <c r="R1152" s="54"/>
      <c r="S1152" s="55"/>
      <c r="T1152" s="54"/>
      <c r="U1152" s="55"/>
      <c r="V1152" s="54"/>
      <c r="W1152" s="55"/>
      <c r="X1152" s="56"/>
      <c r="Y1152" s="57"/>
      <c r="Z1152" s="58"/>
      <c r="AA1152" s="59"/>
      <c r="AB1152" s="31"/>
      <c r="AC1152" s="32"/>
    </row>
    <row r="1153" spans="1:29" s="62" customFormat="1" ht="13.5" customHeight="1" x14ac:dyDescent="0.25">
      <c r="A1153" s="61"/>
      <c r="B1153" s="46"/>
      <c r="C1153" s="47"/>
      <c r="D1153" s="48"/>
      <c r="E1153" s="49"/>
      <c r="F1153" s="50"/>
      <c r="G1153" s="51"/>
      <c r="H1153" s="52"/>
      <c r="I1153" s="51"/>
      <c r="J1153" s="50"/>
      <c r="K1153" s="51"/>
      <c r="L1153" s="53"/>
      <c r="M1153" s="51"/>
      <c r="N1153" s="52"/>
      <c r="O1153" s="51"/>
      <c r="P1153" s="52"/>
      <c r="Q1153" s="51"/>
      <c r="R1153" s="54"/>
      <c r="S1153" s="55"/>
      <c r="T1153" s="54"/>
      <c r="U1153" s="55"/>
      <c r="V1153" s="54"/>
      <c r="W1153" s="55"/>
      <c r="X1153" s="56"/>
      <c r="Y1153" s="57"/>
      <c r="Z1153" s="58"/>
      <c r="AA1153" s="59"/>
      <c r="AB1153" s="31"/>
      <c r="AC1153" s="32"/>
    </row>
    <row r="1154" spans="1:29" s="62" customFormat="1" ht="13.5" customHeight="1" x14ac:dyDescent="0.25">
      <c r="A1154" s="61"/>
      <c r="B1154" s="46"/>
      <c r="C1154" s="47"/>
      <c r="D1154" s="48"/>
      <c r="E1154" s="49"/>
      <c r="F1154" s="50"/>
      <c r="G1154" s="51"/>
      <c r="H1154" s="52"/>
      <c r="I1154" s="51"/>
      <c r="J1154" s="50"/>
      <c r="K1154" s="51"/>
      <c r="L1154" s="53"/>
      <c r="M1154" s="51"/>
      <c r="N1154" s="52"/>
      <c r="O1154" s="51"/>
      <c r="P1154" s="52"/>
      <c r="Q1154" s="51"/>
      <c r="R1154" s="54"/>
      <c r="S1154" s="55"/>
      <c r="T1154" s="54"/>
      <c r="U1154" s="55"/>
      <c r="V1154" s="54"/>
      <c r="W1154" s="55"/>
      <c r="X1154" s="56"/>
      <c r="Y1154" s="57"/>
      <c r="Z1154" s="58"/>
      <c r="AA1154" s="59"/>
      <c r="AB1154" s="31"/>
      <c r="AC1154" s="32"/>
    </row>
    <row r="1155" spans="1:29" s="62" customFormat="1" ht="13.5" customHeight="1" x14ac:dyDescent="0.25">
      <c r="A1155" s="61"/>
      <c r="B1155" s="46"/>
      <c r="C1155" s="47"/>
      <c r="D1155" s="48"/>
      <c r="E1155" s="49"/>
      <c r="F1155" s="50"/>
      <c r="G1155" s="51"/>
      <c r="H1155" s="52"/>
      <c r="I1155" s="51"/>
      <c r="J1155" s="50"/>
      <c r="K1155" s="51"/>
      <c r="L1155" s="53"/>
      <c r="M1155" s="51"/>
      <c r="N1155" s="52"/>
      <c r="O1155" s="51"/>
      <c r="P1155" s="52"/>
      <c r="Q1155" s="51"/>
      <c r="R1155" s="54"/>
      <c r="S1155" s="55"/>
      <c r="T1155" s="54"/>
      <c r="U1155" s="55"/>
      <c r="V1155" s="54"/>
      <c r="W1155" s="55"/>
      <c r="X1155" s="56"/>
      <c r="Y1155" s="57"/>
      <c r="Z1155" s="58"/>
      <c r="AA1155" s="59"/>
      <c r="AB1155" s="31"/>
      <c r="AC1155" s="32"/>
    </row>
    <row r="1156" spans="1:29" s="62" customFormat="1" ht="13.5" customHeight="1" x14ac:dyDescent="0.25">
      <c r="A1156" s="61"/>
      <c r="B1156" s="46"/>
      <c r="C1156" s="47"/>
      <c r="D1156" s="48"/>
      <c r="E1156" s="49"/>
      <c r="F1156" s="50"/>
      <c r="G1156" s="51"/>
      <c r="H1156" s="52"/>
      <c r="I1156" s="51"/>
      <c r="J1156" s="50"/>
      <c r="K1156" s="51"/>
      <c r="L1156" s="53"/>
      <c r="M1156" s="51"/>
      <c r="N1156" s="52"/>
      <c r="O1156" s="51"/>
      <c r="P1156" s="52"/>
      <c r="Q1156" s="51"/>
      <c r="R1156" s="54"/>
      <c r="S1156" s="55"/>
      <c r="T1156" s="54"/>
      <c r="U1156" s="55"/>
      <c r="V1156" s="54"/>
      <c r="W1156" s="55"/>
      <c r="X1156" s="56"/>
      <c r="Y1156" s="57"/>
      <c r="Z1156" s="58"/>
      <c r="AA1156" s="59"/>
      <c r="AB1156" s="31"/>
      <c r="AC1156" s="32"/>
    </row>
    <row r="1157" spans="1:29" s="62" customFormat="1" ht="13.5" customHeight="1" x14ac:dyDescent="0.25">
      <c r="A1157" s="61"/>
      <c r="B1157" s="46"/>
      <c r="C1157" s="47"/>
      <c r="D1157" s="48"/>
      <c r="E1157" s="49"/>
      <c r="F1157" s="50"/>
      <c r="G1157" s="51"/>
      <c r="H1157" s="52"/>
      <c r="I1157" s="51"/>
      <c r="J1157" s="50"/>
      <c r="K1157" s="51"/>
      <c r="L1157" s="53"/>
      <c r="M1157" s="51"/>
      <c r="N1157" s="52"/>
      <c r="O1157" s="51"/>
      <c r="P1157" s="52"/>
      <c r="Q1157" s="51"/>
      <c r="R1157" s="54"/>
      <c r="S1157" s="55"/>
      <c r="T1157" s="54"/>
      <c r="U1157" s="55"/>
      <c r="V1157" s="54"/>
      <c r="W1157" s="55"/>
      <c r="X1157" s="56"/>
      <c r="Y1157" s="57"/>
      <c r="Z1157" s="58"/>
      <c r="AA1157" s="59"/>
      <c r="AB1157" s="31"/>
      <c r="AC1157" s="32"/>
    </row>
    <row r="1158" spans="1:29" s="62" customFormat="1" ht="13.5" customHeight="1" x14ac:dyDescent="0.25">
      <c r="A1158" s="61"/>
      <c r="B1158" s="46"/>
      <c r="C1158" s="47"/>
      <c r="D1158" s="48"/>
      <c r="E1158" s="49"/>
      <c r="F1158" s="50"/>
      <c r="G1158" s="51"/>
      <c r="H1158" s="52"/>
      <c r="I1158" s="51"/>
      <c r="J1158" s="50"/>
      <c r="K1158" s="51"/>
      <c r="L1158" s="53"/>
      <c r="M1158" s="51"/>
      <c r="N1158" s="52"/>
      <c r="O1158" s="51"/>
      <c r="P1158" s="52"/>
      <c r="Q1158" s="51"/>
      <c r="R1158" s="54"/>
      <c r="S1158" s="55"/>
      <c r="T1158" s="54"/>
      <c r="U1158" s="55"/>
      <c r="V1158" s="54"/>
      <c r="W1158" s="55"/>
      <c r="X1158" s="56"/>
      <c r="Y1158" s="57"/>
      <c r="Z1158" s="58"/>
      <c r="AA1158" s="59"/>
      <c r="AB1158" s="31"/>
      <c r="AC1158" s="32"/>
    </row>
    <row r="1159" spans="1:29" s="62" customFormat="1" ht="13.5" customHeight="1" x14ac:dyDescent="0.25">
      <c r="A1159" s="61"/>
      <c r="B1159" s="46"/>
      <c r="C1159" s="47"/>
      <c r="D1159" s="48"/>
      <c r="E1159" s="49"/>
      <c r="F1159" s="50"/>
      <c r="G1159" s="51"/>
      <c r="H1159" s="52"/>
      <c r="I1159" s="51"/>
      <c r="J1159" s="50"/>
      <c r="K1159" s="51"/>
      <c r="L1159" s="53"/>
      <c r="M1159" s="51"/>
      <c r="N1159" s="52"/>
      <c r="O1159" s="51"/>
      <c r="P1159" s="52"/>
      <c r="Q1159" s="51"/>
      <c r="R1159" s="54"/>
      <c r="S1159" s="55"/>
      <c r="T1159" s="54"/>
      <c r="U1159" s="55"/>
      <c r="V1159" s="54"/>
      <c r="W1159" s="55"/>
      <c r="X1159" s="56"/>
      <c r="Y1159" s="57"/>
      <c r="Z1159" s="58"/>
      <c r="AA1159" s="59"/>
      <c r="AB1159" s="31"/>
      <c r="AC1159" s="32"/>
    </row>
    <row r="1160" spans="1:29" s="62" customFormat="1" ht="13.5" customHeight="1" x14ac:dyDescent="0.25">
      <c r="A1160" s="61"/>
      <c r="B1160" s="46"/>
      <c r="C1160" s="47"/>
      <c r="D1160" s="48"/>
      <c r="E1160" s="49"/>
      <c r="F1160" s="50"/>
      <c r="G1160" s="51"/>
      <c r="H1160" s="52"/>
      <c r="I1160" s="51"/>
      <c r="J1160" s="50"/>
      <c r="K1160" s="51"/>
      <c r="L1160" s="53"/>
      <c r="M1160" s="51"/>
      <c r="N1160" s="52"/>
      <c r="O1160" s="51"/>
      <c r="P1160" s="52"/>
      <c r="Q1160" s="51"/>
      <c r="R1160" s="54"/>
      <c r="S1160" s="55"/>
      <c r="T1160" s="54"/>
      <c r="U1160" s="55"/>
      <c r="V1160" s="54"/>
      <c r="W1160" s="55"/>
      <c r="X1160" s="56"/>
      <c r="Y1160" s="57"/>
      <c r="Z1160" s="58"/>
      <c r="AA1160" s="59"/>
      <c r="AB1160" s="31"/>
      <c r="AC1160" s="32"/>
    </row>
    <row r="1161" spans="1:29" s="62" customFormat="1" ht="13.5" customHeight="1" x14ac:dyDescent="0.25">
      <c r="A1161" s="61"/>
      <c r="B1161" s="46"/>
      <c r="C1161" s="47"/>
      <c r="D1161" s="48"/>
      <c r="E1161" s="49"/>
      <c r="F1161" s="50"/>
      <c r="G1161" s="51"/>
      <c r="H1161" s="52"/>
      <c r="I1161" s="51"/>
      <c r="J1161" s="50"/>
      <c r="K1161" s="51"/>
      <c r="L1161" s="53"/>
      <c r="M1161" s="51"/>
      <c r="N1161" s="52"/>
      <c r="O1161" s="51"/>
      <c r="P1161" s="52"/>
      <c r="Q1161" s="51"/>
      <c r="R1161" s="54"/>
      <c r="S1161" s="55"/>
      <c r="T1161" s="54"/>
      <c r="U1161" s="55"/>
      <c r="V1161" s="54"/>
      <c r="W1161" s="55"/>
      <c r="X1161" s="56"/>
      <c r="Y1161" s="57"/>
      <c r="Z1161" s="58"/>
      <c r="AA1161" s="59"/>
      <c r="AB1161" s="31"/>
      <c r="AC1161" s="32"/>
    </row>
    <row r="1162" spans="1:29" s="62" customFormat="1" ht="13.5" customHeight="1" x14ac:dyDescent="0.25">
      <c r="A1162" s="61"/>
      <c r="B1162" s="46"/>
      <c r="C1162" s="47"/>
      <c r="D1162" s="48"/>
      <c r="E1162" s="49"/>
      <c r="F1162" s="50"/>
      <c r="G1162" s="51"/>
      <c r="H1162" s="52"/>
      <c r="I1162" s="51"/>
      <c r="J1162" s="50"/>
      <c r="K1162" s="51"/>
      <c r="L1162" s="53"/>
      <c r="M1162" s="51"/>
      <c r="N1162" s="52"/>
      <c r="O1162" s="51"/>
      <c r="P1162" s="52"/>
      <c r="Q1162" s="51"/>
      <c r="R1162" s="54"/>
      <c r="S1162" s="55"/>
      <c r="T1162" s="54"/>
      <c r="U1162" s="55"/>
      <c r="V1162" s="54"/>
      <c r="W1162" s="55"/>
      <c r="X1162" s="56"/>
      <c r="Y1162" s="57"/>
      <c r="Z1162" s="58"/>
      <c r="AA1162" s="59"/>
      <c r="AB1162" s="31"/>
      <c r="AC1162" s="32"/>
    </row>
    <row r="1163" spans="1:29" s="62" customFormat="1" ht="13.5" customHeight="1" x14ac:dyDescent="0.25">
      <c r="A1163" s="61"/>
      <c r="B1163" s="46"/>
      <c r="C1163" s="47"/>
      <c r="D1163" s="48"/>
      <c r="E1163" s="49"/>
      <c r="F1163" s="50"/>
      <c r="G1163" s="51"/>
      <c r="H1163" s="52"/>
      <c r="I1163" s="51"/>
      <c r="J1163" s="50"/>
      <c r="K1163" s="51"/>
      <c r="L1163" s="53"/>
      <c r="M1163" s="51"/>
      <c r="N1163" s="52"/>
      <c r="O1163" s="51"/>
      <c r="P1163" s="52"/>
      <c r="Q1163" s="51"/>
      <c r="R1163" s="54"/>
      <c r="S1163" s="55"/>
      <c r="T1163" s="54"/>
      <c r="U1163" s="55"/>
      <c r="V1163" s="54"/>
      <c r="W1163" s="55"/>
      <c r="X1163" s="56"/>
      <c r="Y1163" s="57"/>
      <c r="Z1163" s="58"/>
      <c r="AA1163" s="59"/>
      <c r="AB1163" s="31"/>
      <c r="AC1163" s="32"/>
    </row>
    <row r="1164" spans="1:29" s="62" customFormat="1" ht="13.5" customHeight="1" x14ac:dyDescent="0.25">
      <c r="A1164" s="61"/>
      <c r="B1164" s="46"/>
      <c r="C1164" s="47"/>
      <c r="D1164" s="48"/>
      <c r="E1164" s="49"/>
      <c r="F1164" s="50"/>
      <c r="G1164" s="51"/>
      <c r="H1164" s="52"/>
      <c r="I1164" s="51"/>
      <c r="J1164" s="50"/>
      <c r="K1164" s="51"/>
      <c r="L1164" s="53"/>
      <c r="M1164" s="51"/>
      <c r="N1164" s="52"/>
      <c r="O1164" s="51"/>
      <c r="P1164" s="52"/>
      <c r="Q1164" s="51"/>
      <c r="R1164" s="54"/>
      <c r="S1164" s="55"/>
      <c r="T1164" s="54"/>
      <c r="U1164" s="55"/>
      <c r="V1164" s="54"/>
      <c r="W1164" s="55"/>
      <c r="X1164" s="56"/>
      <c r="Y1164" s="57"/>
      <c r="Z1164" s="58"/>
      <c r="AA1164" s="59"/>
      <c r="AB1164" s="31"/>
      <c r="AC1164" s="32"/>
    </row>
    <row r="1165" spans="1:29" s="62" customFormat="1" ht="13.5" customHeight="1" x14ac:dyDescent="0.25">
      <c r="A1165" s="61"/>
      <c r="B1165" s="46"/>
      <c r="C1165" s="47"/>
      <c r="D1165" s="48"/>
      <c r="E1165" s="49"/>
      <c r="F1165" s="50"/>
      <c r="G1165" s="51"/>
      <c r="H1165" s="52"/>
      <c r="I1165" s="51"/>
      <c r="J1165" s="50"/>
      <c r="K1165" s="51"/>
      <c r="L1165" s="53"/>
      <c r="M1165" s="51"/>
      <c r="N1165" s="52"/>
      <c r="O1165" s="51"/>
      <c r="P1165" s="52"/>
      <c r="Q1165" s="51"/>
      <c r="R1165" s="54"/>
      <c r="S1165" s="55"/>
      <c r="T1165" s="54"/>
      <c r="U1165" s="55"/>
      <c r="V1165" s="54"/>
      <c r="W1165" s="55"/>
      <c r="X1165" s="56"/>
      <c r="Y1165" s="57"/>
      <c r="Z1165" s="58"/>
      <c r="AA1165" s="59"/>
      <c r="AB1165" s="31"/>
      <c r="AC1165" s="32"/>
    </row>
    <row r="1166" spans="1:29" s="62" customFormat="1" ht="13.5" customHeight="1" x14ac:dyDescent="0.25">
      <c r="A1166" s="61"/>
      <c r="B1166" s="46"/>
      <c r="C1166" s="47"/>
      <c r="D1166" s="48"/>
      <c r="E1166" s="49"/>
      <c r="F1166" s="50"/>
      <c r="G1166" s="51"/>
      <c r="H1166" s="52"/>
      <c r="I1166" s="51"/>
      <c r="J1166" s="50"/>
      <c r="K1166" s="51"/>
      <c r="L1166" s="53"/>
      <c r="M1166" s="51"/>
      <c r="N1166" s="52"/>
      <c r="O1166" s="51"/>
      <c r="P1166" s="52"/>
      <c r="Q1166" s="51"/>
      <c r="R1166" s="54"/>
      <c r="S1166" s="55"/>
      <c r="T1166" s="54"/>
      <c r="U1166" s="55"/>
      <c r="V1166" s="54"/>
      <c r="W1166" s="55"/>
      <c r="X1166" s="56"/>
      <c r="Y1166" s="57"/>
      <c r="Z1166" s="58"/>
      <c r="AA1166" s="59"/>
      <c r="AB1166" s="31"/>
      <c r="AC1166" s="32"/>
    </row>
    <row r="1167" spans="1:29" s="62" customFormat="1" ht="13.5" customHeight="1" x14ac:dyDescent="0.25">
      <c r="A1167" s="61"/>
      <c r="B1167" s="46"/>
      <c r="C1167" s="47"/>
      <c r="D1167" s="48"/>
      <c r="E1167" s="49"/>
      <c r="F1167" s="50"/>
      <c r="G1167" s="51"/>
      <c r="H1167" s="52"/>
      <c r="I1167" s="51"/>
      <c r="J1167" s="50"/>
      <c r="K1167" s="51"/>
      <c r="L1167" s="53"/>
      <c r="M1167" s="51"/>
      <c r="N1167" s="52"/>
      <c r="O1167" s="51"/>
      <c r="P1167" s="52"/>
      <c r="Q1167" s="51"/>
      <c r="R1167" s="54"/>
      <c r="S1167" s="55"/>
      <c r="T1167" s="54"/>
      <c r="U1167" s="55"/>
      <c r="V1167" s="54"/>
      <c r="W1167" s="55"/>
      <c r="X1167" s="56"/>
      <c r="Y1167" s="57"/>
      <c r="Z1167" s="58"/>
      <c r="AA1167" s="59"/>
      <c r="AB1167" s="31"/>
      <c r="AC1167" s="32"/>
    </row>
    <row r="1168" spans="1:29" s="62" customFormat="1" ht="13.5" customHeight="1" x14ac:dyDescent="0.25">
      <c r="A1168" s="61"/>
      <c r="B1168" s="46"/>
      <c r="C1168" s="47"/>
      <c r="D1168" s="48"/>
      <c r="E1168" s="49"/>
      <c r="F1168" s="50"/>
      <c r="G1168" s="51"/>
      <c r="H1168" s="52"/>
      <c r="I1168" s="51"/>
      <c r="J1168" s="50"/>
      <c r="K1168" s="51"/>
      <c r="L1168" s="53"/>
      <c r="M1168" s="51"/>
      <c r="N1168" s="52"/>
      <c r="O1168" s="51"/>
      <c r="P1168" s="52"/>
      <c r="Q1168" s="51"/>
      <c r="R1168" s="54"/>
      <c r="S1168" s="55"/>
      <c r="T1168" s="54"/>
      <c r="U1168" s="55"/>
      <c r="V1168" s="54"/>
      <c r="W1168" s="55"/>
      <c r="X1168" s="56"/>
      <c r="Y1168" s="57"/>
      <c r="Z1168" s="58"/>
      <c r="AA1168" s="59"/>
      <c r="AB1168" s="31"/>
      <c r="AC1168" s="32"/>
    </row>
    <row r="1169" spans="1:29" s="62" customFormat="1" ht="13.5" customHeight="1" x14ac:dyDescent="0.25">
      <c r="A1169" s="61"/>
      <c r="B1169" s="46"/>
      <c r="C1169" s="47"/>
      <c r="D1169" s="48"/>
      <c r="E1169" s="49"/>
      <c r="F1169" s="50"/>
      <c r="G1169" s="51"/>
      <c r="H1169" s="52"/>
      <c r="I1169" s="51"/>
      <c r="J1169" s="50"/>
      <c r="K1169" s="51"/>
      <c r="L1169" s="53"/>
      <c r="M1169" s="51"/>
      <c r="N1169" s="52"/>
      <c r="O1169" s="51"/>
      <c r="P1169" s="52"/>
      <c r="Q1169" s="51"/>
      <c r="R1169" s="54"/>
      <c r="S1169" s="55"/>
      <c r="T1169" s="54"/>
      <c r="U1169" s="55"/>
      <c r="V1169" s="54"/>
      <c r="W1169" s="55"/>
      <c r="X1169" s="56"/>
      <c r="Y1169" s="57"/>
      <c r="Z1169" s="58"/>
      <c r="AA1169" s="59"/>
      <c r="AB1169" s="31"/>
      <c r="AC1169" s="32"/>
    </row>
    <row r="1170" spans="1:29" s="62" customFormat="1" ht="13.5" customHeight="1" x14ac:dyDescent="0.25">
      <c r="A1170" s="61"/>
      <c r="B1170" s="46"/>
      <c r="C1170" s="47"/>
      <c r="D1170" s="48"/>
      <c r="E1170" s="49"/>
      <c r="F1170" s="50"/>
      <c r="G1170" s="51"/>
      <c r="H1170" s="52"/>
      <c r="I1170" s="51"/>
      <c r="J1170" s="50"/>
      <c r="K1170" s="51"/>
      <c r="L1170" s="53"/>
      <c r="M1170" s="51"/>
      <c r="N1170" s="52"/>
      <c r="O1170" s="51"/>
      <c r="P1170" s="52"/>
      <c r="Q1170" s="51"/>
      <c r="R1170" s="54"/>
      <c r="S1170" s="55"/>
      <c r="T1170" s="54"/>
      <c r="U1170" s="55"/>
      <c r="V1170" s="54"/>
      <c r="W1170" s="55"/>
      <c r="X1170" s="56"/>
      <c r="Y1170" s="57"/>
      <c r="Z1170" s="58"/>
      <c r="AA1170" s="59"/>
      <c r="AB1170" s="31"/>
      <c r="AC1170" s="32"/>
    </row>
    <row r="1171" spans="1:29" s="62" customFormat="1" ht="13.5" customHeight="1" x14ac:dyDescent="0.25">
      <c r="A1171" s="61"/>
      <c r="B1171" s="46"/>
      <c r="C1171" s="47"/>
      <c r="D1171" s="48"/>
      <c r="E1171" s="49"/>
      <c r="F1171" s="50"/>
      <c r="G1171" s="51"/>
      <c r="H1171" s="52"/>
      <c r="I1171" s="51"/>
      <c r="J1171" s="50"/>
      <c r="K1171" s="51"/>
      <c r="L1171" s="53"/>
      <c r="M1171" s="51"/>
      <c r="N1171" s="52"/>
      <c r="O1171" s="51"/>
      <c r="P1171" s="52"/>
      <c r="Q1171" s="51"/>
      <c r="R1171" s="54"/>
      <c r="S1171" s="55"/>
      <c r="T1171" s="54"/>
      <c r="U1171" s="55"/>
      <c r="V1171" s="54"/>
      <c r="W1171" s="55"/>
      <c r="X1171" s="56"/>
      <c r="Y1171" s="57"/>
      <c r="Z1171" s="58"/>
      <c r="AA1171" s="59"/>
      <c r="AB1171" s="31"/>
      <c r="AC1171" s="32"/>
    </row>
    <row r="1172" spans="1:29" s="62" customFormat="1" ht="13.5" customHeight="1" x14ac:dyDescent="0.25">
      <c r="A1172" s="61"/>
      <c r="B1172" s="46"/>
      <c r="C1172" s="47"/>
      <c r="D1172" s="48"/>
      <c r="E1172" s="49"/>
      <c r="F1172" s="50"/>
      <c r="G1172" s="51"/>
      <c r="H1172" s="52"/>
      <c r="I1172" s="51"/>
      <c r="J1172" s="50"/>
      <c r="K1172" s="51"/>
      <c r="L1172" s="53"/>
      <c r="M1172" s="51"/>
      <c r="N1172" s="52"/>
      <c r="O1172" s="51"/>
      <c r="P1172" s="52"/>
      <c r="Q1172" s="51"/>
      <c r="R1172" s="54"/>
      <c r="S1172" s="55"/>
      <c r="T1172" s="54"/>
      <c r="U1172" s="55"/>
      <c r="V1172" s="54"/>
      <c r="W1172" s="55"/>
      <c r="X1172" s="56"/>
      <c r="Y1172" s="57"/>
      <c r="Z1172" s="58"/>
      <c r="AA1172" s="59"/>
      <c r="AB1172" s="31"/>
      <c r="AC1172" s="32"/>
    </row>
    <row r="1173" spans="1:29" s="62" customFormat="1" ht="13.5" customHeight="1" x14ac:dyDescent="0.25">
      <c r="A1173" s="61"/>
      <c r="B1173" s="46"/>
      <c r="C1173" s="47"/>
      <c r="D1173" s="48"/>
      <c r="E1173" s="49"/>
      <c r="F1173" s="50"/>
      <c r="G1173" s="51"/>
      <c r="H1173" s="52"/>
      <c r="I1173" s="51"/>
      <c r="J1173" s="50"/>
      <c r="K1173" s="51"/>
      <c r="L1173" s="53"/>
      <c r="M1173" s="51"/>
      <c r="N1173" s="52"/>
      <c r="O1173" s="51"/>
      <c r="P1173" s="52"/>
      <c r="Q1173" s="51"/>
      <c r="R1173" s="54"/>
      <c r="S1173" s="55"/>
      <c r="T1173" s="54"/>
      <c r="U1173" s="55"/>
      <c r="V1173" s="54"/>
      <c r="W1173" s="55"/>
      <c r="X1173" s="56"/>
      <c r="Y1173" s="57"/>
      <c r="Z1173" s="58"/>
      <c r="AA1173" s="59"/>
      <c r="AB1173" s="31"/>
      <c r="AC1173" s="32"/>
    </row>
    <row r="1174" spans="1:29" s="62" customFormat="1" ht="13.5" customHeight="1" x14ac:dyDescent="0.25">
      <c r="A1174" s="61"/>
      <c r="B1174" s="46"/>
      <c r="C1174" s="47"/>
      <c r="D1174" s="48"/>
      <c r="E1174" s="49"/>
      <c r="F1174" s="50"/>
      <c r="G1174" s="51"/>
      <c r="H1174" s="52"/>
      <c r="I1174" s="51"/>
      <c r="J1174" s="50"/>
      <c r="K1174" s="51"/>
      <c r="L1174" s="53"/>
      <c r="M1174" s="51"/>
      <c r="N1174" s="52"/>
      <c r="O1174" s="51"/>
      <c r="P1174" s="52"/>
      <c r="Q1174" s="51"/>
      <c r="R1174" s="54"/>
      <c r="S1174" s="55"/>
      <c r="T1174" s="54"/>
      <c r="U1174" s="55"/>
      <c r="V1174" s="54"/>
      <c r="W1174" s="55"/>
      <c r="X1174" s="56"/>
      <c r="Y1174" s="57"/>
      <c r="Z1174" s="58"/>
      <c r="AA1174" s="59"/>
      <c r="AB1174" s="31"/>
      <c r="AC1174" s="32"/>
    </row>
    <row r="1175" spans="1:29" s="62" customFormat="1" ht="13.5" customHeight="1" x14ac:dyDescent="0.25">
      <c r="A1175" s="61"/>
      <c r="B1175" s="46"/>
      <c r="C1175" s="47"/>
      <c r="D1175" s="48"/>
      <c r="E1175" s="49"/>
      <c r="F1175" s="50"/>
      <c r="G1175" s="51"/>
      <c r="H1175" s="52"/>
      <c r="I1175" s="51"/>
      <c r="J1175" s="50"/>
      <c r="K1175" s="51"/>
      <c r="L1175" s="53"/>
      <c r="M1175" s="51"/>
      <c r="N1175" s="52"/>
      <c r="O1175" s="51"/>
      <c r="P1175" s="52"/>
      <c r="Q1175" s="51"/>
      <c r="R1175" s="54"/>
      <c r="S1175" s="55"/>
      <c r="T1175" s="54"/>
      <c r="U1175" s="55"/>
      <c r="V1175" s="54"/>
      <c r="W1175" s="55"/>
      <c r="X1175" s="56"/>
      <c r="Y1175" s="57"/>
      <c r="Z1175" s="58"/>
      <c r="AA1175" s="59"/>
      <c r="AB1175" s="31"/>
      <c r="AC1175" s="32"/>
    </row>
    <row r="1176" spans="1:29" s="62" customFormat="1" ht="13.5" customHeight="1" x14ac:dyDescent="0.25">
      <c r="A1176" s="61"/>
      <c r="B1176" s="46"/>
      <c r="C1176" s="47"/>
      <c r="D1176" s="48"/>
      <c r="E1176" s="49"/>
      <c r="F1176" s="50"/>
      <c r="G1176" s="51"/>
      <c r="H1176" s="52"/>
      <c r="I1176" s="51"/>
      <c r="J1176" s="50"/>
      <c r="K1176" s="51"/>
      <c r="L1176" s="53"/>
      <c r="M1176" s="51"/>
      <c r="N1176" s="52"/>
      <c r="O1176" s="51"/>
      <c r="P1176" s="52"/>
      <c r="Q1176" s="51"/>
      <c r="R1176" s="54"/>
      <c r="S1176" s="55"/>
      <c r="T1176" s="54"/>
      <c r="U1176" s="55"/>
      <c r="V1176" s="54"/>
      <c r="W1176" s="55"/>
      <c r="X1176" s="56"/>
      <c r="Y1176" s="57"/>
      <c r="Z1176" s="58"/>
      <c r="AA1176" s="59"/>
      <c r="AB1176" s="31"/>
      <c r="AC1176" s="32"/>
    </row>
    <row r="1177" spans="1:29" s="62" customFormat="1" ht="13.5" customHeight="1" x14ac:dyDescent="0.25">
      <c r="A1177" s="61"/>
      <c r="B1177" s="46"/>
      <c r="C1177" s="47"/>
      <c r="D1177" s="48"/>
      <c r="E1177" s="49"/>
      <c r="F1177" s="50"/>
      <c r="G1177" s="51"/>
      <c r="H1177" s="52"/>
      <c r="I1177" s="51"/>
      <c r="J1177" s="50"/>
      <c r="K1177" s="51"/>
      <c r="L1177" s="53"/>
      <c r="M1177" s="51"/>
      <c r="N1177" s="52"/>
      <c r="O1177" s="51"/>
      <c r="P1177" s="52"/>
      <c r="Q1177" s="51"/>
      <c r="R1177" s="54"/>
      <c r="S1177" s="55"/>
      <c r="T1177" s="54"/>
      <c r="U1177" s="55"/>
      <c r="V1177" s="54"/>
      <c r="W1177" s="55"/>
      <c r="X1177" s="56"/>
      <c r="Y1177" s="57"/>
      <c r="Z1177" s="58"/>
      <c r="AA1177" s="59"/>
      <c r="AB1177" s="31"/>
      <c r="AC1177" s="32"/>
    </row>
    <row r="1178" spans="1:29" s="62" customFormat="1" ht="13.5" customHeight="1" x14ac:dyDescent="0.25">
      <c r="A1178" s="61"/>
      <c r="B1178" s="46"/>
      <c r="C1178" s="47"/>
      <c r="D1178" s="48"/>
      <c r="E1178" s="49"/>
      <c r="F1178" s="50"/>
      <c r="G1178" s="51"/>
      <c r="H1178" s="52"/>
      <c r="I1178" s="51"/>
      <c r="J1178" s="50"/>
      <c r="K1178" s="51"/>
      <c r="L1178" s="53"/>
      <c r="M1178" s="51"/>
      <c r="N1178" s="52"/>
      <c r="O1178" s="51"/>
      <c r="P1178" s="52"/>
      <c r="Q1178" s="51"/>
      <c r="R1178" s="54"/>
      <c r="S1178" s="55"/>
      <c r="T1178" s="54"/>
      <c r="U1178" s="55"/>
      <c r="V1178" s="54"/>
      <c r="W1178" s="55"/>
      <c r="X1178" s="56"/>
      <c r="Y1178" s="57"/>
      <c r="Z1178" s="58"/>
      <c r="AA1178" s="59"/>
      <c r="AB1178" s="31"/>
      <c r="AC1178" s="32"/>
    </row>
    <row r="1179" spans="1:29" s="62" customFormat="1" ht="13.5" customHeight="1" x14ac:dyDescent="0.25">
      <c r="A1179" s="61"/>
      <c r="B1179" s="46"/>
      <c r="C1179" s="47"/>
      <c r="D1179" s="48"/>
      <c r="E1179" s="49"/>
      <c r="F1179" s="50"/>
      <c r="G1179" s="51"/>
      <c r="H1179" s="52"/>
      <c r="I1179" s="51"/>
      <c r="J1179" s="50"/>
      <c r="K1179" s="51"/>
      <c r="L1179" s="53"/>
      <c r="M1179" s="51"/>
      <c r="N1179" s="52"/>
      <c r="O1179" s="51"/>
      <c r="P1179" s="52"/>
      <c r="Q1179" s="51"/>
      <c r="R1179" s="54"/>
      <c r="S1179" s="55"/>
      <c r="T1179" s="54"/>
      <c r="U1179" s="55"/>
      <c r="V1179" s="54"/>
      <c r="W1179" s="55"/>
      <c r="X1179" s="56"/>
      <c r="Y1179" s="57"/>
      <c r="Z1179" s="58"/>
      <c r="AA1179" s="59"/>
      <c r="AB1179" s="31"/>
      <c r="AC1179" s="32"/>
    </row>
    <row r="1180" spans="1:29" s="62" customFormat="1" ht="13.5" customHeight="1" x14ac:dyDescent="0.25">
      <c r="A1180" s="61"/>
      <c r="B1180" s="46"/>
      <c r="C1180" s="47"/>
      <c r="D1180" s="48"/>
      <c r="E1180" s="49"/>
      <c r="F1180" s="50"/>
      <c r="G1180" s="51"/>
      <c r="H1180" s="52"/>
      <c r="I1180" s="51"/>
      <c r="J1180" s="50"/>
      <c r="K1180" s="51"/>
      <c r="L1180" s="53"/>
      <c r="M1180" s="51"/>
      <c r="N1180" s="52"/>
      <c r="O1180" s="51"/>
      <c r="P1180" s="52"/>
      <c r="Q1180" s="51"/>
      <c r="R1180" s="54"/>
      <c r="S1180" s="55"/>
      <c r="T1180" s="54"/>
      <c r="U1180" s="55"/>
      <c r="V1180" s="54"/>
      <c r="W1180" s="55"/>
      <c r="X1180" s="56"/>
      <c r="Y1180" s="57"/>
      <c r="Z1180" s="58"/>
      <c r="AA1180" s="59"/>
      <c r="AB1180" s="31"/>
      <c r="AC1180" s="32"/>
    </row>
    <row r="1181" spans="1:29" s="62" customFormat="1" ht="13.5" customHeight="1" x14ac:dyDescent="0.25">
      <c r="A1181" s="61"/>
      <c r="B1181" s="46"/>
      <c r="C1181" s="47"/>
      <c r="D1181" s="48"/>
      <c r="E1181" s="49"/>
      <c r="F1181" s="50"/>
      <c r="G1181" s="51"/>
      <c r="H1181" s="52"/>
      <c r="I1181" s="51"/>
      <c r="J1181" s="50"/>
      <c r="K1181" s="51"/>
      <c r="L1181" s="53"/>
      <c r="M1181" s="51"/>
      <c r="N1181" s="52"/>
      <c r="O1181" s="51"/>
      <c r="P1181" s="52"/>
      <c r="Q1181" s="51"/>
      <c r="R1181" s="54"/>
      <c r="S1181" s="55"/>
      <c r="T1181" s="54"/>
      <c r="U1181" s="55"/>
      <c r="V1181" s="54"/>
      <c r="W1181" s="55"/>
      <c r="X1181" s="56"/>
      <c r="Y1181" s="57"/>
      <c r="Z1181" s="58"/>
      <c r="AA1181" s="59"/>
      <c r="AB1181" s="31"/>
      <c r="AC1181" s="32"/>
    </row>
    <row r="1182" spans="1:29" s="62" customFormat="1" ht="13.5" customHeight="1" x14ac:dyDescent="0.25">
      <c r="A1182" s="61"/>
      <c r="B1182" s="46"/>
      <c r="C1182" s="47"/>
      <c r="D1182" s="48"/>
      <c r="E1182" s="49"/>
      <c r="F1182" s="50"/>
      <c r="G1182" s="51"/>
      <c r="H1182" s="52"/>
      <c r="I1182" s="51"/>
      <c r="J1182" s="50"/>
      <c r="K1182" s="51"/>
      <c r="L1182" s="53"/>
      <c r="M1182" s="51"/>
      <c r="N1182" s="52"/>
      <c r="O1182" s="51"/>
      <c r="P1182" s="52"/>
      <c r="Q1182" s="51"/>
      <c r="R1182" s="54"/>
      <c r="S1182" s="55"/>
      <c r="T1182" s="54"/>
      <c r="U1182" s="55"/>
      <c r="V1182" s="54"/>
      <c r="W1182" s="55"/>
      <c r="X1182" s="56"/>
      <c r="Y1182" s="57"/>
      <c r="Z1182" s="58"/>
      <c r="AA1182" s="59"/>
      <c r="AB1182" s="31"/>
      <c r="AC1182" s="32"/>
    </row>
    <row r="1183" spans="1:29" s="62" customFormat="1" ht="13.5" customHeight="1" x14ac:dyDescent="0.25">
      <c r="A1183" s="61"/>
      <c r="B1183" s="46"/>
      <c r="C1183" s="47"/>
      <c r="D1183" s="48"/>
      <c r="E1183" s="49"/>
      <c r="F1183" s="50"/>
      <c r="G1183" s="51"/>
      <c r="H1183" s="52"/>
      <c r="I1183" s="51"/>
      <c r="J1183" s="50"/>
      <c r="K1183" s="51"/>
      <c r="L1183" s="53"/>
      <c r="M1183" s="51"/>
      <c r="N1183" s="52"/>
      <c r="O1183" s="51"/>
      <c r="P1183" s="52"/>
      <c r="Q1183" s="51"/>
      <c r="R1183" s="54"/>
      <c r="S1183" s="55"/>
      <c r="T1183" s="54"/>
      <c r="U1183" s="55"/>
      <c r="V1183" s="54"/>
      <c r="W1183" s="55"/>
      <c r="X1183" s="56"/>
      <c r="Y1183" s="57"/>
      <c r="Z1183" s="58"/>
      <c r="AA1183" s="59"/>
      <c r="AB1183" s="31"/>
      <c r="AC1183" s="32"/>
    </row>
    <row r="1184" spans="1:29" s="62" customFormat="1" ht="13.5" customHeight="1" x14ac:dyDescent="0.25">
      <c r="A1184" s="61"/>
      <c r="B1184" s="46"/>
      <c r="C1184" s="47"/>
      <c r="D1184" s="48"/>
      <c r="E1184" s="49"/>
      <c r="F1184" s="50"/>
      <c r="G1184" s="51"/>
      <c r="H1184" s="52"/>
      <c r="I1184" s="51"/>
      <c r="J1184" s="50"/>
      <c r="K1184" s="51"/>
      <c r="L1184" s="53"/>
      <c r="M1184" s="51"/>
      <c r="N1184" s="52"/>
      <c r="O1184" s="51"/>
      <c r="P1184" s="52"/>
      <c r="Q1184" s="51"/>
      <c r="R1184" s="54"/>
      <c r="S1184" s="55"/>
      <c r="T1184" s="54"/>
      <c r="U1184" s="55"/>
      <c r="V1184" s="54"/>
      <c r="W1184" s="55"/>
      <c r="X1184" s="56"/>
      <c r="Y1184" s="57"/>
      <c r="Z1184" s="58"/>
      <c r="AA1184" s="59"/>
      <c r="AB1184" s="31"/>
      <c r="AC1184" s="32"/>
    </row>
    <row r="1185" spans="1:29" s="62" customFormat="1" ht="13.5" customHeight="1" x14ac:dyDescent="0.25">
      <c r="A1185" s="61"/>
      <c r="B1185" s="46"/>
      <c r="C1185" s="47"/>
      <c r="D1185" s="48"/>
      <c r="E1185" s="49"/>
      <c r="F1185" s="50"/>
      <c r="G1185" s="51"/>
      <c r="H1185" s="52"/>
      <c r="I1185" s="51"/>
      <c r="J1185" s="50"/>
      <c r="K1185" s="51"/>
      <c r="L1185" s="53"/>
      <c r="M1185" s="51"/>
      <c r="N1185" s="52"/>
      <c r="O1185" s="51"/>
      <c r="P1185" s="52"/>
      <c r="Q1185" s="51"/>
      <c r="R1185" s="54"/>
      <c r="S1185" s="55"/>
      <c r="T1185" s="54"/>
      <c r="U1185" s="55"/>
      <c r="V1185" s="54"/>
      <c r="W1185" s="55"/>
      <c r="X1185" s="56"/>
      <c r="Y1185" s="57"/>
      <c r="Z1185" s="58"/>
      <c r="AA1185" s="59"/>
      <c r="AB1185" s="31"/>
      <c r="AC1185" s="32"/>
    </row>
    <row r="1186" spans="1:29" s="62" customFormat="1" ht="13.5" customHeight="1" x14ac:dyDescent="0.25">
      <c r="A1186" s="61"/>
      <c r="B1186" s="46"/>
      <c r="C1186" s="47"/>
      <c r="D1186" s="48"/>
      <c r="E1186" s="49"/>
      <c r="F1186" s="50"/>
      <c r="G1186" s="51"/>
      <c r="H1186" s="52"/>
      <c r="I1186" s="51"/>
      <c r="J1186" s="50"/>
      <c r="K1186" s="51"/>
      <c r="L1186" s="53"/>
      <c r="M1186" s="51"/>
      <c r="N1186" s="52"/>
      <c r="O1186" s="51"/>
      <c r="P1186" s="52"/>
      <c r="Q1186" s="51"/>
      <c r="R1186" s="54"/>
      <c r="S1186" s="55"/>
      <c r="T1186" s="54"/>
      <c r="U1186" s="55"/>
      <c r="V1186" s="54"/>
      <c r="W1186" s="55"/>
      <c r="X1186" s="56"/>
      <c r="Y1186" s="57"/>
      <c r="Z1186" s="58"/>
      <c r="AA1186" s="59"/>
      <c r="AB1186" s="31"/>
      <c r="AC1186" s="32"/>
    </row>
    <row r="1187" spans="1:29" s="62" customFormat="1" ht="13.5" customHeight="1" x14ac:dyDescent="0.25">
      <c r="A1187" s="61"/>
      <c r="B1187" s="46"/>
      <c r="C1187" s="47"/>
      <c r="D1187" s="48"/>
      <c r="E1187" s="49"/>
      <c r="F1187" s="50"/>
      <c r="G1187" s="51"/>
      <c r="H1187" s="52"/>
      <c r="I1187" s="51"/>
      <c r="J1187" s="50"/>
      <c r="K1187" s="51"/>
      <c r="L1187" s="53"/>
      <c r="M1187" s="51"/>
      <c r="N1187" s="52"/>
      <c r="O1187" s="51"/>
      <c r="P1187" s="52"/>
      <c r="Q1187" s="51"/>
      <c r="R1187" s="54"/>
      <c r="S1187" s="55"/>
      <c r="T1187" s="54"/>
      <c r="U1187" s="55"/>
      <c r="V1187" s="54"/>
      <c r="W1187" s="55"/>
      <c r="X1187" s="56"/>
      <c r="Y1187" s="57"/>
      <c r="Z1187" s="58"/>
      <c r="AA1187" s="59"/>
      <c r="AB1187" s="31"/>
      <c r="AC1187" s="32"/>
    </row>
    <row r="1188" spans="1:29" s="62" customFormat="1" ht="13.5" customHeight="1" x14ac:dyDescent="0.25">
      <c r="A1188" s="61"/>
      <c r="B1188" s="46"/>
      <c r="C1188" s="47"/>
      <c r="D1188" s="48"/>
      <c r="E1188" s="49"/>
      <c r="F1188" s="50"/>
      <c r="G1188" s="51"/>
      <c r="H1188" s="52"/>
      <c r="I1188" s="51"/>
      <c r="J1188" s="50"/>
      <c r="K1188" s="51"/>
      <c r="L1188" s="53"/>
      <c r="M1188" s="51"/>
      <c r="N1188" s="52"/>
      <c r="O1188" s="51"/>
      <c r="P1188" s="52"/>
      <c r="Q1188" s="51"/>
      <c r="R1188" s="54"/>
      <c r="S1188" s="55"/>
      <c r="T1188" s="54"/>
      <c r="U1188" s="55"/>
      <c r="V1188" s="54"/>
      <c r="W1188" s="55"/>
      <c r="X1188" s="56"/>
      <c r="Y1188" s="57"/>
      <c r="Z1188" s="58"/>
      <c r="AA1188" s="59"/>
      <c r="AB1188" s="31"/>
      <c r="AC1188" s="32"/>
    </row>
    <row r="1189" spans="1:29" s="62" customFormat="1" ht="13.5" customHeight="1" x14ac:dyDescent="0.25">
      <c r="A1189" s="61"/>
      <c r="B1189" s="46"/>
      <c r="C1189" s="47"/>
      <c r="D1189" s="48"/>
      <c r="E1189" s="49"/>
      <c r="F1189" s="50"/>
      <c r="G1189" s="51"/>
      <c r="H1189" s="52"/>
      <c r="I1189" s="51"/>
      <c r="J1189" s="50"/>
      <c r="K1189" s="51"/>
      <c r="L1189" s="53"/>
      <c r="M1189" s="51"/>
      <c r="N1189" s="52"/>
      <c r="O1189" s="51"/>
      <c r="P1189" s="52"/>
      <c r="Q1189" s="51"/>
      <c r="R1189" s="54"/>
      <c r="S1189" s="55"/>
      <c r="T1189" s="54"/>
      <c r="U1189" s="55"/>
      <c r="V1189" s="54"/>
      <c r="W1189" s="55"/>
      <c r="X1189" s="56"/>
      <c r="Y1189" s="57"/>
      <c r="Z1189" s="58"/>
      <c r="AA1189" s="59"/>
      <c r="AB1189" s="31"/>
      <c r="AC1189" s="32"/>
    </row>
    <row r="1190" spans="1:29" s="62" customFormat="1" ht="13.5" customHeight="1" x14ac:dyDescent="0.25">
      <c r="A1190" s="61"/>
      <c r="B1190" s="46"/>
      <c r="C1190" s="47"/>
      <c r="D1190" s="48"/>
      <c r="E1190" s="49"/>
      <c r="F1190" s="50"/>
      <c r="G1190" s="51"/>
      <c r="H1190" s="52"/>
      <c r="I1190" s="51"/>
      <c r="J1190" s="50"/>
      <c r="K1190" s="51"/>
      <c r="L1190" s="53"/>
      <c r="M1190" s="51"/>
      <c r="N1190" s="52"/>
      <c r="O1190" s="51"/>
      <c r="P1190" s="52"/>
      <c r="Q1190" s="51"/>
      <c r="R1190" s="54"/>
      <c r="S1190" s="55"/>
      <c r="T1190" s="54"/>
      <c r="U1190" s="55"/>
      <c r="V1190" s="54"/>
      <c r="W1190" s="55"/>
      <c r="X1190" s="56"/>
      <c r="Y1190" s="57"/>
      <c r="Z1190" s="58"/>
      <c r="AA1190" s="59"/>
      <c r="AB1190" s="31"/>
      <c r="AC1190" s="32"/>
    </row>
    <row r="1191" spans="1:29" s="62" customFormat="1" ht="13.5" customHeight="1" x14ac:dyDescent="0.25">
      <c r="A1191" s="61"/>
      <c r="B1191" s="46"/>
      <c r="C1191" s="47"/>
      <c r="D1191" s="48"/>
      <c r="E1191" s="49"/>
      <c r="F1191" s="50"/>
      <c r="G1191" s="51"/>
      <c r="H1191" s="52"/>
      <c r="I1191" s="51"/>
      <c r="J1191" s="50"/>
      <c r="K1191" s="51"/>
      <c r="L1191" s="53"/>
      <c r="M1191" s="51"/>
      <c r="N1191" s="52"/>
      <c r="O1191" s="51"/>
      <c r="P1191" s="52"/>
      <c r="Q1191" s="51"/>
      <c r="R1191" s="54"/>
      <c r="S1191" s="55"/>
      <c r="T1191" s="54"/>
      <c r="U1191" s="55"/>
      <c r="V1191" s="54"/>
      <c r="W1191" s="55"/>
      <c r="X1191" s="56"/>
      <c r="Y1191" s="57"/>
      <c r="Z1191" s="58"/>
      <c r="AA1191" s="59"/>
      <c r="AB1191" s="31"/>
      <c r="AC1191" s="32"/>
    </row>
    <row r="1192" spans="1:29" s="62" customFormat="1" ht="13.5" customHeight="1" x14ac:dyDescent="0.25">
      <c r="A1192" s="61"/>
      <c r="B1192" s="46"/>
      <c r="C1192" s="47"/>
      <c r="D1192" s="48"/>
      <c r="E1192" s="49"/>
      <c r="F1192" s="50"/>
      <c r="G1192" s="51"/>
      <c r="H1192" s="52"/>
      <c r="I1192" s="51"/>
      <c r="J1192" s="50"/>
      <c r="K1192" s="51"/>
      <c r="L1192" s="53"/>
      <c r="M1192" s="51"/>
      <c r="N1192" s="52"/>
      <c r="O1192" s="51"/>
      <c r="P1192" s="52"/>
      <c r="Q1192" s="51"/>
      <c r="R1192" s="54"/>
      <c r="S1192" s="55"/>
      <c r="T1192" s="54"/>
      <c r="U1192" s="55"/>
      <c r="V1192" s="54"/>
      <c r="W1192" s="55"/>
      <c r="X1192" s="56"/>
      <c r="Y1192" s="57"/>
      <c r="Z1192" s="58"/>
      <c r="AA1192" s="59"/>
      <c r="AB1192" s="31"/>
      <c r="AC1192" s="32"/>
    </row>
    <row r="1193" spans="1:29" s="62" customFormat="1" ht="13.5" customHeight="1" x14ac:dyDescent="0.25">
      <c r="A1193" s="61"/>
      <c r="B1193" s="46"/>
      <c r="C1193" s="47"/>
      <c r="D1193" s="48"/>
      <c r="E1193" s="49"/>
      <c r="F1193" s="50"/>
      <c r="G1193" s="51"/>
      <c r="H1193" s="52"/>
      <c r="I1193" s="51"/>
      <c r="J1193" s="50"/>
      <c r="K1193" s="51"/>
      <c r="L1193" s="53"/>
      <c r="M1193" s="51"/>
      <c r="N1193" s="52"/>
      <c r="O1193" s="51"/>
      <c r="P1193" s="52"/>
      <c r="Q1193" s="51"/>
      <c r="R1193" s="54"/>
      <c r="S1193" s="55"/>
      <c r="T1193" s="54"/>
      <c r="U1193" s="55"/>
      <c r="V1193" s="54"/>
      <c r="W1193" s="55"/>
      <c r="X1193" s="56"/>
      <c r="Y1193" s="57"/>
      <c r="Z1193" s="58"/>
      <c r="AA1193" s="59"/>
      <c r="AB1193" s="31"/>
      <c r="AC1193" s="32"/>
    </row>
    <row r="1194" spans="1:29" s="62" customFormat="1" ht="13.5" customHeight="1" x14ac:dyDescent="0.25">
      <c r="A1194" s="61"/>
      <c r="B1194" s="46"/>
      <c r="C1194" s="47"/>
      <c r="D1194" s="48"/>
      <c r="E1194" s="49"/>
      <c r="F1194" s="50"/>
      <c r="G1194" s="51"/>
      <c r="H1194" s="52"/>
      <c r="I1194" s="51"/>
      <c r="J1194" s="50"/>
      <c r="K1194" s="51"/>
      <c r="L1194" s="53"/>
      <c r="M1194" s="51"/>
      <c r="N1194" s="52"/>
      <c r="O1194" s="51"/>
      <c r="P1194" s="52"/>
      <c r="Q1194" s="51"/>
      <c r="R1194" s="54"/>
      <c r="S1194" s="55"/>
      <c r="T1194" s="54"/>
      <c r="U1194" s="55"/>
      <c r="V1194" s="54"/>
      <c r="W1194" s="55"/>
      <c r="X1194" s="56"/>
      <c r="Y1194" s="57"/>
      <c r="Z1194" s="58"/>
      <c r="AA1194" s="59"/>
      <c r="AB1194" s="31"/>
      <c r="AC1194" s="32"/>
    </row>
    <row r="1195" spans="1:29" s="62" customFormat="1" ht="13.5" customHeight="1" x14ac:dyDescent="0.25">
      <c r="A1195" s="61"/>
      <c r="B1195" s="46"/>
      <c r="C1195" s="47"/>
      <c r="D1195" s="48"/>
      <c r="E1195" s="49"/>
      <c r="F1195" s="50"/>
      <c r="G1195" s="51"/>
      <c r="H1195" s="52"/>
      <c r="I1195" s="51"/>
      <c r="J1195" s="50"/>
      <c r="K1195" s="51"/>
      <c r="L1195" s="53"/>
      <c r="M1195" s="51"/>
      <c r="N1195" s="52"/>
      <c r="O1195" s="51"/>
      <c r="P1195" s="52"/>
      <c r="Q1195" s="51"/>
      <c r="R1195" s="54"/>
      <c r="S1195" s="55"/>
      <c r="T1195" s="54"/>
      <c r="U1195" s="55"/>
      <c r="V1195" s="54"/>
      <c r="W1195" s="55"/>
      <c r="X1195" s="56"/>
      <c r="Y1195" s="57"/>
      <c r="Z1195" s="58"/>
      <c r="AA1195" s="59"/>
      <c r="AB1195" s="31"/>
      <c r="AC1195" s="32"/>
    </row>
    <row r="1196" spans="1:29" s="62" customFormat="1" ht="13.5" customHeight="1" x14ac:dyDescent="0.25">
      <c r="A1196" s="61"/>
      <c r="B1196" s="46"/>
      <c r="C1196" s="47"/>
      <c r="D1196" s="48"/>
      <c r="E1196" s="49"/>
      <c r="F1196" s="50"/>
      <c r="G1196" s="51"/>
      <c r="H1196" s="52"/>
      <c r="I1196" s="51"/>
      <c r="J1196" s="50"/>
      <c r="K1196" s="51"/>
      <c r="L1196" s="53"/>
      <c r="M1196" s="51"/>
      <c r="N1196" s="52"/>
      <c r="O1196" s="51"/>
      <c r="P1196" s="52"/>
      <c r="Q1196" s="51"/>
      <c r="R1196" s="54"/>
      <c r="S1196" s="55"/>
      <c r="T1196" s="54"/>
      <c r="U1196" s="55"/>
      <c r="V1196" s="54"/>
      <c r="W1196" s="55"/>
      <c r="X1196" s="56"/>
      <c r="Y1196" s="57"/>
      <c r="Z1196" s="58"/>
      <c r="AA1196" s="59"/>
      <c r="AB1196" s="31"/>
      <c r="AC1196" s="32"/>
    </row>
    <row r="1197" spans="1:29" s="62" customFormat="1" ht="13.5" customHeight="1" x14ac:dyDescent="0.25">
      <c r="A1197" s="61"/>
      <c r="B1197" s="46"/>
      <c r="C1197" s="47"/>
      <c r="D1197" s="48"/>
      <c r="E1197" s="49"/>
      <c r="F1197" s="50"/>
      <c r="G1197" s="51"/>
      <c r="H1197" s="52"/>
      <c r="I1197" s="51"/>
      <c r="J1197" s="50"/>
      <c r="K1197" s="51"/>
      <c r="L1197" s="53"/>
      <c r="M1197" s="51"/>
      <c r="N1197" s="52"/>
      <c r="O1197" s="51"/>
      <c r="P1197" s="52"/>
      <c r="Q1197" s="51"/>
      <c r="R1197" s="54"/>
      <c r="S1197" s="55"/>
      <c r="T1197" s="54"/>
      <c r="U1197" s="55"/>
      <c r="V1197" s="54"/>
      <c r="W1197" s="55"/>
      <c r="X1197" s="56"/>
      <c r="Y1197" s="57"/>
      <c r="Z1197" s="58"/>
      <c r="AA1197" s="59"/>
      <c r="AB1197" s="31"/>
      <c r="AC1197" s="32"/>
    </row>
    <row r="1198" spans="1:29" s="62" customFormat="1" ht="13.5" customHeight="1" x14ac:dyDescent="0.25">
      <c r="A1198" s="61"/>
      <c r="B1198" s="46"/>
      <c r="C1198" s="47"/>
      <c r="D1198" s="48"/>
      <c r="E1198" s="49"/>
      <c r="F1198" s="50"/>
      <c r="G1198" s="51"/>
      <c r="H1198" s="52"/>
      <c r="I1198" s="51"/>
      <c r="J1198" s="50"/>
      <c r="K1198" s="51"/>
      <c r="L1198" s="53"/>
      <c r="M1198" s="51"/>
      <c r="N1198" s="52"/>
      <c r="O1198" s="51"/>
      <c r="P1198" s="52"/>
      <c r="Q1198" s="51"/>
      <c r="R1198" s="54"/>
      <c r="S1198" s="55"/>
      <c r="T1198" s="54"/>
      <c r="U1198" s="55"/>
      <c r="V1198" s="54"/>
      <c r="W1198" s="55"/>
      <c r="X1198" s="56"/>
      <c r="Y1198" s="57"/>
      <c r="Z1198" s="58"/>
      <c r="AA1198" s="59"/>
      <c r="AB1198" s="31"/>
      <c r="AC1198" s="32"/>
    </row>
    <row r="1199" spans="1:29" s="62" customFormat="1" ht="13.5" customHeight="1" x14ac:dyDescent="0.25">
      <c r="A1199" s="61"/>
      <c r="B1199" s="46"/>
      <c r="C1199" s="47"/>
      <c r="D1199" s="48"/>
      <c r="E1199" s="49"/>
      <c r="F1199" s="50"/>
      <c r="G1199" s="51"/>
      <c r="H1199" s="52"/>
      <c r="I1199" s="51"/>
      <c r="J1199" s="50"/>
      <c r="K1199" s="51"/>
      <c r="L1199" s="53"/>
      <c r="M1199" s="51"/>
      <c r="N1199" s="52"/>
      <c r="O1199" s="51"/>
      <c r="P1199" s="52"/>
      <c r="Q1199" s="51"/>
      <c r="R1199" s="54"/>
      <c r="S1199" s="55"/>
      <c r="T1199" s="54"/>
      <c r="U1199" s="55"/>
      <c r="V1199" s="54"/>
      <c r="W1199" s="55"/>
      <c r="X1199" s="56"/>
      <c r="Y1199" s="57"/>
      <c r="Z1199" s="58"/>
      <c r="AA1199" s="59"/>
      <c r="AB1199" s="31"/>
      <c r="AC1199" s="32"/>
    </row>
    <row r="1200" spans="1:29" s="62" customFormat="1" ht="13.5" customHeight="1" x14ac:dyDescent="0.25">
      <c r="A1200" s="61"/>
      <c r="B1200" s="46"/>
      <c r="C1200" s="47"/>
      <c r="D1200" s="48"/>
      <c r="E1200" s="49"/>
      <c r="F1200" s="50"/>
      <c r="G1200" s="51"/>
      <c r="H1200" s="52"/>
      <c r="I1200" s="51"/>
      <c r="J1200" s="50"/>
      <c r="K1200" s="51"/>
      <c r="L1200" s="53"/>
      <c r="M1200" s="51"/>
      <c r="N1200" s="52"/>
      <c r="O1200" s="51"/>
      <c r="P1200" s="52"/>
      <c r="Q1200" s="51"/>
      <c r="R1200" s="54"/>
      <c r="S1200" s="55"/>
      <c r="T1200" s="54"/>
      <c r="U1200" s="55"/>
      <c r="V1200" s="54"/>
      <c r="W1200" s="55"/>
      <c r="X1200" s="56"/>
      <c r="Y1200" s="57"/>
      <c r="Z1200" s="58"/>
      <c r="AA1200" s="59"/>
      <c r="AB1200" s="31"/>
      <c r="AC1200" s="32"/>
    </row>
    <row r="1201" spans="1:29" s="62" customFormat="1" ht="13.5" customHeight="1" x14ac:dyDescent="0.25">
      <c r="A1201" s="61"/>
      <c r="B1201" s="46"/>
      <c r="C1201" s="47"/>
      <c r="D1201" s="48"/>
      <c r="E1201" s="49"/>
      <c r="F1201" s="50"/>
      <c r="G1201" s="51"/>
      <c r="H1201" s="52"/>
      <c r="I1201" s="51"/>
      <c r="J1201" s="50"/>
      <c r="K1201" s="51"/>
      <c r="L1201" s="53"/>
      <c r="M1201" s="51"/>
      <c r="N1201" s="52"/>
      <c r="O1201" s="51"/>
      <c r="P1201" s="52"/>
      <c r="Q1201" s="51"/>
      <c r="R1201" s="54"/>
      <c r="S1201" s="55"/>
      <c r="T1201" s="54"/>
      <c r="U1201" s="55"/>
      <c r="V1201" s="54"/>
      <c r="W1201" s="55"/>
      <c r="X1201" s="56"/>
      <c r="Y1201" s="57"/>
      <c r="Z1201" s="58"/>
      <c r="AA1201" s="59"/>
      <c r="AB1201" s="31"/>
      <c r="AC1201" s="32"/>
    </row>
    <row r="1202" spans="1:29" s="62" customFormat="1" ht="13.5" customHeight="1" x14ac:dyDescent="0.25">
      <c r="A1202" s="61"/>
      <c r="B1202" s="46"/>
      <c r="C1202" s="47"/>
      <c r="D1202" s="48"/>
      <c r="E1202" s="49"/>
      <c r="F1202" s="50"/>
      <c r="G1202" s="51"/>
      <c r="H1202" s="52"/>
      <c r="I1202" s="51"/>
      <c r="J1202" s="50"/>
      <c r="K1202" s="51"/>
      <c r="L1202" s="53"/>
      <c r="M1202" s="51"/>
      <c r="N1202" s="52"/>
      <c r="O1202" s="51"/>
      <c r="P1202" s="52"/>
      <c r="Q1202" s="51"/>
      <c r="R1202" s="54"/>
      <c r="S1202" s="55"/>
      <c r="T1202" s="54"/>
      <c r="U1202" s="55"/>
      <c r="V1202" s="54"/>
      <c r="W1202" s="55"/>
      <c r="X1202" s="56"/>
      <c r="Y1202" s="57"/>
      <c r="Z1202" s="58"/>
      <c r="AA1202" s="59"/>
      <c r="AB1202" s="31"/>
      <c r="AC1202" s="32"/>
    </row>
    <row r="1203" spans="1:29" s="62" customFormat="1" ht="13.5" customHeight="1" x14ac:dyDescent="0.25">
      <c r="A1203" s="61"/>
      <c r="B1203" s="46"/>
      <c r="C1203" s="47"/>
      <c r="D1203" s="48"/>
      <c r="E1203" s="49"/>
      <c r="F1203" s="50"/>
      <c r="G1203" s="51"/>
      <c r="H1203" s="52"/>
      <c r="I1203" s="51"/>
      <c r="J1203" s="50"/>
      <c r="K1203" s="51"/>
      <c r="L1203" s="53"/>
      <c r="M1203" s="51"/>
      <c r="N1203" s="52"/>
      <c r="O1203" s="51"/>
      <c r="P1203" s="52"/>
      <c r="Q1203" s="51"/>
      <c r="R1203" s="54"/>
      <c r="S1203" s="55"/>
      <c r="T1203" s="54"/>
      <c r="U1203" s="55"/>
      <c r="V1203" s="54"/>
      <c r="W1203" s="55"/>
      <c r="X1203" s="56"/>
      <c r="Y1203" s="57"/>
      <c r="Z1203" s="58"/>
      <c r="AA1203" s="59"/>
      <c r="AB1203" s="31"/>
      <c r="AC1203" s="32"/>
    </row>
    <row r="1204" spans="1:29" s="62" customFormat="1" ht="13.5" customHeight="1" x14ac:dyDescent="0.25">
      <c r="A1204" s="61"/>
      <c r="B1204" s="46"/>
      <c r="C1204" s="47"/>
      <c r="D1204" s="48"/>
      <c r="E1204" s="49"/>
      <c r="F1204" s="50"/>
      <c r="G1204" s="51"/>
      <c r="H1204" s="52"/>
      <c r="I1204" s="51"/>
      <c r="J1204" s="50"/>
      <c r="K1204" s="51"/>
      <c r="L1204" s="53"/>
      <c r="M1204" s="51"/>
      <c r="N1204" s="52"/>
      <c r="O1204" s="51"/>
      <c r="P1204" s="52"/>
      <c r="Q1204" s="51"/>
      <c r="R1204" s="54"/>
      <c r="S1204" s="55"/>
      <c r="T1204" s="54"/>
      <c r="U1204" s="55"/>
      <c r="V1204" s="54"/>
      <c r="W1204" s="55"/>
      <c r="X1204" s="56"/>
      <c r="Y1204" s="57"/>
      <c r="Z1204" s="58"/>
      <c r="AA1204" s="59"/>
      <c r="AB1204" s="31"/>
      <c r="AC1204" s="32"/>
    </row>
    <row r="1205" spans="1:29" s="62" customFormat="1" ht="13.5" customHeight="1" x14ac:dyDescent="0.25">
      <c r="A1205" s="61"/>
      <c r="B1205" s="46"/>
      <c r="C1205" s="47"/>
      <c r="D1205" s="48"/>
      <c r="E1205" s="49"/>
      <c r="F1205" s="50"/>
      <c r="G1205" s="51"/>
      <c r="H1205" s="52"/>
      <c r="I1205" s="51"/>
      <c r="J1205" s="50"/>
      <c r="K1205" s="51"/>
      <c r="L1205" s="53"/>
      <c r="M1205" s="51"/>
      <c r="N1205" s="52"/>
      <c r="O1205" s="51"/>
      <c r="P1205" s="52"/>
      <c r="Q1205" s="51"/>
      <c r="R1205" s="54"/>
      <c r="S1205" s="55"/>
      <c r="T1205" s="54"/>
      <c r="U1205" s="55"/>
      <c r="V1205" s="54"/>
      <c r="W1205" s="55"/>
      <c r="X1205" s="56"/>
      <c r="Y1205" s="57"/>
      <c r="Z1205" s="58"/>
      <c r="AA1205" s="59"/>
      <c r="AB1205" s="31"/>
      <c r="AC1205" s="32"/>
    </row>
    <row r="1206" spans="1:29" s="62" customFormat="1" ht="13.5" customHeight="1" x14ac:dyDescent="0.25">
      <c r="A1206" s="61"/>
      <c r="B1206" s="46"/>
      <c r="C1206" s="47"/>
      <c r="D1206" s="48"/>
      <c r="E1206" s="49"/>
      <c r="F1206" s="50"/>
      <c r="G1206" s="51"/>
      <c r="H1206" s="52"/>
      <c r="I1206" s="51"/>
      <c r="J1206" s="50"/>
      <c r="K1206" s="51"/>
      <c r="L1206" s="53"/>
      <c r="M1206" s="51"/>
      <c r="N1206" s="52"/>
      <c r="O1206" s="51"/>
      <c r="P1206" s="52"/>
      <c r="Q1206" s="51"/>
      <c r="R1206" s="54"/>
      <c r="S1206" s="55"/>
      <c r="T1206" s="54"/>
      <c r="U1206" s="55"/>
      <c r="V1206" s="54"/>
      <c r="W1206" s="55"/>
      <c r="X1206" s="56"/>
      <c r="Y1206" s="57"/>
      <c r="Z1206" s="58"/>
      <c r="AA1206" s="59"/>
      <c r="AB1206" s="31"/>
      <c r="AC1206" s="32"/>
    </row>
    <row r="1207" spans="1:29" s="62" customFormat="1" ht="13.5" customHeight="1" x14ac:dyDescent="0.25">
      <c r="A1207" s="61"/>
      <c r="B1207" s="46"/>
      <c r="C1207" s="47"/>
      <c r="D1207" s="48"/>
      <c r="E1207" s="49"/>
      <c r="F1207" s="50"/>
      <c r="G1207" s="51"/>
      <c r="H1207" s="52"/>
      <c r="I1207" s="51"/>
      <c r="J1207" s="50"/>
      <c r="K1207" s="51"/>
      <c r="L1207" s="53"/>
      <c r="M1207" s="51"/>
      <c r="N1207" s="52"/>
      <c r="O1207" s="51"/>
      <c r="P1207" s="52"/>
      <c r="Q1207" s="51"/>
      <c r="R1207" s="54"/>
      <c r="S1207" s="55"/>
      <c r="T1207" s="54"/>
      <c r="U1207" s="55"/>
      <c r="V1207" s="54"/>
      <c r="W1207" s="55"/>
      <c r="X1207" s="56"/>
      <c r="Y1207" s="57"/>
      <c r="Z1207" s="58"/>
      <c r="AA1207" s="59"/>
      <c r="AB1207" s="31"/>
      <c r="AC1207" s="32"/>
    </row>
    <row r="1208" spans="1:29" s="62" customFormat="1" ht="13.5" customHeight="1" x14ac:dyDescent="0.25">
      <c r="A1208" s="61"/>
      <c r="B1208" s="46"/>
      <c r="C1208" s="47"/>
      <c r="D1208" s="48"/>
      <c r="E1208" s="49"/>
      <c r="F1208" s="50"/>
      <c r="G1208" s="51"/>
      <c r="H1208" s="52"/>
      <c r="I1208" s="51"/>
      <c r="J1208" s="50"/>
      <c r="K1208" s="51"/>
      <c r="L1208" s="53"/>
      <c r="M1208" s="51"/>
      <c r="N1208" s="52"/>
      <c r="O1208" s="51"/>
      <c r="P1208" s="52"/>
      <c r="Q1208" s="51"/>
      <c r="R1208" s="54"/>
      <c r="S1208" s="55"/>
      <c r="T1208" s="54"/>
      <c r="U1208" s="55"/>
      <c r="V1208" s="54"/>
      <c r="W1208" s="55"/>
      <c r="X1208" s="56"/>
      <c r="Y1208" s="57"/>
      <c r="Z1208" s="58"/>
      <c r="AA1208" s="59"/>
      <c r="AB1208" s="31"/>
      <c r="AC1208" s="32"/>
    </row>
    <row r="1209" spans="1:29" s="62" customFormat="1" ht="13.5" customHeight="1" x14ac:dyDescent="0.25">
      <c r="A1209" s="61"/>
      <c r="B1209" s="46"/>
      <c r="C1209" s="47"/>
      <c r="D1209" s="48"/>
      <c r="E1209" s="49"/>
      <c r="F1209" s="50"/>
      <c r="G1209" s="51"/>
      <c r="H1209" s="52"/>
      <c r="I1209" s="51"/>
      <c r="J1209" s="50"/>
      <c r="K1209" s="51"/>
      <c r="L1209" s="53"/>
      <c r="M1209" s="51"/>
      <c r="N1209" s="52"/>
      <c r="O1209" s="51"/>
      <c r="P1209" s="52"/>
      <c r="Q1209" s="51"/>
      <c r="R1209" s="54"/>
      <c r="S1209" s="55"/>
      <c r="T1209" s="54"/>
      <c r="U1209" s="55"/>
      <c r="V1209" s="54"/>
      <c r="W1209" s="55"/>
      <c r="X1209" s="56"/>
      <c r="Y1209" s="57"/>
      <c r="Z1209" s="58"/>
      <c r="AA1209" s="59"/>
      <c r="AB1209" s="31"/>
      <c r="AC1209" s="32"/>
    </row>
    <row r="1210" spans="1:29" s="62" customFormat="1" ht="13.5" customHeight="1" x14ac:dyDescent="0.25">
      <c r="A1210" s="61"/>
      <c r="B1210" s="46"/>
      <c r="C1210" s="47"/>
      <c r="D1210" s="48"/>
      <c r="E1210" s="49"/>
      <c r="F1210" s="50"/>
      <c r="G1210" s="51"/>
      <c r="H1210" s="52"/>
      <c r="I1210" s="51"/>
      <c r="J1210" s="50"/>
      <c r="K1210" s="51"/>
      <c r="L1210" s="53"/>
      <c r="M1210" s="51"/>
      <c r="N1210" s="52"/>
      <c r="O1210" s="51"/>
      <c r="P1210" s="52"/>
      <c r="Q1210" s="51"/>
      <c r="R1210" s="54"/>
      <c r="S1210" s="55"/>
      <c r="T1210" s="54"/>
      <c r="U1210" s="55"/>
      <c r="V1210" s="54"/>
      <c r="W1210" s="55"/>
      <c r="X1210" s="56"/>
      <c r="Y1210" s="57"/>
      <c r="Z1210" s="58"/>
      <c r="AA1210" s="59"/>
      <c r="AB1210" s="31"/>
      <c r="AC1210" s="32"/>
    </row>
    <row r="1211" spans="1:29" s="62" customFormat="1" ht="13.5" customHeight="1" x14ac:dyDescent="0.25">
      <c r="A1211" s="61"/>
      <c r="B1211" s="46"/>
      <c r="C1211" s="47"/>
      <c r="D1211" s="48"/>
      <c r="E1211" s="49"/>
      <c r="F1211" s="50"/>
      <c r="G1211" s="51"/>
      <c r="H1211" s="52"/>
      <c r="I1211" s="51"/>
      <c r="J1211" s="50"/>
      <c r="K1211" s="51"/>
      <c r="L1211" s="53"/>
      <c r="M1211" s="51"/>
      <c r="N1211" s="52"/>
      <c r="O1211" s="51"/>
      <c r="P1211" s="52"/>
      <c r="Q1211" s="51"/>
      <c r="R1211" s="54"/>
      <c r="S1211" s="55"/>
      <c r="T1211" s="54"/>
      <c r="U1211" s="55"/>
      <c r="V1211" s="54"/>
      <c r="W1211" s="55"/>
      <c r="X1211" s="56"/>
      <c r="Y1211" s="57"/>
      <c r="Z1211" s="58"/>
      <c r="AA1211" s="59"/>
      <c r="AB1211" s="31"/>
      <c r="AC1211" s="32"/>
    </row>
    <row r="1212" spans="1:29" s="62" customFormat="1" ht="13.5" customHeight="1" x14ac:dyDescent="0.25">
      <c r="A1212" s="61"/>
      <c r="B1212" s="46"/>
      <c r="C1212" s="47"/>
      <c r="D1212" s="48"/>
      <c r="E1212" s="49"/>
      <c r="F1212" s="50"/>
      <c r="G1212" s="51"/>
      <c r="H1212" s="52"/>
      <c r="I1212" s="51"/>
      <c r="J1212" s="50"/>
      <c r="K1212" s="51"/>
      <c r="L1212" s="53"/>
      <c r="M1212" s="51"/>
      <c r="N1212" s="52"/>
      <c r="O1212" s="51"/>
      <c r="P1212" s="52"/>
      <c r="Q1212" s="51"/>
      <c r="R1212" s="54"/>
      <c r="S1212" s="55"/>
      <c r="T1212" s="54"/>
      <c r="U1212" s="55"/>
      <c r="V1212" s="54"/>
      <c r="W1212" s="55"/>
      <c r="X1212" s="56"/>
      <c r="Y1212" s="57"/>
      <c r="Z1212" s="58"/>
      <c r="AA1212" s="59"/>
      <c r="AB1212" s="31"/>
      <c r="AC1212" s="32"/>
    </row>
    <row r="1213" spans="1:29" s="62" customFormat="1" ht="13.5" customHeight="1" x14ac:dyDescent="0.25">
      <c r="A1213" s="61"/>
      <c r="B1213" s="46"/>
      <c r="C1213" s="47"/>
      <c r="D1213" s="48"/>
      <c r="E1213" s="49"/>
      <c r="F1213" s="50"/>
      <c r="G1213" s="51"/>
      <c r="H1213" s="52"/>
      <c r="I1213" s="51"/>
      <c r="J1213" s="50"/>
      <c r="K1213" s="51"/>
      <c r="L1213" s="53"/>
      <c r="M1213" s="51"/>
      <c r="N1213" s="52"/>
      <c r="O1213" s="51"/>
      <c r="P1213" s="52"/>
      <c r="Q1213" s="51"/>
      <c r="R1213" s="54"/>
      <c r="S1213" s="55"/>
      <c r="T1213" s="54"/>
      <c r="U1213" s="55"/>
      <c r="V1213" s="54"/>
      <c r="W1213" s="55"/>
      <c r="X1213" s="56"/>
      <c r="Y1213" s="57"/>
      <c r="Z1213" s="58"/>
      <c r="AA1213" s="59"/>
      <c r="AB1213" s="31"/>
      <c r="AC1213" s="32"/>
    </row>
    <row r="1214" spans="1:29" s="62" customFormat="1" ht="13.5" customHeight="1" x14ac:dyDescent="0.25">
      <c r="A1214" s="61"/>
      <c r="B1214" s="46"/>
      <c r="C1214" s="47"/>
      <c r="D1214" s="48"/>
      <c r="E1214" s="49"/>
      <c r="F1214" s="50"/>
      <c r="G1214" s="51"/>
      <c r="H1214" s="52"/>
      <c r="I1214" s="51"/>
      <c r="J1214" s="50"/>
      <c r="K1214" s="51"/>
      <c r="L1214" s="53"/>
      <c r="M1214" s="51"/>
      <c r="N1214" s="52"/>
      <c r="O1214" s="51"/>
      <c r="P1214" s="52"/>
      <c r="Q1214" s="51"/>
      <c r="R1214" s="54"/>
      <c r="S1214" s="55"/>
      <c r="T1214" s="54"/>
      <c r="U1214" s="55"/>
      <c r="V1214" s="54"/>
      <c r="W1214" s="55"/>
      <c r="X1214" s="56"/>
      <c r="Y1214" s="57"/>
      <c r="Z1214" s="58"/>
      <c r="AA1214" s="59"/>
      <c r="AB1214" s="31"/>
      <c r="AC1214" s="32"/>
    </row>
    <row r="1215" spans="1:29" s="62" customFormat="1" ht="13.5" customHeight="1" x14ac:dyDescent="0.25">
      <c r="A1215" s="61"/>
      <c r="B1215" s="46"/>
      <c r="C1215" s="47"/>
      <c r="D1215" s="48"/>
      <c r="E1215" s="49"/>
      <c r="F1215" s="50"/>
      <c r="G1215" s="51"/>
      <c r="H1215" s="52"/>
      <c r="I1215" s="51"/>
      <c r="J1215" s="50"/>
      <c r="K1215" s="51"/>
      <c r="L1215" s="53"/>
      <c r="M1215" s="51"/>
      <c r="N1215" s="52"/>
      <c r="O1215" s="51"/>
      <c r="P1215" s="52"/>
      <c r="Q1215" s="51"/>
      <c r="R1215" s="54"/>
      <c r="S1215" s="55"/>
      <c r="T1215" s="54"/>
      <c r="U1215" s="55"/>
      <c r="V1215" s="54"/>
      <c r="W1215" s="55"/>
      <c r="X1215" s="56"/>
      <c r="Y1215" s="57"/>
      <c r="Z1215" s="58"/>
      <c r="AA1215" s="59"/>
      <c r="AB1215" s="31"/>
      <c r="AC1215" s="32"/>
    </row>
    <row r="1216" spans="1:29" s="62" customFormat="1" ht="13.5" customHeight="1" x14ac:dyDescent="0.25">
      <c r="A1216" s="61"/>
      <c r="B1216" s="46"/>
      <c r="C1216" s="47"/>
      <c r="D1216" s="48"/>
      <c r="E1216" s="49"/>
      <c r="F1216" s="50"/>
      <c r="G1216" s="51"/>
      <c r="H1216" s="52"/>
      <c r="I1216" s="51"/>
      <c r="J1216" s="50"/>
      <c r="K1216" s="51"/>
      <c r="L1216" s="53"/>
      <c r="M1216" s="51"/>
      <c r="N1216" s="52"/>
      <c r="O1216" s="51"/>
      <c r="P1216" s="52"/>
      <c r="Q1216" s="51"/>
      <c r="R1216" s="54"/>
      <c r="S1216" s="55"/>
      <c r="T1216" s="54"/>
      <c r="U1216" s="55"/>
      <c r="V1216" s="54"/>
      <c r="W1216" s="55"/>
      <c r="X1216" s="56"/>
      <c r="Y1216" s="57"/>
      <c r="Z1216" s="58"/>
      <c r="AA1216" s="59"/>
      <c r="AB1216" s="31"/>
      <c r="AC1216" s="32"/>
    </row>
    <row r="1217" spans="1:29" s="62" customFormat="1" ht="13.5" customHeight="1" x14ac:dyDescent="0.25">
      <c r="A1217" s="61"/>
      <c r="B1217" s="46"/>
      <c r="C1217" s="47"/>
      <c r="D1217" s="48"/>
      <c r="E1217" s="49"/>
      <c r="F1217" s="50"/>
      <c r="G1217" s="51"/>
      <c r="H1217" s="52"/>
      <c r="I1217" s="51"/>
      <c r="J1217" s="50"/>
      <c r="K1217" s="51"/>
      <c r="L1217" s="53"/>
      <c r="M1217" s="51"/>
      <c r="N1217" s="52"/>
      <c r="O1217" s="51"/>
      <c r="P1217" s="52"/>
      <c r="Q1217" s="51"/>
      <c r="R1217" s="54"/>
      <c r="S1217" s="55"/>
      <c r="T1217" s="54"/>
      <c r="U1217" s="55"/>
      <c r="V1217" s="54"/>
      <c r="W1217" s="55"/>
      <c r="X1217" s="56"/>
      <c r="Y1217" s="57"/>
      <c r="Z1217" s="58"/>
      <c r="AA1217" s="59"/>
      <c r="AB1217" s="31"/>
      <c r="AC1217" s="32"/>
    </row>
    <row r="1218" spans="1:29" s="62" customFormat="1" ht="13.5" customHeight="1" x14ac:dyDescent="0.25">
      <c r="A1218" s="61"/>
      <c r="B1218" s="46"/>
      <c r="C1218" s="47"/>
      <c r="D1218" s="48"/>
      <c r="E1218" s="49"/>
      <c r="F1218" s="50"/>
      <c r="G1218" s="51"/>
      <c r="H1218" s="52"/>
      <c r="I1218" s="51"/>
      <c r="J1218" s="50"/>
      <c r="K1218" s="51"/>
      <c r="L1218" s="53"/>
      <c r="M1218" s="51"/>
      <c r="N1218" s="52"/>
      <c r="O1218" s="51"/>
      <c r="P1218" s="52"/>
      <c r="Q1218" s="51"/>
      <c r="R1218" s="54"/>
      <c r="S1218" s="55"/>
      <c r="T1218" s="54"/>
      <c r="U1218" s="55"/>
      <c r="V1218" s="54"/>
      <c r="W1218" s="55"/>
      <c r="X1218" s="56"/>
      <c r="Y1218" s="57"/>
      <c r="Z1218" s="58"/>
      <c r="AA1218" s="59"/>
      <c r="AB1218" s="31"/>
      <c r="AC1218" s="32"/>
    </row>
    <row r="1219" spans="1:29" s="62" customFormat="1" ht="13.5" customHeight="1" x14ac:dyDescent="0.25">
      <c r="A1219" s="61"/>
      <c r="B1219" s="46"/>
      <c r="C1219" s="47"/>
      <c r="D1219" s="48"/>
      <c r="E1219" s="49"/>
      <c r="F1219" s="50"/>
      <c r="G1219" s="51"/>
      <c r="H1219" s="52"/>
      <c r="I1219" s="51"/>
      <c r="J1219" s="50"/>
      <c r="K1219" s="51"/>
      <c r="L1219" s="53"/>
      <c r="M1219" s="51"/>
      <c r="N1219" s="52"/>
      <c r="O1219" s="51"/>
      <c r="P1219" s="52"/>
      <c r="Q1219" s="51"/>
      <c r="R1219" s="54"/>
      <c r="S1219" s="55"/>
      <c r="T1219" s="54"/>
      <c r="U1219" s="55"/>
      <c r="V1219" s="54"/>
      <c r="W1219" s="55"/>
      <c r="X1219" s="56"/>
      <c r="Y1219" s="57"/>
      <c r="Z1219" s="58"/>
      <c r="AA1219" s="59"/>
      <c r="AB1219" s="31"/>
      <c r="AC1219" s="32"/>
    </row>
    <row r="1220" spans="1:29" s="62" customFormat="1" ht="13.5" customHeight="1" x14ac:dyDescent="0.25">
      <c r="A1220" s="61"/>
      <c r="B1220" s="46"/>
      <c r="C1220" s="47"/>
      <c r="D1220" s="48"/>
      <c r="E1220" s="49"/>
      <c r="F1220" s="50"/>
      <c r="G1220" s="51"/>
      <c r="H1220" s="52"/>
      <c r="I1220" s="51"/>
      <c r="J1220" s="50"/>
      <c r="K1220" s="51"/>
      <c r="L1220" s="53"/>
      <c r="M1220" s="51"/>
      <c r="N1220" s="52"/>
      <c r="O1220" s="51"/>
      <c r="P1220" s="52"/>
      <c r="Q1220" s="51"/>
      <c r="R1220" s="54"/>
      <c r="S1220" s="55"/>
      <c r="T1220" s="54"/>
      <c r="U1220" s="55"/>
      <c r="V1220" s="54"/>
      <c r="W1220" s="55"/>
      <c r="X1220" s="56"/>
      <c r="Y1220" s="57"/>
      <c r="Z1220" s="58"/>
      <c r="AA1220" s="59"/>
      <c r="AB1220" s="31"/>
      <c r="AC1220" s="32"/>
    </row>
    <row r="1221" spans="1:29" s="62" customFormat="1" ht="13.5" customHeight="1" x14ac:dyDescent="0.25">
      <c r="A1221" s="61"/>
      <c r="B1221" s="46"/>
      <c r="C1221" s="47"/>
      <c r="D1221" s="48"/>
      <c r="E1221" s="49"/>
      <c r="F1221" s="50"/>
      <c r="G1221" s="51"/>
      <c r="H1221" s="52"/>
      <c r="I1221" s="51"/>
      <c r="J1221" s="50"/>
      <c r="K1221" s="51"/>
      <c r="L1221" s="53"/>
      <c r="M1221" s="51"/>
      <c r="N1221" s="52"/>
      <c r="O1221" s="51"/>
      <c r="P1221" s="52"/>
      <c r="Q1221" s="51"/>
      <c r="R1221" s="54"/>
      <c r="S1221" s="55"/>
      <c r="T1221" s="54"/>
      <c r="U1221" s="55"/>
      <c r="V1221" s="54"/>
      <c r="W1221" s="55"/>
      <c r="X1221" s="56"/>
      <c r="Y1221" s="57"/>
      <c r="Z1221" s="58"/>
      <c r="AA1221" s="59"/>
      <c r="AB1221" s="31"/>
      <c r="AC1221" s="32"/>
    </row>
    <row r="1222" spans="1:29" s="62" customFormat="1" ht="13.5" customHeight="1" x14ac:dyDescent="0.25">
      <c r="A1222" s="61"/>
      <c r="B1222" s="46"/>
      <c r="C1222" s="47"/>
      <c r="D1222" s="48"/>
      <c r="E1222" s="49"/>
      <c r="F1222" s="50"/>
      <c r="G1222" s="51"/>
      <c r="H1222" s="52"/>
      <c r="I1222" s="51"/>
      <c r="J1222" s="50"/>
      <c r="K1222" s="51"/>
      <c r="L1222" s="53"/>
      <c r="M1222" s="51"/>
      <c r="N1222" s="52"/>
      <c r="O1222" s="51"/>
      <c r="P1222" s="52"/>
      <c r="Q1222" s="51"/>
      <c r="R1222" s="54"/>
      <c r="S1222" s="55"/>
      <c r="T1222" s="54"/>
      <c r="U1222" s="55"/>
      <c r="V1222" s="54"/>
      <c r="W1222" s="55"/>
      <c r="X1222" s="56"/>
      <c r="Y1222" s="57"/>
      <c r="Z1222" s="58"/>
      <c r="AA1222" s="59"/>
      <c r="AB1222" s="31"/>
      <c r="AC1222" s="32"/>
    </row>
    <row r="1223" spans="1:29" s="62" customFormat="1" ht="13.5" customHeight="1" x14ac:dyDescent="0.25">
      <c r="A1223" s="61"/>
      <c r="B1223" s="46"/>
      <c r="C1223" s="47"/>
      <c r="D1223" s="48"/>
      <c r="E1223" s="49"/>
      <c r="F1223" s="50"/>
      <c r="G1223" s="51"/>
      <c r="H1223" s="52"/>
      <c r="I1223" s="51"/>
      <c r="J1223" s="50"/>
      <c r="K1223" s="51"/>
      <c r="L1223" s="53"/>
      <c r="M1223" s="51"/>
      <c r="N1223" s="52"/>
      <c r="O1223" s="51"/>
      <c r="P1223" s="52"/>
      <c r="Q1223" s="51"/>
      <c r="R1223" s="54"/>
      <c r="S1223" s="55"/>
      <c r="T1223" s="54"/>
      <c r="U1223" s="55"/>
      <c r="V1223" s="54"/>
      <c r="W1223" s="55"/>
      <c r="X1223" s="56"/>
      <c r="Y1223" s="57"/>
      <c r="Z1223" s="58"/>
      <c r="AA1223" s="59"/>
      <c r="AB1223" s="31"/>
      <c r="AC1223" s="32"/>
    </row>
    <row r="1224" spans="1:29" s="62" customFormat="1" ht="13.5" customHeight="1" x14ac:dyDescent="0.25">
      <c r="A1224" s="61"/>
      <c r="B1224" s="46"/>
      <c r="C1224" s="47"/>
      <c r="D1224" s="48"/>
      <c r="E1224" s="49"/>
      <c r="F1224" s="50"/>
      <c r="G1224" s="51"/>
      <c r="H1224" s="52"/>
      <c r="I1224" s="51"/>
      <c r="J1224" s="50"/>
      <c r="K1224" s="51"/>
      <c r="L1224" s="53"/>
      <c r="M1224" s="51"/>
      <c r="N1224" s="52"/>
      <c r="O1224" s="51"/>
      <c r="P1224" s="52"/>
      <c r="Q1224" s="51"/>
      <c r="R1224" s="54"/>
      <c r="S1224" s="55"/>
      <c r="T1224" s="54"/>
      <c r="U1224" s="55"/>
      <c r="V1224" s="54"/>
      <c r="W1224" s="55"/>
      <c r="X1224" s="56"/>
      <c r="Y1224" s="57"/>
      <c r="Z1224" s="58"/>
      <c r="AA1224" s="59"/>
      <c r="AB1224" s="31"/>
      <c r="AC1224" s="32"/>
    </row>
    <row r="1225" spans="1:29" s="62" customFormat="1" ht="13.5" customHeight="1" x14ac:dyDescent="0.25">
      <c r="A1225" s="61"/>
      <c r="B1225" s="46"/>
      <c r="C1225" s="47"/>
      <c r="D1225" s="48"/>
      <c r="E1225" s="49"/>
      <c r="F1225" s="50"/>
      <c r="G1225" s="51"/>
      <c r="H1225" s="52"/>
      <c r="I1225" s="51"/>
      <c r="J1225" s="50"/>
      <c r="K1225" s="51"/>
      <c r="L1225" s="53"/>
      <c r="M1225" s="51"/>
      <c r="N1225" s="52"/>
      <c r="O1225" s="51"/>
      <c r="P1225" s="52"/>
      <c r="Q1225" s="51"/>
      <c r="R1225" s="54"/>
      <c r="S1225" s="55"/>
      <c r="T1225" s="54"/>
      <c r="U1225" s="55"/>
      <c r="V1225" s="54"/>
      <c r="W1225" s="55"/>
      <c r="X1225" s="56"/>
      <c r="Y1225" s="57"/>
      <c r="Z1225" s="58"/>
      <c r="AA1225" s="59"/>
      <c r="AB1225" s="31"/>
      <c r="AC1225" s="32"/>
    </row>
    <row r="1226" spans="1:29" s="62" customFormat="1" ht="13.5" customHeight="1" x14ac:dyDescent="0.25">
      <c r="A1226" s="61"/>
      <c r="B1226" s="46"/>
      <c r="C1226" s="47"/>
      <c r="D1226" s="48"/>
      <c r="E1226" s="49"/>
      <c r="F1226" s="50"/>
      <c r="G1226" s="51"/>
      <c r="H1226" s="52"/>
      <c r="I1226" s="51"/>
      <c r="J1226" s="50"/>
      <c r="K1226" s="51"/>
      <c r="L1226" s="53"/>
      <c r="M1226" s="51"/>
      <c r="N1226" s="52"/>
      <c r="O1226" s="51"/>
      <c r="P1226" s="52"/>
      <c r="Q1226" s="51"/>
      <c r="R1226" s="54"/>
      <c r="S1226" s="55"/>
      <c r="T1226" s="54"/>
      <c r="U1226" s="55"/>
      <c r="V1226" s="54"/>
      <c r="W1226" s="55"/>
      <c r="X1226" s="56"/>
      <c r="Y1226" s="57"/>
      <c r="Z1226" s="58"/>
      <c r="AA1226" s="59"/>
      <c r="AB1226" s="31"/>
      <c r="AC1226" s="32"/>
    </row>
    <row r="1227" spans="1:29" s="62" customFormat="1" ht="13.5" customHeight="1" x14ac:dyDescent="0.25">
      <c r="A1227" s="61"/>
      <c r="B1227" s="46"/>
      <c r="C1227" s="47"/>
      <c r="D1227" s="48"/>
      <c r="E1227" s="49"/>
      <c r="F1227" s="50"/>
      <c r="G1227" s="51"/>
      <c r="H1227" s="52"/>
      <c r="I1227" s="51"/>
      <c r="J1227" s="50"/>
      <c r="K1227" s="51"/>
      <c r="L1227" s="53"/>
      <c r="M1227" s="51"/>
      <c r="N1227" s="52"/>
      <c r="O1227" s="51"/>
      <c r="P1227" s="52"/>
      <c r="Q1227" s="51"/>
      <c r="R1227" s="54"/>
      <c r="S1227" s="55"/>
      <c r="T1227" s="54"/>
      <c r="U1227" s="55"/>
      <c r="V1227" s="54"/>
      <c r="W1227" s="55"/>
      <c r="X1227" s="56"/>
      <c r="Y1227" s="57"/>
      <c r="Z1227" s="58"/>
      <c r="AA1227" s="59"/>
      <c r="AB1227" s="31"/>
      <c r="AC1227" s="32"/>
    </row>
    <row r="1228" spans="1:29" s="62" customFormat="1" ht="13.5" customHeight="1" x14ac:dyDescent="0.25">
      <c r="A1228" s="61"/>
      <c r="B1228" s="46"/>
      <c r="C1228" s="47"/>
      <c r="D1228" s="48"/>
      <c r="E1228" s="49"/>
      <c r="F1228" s="50"/>
      <c r="G1228" s="51"/>
      <c r="H1228" s="52"/>
      <c r="I1228" s="51"/>
      <c r="J1228" s="50"/>
      <c r="K1228" s="51"/>
      <c r="L1228" s="53"/>
      <c r="M1228" s="51"/>
      <c r="N1228" s="52"/>
      <c r="O1228" s="51"/>
      <c r="P1228" s="52"/>
      <c r="Q1228" s="51"/>
      <c r="R1228" s="54"/>
      <c r="S1228" s="55"/>
      <c r="T1228" s="54"/>
      <c r="U1228" s="55"/>
      <c r="V1228" s="54"/>
      <c r="W1228" s="55"/>
      <c r="X1228" s="56"/>
      <c r="Y1228" s="57"/>
      <c r="Z1228" s="58"/>
      <c r="AA1228" s="59"/>
      <c r="AB1228" s="31"/>
      <c r="AC1228" s="32"/>
    </row>
    <row r="1229" spans="1:29" s="62" customFormat="1" ht="13.5" customHeight="1" x14ac:dyDescent="0.25">
      <c r="A1229" s="61"/>
      <c r="B1229" s="46"/>
      <c r="C1229" s="47"/>
      <c r="D1229" s="48"/>
      <c r="E1229" s="49"/>
      <c r="F1229" s="50"/>
      <c r="G1229" s="51"/>
      <c r="H1229" s="52"/>
      <c r="I1229" s="51"/>
      <c r="J1229" s="50"/>
      <c r="K1229" s="51"/>
      <c r="L1229" s="53"/>
      <c r="M1229" s="51"/>
      <c r="N1229" s="52"/>
      <c r="O1229" s="51"/>
      <c r="P1229" s="52"/>
      <c r="Q1229" s="51"/>
      <c r="R1229" s="54"/>
      <c r="S1229" s="55"/>
      <c r="T1229" s="54"/>
      <c r="U1229" s="55"/>
      <c r="V1229" s="54"/>
      <c r="W1229" s="55"/>
      <c r="X1229" s="56"/>
      <c r="Y1229" s="57"/>
      <c r="Z1229" s="58"/>
      <c r="AA1229" s="59"/>
      <c r="AB1229" s="31"/>
      <c r="AC1229" s="32"/>
    </row>
    <row r="1230" spans="1:29" s="62" customFormat="1" ht="13.5" customHeight="1" x14ac:dyDescent="0.25">
      <c r="A1230" s="61"/>
      <c r="B1230" s="46"/>
      <c r="C1230" s="47"/>
      <c r="D1230" s="48"/>
      <c r="E1230" s="49"/>
      <c r="F1230" s="50"/>
      <c r="G1230" s="51"/>
      <c r="H1230" s="52"/>
      <c r="I1230" s="51"/>
      <c r="J1230" s="50"/>
      <c r="K1230" s="51"/>
      <c r="L1230" s="53"/>
      <c r="M1230" s="51"/>
      <c r="N1230" s="52"/>
      <c r="O1230" s="51"/>
      <c r="P1230" s="52"/>
      <c r="Q1230" s="51"/>
      <c r="R1230" s="54"/>
      <c r="S1230" s="55"/>
      <c r="T1230" s="54"/>
      <c r="U1230" s="55"/>
      <c r="V1230" s="54"/>
      <c r="W1230" s="55"/>
      <c r="X1230" s="56"/>
      <c r="Y1230" s="57"/>
      <c r="Z1230" s="58"/>
      <c r="AA1230" s="59"/>
      <c r="AB1230" s="31"/>
      <c r="AC1230" s="32"/>
    </row>
    <row r="1231" spans="1:29" s="62" customFormat="1" ht="13.5" customHeight="1" x14ac:dyDescent="0.25">
      <c r="A1231" s="61"/>
      <c r="B1231" s="46"/>
      <c r="C1231" s="47"/>
      <c r="D1231" s="48"/>
      <c r="E1231" s="49"/>
      <c r="F1231" s="50"/>
      <c r="G1231" s="51"/>
      <c r="H1231" s="52"/>
      <c r="I1231" s="51"/>
      <c r="J1231" s="50"/>
      <c r="K1231" s="51"/>
      <c r="L1231" s="53"/>
      <c r="M1231" s="51"/>
      <c r="N1231" s="52"/>
      <c r="O1231" s="51"/>
      <c r="P1231" s="52"/>
      <c r="Q1231" s="51"/>
      <c r="R1231" s="54"/>
      <c r="S1231" s="55"/>
      <c r="T1231" s="54"/>
      <c r="U1231" s="55"/>
      <c r="V1231" s="54"/>
      <c r="W1231" s="55"/>
      <c r="X1231" s="56"/>
      <c r="Y1231" s="57"/>
      <c r="Z1231" s="58"/>
      <c r="AA1231" s="59"/>
      <c r="AB1231" s="31"/>
      <c r="AC1231" s="32"/>
    </row>
    <row r="1232" spans="1:29" s="62" customFormat="1" ht="13.5" customHeight="1" x14ac:dyDescent="0.25">
      <c r="A1232" s="61"/>
      <c r="B1232" s="46"/>
      <c r="C1232" s="47"/>
      <c r="D1232" s="48"/>
      <c r="E1232" s="49"/>
      <c r="F1232" s="50"/>
      <c r="G1232" s="51"/>
      <c r="H1232" s="52"/>
      <c r="I1232" s="51"/>
      <c r="J1232" s="50"/>
      <c r="K1232" s="51"/>
      <c r="L1232" s="53"/>
      <c r="M1232" s="51"/>
      <c r="N1232" s="52"/>
      <c r="O1232" s="51"/>
      <c r="P1232" s="52"/>
      <c r="Q1232" s="51"/>
      <c r="R1232" s="54"/>
      <c r="S1232" s="55"/>
      <c r="T1232" s="54"/>
      <c r="U1232" s="55"/>
      <c r="V1232" s="54"/>
      <c r="W1232" s="55"/>
      <c r="X1232" s="56"/>
      <c r="Y1232" s="57"/>
      <c r="Z1232" s="58"/>
      <c r="AA1232" s="59"/>
      <c r="AB1232" s="31"/>
      <c r="AC1232" s="32"/>
    </row>
    <row r="1233" spans="1:29" s="62" customFormat="1" ht="13.5" customHeight="1" x14ac:dyDescent="0.25">
      <c r="A1233" s="61"/>
      <c r="B1233" s="46"/>
      <c r="C1233" s="47"/>
      <c r="D1233" s="48"/>
      <c r="E1233" s="49"/>
      <c r="F1233" s="50"/>
      <c r="G1233" s="51"/>
      <c r="H1233" s="52"/>
      <c r="I1233" s="51"/>
      <c r="J1233" s="50"/>
      <c r="K1233" s="51"/>
      <c r="L1233" s="53"/>
      <c r="M1233" s="51"/>
      <c r="N1233" s="52"/>
      <c r="O1233" s="51"/>
      <c r="P1233" s="52"/>
      <c r="Q1233" s="51"/>
      <c r="R1233" s="54"/>
      <c r="S1233" s="55"/>
      <c r="T1233" s="54"/>
      <c r="U1233" s="55"/>
      <c r="V1233" s="54"/>
      <c r="W1233" s="55"/>
      <c r="X1233" s="56"/>
      <c r="Y1233" s="57"/>
      <c r="Z1233" s="58"/>
      <c r="AA1233" s="59"/>
      <c r="AB1233" s="31"/>
      <c r="AC1233" s="32"/>
    </row>
    <row r="1234" spans="1:29" s="62" customFormat="1" ht="13.5" customHeight="1" x14ac:dyDescent="0.25">
      <c r="A1234" s="61"/>
      <c r="B1234" s="46"/>
      <c r="C1234" s="47"/>
      <c r="D1234" s="48"/>
      <c r="E1234" s="49"/>
      <c r="F1234" s="50"/>
      <c r="G1234" s="51"/>
      <c r="H1234" s="52"/>
      <c r="I1234" s="51"/>
      <c r="J1234" s="50"/>
      <c r="K1234" s="51"/>
      <c r="L1234" s="53"/>
      <c r="M1234" s="51"/>
      <c r="N1234" s="52"/>
      <c r="O1234" s="51"/>
      <c r="P1234" s="52"/>
      <c r="Q1234" s="51"/>
      <c r="R1234" s="54"/>
      <c r="S1234" s="55"/>
      <c r="T1234" s="54"/>
      <c r="U1234" s="55"/>
      <c r="V1234" s="54"/>
      <c r="W1234" s="55"/>
      <c r="X1234" s="56"/>
      <c r="Y1234" s="57"/>
      <c r="Z1234" s="58"/>
      <c r="AA1234" s="59"/>
      <c r="AB1234" s="31"/>
      <c r="AC1234" s="32"/>
    </row>
    <row r="1235" spans="1:29" s="62" customFormat="1" ht="13.5" customHeight="1" x14ac:dyDescent="0.25">
      <c r="A1235" s="61"/>
      <c r="B1235" s="46"/>
      <c r="C1235" s="47"/>
      <c r="D1235" s="48"/>
      <c r="E1235" s="49"/>
      <c r="F1235" s="50"/>
      <c r="G1235" s="51"/>
      <c r="H1235" s="52"/>
      <c r="I1235" s="51"/>
      <c r="J1235" s="50"/>
      <c r="K1235" s="51"/>
      <c r="L1235" s="53"/>
      <c r="M1235" s="51"/>
      <c r="N1235" s="52"/>
      <c r="O1235" s="51"/>
      <c r="P1235" s="52"/>
      <c r="Q1235" s="51"/>
      <c r="R1235" s="54"/>
      <c r="S1235" s="55"/>
      <c r="T1235" s="54"/>
      <c r="U1235" s="55"/>
      <c r="V1235" s="54"/>
      <c r="W1235" s="55"/>
      <c r="X1235" s="56"/>
      <c r="Y1235" s="57"/>
      <c r="Z1235" s="58"/>
      <c r="AA1235" s="59"/>
      <c r="AB1235" s="31"/>
      <c r="AC1235" s="32"/>
    </row>
    <row r="1236" spans="1:29" s="62" customFormat="1" ht="13.5" customHeight="1" x14ac:dyDescent="0.25">
      <c r="A1236" s="61"/>
      <c r="B1236" s="46"/>
      <c r="C1236" s="47"/>
      <c r="D1236" s="48"/>
      <c r="E1236" s="49"/>
      <c r="F1236" s="50"/>
      <c r="G1236" s="51"/>
      <c r="H1236" s="52"/>
      <c r="I1236" s="51"/>
      <c r="J1236" s="50"/>
      <c r="K1236" s="51"/>
      <c r="L1236" s="53"/>
      <c r="M1236" s="51"/>
      <c r="N1236" s="52"/>
      <c r="O1236" s="51"/>
      <c r="P1236" s="52"/>
      <c r="Q1236" s="51"/>
      <c r="R1236" s="54"/>
      <c r="S1236" s="55"/>
      <c r="T1236" s="54"/>
      <c r="U1236" s="55"/>
      <c r="V1236" s="54"/>
      <c r="W1236" s="55"/>
      <c r="X1236" s="56"/>
      <c r="Y1236" s="57"/>
      <c r="Z1236" s="58"/>
      <c r="AA1236" s="59"/>
      <c r="AB1236" s="31"/>
      <c r="AC1236" s="32"/>
    </row>
    <row r="1237" spans="1:29" s="62" customFormat="1" ht="13.5" customHeight="1" x14ac:dyDescent="0.25">
      <c r="A1237" s="61"/>
      <c r="B1237" s="46"/>
      <c r="C1237" s="47"/>
      <c r="D1237" s="48"/>
      <c r="E1237" s="49"/>
      <c r="F1237" s="50"/>
      <c r="G1237" s="51"/>
      <c r="H1237" s="52"/>
      <c r="I1237" s="51"/>
      <c r="J1237" s="50"/>
      <c r="K1237" s="51"/>
      <c r="L1237" s="53"/>
      <c r="M1237" s="51"/>
      <c r="N1237" s="52"/>
      <c r="O1237" s="51"/>
      <c r="P1237" s="52"/>
      <c r="Q1237" s="51"/>
      <c r="R1237" s="54"/>
      <c r="S1237" s="55"/>
      <c r="T1237" s="54"/>
      <c r="U1237" s="55"/>
      <c r="V1237" s="54"/>
      <c r="W1237" s="55"/>
      <c r="X1237" s="56"/>
      <c r="Y1237" s="57"/>
      <c r="Z1237" s="58"/>
      <c r="AA1237" s="59"/>
      <c r="AB1237" s="31"/>
      <c r="AC1237" s="32"/>
    </row>
    <row r="1238" spans="1:29" s="62" customFormat="1" ht="13.5" customHeight="1" x14ac:dyDescent="0.25">
      <c r="A1238" s="61"/>
      <c r="B1238" s="46"/>
      <c r="C1238" s="47"/>
      <c r="D1238" s="48"/>
      <c r="E1238" s="49"/>
      <c r="F1238" s="50"/>
      <c r="G1238" s="51"/>
      <c r="H1238" s="52"/>
      <c r="I1238" s="51"/>
      <c r="J1238" s="50"/>
      <c r="K1238" s="51"/>
      <c r="L1238" s="53"/>
      <c r="M1238" s="51"/>
      <c r="N1238" s="52"/>
      <c r="O1238" s="51"/>
      <c r="P1238" s="52"/>
      <c r="Q1238" s="51"/>
      <c r="R1238" s="54"/>
      <c r="S1238" s="55"/>
      <c r="T1238" s="54"/>
      <c r="U1238" s="55"/>
      <c r="V1238" s="54"/>
      <c r="W1238" s="55"/>
      <c r="X1238" s="56"/>
      <c r="Y1238" s="57"/>
      <c r="Z1238" s="58"/>
      <c r="AA1238" s="59"/>
      <c r="AB1238" s="31"/>
      <c r="AC1238" s="32"/>
    </row>
    <row r="1239" spans="1:29" s="62" customFormat="1" ht="13.5" customHeight="1" x14ac:dyDescent="0.25">
      <c r="A1239" s="61"/>
      <c r="B1239" s="46"/>
      <c r="C1239" s="47"/>
      <c r="D1239" s="48"/>
      <c r="E1239" s="49"/>
      <c r="F1239" s="50"/>
      <c r="G1239" s="51"/>
      <c r="H1239" s="52"/>
      <c r="I1239" s="51"/>
      <c r="J1239" s="50"/>
      <c r="K1239" s="51"/>
      <c r="L1239" s="53"/>
      <c r="M1239" s="51"/>
      <c r="N1239" s="52"/>
      <c r="O1239" s="51"/>
      <c r="P1239" s="52"/>
      <c r="Q1239" s="51"/>
      <c r="R1239" s="54"/>
      <c r="S1239" s="55"/>
      <c r="T1239" s="54"/>
      <c r="U1239" s="55"/>
      <c r="V1239" s="54"/>
      <c r="W1239" s="55"/>
      <c r="X1239" s="56"/>
      <c r="Y1239" s="57"/>
      <c r="Z1239" s="58"/>
      <c r="AA1239" s="59"/>
      <c r="AB1239" s="31"/>
      <c r="AC1239" s="32"/>
    </row>
    <row r="1240" spans="1:29" s="62" customFormat="1" ht="13.5" customHeight="1" x14ac:dyDescent="0.25">
      <c r="A1240" s="61"/>
      <c r="B1240" s="46"/>
      <c r="C1240" s="47"/>
      <c r="D1240" s="48"/>
      <c r="E1240" s="49"/>
      <c r="F1240" s="50"/>
      <c r="G1240" s="51"/>
      <c r="H1240" s="52"/>
      <c r="I1240" s="51"/>
      <c r="J1240" s="50"/>
      <c r="K1240" s="51"/>
      <c r="L1240" s="53"/>
      <c r="M1240" s="51"/>
      <c r="N1240" s="52"/>
      <c r="O1240" s="51"/>
      <c r="P1240" s="52"/>
      <c r="Q1240" s="51"/>
      <c r="R1240" s="54"/>
      <c r="S1240" s="55"/>
      <c r="T1240" s="54"/>
      <c r="U1240" s="55"/>
      <c r="V1240" s="54"/>
      <c r="W1240" s="55"/>
      <c r="X1240" s="56"/>
      <c r="Y1240" s="57"/>
      <c r="Z1240" s="58"/>
      <c r="AA1240" s="59"/>
      <c r="AB1240" s="31"/>
      <c r="AC1240" s="32"/>
    </row>
    <row r="1241" spans="1:29" s="62" customFormat="1" ht="13.5" customHeight="1" x14ac:dyDescent="0.25">
      <c r="A1241" s="61"/>
      <c r="B1241" s="46"/>
      <c r="C1241" s="47"/>
      <c r="D1241" s="48"/>
      <c r="E1241" s="49"/>
      <c r="F1241" s="50"/>
      <c r="G1241" s="51"/>
      <c r="H1241" s="52"/>
      <c r="I1241" s="51"/>
      <c r="J1241" s="50"/>
      <c r="K1241" s="51"/>
      <c r="L1241" s="53"/>
      <c r="M1241" s="51"/>
      <c r="N1241" s="52"/>
      <c r="O1241" s="51"/>
      <c r="P1241" s="52"/>
      <c r="Q1241" s="51"/>
      <c r="R1241" s="54"/>
      <c r="S1241" s="55"/>
      <c r="T1241" s="54"/>
      <c r="U1241" s="55"/>
      <c r="V1241" s="54"/>
      <c r="W1241" s="55"/>
      <c r="X1241" s="56"/>
      <c r="Y1241" s="57"/>
      <c r="Z1241" s="58"/>
      <c r="AA1241" s="59"/>
      <c r="AB1241" s="31"/>
      <c r="AC1241" s="32"/>
    </row>
    <row r="1242" spans="1:29" s="62" customFormat="1" ht="13.5" customHeight="1" x14ac:dyDescent="0.25">
      <c r="A1242" s="61"/>
      <c r="B1242" s="46"/>
      <c r="C1242" s="47"/>
      <c r="D1242" s="48"/>
      <c r="E1242" s="49"/>
      <c r="F1242" s="50"/>
      <c r="G1242" s="51"/>
      <c r="H1242" s="52"/>
      <c r="I1242" s="51"/>
      <c r="J1242" s="50"/>
      <c r="K1242" s="51"/>
      <c r="L1242" s="53"/>
      <c r="M1242" s="51"/>
      <c r="N1242" s="52"/>
      <c r="O1242" s="51"/>
      <c r="P1242" s="52"/>
      <c r="Q1242" s="51"/>
      <c r="R1242" s="54"/>
      <c r="S1242" s="55"/>
      <c r="T1242" s="54"/>
      <c r="U1242" s="55"/>
      <c r="V1242" s="54"/>
      <c r="W1242" s="55"/>
      <c r="X1242" s="56"/>
      <c r="Y1242" s="57"/>
      <c r="Z1242" s="58"/>
      <c r="AA1242" s="59"/>
      <c r="AB1242" s="31"/>
      <c r="AC1242" s="32"/>
    </row>
    <row r="1243" spans="1:29" s="62" customFormat="1" ht="13.5" customHeight="1" x14ac:dyDescent="0.25">
      <c r="A1243" s="61"/>
      <c r="B1243" s="46"/>
      <c r="C1243" s="47"/>
      <c r="D1243" s="48"/>
      <c r="E1243" s="49"/>
      <c r="F1243" s="50"/>
      <c r="G1243" s="51"/>
      <c r="H1243" s="52"/>
      <c r="I1243" s="51"/>
      <c r="J1243" s="50"/>
      <c r="K1243" s="51"/>
      <c r="L1243" s="53"/>
      <c r="M1243" s="51"/>
      <c r="N1243" s="52"/>
      <c r="O1243" s="51"/>
      <c r="P1243" s="52"/>
      <c r="Q1243" s="51"/>
      <c r="R1243" s="54"/>
      <c r="S1243" s="55"/>
      <c r="T1243" s="54"/>
      <c r="U1243" s="55"/>
      <c r="V1243" s="54"/>
      <c r="W1243" s="55"/>
      <c r="X1243" s="56"/>
      <c r="Y1243" s="57"/>
      <c r="Z1243" s="58"/>
      <c r="AA1243" s="59"/>
      <c r="AB1243" s="31"/>
      <c r="AC1243" s="32"/>
    </row>
    <row r="1244" spans="1:29" s="62" customFormat="1" ht="13.5" customHeight="1" x14ac:dyDescent="0.25">
      <c r="A1244" s="61"/>
      <c r="B1244" s="46"/>
      <c r="C1244" s="47"/>
      <c r="D1244" s="48"/>
      <c r="E1244" s="49"/>
      <c r="F1244" s="50"/>
      <c r="G1244" s="51"/>
      <c r="H1244" s="52"/>
      <c r="I1244" s="51"/>
      <c r="J1244" s="50"/>
      <c r="K1244" s="51"/>
      <c r="L1244" s="53"/>
      <c r="M1244" s="51"/>
      <c r="N1244" s="52"/>
      <c r="O1244" s="51"/>
      <c r="P1244" s="52"/>
      <c r="Q1244" s="51"/>
      <c r="R1244" s="54"/>
      <c r="S1244" s="55"/>
      <c r="T1244" s="54"/>
      <c r="U1244" s="55"/>
      <c r="V1244" s="54"/>
      <c r="W1244" s="55"/>
      <c r="X1244" s="56"/>
      <c r="Y1244" s="57"/>
      <c r="Z1244" s="58"/>
      <c r="AA1244" s="59"/>
      <c r="AB1244" s="31"/>
      <c r="AC1244" s="32"/>
    </row>
    <row r="1245" spans="1:29" s="62" customFormat="1" ht="13.5" customHeight="1" x14ac:dyDescent="0.25">
      <c r="A1245" s="61"/>
      <c r="B1245" s="46"/>
      <c r="C1245" s="47"/>
      <c r="D1245" s="48"/>
      <c r="E1245" s="49"/>
      <c r="F1245" s="50"/>
      <c r="G1245" s="51"/>
      <c r="H1245" s="52"/>
      <c r="I1245" s="51"/>
      <c r="J1245" s="50"/>
      <c r="K1245" s="51"/>
      <c r="L1245" s="53"/>
      <c r="M1245" s="51"/>
      <c r="N1245" s="52"/>
      <c r="O1245" s="51"/>
      <c r="P1245" s="52"/>
      <c r="Q1245" s="51"/>
      <c r="R1245" s="54"/>
      <c r="S1245" s="55"/>
      <c r="T1245" s="54"/>
      <c r="U1245" s="55"/>
      <c r="V1245" s="54"/>
      <c r="W1245" s="55"/>
      <c r="X1245" s="56"/>
      <c r="Y1245" s="57"/>
      <c r="Z1245" s="58"/>
      <c r="AA1245" s="59"/>
      <c r="AB1245" s="31"/>
      <c r="AC1245" s="32"/>
    </row>
    <row r="1246" spans="1:29" s="62" customFormat="1" ht="13.5" customHeight="1" x14ac:dyDescent="0.25">
      <c r="A1246" s="61"/>
      <c r="B1246" s="46"/>
      <c r="C1246" s="47"/>
      <c r="D1246" s="48"/>
      <c r="E1246" s="49"/>
      <c r="F1246" s="50"/>
      <c r="G1246" s="51"/>
      <c r="H1246" s="52"/>
      <c r="I1246" s="51"/>
      <c r="J1246" s="50"/>
      <c r="K1246" s="51"/>
      <c r="L1246" s="53"/>
      <c r="M1246" s="51"/>
      <c r="N1246" s="52"/>
      <c r="O1246" s="51"/>
      <c r="P1246" s="52"/>
      <c r="Q1246" s="51"/>
      <c r="R1246" s="54"/>
      <c r="S1246" s="55"/>
      <c r="T1246" s="54"/>
      <c r="U1246" s="55"/>
      <c r="V1246" s="54"/>
      <c r="W1246" s="55"/>
      <c r="X1246" s="56"/>
      <c r="Y1246" s="57"/>
      <c r="Z1246" s="58"/>
      <c r="AA1246" s="59"/>
      <c r="AB1246" s="31"/>
      <c r="AC1246" s="32"/>
    </row>
    <row r="1247" spans="1:29" s="62" customFormat="1" ht="13.5" customHeight="1" x14ac:dyDescent="0.25">
      <c r="A1247" s="61"/>
      <c r="B1247" s="46"/>
      <c r="C1247" s="47"/>
      <c r="D1247" s="48"/>
      <c r="E1247" s="49"/>
      <c r="F1247" s="50"/>
      <c r="G1247" s="51"/>
      <c r="H1247" s="52"/>
      <c r="I1247" s="51"/>
      <c r="J1247" s="50"/>
      <c r="K1247" s="51"/>
      <c r="L1247" s="53"/>
      <c r="M1247" s="51"/>
      <c r="N1247" s="52"/>
      <c r="O1247" s="51"/>
      <c r="P1247" s="52"/>
      <c r="Q1247" s="51"/>
      <c r="R1247" s="54"/>
      <c r="S1247" s="55"/>
      <c r="T1247" s="54"/>
      <c r="U1247" s="55"/>
      <c r="V1247" s="54"/>
      <c r="W1247" s="55"/>
      <c r="X1247" s="56"/>
      <c r="Y1247" s="57"/>
      <c r="Z1247" s="58"/>
      <c r="AA1247" s="59"/>
      <c r="AB1247" s="31"/>
      <c r="AC1247" s="32"/>
    </row>
    <row r="1248" spans="1:29" s="62" customFormat="1" ht="13.5" customHeight="1" x14ac:dyDescent="0.25">
      <c r="A1248" s="61"/>
      <c r="B1248" s="46"/>
      <c r="C1248" s="47"/>
      <c r="D1248" s="48"/>
      <c r="E1248" s="49"/>
      <c r="F1248" s="50"/>
      <c r="G1248" s="51"/>
      <c r="H1248" s="52"/>
      <c r="I1248" s="51"/>
      <c r="J1248" s="50"/>
      <c r="K1248" s="51"/>
      <c r="L1248" s="53"/>
      <c r="M1248" s="51"/>
      <c r="N1248" s="52"/>
      <c r="O1248" s="51"/>
      <c r="P1248" s="52"/>
      <c r="Q1248" s="51"/>
      <c r="R1248" s="54"/>
      <c r="S1248" s="55"/>
      <c r="T1248" s="54"/>
      <c r="U1248" s="55"/>
      <c r="V1248" s="54"/>
      <c r="W1248" s="55"/>
      <c r="X1248" s="56"/>
      <c r="Y1248" s="57"/>
      <c r="Z1248" s="58"/>
      <c r="AA1248" s="59"/>
      <c r="AB1248" s="31"/>
      <c r="AC1248" s="32"/>
    </row>
    <row r="1249" spans="1:29" s="62" customFormat="1" ht="13.5" customHeight="1" x14ac:dyDescent="0.25">
      <c r="A1249" s="61"/>
      <c r="B1249" s="46"/>
      <c r="C1249" s="47"/>
      <c r="D1249" s="48"/>
      <c r="E1249" s="49"/>
      <c r="F1249" s="50"/>
      <c r="G1249" s="51"/>
      <c r="H1249" s="52"/>
      <c r="I1249" s="51"/>
      <c r="J1249" s="50"/>
      <c r="K1249" s="51"/>
      <c r="L1249" s="53"/>
      <c r="M1249" s="51"/>
      <c r="N1249" s="52"/>
      <c r="O1249" s="51"/>
      <c r="P1249" s="52"/>
      <c r="Q1249" s="51"/>
      <c r="R1249" s="54"/>
      <c r="S1249" s="55"/>
      <c r="T1249" s="54"/>
      <c r="U1249" s="55"/>
      <c r="V1249" s="54"/>
      <c r="W1249" s="55"/>
      <c r="X1249" s="56"/>
      <c r="Y1249" s="57"/>
      <c r="Z1249" s="58"/>
      <c r="AA1249" s="59"/>
      <c r="AB1249" s="31"/>
      <c r="AC1249" s="32"/>
    </row>
    <row r="1250" spans="1:29" s="62" customFormat="1" ht="13.5" customHeight="1" x14ac:dyDescent="0.25">
      <c r="A1250" s="61"/>
      <c r="B1250" s="46"/>
      <c r="C1250" s="47"/>
      <c r="D1250" s="48"/>
      <c r="E1250" s="49"/>
      <c r="F1250" s="50"/>
      <c r="G1250" s="51"/>
      <c r="H1250" s="52"/>
      <c r="I1250" s="51"/>
      <c r="J1250" s="50"/>
      <c r="K1250" s="51"/>
      <c r="L1250" s="53"/>
      <c r="M1250" s="51"/>
      <c r="N1250" s="52"/>
      <c r="O1250" s="51"/>
      <c r="P1250" s="52"/>
      <c r="Q1250" s="51"/>
      <c r="R1250" s="54"/>
      <c r="S1250" s="55"/>
      <c r="T1250" s="54"/>
      <c r="U1250" s="55"/>
      <c r="V1250" s="54"/>
      <c r="W1250" s="55"/>
      <c r="X1250" s="56"/>
      <c r="Y1250" s="57"/>
      <c r="Z1250" s="58"/>
      <c r="AA1250" s="59"/>
      <c r="AB1250" s="31"/>
      <c r="AC1250" s="32"/>
    </row>
    <row r="1251" spans="1:29" s="62" customFormat="1" ht="13.5" customHeight="1" x14ac:dyDescent="0.25">
      <c r="A1251" s="61"/>
      <c r="B1251" s="46"/>
      <c r="C1251" s="47"/>
      <c r="D1251" s="48"/>
      <c r="E1251" s="49"/>
      <c r="F1251" s="50"/>
      <c r="G1251" s="51"/>
      <c r="H1251" s="52"/>
      <c r="I1251" s="51"/>
      <c r="J1251" s="50"/>
      <c r="K1251" s="51"/>
      <c r="L1251" s="53"/>
      <c r="M1251" s="51"/>
      <c r="N1251" s="52"/>
      <c r="O1251" s="51"/>
      <c r="P1251" s="52"/>
      <c r="Q1251" s="51"/>
      <c r="R1251" s="54"/>
      <c r="S1251" s="55"/>
      <c r="T1251" s="54"/>
      <c r="U1251" s="55"/>
      <c r="V1251" s="54"/>
      <c r="W1251" s="55"/>
      <c r="X1251" s="56"/>
      <c r="Y1251" s="57"/>
      <c r="Z1251" s="58"/>
      <c r="AA1251" s="59"/>
      <c r="AB1251" s="31"/>
      <c r="AC1251" s="32"/>
    </row>
    <row r="1252" spans="1:29" s="62" customFormat="1" ht="13.5" customHeight="1" x14ac:dyDescent="0.25">
      <c r="A1252" s="61"/>
      <c r="B1252" s="46"/>
      <c r="C1252" s="47"/>
      <c r="D1252" s="48"/>
      <c r="E1252" s="49"/>
      <c r="F1252" s="50"/>
      <c r="G1252" s="51"/>
      <c r="H1252" s="52"/>
      <c r="I1252" s="51"/>
      <c r="J1252" s="50"/>
      <c r="K1252" s="51"/>
      <c r="L1252" s="53"/>
      <c r="M1252" s="51"/>
      <c r="N1252" s="52"/>
      <c r="O1252" s="51"/>
      <c r="P1252" s="52"/>
      <c r="Q1252" s="51"/>
      <c r="R1252" s="54"/>
      <c r="S1252" s="55"/>
      <c r="T1252" s="54"/>
      <c r="U1252" s="55"/>
      <c r="V1252" s="54"/>
      <c r="W1252" s="55"/>
      <c r="X1252" s="56"/>
      <c r="Y1252" s="57"/>
      <c r="Z1252" s="58"/>
      <c r="AA1252" s="59"/>
      <c r="AB1252" s="31"/>
      <c r="AC1252" s="32"/>
    </row>
    <row r="1253" spans="1:29" s="62" customFormat="1" ht="13.5" customHeight="1" x14ac:dyDescent="0.25">
      <c r="A1253" s="61"/>
      <c r="B1253" s="46"/>
      <c r="C1253" s="47"/>
      <c r="D1253" s="48"/>
      <c r="E1253" s="49"/>
      <c r="F1253" s="50"/>
      <c r="G1253" s="51"/>
      <c r="H1253" s="52"/>
      <c r="I1253" s="51"/>
      <c r="J1253" s="50"/>
      <c r="K1253" s="51"/>
      <c r="L1253" s="53"/>
      <c r="M1253" s="51"/>
      <c r="N1253" s="52"/>
      <c r="O1253" s="51"/>
      <c r="P1253" s="52"/>
      <c r="Q1253" s="51"/>
      <c r="R1253" s="54"/>
      <c r="S1253" s="55"/>
      <c r="T1253" s="54"/>
      <c r="U1253" s="55"/>
      <c r="V1253" s="54"/>
      <c r="W1253" s="55"/>
      <c r="X1253" s="56"/>
      <c r="Y1253" s="57"/>
      <c r="Z1253" s="58"/>
      <c r="AA1253" s="59"/>
      <c r="AB1253" s="31"/>
      <c r="AC1253" s="32"/>
    </row>
    <row r="1254" spans="1:29" s="62" customFormat="1" ht="13.5" customHeight="1" x14ac:dyDescent="0.25">
      <c r="A1254" s="61"/>
      <c r="B1254" s="46"/>
      <c r="C1254" s="47"/>
      <c r="D1254" s="48"/>
      <c r="E1254" s="49"/>
      <c r="F1254" s="50"/>
      <c r="G1254" s="51"/>
      <c r="H1254" s="52"/>
      <c r="I1254" s="51"/>
      <c r="J1254" s="50"/>
      <c r="K1254" s="51"/>
      <c r="L1254" s="53"/>
      <c r="M1254" s="51"/>
      <c r="N1254" s="52"/>
      <c r="O1254" s="51"/>
      <c r="P1254" s="52"/>
      <c r="Q1254" s="51"/>
      <c r="R1254" s="54"/>
      <c r="S1254" s="55"/>
      <c r="T1254" s="54"/>
      <c r="U1254" s="55"/>
      <c r="V1254" s="54"/>
      <c r="W1254" s="55"/>
      <c r="X1254" s="56"/>
      <c r="Y1254" s="57"/>
      <c r="Z1254" s="58"/>
      <c r="AA1254" s="59"/>
      <c r="AB1254" s="31"/>
      <c r="AC1254" s="32"/>
    </row>
    <row r="1255" spans="1:29" s="62" customFormat="1" ht="13.5" customHeight="1" x14ac:dyDescent="0.25">
      <c r="A1255" s="61"/>
      <c r="B1255" s="46"/>
      <c r="C1255" s="47"/>
      <c r="D1255" s="48"/>
      <c r="E1255" s="49"/>
      <c r="F1255" s="50"/>
      <c r="G1255" s="51"/>
      <c r="H1255" s="52"/>
      <c r="I1255" s="51"/>
      <c r="J1255" s="50"/>
      <c r="K1255" s="51"/>
      <c r="L1255" s="53"/>
      <c r="M1255" s="51"/>
      <c r="N1255" s="52"/>
      <c r="O1255" s="51"/>
      <c r="P1255" s="52"/>
      <c r="Q1255" s="51"/>
      <c r="R1255" s="54"/>
      <c r="S1255" s="55"/>
      <c r="T1255" s="54"/>
      <c r="U1255" s="55"/>
      <c r="V1255" s="54"/>
      <c r="W1255" s="55"/>
      <c r="X1255" s="56"/>
      <c r="Y1255" s="57"/>
      <c r="Z1255" s="58"/>
      <c r="AA1255" s="59"/>
      <c r="AB1255" s="31"/>
      <c r="AC1255" s="32"/>
    </row>
    <row r="1256" spans="1:29" s="62" customFormat="1" ht="13.5" customHeight="1" x14ac:dyDescent="0.25">
      <c r="A1256" s="61"/>
      <c r="B1256" s="46"/>
      <c r="C1256" s="47"/>
      <c r="D1256" s="48"/>
      <c r="E1256" s="49"/>
      <c r="F1256" s="50"/>
      <c r="G1256" s="51"/>
      <c r="H1256" s="52"/>
      <c r="I1256" s="51"/>
      <c r="J1256" s="50"/>
      <c r="K1256" s="51"/>
      <c r="L1256" s="53"/>
      <c r="M1256" s="51"/>
      <c r="N1256" s="52"/>
      <c r="O1256" s="51"/>
      <c r="P1256" s="52"/>
      <c r="Q1256" s="51"/>
      <c r="R1256" s="54"/>
      <c r="S1256" s="55"/>
      <c r="T1256" s="54"/>
      <c r="U1256" s="55"/>
      <c r="V1256" s="54"/>
      <c r="W1256" s="55"/>
      <c r="X1256" s="56"/>
      <c r="Y1256" s="57"/>
      <c r="Z1256" s="58"/>
      <c r="AA1256" s="59"/>
      <c r="AB1256" s="31"/>
      <c r="AC1256" s="32"/>
    </row>
    <row r="1257" spans="1:29" s="62" customFormat="1" ht="13.5" customHeight="1" x14ac:dyDescent="0.25">
      <c r="A1257" s="61"/>
      <c r="B1257" s="46"/>
      <c r="C1257" s="47"/>
      <c r="D1257" s="48"/>
      <c r="E1257" s="49"/>
      <c r="F1257" s="50"/>
      <c r="G1257" s="51"/>
      <c r="H1257" s="52"/>
      <c r="I1257" s="51"/>
      <c r="J1257" s="50"/>
      <c r="K1257" s="51"/>
      <c r="L1257" s="53"/>
      <c r="M1257" s="51"/>
      <c r="N1257" s="52"/>
      <c r="O1257" s="51"/>
      <c r="P1257" s="52"/>
      <c r="Q1257" s="51"/>
      <c r="R1257" s="54"/>
      <c r="S1257" s="55"/>
      <c r="T1257" s="54"/>
      <c r="U1257" s="55"/>
      <c r="V1257" s="54"/>
      <c r="W1257" s="55"/>
      <c r="X1257" s="56"/>
      <c r="Y1257" s="57"/>
      <c r="Z1257" s="58"/>
      <c r="AA1257" s="59"/>
      <c r="AB1257" s="31"/>
      <c r="AC1257" s="32"/>
    </row>
    <row r="1258" spans="1:29" s="62" customFormat="1" ht="13.5" customHeight="1" x14ac:dyDescent="0.25">
      <c r="A1258" s="61"/>
      <c r="B1258" s="46"/>
      <c r="C1258" s="47"/>
      <c r="D1258" s="48"/>
      <c r="E1258" s="49"/>
      <c r="F1258" s="50"/>
      <c r="G1258" s="51"/>
      <c r="H1258" s="52"/>
      <c r="I1258" s="51"/>
      <c r="J1258" s="50"/>
      <c r="K1258" s="51"/>
      <c r="L1258" s="53"/>
      <c r="M1258" s="51"/>
      <c r="N1258" s="52"/>
      <c r="O1258" s="51"/>
      <c r="P1258" s="52"/>
      <c r="Q1258" s="51"/>
      <c r="R1258" s="54"/>
      <c r="S1258" s="55"/>
      <c r="T1258" s="54"/>
      <c r="U1258" s="55"/>
      <c r="V1258" s="54"/>
      <c r="W1258" s="55"/>
      <c r="X1258" s="56"/>
      <c r="Y1258" s="57"/>
      <c r="Z1258" s="58"/>
      <c r="AA1258" s="59"/>
      <c r="AB1258" s="31"/>
      <c r="AC1258" s="32"/>
    </row>
    <row r="1259" spans="1:29" s="62" customFormat="1" ht="13.5" customHeight="1" x14ac:dyDescent="0.25">
      <c r="A1259" s="61"/>
      <c r="B1259" s="46"/>
      <c r="C1259" s="47"/>
      <c r="D1259" s="48"/>
      <c r="E1259" s="49"/>
      <c r="F1259" s="50"/>
      <c r="G1259" s="51"/>
      <c r="H1259" s="52"/>
      <c r="I1259" s="51"/>
      <c r="J1259" s="50"/>
      <c r="K1259" s="51"/>
      <c r="L1259" s="53"/>
      <c r="M1259" s="51"/>
      <c r="N1259" s="52"/>
      <c r="O1259" s="51"/>
      <c r="P1259" s="52"/>
      <c r="Q1259" s="51"/>
      <c r="R1259" s="54"/>
      <c r="S1259" s="55"/>
      <c r="T1259" s="54"/>
      <c r="U1259" s="55"/>
      <c r="V1259" s="54"/>
      <c r="W1259" s="55"/>
      <c r="X1259" s="56"/>
      <c r="Y1259" s="57"/>
      <c r="Z1259" s="58"/>
      <c r="AA1259" s="59"/>
      <c r="AB1259" s="31"/>
      <c r="AC1259" s="32"/>
    </row>
    <row r="1260" spans="1:29" s="62" customFormat="1" ht="13.5" customHeight="1" x14ac:dyDescent="0.25">
      <c r="A1260" s="61"/>
      <c r="B1260" s="46"/>
      <c r="C1260" s="47"/>
      <c r="D1260" s="48"/>
      <c r="E1260" s="49"/>
      <c r="F1260" s="50"/>
      <c r="G1260" s="51"/>
      <c r="H1260" s="52"/>
      <c r="I1260" s="51"/>
      <c r="J1260" s="50"/>
      <c r="K1260" s="51"/>
      <c r="L1260" s="53"/>
      <c r="M1260" s="51"/>
      <c r="N1260" s="52"/>
      <c r="O1260" s="51"/>
      <c r="P1260" s="52"/>
      <c r="Q1260" s="51"/>
      <c r="R1260" s="54"/>
      <c r="S1260" s="55"/>
      <c r="T1260" s="54"/>
      <c r="U1260" s="55"/>
      <c r="V1260" s="54"/>
      <c r="W1260" s="55"/>
      <c r="X1260" s="56"/>
      <c r="Y1260" s="57"/>
      <c r="Z1260" s="58"/>
      <c r="AA1260" s="59"/>
      <c r="AB1260" s="31"/>
      <c r="AC1260" s="32"/>
    </row>
    <row r="1261" spans="1:29" s="62" customFormat="1" ht="13.5" customHeight="1" x14ac:dyDescent="0.25">
      <c r="A1261" s="61"/>
      <c r="B1261" s="46"/>
      <c r="C1261" s="47"/>
      <c r="D1261" s="48"/>
      <c r="E1261" s="49"/>
      <c r="F1261" s="50"/>
      <c r="G1261" s="51"/>
      <c r="H1261" s="52"/>
      <c r="I1261" s="51"/>
      <c r="J1261" s="50"/>
      <c r="K1261" s="51"/>
      <c r="L1261" s="53"/>
      <c r="M1261" s="51"/>
      <c r="N1261" s="52"/>
      <c r="O1261" s="51"/>
      <c r="P1261" s="52"/>
      <c r="Q1261" s="51"/>
      <c r="R1261" s="54"/>
      <c r="S1261" s="55"/>
      <c r="T1261" s="54"/>
      <c r="U1261" s="55"/>
      <c r="V1261" s="54"/>
      <c r="W1261" s="55"/>
      <c r="X1261" s="56"/>
      <c r="Y1261" s="57"/>
      <c r="Z1261" s="58"/>
      <c r="AA1261" s="59"/>
      <c r="AB1261" s="31"/>
      <c r="AC1261" s="32"/>
    </row>
    <row r="1262" spans="1:29" s="62" customFormat="1" ht="13.5" customHeight="1" x14ac:dyDescent="0.25">
      <c r="A1262" s="61"/>
      <c r="B1262" s="46"/>
      <c r="C1262" s="47"/>
      <c r="D1262" s="48"/>
      <c r="E1262" s="49"/>
      <c r="F1262" s="50"/>
      <c r="G1262" s="51"/>
      <c r="H1262" s="52"/>
      <c r="I1262" s="51"/>
      <c r="J1262" s="50"/>
      <c r="K1262" s="51"/>
      <c r="L1262" s="53"/>
      <c r="M1262" s="51"/>
      <c r="N1262" s="52"/>
      <c r="O1262" s="51"/>
      <c r="P1262" s="52"/>
      <c r="Q1262" s="51"/>
      <c r="R1262" s="54"/>
      <c r="S1262" s="55"/>
      <c r="T1262" s="54"/>
      <c r="U1262" s="55"/>
      <c r="V1262" s="54"/>
      <c r="W1262" s="55"/>
      <c r="X1262" s="56"/>
      <c r="Y1262" s="57"/>
      <c r="Z1262" s="58"/>
      <c r="AA1262" s="59"/>
      <c r="AB1262" s="31"/>
      <c r="AC1262" s="32"/>
    </row>
    <row r="1263" spans="1:29" s="62" customFormat="1" ht="13.5" customHeight="1" x14ac:dyDescent="0.25">
      <c r="A1263" s="61"/>
      <c r="B1263" s="46"/>
      <c r="C1263" s="47"/>
      <c r="D1263" s="48"/>
      <c r="E1263" s="49"/>
      <c r="F1263" s="50"/>
      <c r="G1263" s="51"/>
      <c r="H1263" s="52"/>
      <c r="I1263" s="51"/>
      <c r="J1263" s="50"/>
      <c r="K1263" s="51"/>
      <c r="L1263" s="53"/>
      <c r="M1263" s="51"/>
      <c r="N1263" s="52"/>
      <c r="O1263" s="51"/>
      <c r="P1263" s="52"/>
      <c r="Q1263" s="51"/>
      <c r="R1263" s="54"/>
      <c r="S1263" s="55"/>
      <c r="T1263" s="54"/>
      <c r="U1263" s="55"/>
      <c r="V1263" s="54"/>
      <c r="W1263" s="55"/>
      <c r="X1263" s="56"/>
      <c r="Y1263" s="57"/>
      <c r="Z1263" s="58"/>
      <c r="AA1263" s="59"/>
      <c r="AB1263" s="31"/>
      <c r="AC1263" s="32"/>
    </row>
    <row r="1264" spans="1:29" s="62" customFormat="1" ht="13.5" customHeight="1" x14ac:dyDescent="0.25">
      <c r="A1264" s="61"/>
      <c r="B1264" s="46"/>
      <c r="C1264" s="47"/>
      <c r="D1264" s="48"/>
      <c r="E1264" s="49"/>
      <c r="F1264" s="50"/>
      <c r="G1264" s="51"/>
      <c r="H1264" s="52"/>
      <c r="I1264" s="51"/>
      <c r="J1264" s="50"/>
      <c r="K1264" s="51"/>
      <c r="L1264" s="53"/>
      <c r="M1264" s="51"/>
      <c r="N1264" s="52"/>
      <c r="O1264" s="51"/>
      <c r="P1264" s="52"/>
      <c r="Q1264" s="51"/>
      <c r="R1264" s="54"/>
      <c r="S1264" s="55"/>
      <c r="T1264" s="54"/>
      <c r="U1264" s="55"/>
      <c r="V1264" s="54"/>
      <c r="W1264" s="55"/>
      <c r="X1264" s="56"/>
      <c r="Y1264" s="57"/>
      <c r="Z1264" s="58"/>
      <c r="AA1264" s="59"/>
      <c r="AB1264" s="31"/>
      <c r="AC1264" s="32"/>
    </row>
    <row r="1265" spans="1:29" s="62" customFormat="1" ht="13.5" customHeight="1" x14ac:dyDescent="0.25">
      <c r="A1265" s="61"/>
      <c r="B1265" s="46"/>
      <c r="C1265" s="47"/>
      <c r="D1265" s="48"/>
      <c r="E1265" s="49"/>
      <c r="F1265" s="50"/>
      <c r="G1265" s="51"/>
      <c r="H1265" s="52"/>
      <c r="I1265" s="51"/>
      <c r="J1265" s="50"/>
      <c r="K1265" s="51"/>
      <c r="L1265" s="53"/>
      <c r="M1265" s="51"/>
      <c r="N1265" s="52"/>
      <c r="O1265" s="51"/>
      <c r="P1265" s="52"/>
      <c r="Q1265" s="51"/>
      <c r="R1265" s="54"/>
      <c r="S1265" s="55"/>
      <c r="T1265" s="54"/>
      <c r="U1265" s="55"/>
      <c r="V1265" s="54"/>
      <c r="W1265" s="55"/>
      <c r="X1265" s="56"/>
      <c r="Y1265" s="57"/>
      <c r="Z1265" s="58"/>
      <c r="AA1265" s="59"/>
      <c r="AB1265" s="31"/>
      <c r="AC1265" s="32"/>
    </row>
    <row r="1266" spans="1:29" s="62" customFormat="1" ht="13.5" customHeight="1" x14ac:dyDescent="0.25">
      <c r="A1266" s="61"/>
      <c r="B1266" s="46"/>
      <c r="C1266" s="47"/>
      <c r="D1266" s="48"/>
      <c r="E1266" s="49"/>
      <c r="F1266" s="50"/>
      <c r="G1266" s="51"/>
      <c r="H1266" s="52"/>
      <c r="I1266" s="51"/>
      <c r="J1266" s="50"/>
      <c r="K1266" s="51"/>
      <c r="L1266" s="53"/>
      <c r="M1266" s="51"/>
      <c r="N1266" s="52"/>
      <c r="O1266" s="51"/>
      <c r="P1266" s="52"/>
      <c r="Q1266" s="51"/>
      <c r="R1266" s="54"/>
      <c r="S1266" s="55"/>
      <c r="T1266" s="54"/>
      <c r="U1266" s="55"/>
      <c r="V1266" s="54"/>
      <c r="W1266" s="55"/>
      <c r="X1266" s="56"/>
      <c r="Y1266" s="57"/>
      <c r="Z1266" s="58"/>
      <c r="AA1266" s="59"/>
      <c r="AB1266" s="31"/>
      <c r="AC1266" s="32"/>
    </row>
    <row r="1267" spans="1:29" s="62" customFormat="1" ht="13.5" customHeight="1" x14ac:dyDescent="0.25">
      <c r="A1267" s="61"/>
      <c r="B1267" s="46"/>
      <c r="C1267" s="47"/>
      <c r="D1267" s="48"/>
      <c r="E1267" s="49"/>
      <c r="F1267" s="50"/>
      <c r="G1267" s="51"/>
      <c r="H1267" s="52"/>
      <c r="I1267" s="51"/>
      <c r="J1267" s="50"/>
      <c r="K1267" s="51"/>
      <c r="L1267" s="53"/>
      <c r="M1267" s="51"/>
      <c r="N1267" s="52"/>
      <c r="O1267" s="51"/>
      <c r="P1267" s="52"/>
      <c r="Q1267" s="51"/>
      <c r="R1267" s="54"/>
      <c r="S1267" s="55"/>
      <c r="T1267" s="54"/>
      <c r="U1267" s="55"/>
      <c r="V1267" s="54"/>
      <c r="W1267" s="55"/>
      <c r="X1267" s="56"/>
      <c r="Y1267" s="57"/>
      <c r="Z1267" s="58"/>
      <c r="AA1267" s="59"/>
      <c r="AB1267" s="31"/>
      <c r="AC1267" s="32"/>
    </row>
    <row r="1268" spans="1:29" s="62" customFormat="1" ht="13.5" customHeight="1" x14ac:dyDescent="0.25">
      <c r="A1268" s="61"/>
      <c r="B1268" s="46"/>
      <c r="C1268" s="47"/>
      <c r="D1268" s="48"/>
      <c r="E1268" s="49"/>
      <c r="F1268" s="50"/>
      <c r="G1268" s="51"/>
      <c r="H1268" s="52"/>
      <c r="I1268" s="51"/>
      <c r="J1268" s="50"/>
      <c r="K1268" s="51"/>
      <c r="L1268" s="53"/>
      <c r="M1268" s="51"/>
      <c r="N1268" s="52"/>
      <c r="O1268" s="51"/>
      <c r="P1268" s="52"/>
      <c r="Q1268" s="51"/>
      <c r="R1268" s="54"/>
      <c r="S1268" s="55"/>
      <c r="T1268" s="54"/>
      <c r="U1268" s="55"/>
      <c r="V1268" s="54"/>
      <c r="W1268" s="55"/>
      <c r="X1268" s="56"/>
      <c r="Y1268" s="57"/>
      <c r="Z1268" s="58"/>
      <c r="AA1268" s="59"/>
      <c r="AB1268" s="31"/>
      <c r="AC1268" s="32"/>
    </row>
    <row r="1269" spans="1:29" s="62" customFormat="1" ht="13.5" customHeight="1" x14ac:dyDescent="0.25">
      <c r="A1269" s="61"/>
      <c r="B1269" s="46"/>
      <c r="C1269" s="47"/>
      <c r="D1269" s="48"/>
      <c r="E1269" s="49"/>
      <c r="F1269" s="50"/>
      <c r="G1269" s="51"/>
      <c r="H1269" s="52"/>
      <c r="I1269" s="51"/>
      <c r="J1269" s="50"/>
      <c r="K1269" s="51"/>
      <c r="L1269" s="53"/>
      <c r="M1269" s="51"/>
      <c r="N1269" s="52"/>
      <c r="O1269" s="51"/>
      <c r="P1269" s="52"/>
      <c r="Q1269" s="51"/>
      <c r="R1269" s="54"/>
      <c r="S1269" s="55"/>
      <c r="T1269" s="54"/>
      <c r="U1269" s="55"/>
      <c r="V1269" s="54"/>
      <c r="W1269" s="55"/>
      <c r="X1269" s="56"/>
      <c r="Y1269" s="57"/>
      <c r="Z1269" s="58"/>
      <c r="AA1269" s="59"/>
      <c r="AB1269" s="31"/>
      <c r="AC1269" s="32"/>
    </row>
    <row r="1270" spans="1:29" s="62" customFormat="1" ht="13.5" customHeight="1" x14ac:dyDescent="0.25">
      <c r="A1270" s="61"/>
      <c r="B1270" s="46"/>
      <c r="C1270" s="47"/>
      <c r="D1270" s="48"/>
      <c r="E1270" s="49"/>
      <c r="F1270" s="50"/>
      <c r="G1270" s="51"/>
      <c r="H1270" s="52"/>
      <c r="I1270" s="51"/>
      <c r="J1270" s="50"/>
      <c r="K1270" s="51"/>
      <c r="L1270" s="53"/>
      <c r="M1270" s="51"/>
      <c r="N1270" s="52"/>
      <c r="O1270" s="51"/>
      <c r="P1270" s="52"/>
      <c r="Q1270" s="51"/>
      <c r="R1270" s="54"/>
      <c r="S1270" s="55"/>
      <c r="T1270" s="54"/>
      <c r="U1270" s="55"/>
      <c r="V1270" s="54"/>
      <c r="W1270" s="55"/>
      <c r="X1270" s="56"/>
      <c r="Y1270" s="57"/>
      <c r="Z1270" s="58"/>
      <c r="AA1270" s="59"/>
      <c r="AB1270" s="31"/>
      <c r="AC1270" s="32"/>
    </row>
    <row r="1271" spans="1:29" s="62" customFormat="1" ht="13.5" customHeight="1" x14ac:dyDescent="0.25">
      <c r="A1271" s="61"/>
      <c r="B1271" s="46"/>
      <c r="C1271" s="47"/>
      <c r="D1271" s="48"/>
      <c r="E1271" s="49"/>
      <c r="F1271" s="50"/>
      <c r="G1271" s="51"/>
      <c r="H1271" s="52"/>
      <c r="I1271" s="51"/>
      <c r="J1271" s="50"/>
      <c r="K1271" s="51"/>
      <c r="L1271" s="53"/>
      <c r="M1271" s="51"/>
      <c r="N1271" s="52"/>
      <c r="O1271" s="51"/>
      <c r="P1271" s="52"/>
      <c r="Q1271" s="51"/>
      <c r="R1271" s="54"/>
      <c r="S1271" s="55"/>
      <c r="T1271" s="54"/>
      <c r="U1271" s="55"/>
      <c r="V1271" s="54"/>
      <c r="W1271" s="55"/>
      <c r="X1271" s="56"/>
      <c r="Y1271" s="57"/>
      <c r="Z1271" s="58"/>
      <c r="AA1271" s="59"/>
      <c r="AB1271" s="31"/>
      <c r="AC1271" s="32"/>
    </row>
    <row r="1272" spans="1:29" s="62" customFormat="1" ht="13.5" customHeight="1" x14ac:dyDescent="0.25">
      <c r="A1272" s="61"/>
      <c r="B1272" s="46"/>
      <c r="C1272" s="47"/>
      <c r="D1272" s="48"/>
      <c r="E1272" s="49"/>
      <c r="F1272" s="50"/>
      <c r="G1272" s="51"/>
      <c r="H1272" s="52"/>
      <c r="I1272" s="51"/>
      <c r="J1272" s="50"/>
      <c r="K1272" s="51"/>
      <c r="L1272" s="53"/>
      <c r="M1272" s="51"/>
      <c r="N1272" s="52"/>
      <c r="O1272" s="51"/>
      <c r="P1272" s="52"/>
      <c r="Q1272" s="51"/>
      <c r="R1272" s="54"/>
      <c r="S1272" s="55"/>
      <c r="T1272" s="54"/>
      <c r="U1272" s="55"/>
      <c r="V1272" s="54"/>
      <c r="W1272" s="55"/>
      <c r="X1272" s="56"/>
      <c r="Y1272" s="57"/>
      <c r="Z1272" s="58"/>
      <c r="AA1272" s="59"/>
      <c r="AB1272" s="31"/>
      <c r="AC1272" s="32"/>
    </row>
    <row r="1273" spans="1:29" s="62" customFormat="1" ht="13.5" customHeight="1" x14ac:dyDescent="0.25">
      <c r="A1273" s="61"/>
      <c r="B1273" s="46"/>
      <c r="C1273" s="47"/>
      <c r="D1273" s="48"/>
      <c r="E1273" s="49"/>
      <c r="F1273" s="50"/>
      <c r="G1273" s="51"/>
      <c r="H1273" s="52"/>
      <c r="I1273" s="51"/>
      <c r="J1273" s="50"/>
      <c r="K1273" s="51"/>
      <c r="L1273" s="53"/>
      <c r="M1273" s="51"/>
      <c r="N1273" s="52"/>
      <c r="O1273" s="51"/>
      <c r="P1273" s="52"/>
      <c r="Q1273" s="51"/>
      <c r="R1273" s="54"/>
      <c r="S1273" s="55"/>
      <c r="T1273" s="54"/>
      <c r="U1273" s="55"/>
      <c r="V1273" s="54"/>
      <c r="W1273" s="55"/>
      <c r="X1273" s="56"/>
      <c r="Y1273" s="57"/>
      <c r="Z1273" s="58"/>
      <c r="AA1273" s="59"/>
      <c r="AB1273" s="31"/>
      <c r="AC1273" s="32"/>
    </row>
    <row r="1274" spans="1:29" s="62" customFormat="1" ht="13.5" customHeight="1" x14ac:dyDescent="0.25">
      <c r="A1274" s="61"/>
      <c r="B1274" s="46"/>
      <c r="C1274" s="47"/>
      <c r="D1274" s="48"/>
      <c r="E1274" s="49"/>
      <c r="F1274" s="50"/>
      <c r="G1274" s="51"/>
      <c r="H1274" s="52"/>
      <c r="I1274" s="51"/>
      <c r="J1274" s="50"/>
      <c r="K1274" s="51"/>
      <c r="L1274" s="53"/>
      <c r="M1274" s="51"/>
      <c r="N1274" s="52"/>
      <c r="O1274" s="51"/>
      <c r="P1274" s="52"/>
      <c r="Q1274" s="51"/>
      <c r="R1274" s="54"/>
      <c r="S1274" s="55"/>
      <c r="T1274" s="54"/>
      <c r="U1274" s="55"/>
      <c r="V1274" s="54"/>
      <c r="W1274" s="55"/>
      <c r="X1274" s="56"/>
      <c r="Y1274" s="57"/>
      <c r="Z1274" s="58"/>
      <c r="AA1274" s="59"/>
      <c r="AB1274" s="31"/>
      <c r="AC1274" s="32"/>
    </row>
    <row r="1275" spans="1:29" s="62" customFormat="1" ht="13.5" customHeight="1" x14ac:dyDescent="0.25">
      <c r="A1275" s="61"/>
      <c r="B1275" s="46"/>
      <c r="C1275" s="47"/>
      <c r="D1275" s="48"/>
      <c r="E1275" s="49"/>
      <c r="F1275" s="50"/>
      <c r="G1275" s="51"/>
      <c r="H1275" s="52"/>
      <c r="I1275" s="51"/>
      <c r="J1275" s="50"/>
      <c r="K1275" s="51"/>
      <c r="L1275" s="53"/>
      <c r="M1275" s="51"/>
      <c r="N1275" s="52"/>
      <c r="O1275" s="51"/>
      <c r="P1275" s="52"/>
      <c r="Q1275" s="51"/>
      <c r="R1275" s="54"/>
      <c r="S1275" s="55"/>
      <c r="T1275" s="54"/>
      <c r="U1275" s="55"/>
      <c r="V1275" s="54"/>
      <c r="W1275" s="55"/>
      <c r="X1275" s="56"/>
      <c r="Y1275" s="57"/>
      <c r="Z1275" s="58"/>
      <c r="AA1275" s="59"/>
      <c r="AB1275" s="31"/>
      <c r="AC1275" s="32"/>
    </row>
    <row r="1276" spans="1:29" s="62" customFormat="1" ht="13.5" customHeight="1" x14ac:dyDescent="0.25">
      <c r="A1276" s="61"/>
      <c r="B1276" s="46"/>
      <c r="C1276" s="47"/>
      <c r="D1276" s="48"/>
      <c r="E1276" s="49"/>
      <c r="F1276" s="50"/>
      <c r="G1276" s="51"/>
      <c r="H1276" s="52"/>
      <c r="I1276" s="51"/>
      <c r="J1276" s="50"/>
      <c r="K1276" s="51"/>
      <c r="L1276" s="53"/>
      <c r="M1276" s="51"/>
      <c r="N1276" s="52"/>
      <c r="O1276" s="51"/>
      <c r="P1276" s="52"/>
      <c r="Q1276" s="51"/>
      <c r="R1276" s="54"/>
      <c r="S1276" s="55"/>
      <c r="T1276" s="54"/>
      <c r="U1276" s="55"/>
      <c r="V1276" s="54"/>
      <c r="W1276" s="55"/>
      <c r="X1276" s="56"/>
      <c r="Y1276" s="57"/>
      <c r="Z1276" s="58"/>
      <c r="AA1276" s="59"/>
      <c r="AB1276" s="31"/>
      <c r="AC1276" s="32"/>
    </row>
    <row r="1277" spans="1:29" s="62" customFormat="1" ht="13.5" customHeight="1" x14ac:dyDescent="0.25">
      <c r="A1277" s="61"/>
      <c r="B1277" s="46"/>
      <c r="C1277" s="47"/>
      <c r="D1277" s="48"/>
      <c r="E1277" s="49"/>
      <c r="F1277" s="50"/>
      <c r="G1277" s="51"/>
      <c r="H1277" s="52"/>
      <c r="I1277" s="51"/>
      <c r="J1277" s="50"/>
      <c r="K1277" s="51"/>
      <c r="L1277" s="53"/>
      <c r="M1277" s="51"/>
      <c r="N1277" s="52"/>
      <c r="O1277" s="51"/>
      <c r="P1277" s="52"/>
      <c r="Q1277" s="51"/>
      <c r="R1277" s="54"/>
      <c r="S1277" s="55"/>
      <c r="T1277" s="54"/>
      <c r="U1277" s="55"/>
      <c r="V1277" s="54"/>
      <c r="W1277" s="55"/>
      <c r="X1277" s="56"/>
      <c r="Y1277" s="57"/>
      <c r="Z1277" s="58"/>
      <c r="AA1277" s="59"/>
      <c r="AB1277" s="31"/>
      <c r="AC1277" s="32"/>
    </row>
    <row r="1278" spans="1:29" s="62" customFormat="1" ht="13.5" customHeight="1" x14ac:dyDescent="0.25">
      <c r="A1278" s="61"/>
      <c r="B1278" s="46"/>
      <c r="C1278" s="47"/>
      <c r="D1278" s="48"/>
      <c r="E1278" s="49"/>
      <c r="F1278" s="50"/>
      <c r="G1278" s="51"/>
      <c r="H1278" s="52"/>
      <c r="I1278" s="51"/>
      <c r="J1278" s="50"/>
      <c r="K1278" s="51"/>
      <c r="L1278" s="53"/>
      <c r="M1278" s="51"/>
      <c r="N1278" s="52"/>
      <c r="O1278" s="51"/>
      <c r="P1278" s="52"/>
      <c r="Q1278" s="51"/>
      <c r="R1278" s="54"/>
      <c r="S1278" s="55"/>
      <c r="T1278" s="54"/>
      <c r="U1278" s="55"/>
      <c r="V1278" s="54"/>
      <c r="W1278" s="55"/>
      <c r="X1278" s="56"/>
      <c r="Y1278" s="57"/>
      <c r="Z1278" s="58"/>
      <c r="AA1278" s="59"/>
      <c r="AB1278" s="31"/>
      <c r="AC1278" s="32"/>
    </row>
    <row r="1279" spans="1:29" s="62" customFormat="1" ht="13.5" customHeight="1" x14ac:dyDescent="0.25">
      <c r="A1279" s="61"/>
      <c r="B1279" s="46"/>
      <c r="C1279" s="47"/>
      <c r="D1279" s="48"/>
      <c r="E1279" s="49"/>
      <c r="F1279" s="50"/>
      <c r="G1279" s="51"/>
      <c r="H1279" s="52"/>
      <c r="I1279" s="51"/>
      <c r="J1279" s="50"/>
      <c r="K1279" s="51"/>
      <c r="L1279" s="53"/>
      <c r="M1279" s="51"/>
      <c r="N1279" s="52"/>
      <c r="O1279" s="51"/>
      <c r="P1279" s="52"/>
      <c r="Q1279" s="51"/>
      <c r="R1279" s="54"/>
      <c r="S1279" s="55"/>
      <c r="T1279" s="54"/>
      <c r="U1279" s="55"/>
      <c r="V1279" s="54"/>
      <c r="W1279" s="55"/>
      <c r="X1279" s="56"/>
      <c r="Y1279" s="57"/>
      <c r="Z1279" s="58"/>
      <c r="AA1279" s="59"/>
      <c r="AB1279" s="31"/>
      <c r="AC1279" s="32"/>
    </row>
    <row r="1280" spans="1:29" s="62" customFormat="1" ht="13.5" customHeight="1" x14ac:dyDescent="0.25">
      <c r="A1280" s="61"/>
      <c r="B1280" s="46"/>
      <c r="C1280" s="47"/>
      <c r="D1280" s="48"/>
      <c r="E1280" s="49"/>
      <c r="F1280" s="50"/>
      <c r="G1280" s="51"/>
      <c r="H1280" s="52"/>
      <c r="I1280" s="51"/>
      <c r="J1280" s="50"/>
      <c r="K1280" s="51"/>
      <c r="L1280" s="53"/>
      <c r="M1280" s="51"/>
      <c r="N1280" s="52"/>
      <c r="O1280" s="51"/>
      <c r="P1280" s="52"/>
      <c r="Q1280" s="51"/>
      <c r="R1280" s="54"/>
      <c r="S1280" s="55"/>
      <c r="T1280" s="54"/>
      <c r="U1280" s="55"/>
      <c r="V1280" s="54"/>
      <c r="W1280" s="55"/>
      <c r="X1280" s="56"/>
      <c r="Y1280" s="57"/>
      <c r="Z1280" s="58"/>
      <c r="AA1280" s="59"/>
      <c r="AB1280" s="31"/>
      <c r="AC1280" s="32"/>
    </row>
    <row r="1281" spans="1:29" s="62" customFormat="1" ht="13.5" customHeight="1" x14ac:dyDescent="0.25">
      <c r="A1281" s="61"/>
      <c r="B1281" s="46"/>
      <c r="C1281" s="47"/>
      <c r="D1281" s="48"/>
      <c r="E1281" s="49"/>
      <c r="F1281" s="50"/>
      <c r="G1281" s="51"/>
      <c r="H1281" s="52"/>
      <c r="I1281" s="51"/>
      <c r="J1281" s="50"/>
      <c r="K1281" s="51"/>
      <c r="L1281" s="53"/>
      <c r="M1281" s="51"/>
      <c r="N1281" s="52"/>
      <c r="O1281" s="51"/>
      <c r="P1281" s="52"/>
      <c r="Q1281" s="51"/>
      <c r="R1281" s="54"/>
      <c r="S1281" s="55"/>
      <c r="T1281" s="54"/>
      <c r="U1281" s="55"/>
      <c r="V1281" s="54"/>
      <c r="W1281" s="55"/>
      <c r="X1281" s="56"/>
      <c r="Y1281" s="57"/>
      <c r="Z1281" s="58"/>
      <c r="AA1281" s="59"/>
      <c r="AB1281" s="31"/>
      <c r="AC1281" s="32"/>
    </row>
    <row r="1282" spans="1:29" s="62" customFormat="1" ht="13.5" customHeight="1" x14ac:dyDescent="0.25">
      <c r="A1282" s="61"/>
      <c r="B1282" s="46"/>
      <c r="C1282" s="47"/>
      <c r="D1282" s="48"/>
      <c r="E1282" s="49"/>
      <c r="F1282" s="50"/>
      <c r="G1282" s="51"/>
      <c r="H1282" s="52"/>
      <c r="I1282" s="51"/>
      <c r="J1282" s="50"/>
      <c r="K1282" s="51"/>
      <c r="L1282" s="53"/>
      <c r="M1282" s="51"/>
      <c r="N1282" s="52"/>
      <c r="O1282" s="51"/>
      <c r="P1282" s="52"/>
      <c r="Q1282" s="51"/>
      <c r="R1282" s="54"/>
      <c r="S1282" s="55"/>
      <c r="T1282" s="54"/>
      <c r="U1282" s="55"/>
      <c r="V1282" s="54"/>
      <c r="W1282" s="55"/>
      <c r="X1282" s="56"/>
      <c r="Y1282" s="57"/>
      <c r="Z1282" s="58"/>
      <c r="AA1282" s="59"/>
      <c r="AB1282" s="31"/>
      <c r="AC1282" s="32"/>
    </row>
    <row r="1283" spans="1:29" s="62" customFormat="1" ht="13.5" customHeight="1" x14ac:dyDescent="0.25">
      <c r="A1283" s="61"/>
      <c r="B1283" s="46"/>
      <c r="C1283" s="47"/>
      <c r="D1283" s="48"/>
      <c r="E1283" s="49"/>
      <c r="F1283" s="50"/>
      <c r="G1283" s="51"/>
      <c r="H1283" s="52"/>
      <c r="I1283" s="51"/>
      <c r="J1283" s="50"/>
      <c r="K1283" s="51"/>
      <c r="L1283" s="53"/>
      <c r="M1283" s="51"/>
      <c r="N1283" s="52"/>
      <c r="O1283" s="51"/>
      <c r="P1283" s="52"/>
      <c r="Q1283" s="51"/>
      <c r="R1283" s="54"/>
      <c r="S1283" s="55"/>
      <c r="T1283" s="54"/>
      <c r="U1283" s="55"/>
      <c r="V1283" s="54"/>
      <c r="W1283" s="55"/>
      <c r="X1283" s="56"/>
      <c r="Y1283" s="57"/>
      <c r="Z1283" s="58"/>
      <c r="AA1283" s="59"/>
      <c r="AB1283" s="31"/>
      <c r="AC1283" s="32"/>
    </row>
    <row r="1284" spans="1:29" s="62" customFormat="1" ht="13.5" customHeight="1" x14ac:dyDescent="0.25">
      <c r="A1284" s="61"/>
      <c r="B1284" s="46"/>
      <c r="C1284" s="47"/>
      <c r="D1284" s="48"/>
      <c r="E1284" s="49"/>
      <c r="F1284" s="50"/>
      <c r="G1284" s="51"/>
      <c r="H1284" s="52"/>
      <c r="I1284" s="51"/>
      <c r="J1284" s="50"/>
      <c r="K1284" s="51"/>
      <c r="L1284" s="53"/>
      <c r="M1284" s="51"/>
      <c r="N1284" s="52"/>
      <c r="O1284" s="51"/>
      <c r="P1284" s="52"/>
      <c r="Q1284" s="51"/>
      <c r="R1284" s="54"/>
      <c r="S1284" s="55"/>
      <c r="T1284" s="54"/>
      <c r="U1284" s="55"/>
      <c r="V1284" s="54"/>
      <c r="W1284" s="55"/>
      <c r="X1284" s="56"/>
      <c r="Y1284" s="57"/>
      <c r="Z1284" s="58"/>
      <c r="AA1284" s="59"/>
      <c r="AB1284" s="31"/>
      <c r="AC1284" s="32"/>
    </row>
    <row r="1285" spans="1:29" s="62" customFormat="1" ht="13.5" customHeight="1" x14ac:dyDescent="0.25">
      <c r="A1285" s="61"/>
      <c r="B1285" s="46"/>
      <c r="C1285" s="47"/>
      <c r="D1285" s="48"/>
      <c r="E1285" s="49"/>
      <c r="F1285" s="50"/>
      <c r="G1285" s="51"/>
      <c r="H1285" s="52"/>
      <c r="I1285" s="51"/>
      <c r="J1285" s="50"/>
      <c r="K1285" s="51"/>
      <c r="L1285" s="53"/>
      <c r="M1285" s="51"/>
      <c r="N1285" s="52"/>
      <c r="O1285" s="51"/>
      <c r="P1285" s="52"/>
      <c r="Q1285" s="51"/>
      <c r="R1285" s="54"/>
      <c r="S1285" s="55"/>
      <c r="T1285" s="54"/>
      <c r="U1285" s="55"/>
      <c r="V1285" s="54"/>
      <c r="W1285" s="55"/>
      <c r="X1285" s="56"/>
      <c r="Y1285" s="57"/>
      <c r="Z1285" s="58"/>
      <c r="AA1285" s="59"/>
      <c r="AB1285" s="31"/>
      <c r="AC1285" s="32"/>
    </row>
    <row r="1286" spans="1:29" s="62" customFormat="1" ht="13.5" customHeight="1" x14ac:dyDescent="0.25">
      <c r="A1286" s="61"/>
      <c r="B1286" s="46"/>
      <c r="C1286" s="47"/>
      <c r="D1286" s="48"/>
      <c r="E1286" s="49"/>
      <c r="F1286" s="50"/>
      <c r="G1286" s="51"/>
      <c r="H1286" s="52"/>
      <c r="I1286" s="51"/>
      <c r="J1286" s="50"/>
      <c r="K1286" s="51"/>
      <c r="L1286" s="53"/>
      <c r="M1286" s="51"/>
      <c r="N1286" s="52"/>
      <c r="O1286" s="51"/>
      <c r="P1286" s="52"/>
      <c r="Q1286" s="51"/>
      <c r="R1286" s="54"/>
      <c r="S1286" s="55"/>
      <c r="T1286" s="54"/>
      <c r="U1286" s="55"/>
      <c r="V1286" s="54"/>
      <c r="W1286" s="55"/>
      <c r="X1286" s="56"/>
      <c r="Y1286" s="57"/>
      <c r="Z1286" s="58"/>
      <c r="AA1286" s="59"/>
      <c r="AB1286" s="31"/>
      <c r="AC1286" s="32"/>
    </row>
    <row r="1287" spans="1:29" s="62" customFormat="1" ht="13.5" customHeight="1" x14ac:dyDescent="0.25">
      <c r="A1287" s="61"/>
      <c r="B1287" s="46"/>
      <c r="C1287" s="47"/>
      <c r="D1287" s="48"/>
      <c r="E1287" s="49"/>
      <c r="F1287" s="50"/>
      <c r="G1287" s="51"/>
      <c r="H1287" s="52"/>
      <c r="I1287" s="51"/>
      <c r="J1287" s="50"/>
      <c r="K1287" s="51"/>
      <c r="L1287" s="53"/>
      <c r="M1287" s="51"/>
      <c r="N1287" s="52"/>
      <c r="O1287" s="51"/>
      <c r="P1287" s="52"/>
      <c r="Q1287" s="51"/>
      <c r="R1287" s="54"/>
      <c r="S1287" s="55"/>
      <c r="T1287" s="54"/>
      <c r="U1287" s="55"/>
      <c r="V1287" s="54"/>
      <c r="W1287" s="55"/>
      <c r="X1287" s="56"/>
      <c r="Y1287" s="57"/>
      <c r="Z1287" s="58"/>
      <c r="AA1287" s="59"/>
      <c r="AB1287" s="31"/>
      <c r="AC1287" s="32"/>
    </row>
    <row r="1288" spans="1:29" s="62" customFormat="1" ht="13.5" customHeight="1" x14ac:dyDescent="0.25">
      <c r="A1288" s="61"/>
      <c r="B1288" s="46"/>
      <c r="C1288" s="47"/>
      <c r="D1288" s="48"/>
      <c r="E1288" s="49"/>
      <c r="F1288" s="50"/>
      <c r="G1288" s="51"/>
      <c r="H1288" s="52"/>
      <c r="I1288" s="51"/>
      <c r="J1288" s="50"/>
      <c r="K1288" s="51"/>
      <c r="L1288" s="53"/>
      <c r="M1288" s="51"/>
      <c r="N1288" s="52"/>
      <c r="O1288" s="51"/>
      <c r="P1288" s="52"/>
      <c r="Q1288" s="51"/>
      <c r="R1288" s="54"/>
      <c r="S1288" s="55"/>
      <c r="T1288" s="54"/>
      <c r="U1288" s="55"/>
      <c r="V1288" s="54"/>
      <c r="W1288" s="55"/>
      <c r="X1288" s="56"/>
      <c r="Y1288" s="57"/>
      <c r="Z1288" s="58"/>
      <c r="AA1288" s="59"/>
      <c r="AB1288" s="31"/>
      <c r="AC1288" s="32"/>
    </row>
    <row r="1289" spans="1:29" s="62" customFormat="1" ht="13.5" customHeight="1" x14ac:dyDescent="0.25">
      <c r="A1289" s="61"/>
      <c r="B1289" s="46"/>
      <c r="C1289" s="47"/>
      <c r="D1289" s="48"/>
      <c r="E1289" s="49"/>
      <c r="F1289" s="50"/>
      <c r="G1289" s="51"/>
      <c r="H1289" s="52"/>
      <c r="I1289" s="51"/>
      <c r="J1289" s="50"/>
      <c r="K1289" s="51"/>
      <c r="L1289" s="53"/>
      <c r="M1289" s="51"/>
      <c r="N1289" s="52"/>
      <c r="O1289" s="51"/>
      <c r="P1289" s="52"/>
      <c r="Q1289" s="51"/>
      <c r="R1289" s="54"/>
      <c r="S1289" s="55"/>
      <c r="T1289" s="54"/>
      <c r="U1289" s="55"/>
      <c r="V1289" s="54"/>
      <c r="W1289" s="55"/>
      <c r="X1289" s="56"/>
      <c r="Y1289" s="57"/>
      <c r="Z1289" s="58"/>
      <c r="AA1289" s="59"/>
      <c r="AB1289" s="31"/>
      <c r="AC1289" s="32"/>
    </row>
    <row r="1290" spans="1:29" s="62" customFormat="1" ht="13.5" customHeight="1" x14ac:dyDescent="0.25">
      <c r="A1290" s="61"/>
      <c r="B1290" s="46"/>
      <c r="C1290" s="47"/>
      <c r="D1290" s="48"/>
      <c r="E1290" s="49"/>
      <c r="F1290" s="50"/>
      <c r="G1290" s="51"/>
      <c r="H1290" s="52"/>
      <c r="I1290" s="51"/>
      <c r="J1290" s="50"/>
      <c r="K1290" s="51"/>
      <c r="L1290" s="53"/>
      <c r="M1290" s="51"/>
      <c r="N1290" s="52"/>
      <c r="O1290" s="51"/>
      <c r="P1290" s="52"/>
      <c r="Q1290" s="51"/>
      <c r="R1290" s="54"/>
      <c r="S1290" s="55"/>
      <c r="T1290" s="54"/>
      <c r="U1290" s="55"/>
      <c r="V1290" s="54"/>
      <c r="W1290" s="55"/>
      <c r="X1290" s="56"/>
      <c r="Y1290" s="57"/>
      <c r="Z1290" s="58"/>
      <c r="AA1290" s="59"/>
      <c r="AB1290" s="31"/>
      <c r="AC1290" s="32"/>
    </row>
    <row r="1291" spans="1:29" s="62" customFormat="1" ht="13.5" customHeight="1" x14ac:dyDescent="0.25">
      <c r="A1291" s="61"/>
      <c r="B1291" s="46"/>
      <c r="C1291" s="47"/>
      <c r="D1291" s="48"/>
      <c r="E1291" s="49"/>
      <c r="F1291" s="50"/>
      <c r="G1291" s="51"/>
      <c r="H1291" s="52"/>
      <c r="I1291" s="51"/>
      <c r="J1291" s="50"/>
      <c r="K1291" s="51"/>
      <c r="L1291" s="53"/>
      <c r="M1291" s="51"/>
      <c r="N1291" s="52"/>
      <c r="O1291" s="51"/>
      <c r="P1291" s="52"/>
      <c r="Q1291" s="51"/>
      <c r="R1291" s="54"/>
      <c r="S1291" s="55"/>
      <c r="T1291" s="54"/>
      <c r="U1291" s="55"/>
      <c r="V1291" s="54"/>
      <c r="W1291" s="55"/>
      <c r="X1291" s="56"/>
      <c r="Y1291" s="57"/>
      <c r="Z1291" s="58"/>
      <c r="AA1291" s="59"/>
      <c r="AB1291" s="31"/>
      <c r="AC1291" s="32"/>
    </row>
    <row r="1292" spans="1:29" s="62" customFormat="1" ht="13.5" customHeight="1" x14ac:dyDescent="0.25">
      <c r="A1292" s="61"/>
      <c r="B1292" s="46"/>
      <c r="C1292" s="47"/>
      <c r="D1292" s="48"/>
      <c r="E1292" s="49"/>
      <c r="F1292" s="50"/>
      <c r="G1292" s="51"/>
      <c r="H1292" s="52"/>
      <c r="I1292" s="51"/>
      <c r="J1292" s="50"/>
      <c r="K1292" s="51"/>
      <c r="L1292" s="53"/>
      <c r="M1292" s="51"/>
      <c r="N1292" s="52"/>
      <c r="O1292" s="51"/>
      <c r="P1292" s="52"/>
      <c r="Q1292" s="51"/>
      <c r="R1292" s="54"/>
      <c r="S1292" s="55"/>
      <c r="T1292" s="54"/>
      <c r="U1292" s="55"/>
      <c r="V1292" s="54"/>
      <c r="W1292" s="55"/>
      <c r="X1292" s="56"/>
      <c r="Y1292" s="57"/>
      <c r="Z1292" s="58"/>
      <c r="AA1292" s="59"/>
      <c r="AB1292" s="31"/>
      <c r="AC1292" s="32"/>
    </row>
    <row r="1293" spans="1:29" s="62" customFormat="1" ht="13.5" customHeight="1" x14ac:dyDescent="0.25">
      <c r="A1293" s="61"/>
      <c r="B1293" s="46"/>
      <c r="C1293" s="47"/>
      <c r="D1293" s="48"/>
      <c r="E1293" s="49"/>
      <c r="F1293" s="50"/>
      <c r="G1293" s="51"/>
      <c r="H1293" s="52"/>
      <c r="I1293" s="51"/>
      <c r="J1293" s="50"/>
      <c r="K1293" s="51"/>
      <c r="L1293" s="53"/>
      <c r="M1293" s="51"/>
      <c r="N1293" s="52"/>
      <c r="O1293" s="51"/>
      <c r="P1293" s="52"/>
      <c r="Q1293" s="51"/>
      <c r="R1293" s="54"/>
      <c r="S1293" s="55"/>
      <c r="T1293" s="54"/>
      <c r="U1293" s="55"/>
      <c r="V1293" s="54"/>
      <c r="W1293" s="55"/>
      <c r="X1293" s="56"/>
      <c r="Y1293" s="57"/>
      <c r="Z1293" s="58"/>
      <c r="AA1293" s="59"/>
      <c r="AB1293" s="31"/>
      <c r="AC1293" s="32"/>
    </row>
    <row r="1294" spans="1:29" s="62" customFormat="1" ht="13.5" customHeight="1" x14ac:dyDescent="0.25">
      <c r="A1294" s="61"/>
      <c r="B1294" s="46"/>
      <c r="C1294" s="47"/>
      <c r="D1294" s="48"/>
      <c r="E1294" s="49"/>
      <c r="F1294" s="50"/>
      <c r="G1294" s="51"/>
      <c r="H1294" s="52"/>
      <c r="I1294" s="51"/>
      <c r="J1294" s="50"/>
      <c r="K1294" s="51"/>
      <c r="L1294" s="53"/>
      <c r="M1294" s="51"/>
      <c r="N1294" s="52"/>
      <c r="O1294" s="51"/>
      <c r="P1294" s="52"/>
      <c r="Q1294" s="51"/>
      <c r="R1294" s="54"/>
      <c r="S1294" s="55"/>
      <c r="T1294" s="54"/>
      <c r="U1294" s="55"/>
      <c r="V1294" s="54"/>
      <c r="W1294" s="55"/>
      <c r="X1294" s="56"/>
      <c r="Y1294" s="57"/>
      <c r="Z1294" s="58"/>
      <c r="AA1294" s="59"/>
      <c r="AB1294" s="31"/>
      <c r="AC1294" s="32"/>
    </row>
    <row r="1295" spans="1:29" s="62" customFormat="1" ht="13.5" customHeight="1" x14ac:dyDescent="0.25">
      <c r="A1295" s="61"/>
      <c r="B1295" s="46"/>
      <c r="C1295" s="47"/>
      <c r="D1295" s="48"/>
      <c r="E1295" s="49"/>
      <c r="F1295" s="50"/>
      <c r="G1295" s="51"/>
      <c r="H1295" s="52"/>
      <c r="I1295" s="51"/>
      <c r="J1295" s="50"/>
      <c r="K1295" s="51"/>
      <c r="L1295" s="53"/>
      <c r="M1295" s="51"/>
      <c r="N1295" s="52"/>
      <c r="O1295" s="51"/>
      <c r="P1295" s="52"/>
      <c r="Q1295" s="51"/>
      <c r="R1295" s="54"/>
      <c r="S1295" s="55"/>
      <c r="T1295" s="54"/>
      <c r="U1295" s="55"/>
      <c r="V1295" s="54"/>
      <c r="W1295" s="55"/>
      <c r="X1295" s="56"/>
      <c r="Y1295" s="57"/>
      <c r="Z1295" s="58"/>
      <c r="AA1295" s="59"/>
      <c r="AB1295" s="31"/>
      <c r="AC1295" s="32"/>
    </row>
    <row r="1296" spans="1:29" s="62" customFormat="1" ht="13.5" customHeight="1" x14ac:dyDescent="0.25">
      <c r="A1296" s="61"/>
      <c r="B1296" s="46"/>
      <c r="C1296" s="47"/>
      <c r="D1296" s="48"/>
      <c r="E1296" s="49"/>
      <c r="F1296" s="50"/>
      <c r="G1296" s="51"/>
      <c r="H1296" s="52"/>
      <c r="I1296" s="51"/>
      <c r="J1296" s="50"/>
      <c r="K1296" s="51"/>
      <c r="L1296" s="53"/>
      <c r="M1296" s="51"/>
      <c r="N1296" s="52"/>
      <c r="O1296" s="51"/>
      <c r="P1296" s="52"/>
      <c r="Q1296" s="51"/>
      <c r="R1296" s="54"/>
      <c r="S1296" s="55"/>
      <c r="T1296" s="54"/>
      <c r="U1296" s="55"/>
      <c r="V1296" s="54"/>
      <c r="W1296" s="55"/>
      <c r="X1296" s="56"/>
      <c r="Y1296" s="57"/>
      <c r="Z1296" s="58"/>
      <c r="AA1296" s="59"/>
      <c r="AB1296" s="31"/>
      <c r="AC1296" s="32"/>
    </row>
    <row r="1297" spans="1:29" s="62" customFormat="1" ht="13.5" customHeight="1" x14ac:dyDescent="0.25">
      <c r="A1297" s="61"/>
      <c r="B1297" s="46"/>
      <c r="C1297" s="47"/>
      <c r="D1297" s="48"/>
      <c r="E1297" s="49"/>
      <c r="F1297" s="50"/>
      <c r="G1297" s="51"/>
      <c r="H1297" s="52"/>
      <c r="I1297" s="51"/>
      <c r="J1297" s="50"/>
      <c r="K1297" s="51"/>
      <c r="L1297" s="53"/>
      <c r="M1297" s="51"/>
      <c r="N1297" s="52"/>
      <c r="O1297" s="51"/>
      <c r="P1297" s="52"/>
      <c r="Q1297" s="51"/>
      <c r="R1297" s="54"/>
      <c r="S1297" s="55"/>
      <c r="T1297" s="54"/>
      <c r="U1297" s="55"/>
      <c r="V1297" s="54"/>
      <c r="W1297" s="55"/>
      <c r="X1297" s="56"/>
      <c r="Y1297" s="57"/>
      <c r="Z1297" s="58"/>
      <c r="AA1297" s="59"/>
      <c r="AB1297" s="31"/>
      <c r="AC1297" s="32"/>
    </row>
    <row r="1298" spans="1:29" s="62" customFormat="1" ht="13.5" customHeight="1" x14ac:dyDescent="0.25">
      <c r="A1298" s="61"/>
      <c r="B1298" s="46"/>
      <c r="C1298" s="47"/>
      <c r="D1298" s="48"/>
      <c r="E1298" s="49"/>
      <c r="F1298" s="50"/>
      <c r="G1298" s="51"/>
      <c r="H1298" s="52"/>
      <c r="I1298" s="51"/>
      <c r="J1298" s="50"/>
      <c r="K1298" s="51"/>
      <c r="L1298" s="53"/>
      <c r="M1298" s="51"/>
      <c r="N1298" s="52"/>
      <c r="O1298" s="51"/>
      <c r="P1298" s="52"/>
      <c r="Q1298" s="51"/>
      <c r="R1298" s="54"/>
      <c r="S1298" s="55"/>
      <c r="T1298" s="54"/>
      <c r="U1298" s="55"/>
      <c r="V1298" s="54"/>
      <c r="W1298" s="55"/>
      <c r="X1298" s="56"/>
      <c r="Y1298" s="57"/>
      <c r="Z1298" s="58"/>
      <c r="AA1298" s="59"/>
      <c r="AB1298" s="31"/>
      <c r="AC1298" s="32"/>
    </row>
    <row r="1299" spans="1:29" s="62" customFormat="1" ht="13.5" customHeight="1" x14ac:dyDescent="0.25">
      <c r="A1299" s="61"/>
      <c r="B1299" s="46"/>
      <c r="C1299" s="47"/>
      <c r="D1299" s="48"/>
      <c r="E1299" s="49"/>
      <c r="F1299" s="50"/>
      <c r="G1299" s="51"/>
      <c r="H1299" s="52"/>
      <c r="I1299" s="51"/>
      <c r="J1299" s="50"/>
      <c r="K1299" s="51"/>
      <c r="L1299" s="53"/>
      <c r="M1299" s="51"/>
      <c r="N1299" s="52"/>
      <c r="O1299" s="51"/>
      <c r="P1299" s="52"/>
      <c r="Q1299" s="51"/>
      <c r="R1299" s="54"/>
      <c r="S1299" s="55"/>
      <c r="T1299" s="54"/>
      <c r="U1299" s="55"/>
      <c r="V1299" s="54"/>
      <c r="W1299" s="55"/>
      <c r="X1299" s="56"/>
      <c r="Y1299" s="57"/>
      <c r="Z1299" s="58"/>
      <c r="AA1299" s="59"/>
      <c r="AB1299" s="31"/>
      <c r="AC1299" s="32"/>
    </row>
    <row r="1300" spans="1:29" s="62" customFormat="1" ht="13.5" customHeight="1" x14ac:dyDescent="0.25">
      <c r="A1300" s="61"/>
      <c r="B1300" s="46"/>
      <c r="C1300" s="47"/>
      <c r="D1300" s="48"/>
      <c r="E1300" s="49"/>
      <c r="F1300" s="50"/>
      <c r="G1300" s="51"/>
      <c r="H1300" s="52"/>
      <c r="I1300" s="51"/>
      <c r="J1300" s="50"/>
      <c r="K1300" s="51"/>
      <c r="L1300" s="53"/>
      <c r="M1300" s="51"/>
      <c r="N1300" s="52"/>
      <c r="O1300" s="51"/>
      <c r="P1300" s="52"/>
      <c r="Q1300" s="51"/>
      <c r="R1300" s="54"/>
      <c r="S1300" s="55"/>
      <c r="T1300" s="54"/>
      <c r="U1300" s="55"/>
      <c r="V1300" s="54"/>
      <c r="W1300" s="55"/>
      <c r="X1300" s="56"/>
      <c r="Y1300" s="57"/>
      <c r="Z1300" s="58"/>
      <c r="AA1300" s="59"/>
      <c r="AB1300" s="31"/>
      <c r="AC1300" s="32"/>
    </row>
    <row r="1301" spans="1:29" s="62" customFormat="1" ht="13.5" customHeight="1" x14ac:dyDescent="0.25">
      <c r="A1301" s="61"/>
      <c r="B1301" s="46"/>
      <c r="C1301" s="47"/>
      <c r="D1301" s="48"/>
      <c r="E1301" s="49"/>
      <c r="F1301" s="50"/>
      <c r="G1301" s="51"/>
      <c r="H1301" s="52"/>
      <c r="I1301" s="51"/>
      <c r="J1301" s="50"/>
      <c r="K1301" s="51"/>
      <c r="L1301" s="53"/>
      <c r="M1301" s="51"/>
      <c r="N1301" s="52"/>
      <c r="O1301" s="51"/>
      <c r="P1301" s="52"/>
      <c r="Q1301" s="51"/>
      <c r="R1301" s="54"/>
      <c r="S1301" s="55"/>
      <c r="T1301" s="54"/>
      <c r="U1301" s="55"/>
      <c r="V1301" s="54"/>
      <c r="W1301" s="55"/>
      <c r="X1301" s="56"/>
      <c r="Y1301" s="57"/>
      <c r="Z1301" s="58"/>
      <c r="AA1301" s="59"/>
      <c r="AB1301" s="31"/>
      <c r="AC1301" s="32"/>
    </row>
    <row r="1302" spans="1:29" s="62" customFormat="1" ht="13.5" customHeight="1" x14ac:dyDescent="0.25">
      <c r="A1302" s="61"/>
      <c r="B1302" s="46"/>
      <c r="C1302" s="47"/>
      <c r="D1302" s="48"/>
      <c r="E1302" s="49"/>
      <c r="F1302" s="50"/>
      <c r="G1302" s="51"/>
      <c r="H1302" s="52"/>
      <c r="I1302" s="51"/>
      <c r="J1302" s="50"/>
      <c r="K1302" s="51"/>
      <c r="L1302" s="53"/>
      <c r="M1302" s="51"/>
      <c r="N1302" s="52"/>
      <c r="O1302" s="51"/>
      <c r="P1302" s="52"/>
      <c r="Q1302" s="51"/>
      <c r="R1302" s="54"/>
      <c r="S1302" s="55"/>
      <c r="T1302" s="54"/>
      <c r="U1302" s="55"/>
      <c r="V1302" s="54"/>
      <c r="W1302" s="55"/>
      <c r="X1302" s="56"/>
      <c r="Y1302" s="57"/>
      <c r="Z1302" s="58"/>
      <c r="AA1302" s="59"/>
      <c r="AB1302" s="31"/>
      <c r="AC1302" s="32"/>
    </row>
    <row r="1303" spans="1:29" s="62" customFormat="1" ht="13.5" customHeight="1" x14ac:dyDescent="0.25">
      <c r="A1303" s="61"/>
      <c r="B1303" s="46"/>
      <c r="C1303" s="47"/>
      <c r="D1303" s="48"/>
      <c r="E1303" s="49"/>
      <c r="F1303" s="50"/>
      <c r="G1303" s="51"/>
      <c r="H1303" s="52"/>
      <c r="I1303" s="51"/>
      <c r="J1303" s="50"/>
      <c r="K1303" s="51"/>
      <c r="L1303" s="53"/>
      <c r="M1303" s="51"/>
      <c r="N1303" s="52"/>
      <c r="O1303" s="51"/>
      <c r="P1303" s="52"/>
      <c r="Q1303" s="51"/>
      <c r="R1303" s="54"/>
      <c r="S1303" s="55"/>
      <c r="T1303" s="54"/>
      <c r="U1303" s="55"/>
      <c r="V1303" s="54"/>
      <c r="W1303" s="55"/>
      <c r="X1303" s="56"/>
      <c r="Y1303" s="57"/>
      <c r="Z1303" s="58"/>
      <c r="AA1303" s="59"/>
      <c r="AB1303" s="31"/>
      <c r="AC1303" s="32"/>
    </row>
    <row r="1304" spans="1:29" s="62" customFormat="1" ht="13.5" customHeight="1" x14ac:dyDescent="0.25">
      <c r="A1304" s="61"/>
      <c r="B1304" s="46"/>
      <c r="C1304" s="47"/>
      <c r="D1304" s="48"/>
      <c r="E1304" s="49"/>
      <c r="F1304" s="50"/>
      <c r="G1304" s="51"/>
      <c r="H1304" s="52"/>
      <c r="I1304" s="51"/>
      <c r="J1304" s="50"/>
      <c r="K1304" s="51"/>
      <c r="L1304" s="53"/>
      <c r="M1304" s="51"/>
      <c r="N1304" s="52"/>
      <c r="O1304" s="51"/>
      <c r="P1304" s="52"/>
      <c r="Q1304" s="51"/>
      <c r="R1304" s="54"/>
      <c r="S1304" s="55"/>
      <c r="T1304" s="54"/>
      <c r="U1304" s="55"/>
      <c r="V1304" s="54"/>
      <c r="W1304" s="55"/>
      <c r="X1304" s="56"/>
      <c r="Y1304" s="57"/>
      <c r="Z1304" s="58"/>
      <c r="AA1304" s="59"/>
      <c r="AB1304" s="31"/>
      <c r="AC1304" s="32"/>
    </row>
    <row r="1305" spans="1:29" s="62" customFormat="1" ht="13.5" customHeight="1" x14ac:dyDescent="0.25">
      <c r="A1305" s="61"/>
      <c r="B1305" s="46"/>
      <c r="C1305" s="47"/>
      <c r="D1305" s="48"/>
      <c r="E1305" s="49"/>
      <c r="F1305" s="50"/>
      <c r="G1305" s="51"/>
      <c r="H1305" s="52"/>
      <c r="I1305" s="51"/>
      <c r="J1305" s="50"/>
      <c r="K1305" s="51"/>
      <c r="L1305" s="53"/>
      <c r="M1305" s="51"/>
      <c r="N1305" s="52"/>
      <c r="O1305" s="51"/>
      <c r="P1305" s="52"/>
      <c r="Q1305" s="51"/>
      <c r="R1305" s="54"/>
      <c r="S1305" s="55"/>
      <c r="T1305" s="54"/>
      <c r="U1305" s="55"/>
      <c r="V1305" s="54"/>
      <c r="W1305" s="55"/>
      <c r="X1305" s="56"/>
      <c r="Y1305" s="57"/>
      <c r="Z1305" s="58"/>
      <c r="AA1305" s="59"/>
      <c r="AB1305" s="31"/>
      <c r="AC1305" s="32"/>
    </row>
    <row r="1306" spans="1:29" s="62" customFormat="1" ht="13.5" customHeight="1" x14ac:dyDescent="0.25">
      <c r="A1306" s="61"/>
      <c r="B1306" s="46"/>
      <c r="C1306" s="47"/>
      <c r="D1306" s="48"/>
      <c r="E1306" s="49"/>
      <c r="F1306" s="50"/>
      <c r="G1306" s="51"/>
      <c r="H1306" s="52"/>
      <c r="I1306" s="51"/>
      <c r="J1306" s="50"/>
      <c r="K1306" s="51"/>
      <c r="L1306" s="53"/>
      <c r="M1306" s="51"/>
      <c r="N1306" s="52"/>
      <c r="O1306" s="51"/>
      <c r="P1306" s="52"/>
      <c r="Q1306" s="51"/>
      <c r="R1306" s="54"/>
      <c r="S1306" s="55"/>
      <c r="T1306" s="54"/>
      <c r="U1306" s="55"/>
      <c r="V1306" s="54"/>
      <c r="W1306" s="55"/>
      <c r="X1306" s="56"/>
      <c r="Y1306" s="57"/>
      <c r="Z1306" s="58"/>
      <c r="AA1306" s="59"/>
      <c r="AB1306" s="31"/>
      <c r="AC1306" s="32"/>
    </row>
    <row r="1307" spans="1:29" s="62" customFormat="1" ht="13.5" customHeight="1" x14ac:dyDescent="0.25">
      <c r="A1307" s="61"/>
      <c r="B1307" s="46"/>
      <c r="C1307" s="47"/>
      <c r="D1307" s="48"/>
      <c r="E1307" s="49"/>
      <c r="F1307" s="50"/>
      <c r="G1307" s="51"/>
      <c r="H1307" s="52"/>
      <c r="I1307" s="51"/>
      <c r="J1307" s="50"/>
      <c r="K1307" s="51"/>
      <c r="L1307" s="53"/>
      <c r="M1307" s="51"/>
      <c r="N1307" s="52"/>
      <c r="O1307" s="51"/>
      <c r="P1307" s="52"/>
      <c r="Q1307" s="51"/>
      <c r="R1307" s="54"/>
      <c r="S1307" s="55"/>
      <c r="T1307" s="54"/>
      <c r="U1307" s="55"/>
      <c r="V1307" s="54"/>
      <c r="W1307" s="55"/>
      <c r="X1307" s="56"/>
      <c r="Y1307" s="57"/>
      <c r="Z1307" s="58"/>
      <c r="AA1307" s="59"/>
      <c r="AB1307" s="31"/>
      <c r="AC1307" s="32"/>
    </row>
    <row r="1308" spans="1:29" s="62" customFormat="1" ht="13.5" customHeight="1" x14ac:dyDescent="0.25">
      <c r="A1308" s="61"/>
      <c r="B1308" s="46"/>
      <c r="C1308" s="47"/>
      <c r="D1308" s="48"/>
      <c r="E1308" s="49"/>
      <c r="F1308" s="50"/>
      <c r="G1308" s="51"/>
      <c r="H1308" s="52"/>
      <c r="I1308" s="51"/>
      <c r="J1308" s="50"/>
      <c r="K1308" s="51"/>
      <c r="L1308" s="53"/>
      <c r="M1308" s="51"/>
      <c r="N1308" s="52"/>
      <c r="O1308" s="51"/>
      <c r="P1308" s="52"/>
      <c r="Q1308" s="51"/>
      <c r="R1308" s="54"/>
      <c r="S1308" s="55"/>
      <c r="T1308" s="54"/>
      <c r="U1308" s="55"/>
      <c r="V1308" s="54"/>
      <c r="W1308" s="55"/>
      <c r="X1308" s="56"/>
      <c r="Y1308" s="57"/>
      <c r="Z1308" s="58"/>
      <c r="AA1308" s="59"/>
      <c r="AB1308" s="31"/>
      <c r="AC1308" s="32"/>
    </row>
    <row r="1309" spans="1:29" s="62" customFormat="1" ht="13.5" customHeight="1" x14ac:dyDescent="0.25">
      <c r="A1309" s="61"/>
      <c r="B1309" s="46"/>
      <c r="C1309" s="47"/>
      <c r="D1309" s="48"/>
      <c r="E1309" s="49"/>
      <c r="F1309" s="50"/>
      <c r="G1309" s="51"/>
      <c r="H1309" s="52"/>
      <c r="I1309" s="51"/>
      <c r="J1309" s="50"/>
      <c r="K1309" s="51"/>
      <c r="L1309" s="53"/>
      <c r="M1309" s="51"/>
      <c r="N1309" s="52"/>
      <c r="O1309" s="51"/>
      <c r="P1309" s="52"/>
      <c r="Q1309" s="51"/>
      <c r="R1309" s="54"/>
      <c r="S1309" s="55"/>
      <c r="T1309" s="54"/>
      <c r="U1309" s="55"/>
      <c r="V1309" s="54"/>
      <c r="W1309" s="55"/>
      <c r="X1309" s="56"/>
      <c r="Y1309" s="57"/>
      <c r="Z1309" s="58"/>
      <c r="AA1309" s="59"/>
      <c r="AB1309" s="31"/>
      <c r="AC1309" s="32"/>
    </row>
    <row r="1310" spans="1:29" s="62" customFormat="1" ht="13.5" customHeight="1" x14ac:dyDescent="0.25">
      <c r="A1310" s="61"/>
      <c r="B1310" s="46"/>
      <c r="C1310" s="47"/>
      <c r="D1310" s="48"/>
      <c r="E1310" s="49"/>
      <c r="F1310" s="50"/>
      <c r="G1310" s="51"/>
      <c r="H1310" s="52"/>
      <c r="I1310" s="51"/>
      <c r="J1310" s="50"/>
      <c r="K1310" s="51"/>
      <c r="L1310" s="53"/>
      <c r="M1310" s="51"/>
      <c r="N1310" s="52"/>
      <c r="O1310" s="51"/>
      <c r="P1310" s="52"/>
      <c r="Q1310" s="51"/>
      <c r="R1310" s="54"/>
      <c r="S1310" s="55"/>
      <c r="T1310" s="54"/>
      <c r="U1310" s="55"/>
      <c r="V1310" s="54"/>
      <c r="W1310" s="55"/>
      <c r="X1310" s="56"/>
      <c r="Y1310" s="57"/>
      <c r="Z1310" s="58"/>
      <c r="AA1310" s="59"/>
      <c r="AB1310" s="31"/>
      <c r="AC1310" s="32"/>
    </row>
    <row r="1311" spans="1:29" s="62" customFormat="1" ht="13.5" customHeight="1" x14ac:dyDescent="0.25">
      <c r="A1311" s="61"/>
      <c r="B1311" s="46"/>
      <c r="C1311" s="47"/>
      <c r="D1311" s="48"/>
      <c r="E1311" s="49"/>
      <c r="F1311" s="50"/>
      <c r="G1311" s="51"/>
      <c r="H1311" s="52"/>
      <c r="I1311" s="51"/>
      <c r="J1311" s="50"/>
      <c r="K1311" s="51"/>
      <c r="L1311" s="53"/>
      <c r="M1311" s="51"/>
      <c r="N1311" s="52"/>
      <c r="O1311" s="51"/>
      <c r="P1311" s="52"/>
      <c r="Q1311" s="51"/>
      <c r="R1311" s="54"/>
      <c r="S1311" s="55"/>
      <c r="T1311" s="54"/>
      <c r="U1311" s="55"/>
      <c r="V1311" s="54"/>
      <c r="W1311" s="55"/>
      <c r="X1311" s="56"/>
      <c r="Y1311" s="57"/>
      <c r="Z1311" s="58"/>
      <c r="AA1311" s="59"/>
      <c r="AB1311" s="31"/>
      <c r="AC1311" s="32"/>
    </row>
    <row r="1312" spans="1:29" s="62" customFormat="1" ht="13.5" customHeight="1" x14ac:dyDescent="0.25">
      <c r="A1312" s="61"/>
      <c r="B1312" s="46"/>
      <c r="C1312" s="47"/>
      <c r="D1312" s="48"/>
      <c r="E1312" s="49"/>
      <c r="F1312" s="50"/>
      <c r="G1312" s="51"/>
      <c r="H1312" s="52"/>
      <c r="I1312" s="51"/>
      <c r="J1312" s="50"/>
      <c r="K1312" s="51"/>
      <c r="L1312" s="53"/>
      <c r="M1312" s="51"/>
      <c r="N1312" s="52"/>
      <c r="O1312" s="51"/>
      <c r="P1312" s="52"/>
      <c r="Q1312" s="51"/>
      <c r="R1312" s="54"/>
      <c r="S1312" s="55"/>
      <c r="T1312" s="54"/>
      <c r="U1312" s="55"/>
      <c r="V1312" s="54"/>
      <c r="W1312" s="55"/>
      <c r="X1312" s="56"/>
      <c r="Y1312" s="57"/>
      <c r="Z1312" s="58"/>
      <c r="AA1312" s="59"/>
      <c r="AB1312" s="31"/>
      <c r="AC1312" s="32"/>
    </row>
    <row r="1313" spans="1:29" s="62" customFormat="1" ht="13.5" customHeight="1" x14ac:dyDescent="0.25">
      <c r="A1313" s="61"/>
      <c r="B1313" s="46"/>
      <c r="C1313" s="47"/>
      <c r="D1313" s="48"/>
      <c r="E1313" s="49"/>
      <c r="F1313" s="50"/>
      <c r="G1313" s="51"/>
      <c r="H1313" s="52"/>
      <c r="I1313" s="51"/>
      <c r="J1313" s="50"/>
      <c r="K1313" s="51"/>
      <c r="L1313" s="53"/>
      <c r="M1313" s="51"/>
      <c r="N1313" s="52"/>
      <c r="O1313" s="51"/>
      <c r="P1313" s="52"/>
      <c r="Q1313" s="51"/>
      <c r="R1313" s="54"/>
      <c r="S1313" s="55"/>
      <c r="T1313" s="54"/>
      <c r="U1313" s="55"/>
      <c r="V1313" s="54"/>
      <c r="W1313" s="55"/>
      <c r="X1313" s="56"/>
      <c r="Y1313" s="57"/>
      <c r="Z1313" s="58"/>
      <c r="AA1313" s="59"/>
      <c r="AB1313" s="31"/>
      <c r="AC1313" s="32"/>
    </row>
    <row r="1314" spans="1:29" s="62" customFormat="1" ht="13.5" customHeight="1" x14ac:dyDescent="0.25">
      <c r="A1314" s="61"/>
      <c r="B1314" s="46"/>
      <c r="C1314" s="47"/>
      <c r="D1314" s="48"/>
      <c r="E1314" s="49"/>
      <c r="F1314" s="50"/>
      <c r="G1314" s="51"/>
      <c r="H1314" s="52"/>
      <c r="I1314" s="51"/>
      <c r="J1314" s="50"/>
      <c r="K1314" s="51"/>
      <c r="L1314" s="53"/>
      <c r="M1314" s="51"/>
      <c r="N1314" s="52"/>
      <c r="O1314" s="51"/>
      <c r="P1314" s="52"/>
      <c r="Q1314" s="51"/>
      <c r="R1314" s="54"/>
      <c r="S1314" s="55"/>
      <c r="T1314" s="54"/>
      <c r="U1314" s="55"/>
      <c r="V1314" s="54"/>
      <c r="W1314" s="55"/>
      <c r="X1314" s="56"/>
      <c r="Y1314" s="57"/>
      <c r="Z1314" s="58"/>
      <c r="AA1314" s="59"/>
      <c r="AB1314" s="31"/>
      <c r="AC1314" s="32"/>
    </row>
    <row r="1315" spans="1:29" s="62" customFormat="1" ht="13.5" customHeight="1" x14ac:dyDescent="0.25">
      <c r="A1315" s="61"/>
      <c r="B1315" s="46"/>
      <c r="C1315" s="47"/>
      <c r="D1315" s="48"/>
      <c r="E1315" s="49"/>
      <c r="F1315" s="50"/>
      <c r="G1315" s="51"/>
      <c r="H1315" s="52"/>
      <c r="I1315" s="51"/>
      <c r="J1315" s="50"/>
      <c r="K1315" s="51"/>
      <c r="L1315" s="53"/>
      <c r="M1315" s="51"/>
      <c r="N1315" s="52"/>
      <c r="O1315" s="51"/>
      <c r="P1315" s="52"/>
      <c r="Q1315" s="51"/>
      <c r="R1315" s="54"/>
      <c r="S1315" s="55"/>
      <c r="T1315" s="54"/>
      <c r="U1315" s="55"/>
      <c r="V1315" s="54"/>
      <c r="W1315" s="55"/>
      <c r="X1315" s="56"/>
      <c r="Y1315" s="57"/>
      <c r="Z1315" s="58"/>
      <c r="AA1315" s="59"/>
      <c r="AB1315" s="31"/>
      <c r="AC1315" s="32"/>
    </row>
    <row r="1316" spans="1:29" s="62" customFormat="1" ht="13.5" customHeight="1" x14ac:dyDescent="0.25">
      <c r="A1316" s="61"/>
      <c r="B1316" s="46"/>
      <c r="C1316" s="47"/>
      <c r="D1316" s="48"/>
      <c r="E1316" s="49"/>
      <c r="F1316" s="50"/>
      <c r="G1316" s="51"/>
      <c r="H1316" s="52"/>
      <c r="I1316" s="51"/>
      <c r="J1316" s="50"/>
      <c r="K1316" s="51"/>
      <c r="L1316" s="53"/>
      <c r="M1316" s="51"/>
      <c r="N1316" s="52"/>
      <c r="O1316" s="51"/>
      <c r="P1316" s="52"/>
      <c r="Q1316" s="51"/>
      <c r="R1316" s="54"/>
      <c r="S1316" s="55"/>
      <c r="T1316" s="54"/>
      <c r="U1316" s="55"/>
      <c r="V1316" s="54"/>
      <c r="W1316" s="55"/>
      <c r="X1316" s="56"/>
      <c r="Y1316" s="57"/>
      <c r="Z1316" s="58"/>
      <c r="AA1316" s="59"/>
      <c r="AB1316" s="31"/>
      <c r="AC1316" s="32"/>
    </row>
    <row r="1317" spans="1:29" s="62" customFormat="1" ht="13.5" customHeight="1" x14ac:dyDescent="0.25">
      <c r="A1317" s="61"/>
      <c r="B1317" s="46"/>
      <c r="C1317" s="47"/>
      <c r="D1317" s="48"/>
      <c r="E1317" s="49"/>
      <c r="F1317" s="50"/>
      <c r="G1317" s="51"/>
      <c r="H1317" s="52"/>
      <c r="I1317" s="51"/>
      <c r="J1317" s="50"/>
      <c r="K1317" s="51"/>
      <c r="L1317" s="53"/>
      <c r="M1317" s="51"/>
      <c r="N1317" s="52"/>
      <c r="O1317" s="51"/>
      <c r="P1317" s="52"/>
      <c r="Q1317" s="51"/>
      <c r="R1317" s="54"/>
      <c r="S1317" s="55"/>
      <c r="T1317" s="54"/>
      <c r="U1317" s="55"/>
      <c r="V1317" s="54"/>
      <c r="W1317" s="55"/>
      <c r="X1317" s="56"/>
      <c r="Y1317" s="57"/>
      <c r="Z1317" s="58"/>
      <c r="AA1317" s="59"/>
      <c r="AB1317" s="31"/>
      <c r="AC1317" s="32"/>
    </row>
    <row r="1318" spans="1:29" s="62" customFormat="1" ht="13.5" customHeight="1" x14ac:dyDescent="0.25">
      <c r="A1318" s="61"/>
      <c r="B1318" s="46"/>
      <c r="C1318" s="47"/>
      <c r="D1318" s="48"/>
      <c r="E1318" s="49"/>
      <c r="F1318" s="50"/>
      <c r="G1318" s="51"/>
      <c r="H1318" s="52"/>
      <c r="I1318" s="51"/>
      <c r="J1318" s="50"/>
      <c r="K1318" s="51"/>
      <c r="L1318" s="53"/>
      <c r="M1318" s="51"/>
      <c r="N1318" s="52"/>
      <c r="O1318" s="51"/>
      <c r="P1318" s="52"/>
      <c r="Q1318" s="51"/>
      <c r="R1318" s="54"/>
      <c r="S1318" s="55"/>
      <c r="T1318" s="54"/>
      <c r="U1318" s="55"/>
      <c r="V1318" s="54"/>
      <c r="W1318" s="55"/>
      <c r="X1318" s="56"/>
      <c r="Y1318" s="57"/>
      <c r="Z1318" s="58"/>
      <c r="AA1318" s="59"/>
      <c r="AB1318" s="31"/>
      <c r="AC1318" s="32"/>
    </row>
    <row r="1319" spans="1:29" s="62" customFormat="1" ht="13.5" customHeight="1" x14ac:dyDescent="0.25">
      <c r="A1319" s="61"/>
      <c r="B1319" s="46"/>
      <c r="C1319" s="47"/>
      <c r="D1319" s="48"/>
      <c r="E1319" s="49"/>
      <c r="F1319" s="50"/>
      <c r="G1319" s="51"/>
      <c r="H1319" s="52"/>
      <c r="I1319" s="51"/>
      <c r="J1319" s="50"/>
      <c r="K1319" s="51"/>
      <c r="L1319" s="53"/>
      <c r="M1319" s="51"/>
      <c r="N1319" s="52"/>
      <c r="O1319" s="51"/>
      <c r="P1319" s="52"/>
      <c r="Q1319" s="51"/>
      <c r="R1319" s="54"/>
      <c r="S1319" s="55"/>
      <c r="T1319" s="54"/>
      <c r="U1319" s="55"/>
      <c r="V1319" s="54"/>
      <c r="W1319" s="55"/>
      <c r="X1319" s="56"/>
      <c r="Y1319" s="57"/>
      <c r="Z1319" s="58"/>
      <c r="AA1319" s="59"/>
      <c r="AB1319" s="31"/>
      <c r="AC1319" s="32"/>
    </row>
    <row r="1320" spans="1:29" s="62" customFormat="1" ht="13.5" customHeight="1" x14ac:dyDescent="0.25">
      <c r="A1320" s="61"/>
      <c r="B1320" s="46"/>
      <c r="C1320" s="47"/>
      <c r="D1320" s="48"/>
      <c r="E1320" s="49"/>
      <c r="F1320" s="50"/>
      <c r="G1320" s="51"/>
      <c r="H1320" s="52"/>
      <c r="I1320" s="51"/>
      <c r="J1320" s="50"/>
      <c r="K1320" s="51"/>
      <c r="L1320" s="53"/>
      <c r="M1320" s="51"/>
      <c r="N1320" s="52"/>
      <c r="O1320" s="51"/>
      <c r="P1320" s="52"/>
      <c r="Q1320" s="51"/>
      <c r="R1320" s="54"/>
      <c r="S1320" s="55"/>
      <c r="T1320" s="54"/>
      <c r="U1320" s="55"/>
      <c r="V1320" s="54"/>
      <c r="W1320" s="55"/>
      <c r="X1320" s="56"/>
      <c r="Y1320" s="57"/>
      <c r="Z1320" s="58"/>
      <c r="AA1320" s="59"/>
      <c r="AB1320" s="31"/>
      <c r="AC1320" s="32"/>
    </row>
    <row r="1321" spans="1:29" s="62" customFormat="1" ht="13.5" customHeight="1" x14ac:dyDescent="0.25">
      <c r="A1321" s="61"/>
      <c r="B1321" s="46"/>
      <c r="C1321" s="47"/>
      <c r="D1321" s="48"/>
      <c r="E1321" s="49"/>
      <c r="F1321" s="50"/>
      <c r="G1321" s="51"/>
      <c r="H1321" s="52"/>
      <c r="I1321" s="51"/>
      <c r="J1321" s="50"/>
      <c r="K1321" s="51"/>
      <c r="L1321" s="53"/>
      <c r="M1321" s="51"/>
      <c r="N1321" s="52"/>
      <c r="O1321" s="51"/>
      <c r="P1321" s="52"/>
      <c r="Q1321" s="51"/>
      <c r="R1321" s="54"/>
      <c r="S1321" s="55"/>
      <c r="T1321" s="54"/>
      <c r="U1321" s="55"/>
      <c r="V1321" s="54"/>
      <c r="W1321" s="55"/>
      <c r="X1321" s="56"/>
      <c r="Y1321" s="57"/>
      <c r="Z1321" s="58"/>
      <c r="AA1321" s="59"/>
      <c r="AB1321" s="31"/>
      <c r="AC1321" s="32"/>
    </row>
    <row r="1322" spans="1:29" s="62" customFormat="1" ht="13.5" customHeight="1" x14ac:dyDescent="0.25">
      <c r="A1322" s="61"/>
      <c r="B1322" s="46"/>
      <c r="C1322" s="47"/>
      <c r="D1322" s="48"/>
      <c r="E1322" s="49"/>
      <c r="F1322" s="50"/>
      <c r="G1322" s="51"/>
      <c r="H1322" s="52"/>
      <c r="I1322" s="51"/>
      <c r="J1322" s="50"/>
      <c r="K1322" s="51"/>
      <c r="L1322" s="53"/>
      <c r="M1322" s="51"/>
      <c r="N1322" s="52"/>
      <c r="O1322" s="51"/>
      <c r="P1322" s="52"/>
      <c r="Q1322" s="51"/>
      <c r="R1322" s="54"/>
      <c r="S1322" s="55"/>
      <c r="T1322" s="54"/>
      <c r="U1322" s="55"/>
      <c r="V1322" s="54"/>
      <c r="W1322" s="55"/>
      <c r="X1322" s="56"/>
      <c r="Y1322" s="57"/>
      <c r="Z1322" s="58"/>
      <c r="AA1322" s="59"/>
      <c r="AB1322" s="31"/>
      <c r="AC1322" s="32"/>
    </row>
    <row r="1323" spans="1:29" s="62" customFormat="1" ht="13.5" customHeight="1" x14ac:dyDescent="0.25">
      <c r="A1323" s="61"/>
      <c r="B1323" s="46"/>
      <c r="C1323" s="47"/>
      <c r="D1323" s="48"/>
      <c r="E1323" s="49"/>
      <c r="F1323" s="50"/>
      <c r="G1323" s="51"/>
      <c r="H1323" s="52"/>
      <c r="I1323" s="51"/>
      <c r="J1323" s="50"/>
      <c r="K1323" s="51"/>
      <c r="L1323" s="53"/>
      <c r="M1323" s="51"/>
      <c r="N1323" s="52"/>
      <c r="O1323" s="51"/>
      <c r="P1323" s="52"/>
      <c r="Q1323" s="51"/>
      <c r="R1323" s="54"/>
      <c r="S1323" s="55"/>
      <c r="T1323" s="54"/>
      <c r="U1323" s="55"/>
      <c r="V1323" s="54"/>
      <c r="W1323" s="55"/>
      <c r="X1323" s="56"/>
      <c r="Y1323" s="57"/>
      <c r="Z1323" s="58"/>
      <c r="AA1323" s="59"/>
      <c r="AB1323" s="31"/>
      <c r="AC1323" s="32"/>
    </row>
    <row r="1324" spans="1:29" s="62" customFormat="1" ht="13.5" customHeight="1" x14ac:dyDescent="0.25">
      <c r="A1324" s="61"/>
      <c r="B1324" s="46"/>
      <c r="C1324" s="47"/>
      <c r="D1324" s="48"/>
      <c r="E1324" s="49"/>
      <c r="F1324" s="50"/>
      <c r="G1324" s="51"/>
      <c r="H1324" s="52"/>
      <c r="I1324" s="51"/>
      <c r="J1324" s="50"/>
      <c r="K1324" s="51"/>
      <c r="L1324" s="53"/>
      <c r="M1324" s="51"/>
      <c r="N1324" s="52"/>
      <c r="O1324" s="51"/>
      <c r="P1324" s="52"/>
      <c r="Q1324" s="51"/>
      <c r="R1324" s="54"/>
      <c r="S1324" s="55"/>
      <c r="T1324" s="54"/>
      <c r="U1324" s="55"/>
      <c r="V1324" s="54"/>
      <c r="W1324" s="55"/>
      <c r="X1324" s="56"/>
      <c r="Y1324" s="57"/>
      <c r="Z1324" s="58"/>
      <c r="AA1324" s="59"/>
      <c r="AB1324" s="31"/>
      <c r="AC1324" s="32"/>
    </row>
    <row r="1325" spans="1:29" s="62" customFormat="1" ht="13.5" customHeight="1" x14ac:dyDescent="0.25">
      <c r="A1325" s="61"/>
      <c r="B1325" s="46"/>
      <c r="C1325" s="47"/>
      <c r="D1325" s="48"/>
      <c r="E1325" s="49"/>
      <c r="F1325" s="50"/>
      <c r="G1325" s="51"/>
      <c r="H1325" s="52"/>
      <c r="I1325" s="51"/>
      <c r="J1325" s="50"/>
      <c r="K1325" s="51"/>
      <c r="L1325" s="53"/>
      <c r="M1325" s="51"/>
      <c r="N1325" s="52"/>
      <c r="O1325" s="51"/>
      <c r="P1325" s="52"/>
      <c r="Q1325" s="51"/>
      <c r="R1325" s="54"/>
      <c r="S1325" s="55"/>
      <c r="T1325" s="54"/>
      <c r="U1325" s="55"/>
      <c r="V1325" s="54"/>
      <c r="W1325" s="55"/>
      <c r="X1325" s="56"/>
      <c r="Y1325" s="57"/>
      <c r="Z1325" s="58"/>
      <c r="AA1325" s="59"/>
      <c r="AB1325" s="31"/>
      <c r="AC1325" s="32"/>
    </row>
    <row r="1326" spans="1:29" s="62" customFormat="1" ht="13.5" customHeight="1" x14ac:dyDescent="0.25">
      <c r="A1326" s="61"/>
      <c r="B1326" s="46"/>
      <c r="C1326" s="47"/>
      <c r="D1326" s="48"/>
      <c r="E1326" s="49"/>
      <c r="F1326" s="50"/>
      <c r="G1326" s="51"/>
      <c r="H1326" s="52"/>
      <c r="I1326" s="51"/>
      <c r="J1326" s="50"/>
      <c r="K1326" s="51"/>
      <c r="L1326" s="53"/>
      <c r="M1326" s="51"/>
      <c r="N1326" s="52"/>
      <c r="O1326" s="51"/>
      <c r="P1326" s="52"/>
      <c r="Q1326" s="51"/>
      <c r="R1326" s="54"/>
      <c r="S1326" s="55"/>
      <c r="T1326" s="54"/>
      <c r="U1326" s="55"/>
      <c r="V1326" s="54"/>
      <c r="W1326" s="55"/>
      <c r="X1326" s="56"/>
      <c r="Y1326" s="57"/>
      <c r="Z1326" s="58"/>
      <c r="AA1326" s="59"/>
      <c r="AB1326" s="31"/>
      <c r="AC1326" s="32"/>
    </row>
    <row r="1327" spans="1:29" s="62" customFormat="1" ht="13.5" customHeight="1" x14ac:dyDescent="0.25">
      <c r="A1327" s="61"/>
      <c r="B1327" s="46"/>
      <c r="C1327" s="47"/>
      <c r="D1327" s="48"/>
      <c r="E1327" s="49"/>
      <c r="F1327" s="50"/>
      <c r="G1327" s="51"/>
      <c r="H1327" s="52"/>
      <c r="I1327" s="51"/>
      <c r="J1327" s="50"/>
      <c r="K1327" s="51"/>
      <c r="L1327" s="53"/>
      <c r="M1327" s="51"/>
      <c r="N1327" s="52"/>
      <c r="O1327" s="51"/>
      <c r="P1327" s="52"/>
      <c r="Q1327" s="51"/>
      <c r="R1327" s="54"/>
      <c r="S1327" s="55"/>
      <c r="T1327" s="54"/>
      <c r="U1327" s="55"/>
      <c r="V1327" s="54"/>
      <c r="W1327" s="55"/>
      <c r="X1327" s="56"/>
      <c r="Y1327" s="57"/>
      <c r="Z1327" s="58"/>
      <c r="AA1327" s="59"/>
      <c r="AB1327" s="31"/>
      <c r="AC1327" s="32"/>
    </row>
    <row r="1328" spans="1:29" s="62" customFormat="1" ht="13.5" customHeight="1" x14ac:dyDescent="0.25">
      <c r="A1328" s="61"/>
      <c r="B1328" s="46"/>
      <c r="C1328" s="47"/>
      <c r="D1328" s="48"/>
      <c r="E1328" s="49"/>
      <c r="F1328" s="50"/>
      <c r="G1328" s="51"/>
      <c r="H1328" s="52"/>
      <c r="I1328" s="51"/>
      <c r="J1328" s="50"/>
      <c r="K1328" s="51"/>
      <c r="L1328" s="53"/>
      <c r="M1328" s="51"/>
      <c r="N1328" s="52"/>
      <c r="O1328" s="51"/>
      <c r="P1328" s="52"/>
      <c r="Q1328" s="51"/>
      <c r="R1328" s="54"/>
      <c r="S1328" s="55"/>
      <c r="T1328" s="54"/>
      <c r="U1328" s="55"/>
      <c r="V1328" s="54"/>
      <c r="W1328" s="55"/>
      <c r="X1328" s="56"/>
      <c r="Y1328" s="57"/>
      <c r="Z1328" s="58"/>
      <c r="AA1328" s="59"/>
      <c r="AB1328" s="31"/>
      <c r="AC1328" s="32"/>
    </row>
    <row r="1329" spans="1:29" s="62" customFormat="1" ht="13.5" customHeight="1" x14ac:dyDescent="0.25">
      <c r="A1329" s="61"/>
      <c r="B1329" s="46"/>
      <c r="C1329" s="47"/>
      <c r="D1329" s="48"/>
      <c r="E1329" s="49"/>
      <c r="F1329" s="50"/>
      <c r="G1329" s="51"/>
      <c r="H1329" s="52"/>
      <c r="I1329" s="51"/>
      <c r="J1329" s="50"/>
      <c r="K1329" s="51"/>
      <c r="L1329" s="53"/>
      <c r="M1329" s="51"/>
      <c r="N1329" s="52"/>
      <c r="O1329" s="51"/>
      <c r="P1329" s="52"/>
      <c r="Q1329" s="51"/>
      <c r="R1329" s="54"/>
      <c r="S1329" s="55"/>
      <c r="T1329" s="54"/>
      <c r="U1329" s="55"/>
      <c r="V1329" s="54"/>
      <c r="W1329" s="55"/>
      <c r="X1329" s="56"/>
      <c r="Y1329" s="57"/>
      <c r="Z1329" s="58"/>
      <c r="AA1329" s="59"/>
      <c r="AB1329" s="31"/>
      <c r="AC1329" s="32"/>
    </row>
    <row r="1330" spans="1:29" s="62" customFormat="1" ht="13.5" customHeight="1" x14ac:dyDescent="0.25">
      <c r="A1330" s="61"/>
      <c r="B1330" s="46"/>
      <c r="C1330" s="47"/>
      <c r="D1330" s="48"/>
      <c r="E1330" s="49"/>
      <c r="F1330" s="50"/>
      <c r="G1330" s="51"/>
      <c r="H1330" s="52"/>
      <c r="I1330" s="51"/>
      <c r="J1330" s="50"/>
      <c r="K1330" s="51"/>
      <c r="L1330" s="53"/>
      <c r="M1330" s="51"/>
      <c r="N1330" s="52"/>
      <c r="O1330" s="51"/>
      <c r="P1330" s="52"/>
      <c r="Q1330" s="51"/>
      <c r="R1330" s="54"/>
      <c r="S1330" s="55"/>
      <c r="T1330" s="54"/>
      <c r="U1330" s="55"/>
      <c r="V1330" s="54"/>
      <c r="W1330" s="55"/>
      <c r="X1330" s="56"/>
      <c r="Y1330" s="57"/>
      <c r="Z1330" s="58"/>
      <c r="AA1330" s="59"/>
      <c r="AB1330" s="31"/>
      <c r="AC1330" s="32"/>
    </row>
    <row r="1331" spans="1:29" s="62" customFormat="1" ht="13.5" customHeight="1" x14ac:dyDescent="0.25">
      <c r="A1331" s="61"/>
      <c r="B1331" s="46"/>
      <c r="C1331" s="47"/>
      <c r="D1331" s="48"/>
      <c r="E1331" s="49"/>
      <c r="F1331" s="50"/>
      <c r="G1331" s="51"/>
      <c r="H1331" s="52"/>
      <c r="I1331" s="51"/>
      <c r="J1331" s="50"/>
      <c r="K1331" s="51"/>
      <c r="L1331" s="53"/>
      <c r="M1331" s="51"/>
      <c r="N1331" s="52"/>
      <c r="O1331" s="51"/>
      <c r="P1331" s="52"/>
      <c r="Q1331" s="51"/>
      <c r="R1331" s="54"/>
      <c r="S1331" s="55"/>
      <c r="T1331" s="54"/>
      <c r="U1331" s="55"/>
      <c r="V1331" s="54"/>
      <c r="W1331" s="55"/>
      <c r="X1331" s="56"/>
      <c r="Y1331" s="57"/>
      <c r="Z1331" s="58"/>
      <c r="AA1331" s="59"/>
      <c r="AB1331" s="31"/>
      <c r="AC1331" s="32"/>
    </row>
    <row r="1332" spans="1:29" s="62" customFormat="1" ht="13.5" customHeight="1" x14ac:dyDescent="0.25">
      <c r="A1332" s="61"/>
      <c r="B1332" s="46"/>
      <c r="C1332" s="47"/>
      <c r="D1332" s="48"/>
      <c r="E1332" s="49"/>
      <c r="F1332" s="50"/>
      <c r="G1332" s="51"/>
      <c r="H1332" s="52"/>
      <c r="I1332" s="51"/>
      <c r="J1332" s="50"/>
      <c r="K1332" s="51"/>
      <c r="L1332" s="53"/>
      <c r="M1332" s="51"/>
      <c r="N1332" s="52"/>
      <c r="O1332" s="51"/>
      <c r="P1332" s="52"/>
      <c r="Q1332" s="51"/>
      <c r="R1332" s="54"/>
      <c r="S1332" s="55"/>
      <c r="T1332" s="54"/>
      <c r="U1332" s="55"/>
      <c r="V1332" s="54"/>
      <c r="W1332" s="55"/>
      <c r="X1332" s="56"/>
      <c r="Y1332" s="57"/>
      <c r="Z1332" s="58"/>
      <c r="AA1332" s="59"/>
      <c r="AB1332" s="31"/>
      <c r="AC1332" s="32"/>
    </row>
    <row r="1333" spans="1:29" s="62" customFormat="1" ht="13.5" customHeight="1" x14ac:dyDescent="0.25">
      <c r="A1333" s="61"/>
      <c r="B1333" s="46"/>
      <c r="C1333" s="47"/>
      <c r="D1333" s="48"/>
      <c r="E1333" s="49"/>
      <c r="F1333" s="50"/>
      <c r="G1333" s="51"/>
      <c r="H1333" s="52"/>
      <c r="I1333" s="51"/>
      <c r="J1333" s="50"/>
      <c r="K1333" s="51"/>
      <c r="L1333" s="53"/>
      <c r="M1333" s="51"/>
      <c r="N1333" s="52"/>
      <c r="O1333" s="51"/>
      <c r="P1333" s="52"/>
      <c r="Q1333" s="51"/>
      <c r="R1333" s="54"/>
      <c r="S1333" s="55"/>
      <c r="T1333" s="54"/>
      <c r="U1333" s="55"/>
      <c r="V1333" s="54"/>
      <c r="W1333" s="55"/>
      <c r="X1333" s="56"/>
      <c r="Y1333" s="57"/>
      <c r="Z1333" s="58"/>
      <c r="AA1333" s="59"/>
      <c r="AB1333" s="31"/>
      <c r="AC1333" s="32"/>
    </row>
    <row r="1334" spans="1:29" s="62" customFormat="1" ht="13.5" customHeight="1" x14ac:dyDescent="0.25">
      <c r="A1334" s="61"/>
      <c r="B1334" s="46"/>
      <c r="C1334" s="47"/>
      <c r="D1334" s="48"/>
      <c r="E1334" s="49"/>
      <c r="F1334" s="50"/>
      <c r="G1334" s="51"/>
      <c r="H1334" s="52"/>
      <c r="I1334" s="51"/>
      <c r="J1334" s="50"/>
      <c r="K1334" s="51"/>
      <c r="L1334" s="53"/>
      <c r="M1334" s="51"/>
      <c r="N1334" s="52"/>
      <c r="O1334" s="51"/>
      <c r="P1334" s="52"/>
      <c r="Q1334" s="51"/>
      <c r="R1334" s="54"/>
      <c r="S1334" s="55"/>
      <c r="T1334" s="54"/>
      <c r="U1334" s="55"/>
      <c r="V1334" s="54"/>
      <c r="W1334" s="55"/>
      <c r="X1334" s="56"/>
      <c r="Y1334" s="57"/>
      <c r="Z1334" s="58"/>
      <c r="AA1334" s="59"/>
      <c r="AB1334" s="31"/>
      <c r="AC1334" s="32"/>
    </row>
    <row r="1335" spans="1:29" s="62" customFormat="1" ht="13.5" customHeight="1" x14ac:dyDescent="0.25">
      <c r="A1335" s="61"/>
      <c r="B1335" s="46"/>
      <c r="C1335" s="47"/>
      <c r="D1335" s="48"/>
      <c r="E1335" s="49"/>
      <c r="F1335" s="50"/>
      <c r="G1335" s="51"/>
      <c r="H1335" s="52"/>
      <c r="I1335" s="51"/>
      <c r="J1335" s="50"/>
      <c r="K1335" s="51"/>
      <c r="L1335" s="53"/>
      <c r="M1335" s="51"/>
      <c r="N1335" s="52"/>
      <c r="O1335" s="51"/>
      <c r="P1335" s="52"/>
      <c r="Q1335" s="51"/>
      <c r="R1335" s="54"/>
      <c r="S1335" s="55"/>
      <c r="T1335" s="54"/>
      <c r="U1335" s="55"/>
      <c r="V1335" s="54"/>
      <c r="W1335" s="55"/>
      <c r="X1335" s="56"/>
      <c r="Y1335" s="57"/>
      <c r="Z1335" s="58"/>
      <c r="AA1335" s="59"/>
      <c r="AB1335" s="31"/>
      <c r="AC1335" s="32"/>
    </row>
    <row r="1336" spans="1:29" s="62" customFormat="1" ht="13.5" customHeight="1" x14ac:dyDescent="0.25">
      <c r="A1336" s="61"/>
      <c r="B1336" s="46"/>
      <c r="C1336" s="47"/>
      <c r="D1336" s="48"/>
      <c r="E1336" s="49"/>
      <c r="F1336" s="50"/>
      <c r="G1336" s="51"/>
      <c r="H1336" s="52"/>
      <c r="I1336" s="51"/>
      <c r="J1336" s="50"/>
      <c r="K1336" s="51"/>
      <c r="L1336" s="53"/>
      <c r="M1336" s="51"/>
      <c r="N1336" s="52"/>
      <c r="O1336" s="51"/>
      <c r="P1336" s="52"/>
      <c r="Q1336" s="51"/>
      <c r="R1336" s="54"/>
      <c r="S1336" s="55"/>
      <c r="T1336" s="54"/>
      <c r="U1336" s="55"/>
      <c r="V1336" s="54"/>
      <c r="W1336" s="55"/>
      <c r="X1336" s="56"/>
      <c r="Y1336" s="57"/>
      <c r="Z1336" s="58"/>
      <c r="AA1336" s="59"/>
      <c r="AB1336" s="31"/>
      <c r="AC1336" s="32"/>
    </row>
    <row r="1337" spans="1:29" s="62" customFormat="1" ht="13.5" customHeight="1" x14ac:dyDescent="0.25">
      <c r="A1337" s="61"/>
      <c r="B1337" s="46"/>
      <c r="C1337" s="47"/>
      <c r="D1337" s="48"/>
      <c r="E1337" s="49"/>
      <c r="F1337" s="50"/>
      <c r="G1337" s="51"/>
      <c r="H1337" s="52"/>
      <c r="I1337" s="51"/>
      <c r="J1337" s="50"/>
      <c r="K1337" s="51"/>
      <c r="L1337" s="53"/>
      <c r="M1337" s="51"/>
      <c r="N1337" s="52"/>
      <c r="O1337" s="51"/>
      <c r="P1337" s="52"/>
      <c r="Q1337" s="51"/>
      <c r="R1337" s="54"/>
      <c r="S1337" s="55"/>
      <c r="T1337" s="54"/>
      <c r="U1337" s="55"/>
      <c r="V1337" s="54"/>
      <c r="W1337" s="55"/>
      <c r="X1337" s="56"/>
      <c r="Y1337" s="57"/>
      <c r="Z1337" s="58"/>
      <c r="AA1337" s="59"/>
      <c r="AB1337" s="31"/>
      <c r="AC1337" s="32"/>
    </row>
    <row r="1338" spans="1:29" s="62" customFormat="1" ht="13.5" customHeight="1" x14ac:dyDescent="0.25">
      <c r="A1338" s="61"/>
      <c r="B1338" s="46"/>
      <c r="C1338" s="47"/>
      <c r="D1338" s="48"/>
      <c r="E1338" s="49"/>
      <c r="F1338" s="50"/>
      <c r="G1338" s="51"/>
      <c r="H1338" s="52"/>
      <c r="I1338" s="51"/>
      <c r="J1338" s="50"/>
      <c r="K1338" s="51"/>
      <c r="L1338" s="53"/>
      <c r="M1338" s="51"/>
      <c r="N1338" s="52"/>
      <c r="O1338" s="51"/>
      <c r="P1338" s="52"/>
      <c r="Q1338" s="51"/>
      <c r="R1338" s="54"/>
      <c r="S1338" s="55"/>
      <c r="T1338" s="54"/>
      <c r="U1338" s="55"/>
      <c r="V1338" s="54"/>
      <c r="W1338" s="55"/>
      <c r="X1338" s="56"/>
      <c r="Y1338" s="57"/>
      <c r="Z1338" s="58"/>
      <c r="AA1338" s="59"/>
      <c r="AB1338" s="31"/>
      <c r="AC1338" s="32"/>
    </row>
    <row r="1339" spans="1:29" s="62" customFormat="1" ht="13.5" customHeight="1" x14ac:dyDescent="0.25">
      <c r="A1339" s="61"/>
      <c r="B1339" s="46"/>
      <c r="C1339" s="47"/>
      <c r="D1339" s="48"/>
      <c r="E1339" s="49"/>
      <c r="F1339" s="50"/>
      <c r="G1339" s="51"/>
      <c r="H1339" s="52"/>
      <c r="I1339" s="51"/>
      <c r="J1339" s="50"/>
      <c r="K1339" s="51"/>
      <c r="L1339" s="53"/>
      <c r="M1339" s="51"/>
      <c r="N1339" s="52"/>
      <c r="O1339" s="51"/>
      <c r="P1339" s="52"/>
      <c r="Q1339" s="51"/>
      <c r="R1339" s="54"/>
      <c r="S1339" s="55"/>
      <c r="T1339" s="54"/>
      <c r="U1339" s="55"/>
      <c r="V1339" s="54"/>
      <c r="W1339" s="55"/>
      <c r="X1339" s="56"/>
      <c r="Y1339" s="57"/>
      <c r="Z1339" s="58"/>
      <c r="AA1339" s="59"/>
      <c r="AB1339" s="31"/>
      <c r="AC1339" s="32"/>
    </row>
    <row r="1340" spans="1:29" s="62" customFormat="1" ht="13.5" customHeight="1" x14ac:dyDescent="0.25">
      <c r="A1340" s="61"/>
      <c r="B1340" s="46"/>
      <c r="C1340" s="47"/>
      <c r="D1340" s="48"/>
      <c r="E1340" s="49"/>
      <c r="F1340" s="50"/>
      <c r="G1340" s="51"/>
      <c r="H1340" s="52"/>
      <c r="I1340" s="51"/>
      <c r="J1340" s="50"/>
      <c r="K1340" s="51"/>
      <c r="L1340" s="53"/>
      <c r="M1340" s="51"/>
      <c r="N1340" s="52"/>
      <c r="O1340" s="51"/>
      <c r="P1340" s="52"/>
      <c r="Q1340" s="51"/>
      <c r="R1340" s="54"/>
      <c r="S1340" s="55"/>
      <c r="T1340" s="54"/>
      <c r="U1340" s="55"/>
      <c r="V1340" s="54"/>
      <c r="W1340" s="55"/>
      <c r="X1340" s="56"/>
      <c r="Y1340" s="57"/>
      <c r="Z1340" s="58"/>
      <c r="AA1340" s="59"/>
      <c r="AB1340" s="31"/>
      <c r="AC1340" s="32"/>
    </row>
    <row r="1341" spans="1:29" s="62" customFormat="1" ht="13.5" customHeight="1" x14ac:dyDescent="0.25">
      <c r="A1341" s="61"/>
      <c r="B1341" s="46"/>
      <c r="C1341" s="47"/>
      <c r="D1341" s="48"/>
      <c r="E1341" s="49"/>
      <c r="F1341" s="50"/>
      <c r="G1341" s="51"/>
      <c r="H1341" s="52"/>
      <c r="I1341" s="51"/>
      <c r="J1341" s="50"/>
      <c r="K1341" s="51"/>
      <c r="L1341" s="53"/>
      <c r="M1341" s="51"/>
      <c r="N1341" s="52"/>
      <c r="O1341" s="51"/>
      <c r="P1341" s="52"/>
      <c r="Q1341" s="51"/>
      <c r="R1341" s="54"/>
      <c r="S1341" s="55"/>
      <c r="T1341" s="54"/>
      <c r="U1341" s="55"/>
      <c r="V1341" s="54"/>
      <c r="W1341" s="55"/>
      <c r="X1341" s="56"/>
      <c r="Y1341" s="57"/>
      <c r="Z1341" s="58"/>
      <c r="AA1341" s="59"/>
      <c r="AB1341" s="31"/>
      <c r="AC1341" s="32"/>
    </row>
    <row r="1342" spans="1:29" s="62" customFormat="1" ht="13.5" customHeight="1" x14ac:dyDescent="0.25">
      <c r="A1342" s="61"/>
      <c r="B1342" s="46"/>
      <c r="C1342" s="47"/>
      <c r="D1342" s="48"/>
      <c r="E1342" s="49"/>
      <c r="F1342" s="50"/>
      <c r="G1342" s="51"/>
      <c r="H1342" s="52"/>
      <c r="I1342" s="51"/>
      <c r="J1342" s="50"/>
      <c r="K1342" s="51"/>
      <c r="L1342" s="53"/>
      <c r="M1342" s="51"/>
      <c r="N1342" s="52"/>
      <c r="O1342" s="51"/>
      <c r="P1342" s="52"/>
      <c r="Q1342" s="51"/>
      <c r="R1342" s="54"/>
      <c r="S1342" s="55"/>
      <c r="T1342" s="54"/>
      <c r="U1342" s="55"/>
      <c r="V1342" s="54"/>
      <c r="W1342" s="55"/>
      <c r="X1342" s="56"/>
      <c r="Y1342" s="57"/>
      <c r="Z1342" s="58"/>
      <c r="AA1342" s="59"/>
      <c r="AB1342" s="31"/>
      <c r="AC1342" s="32"/>
    </row>
    <row r="1343" spans="1:29" s="62" customFormat="1" ht="13.5" customHeight="1" x14ac:dyDescent="0.25">
      <c r="A1343" s="61"/>
      <c r="B1343" s="46"/>
      <c r="C1343" s="47"/>
      <c r="D1343" s="48"/>
      <c r="E1343" s="49"/>
      <c r="F1343" s="50"/>
      <c r="G1343" s="51"/>
      <c r="H1343" s="52"/>
      <c r="I1343" s="51"/>
      <c r="J1343" s="50"/>
      <c r="K1343" s="51"/>
      <c r="L1343" s="53"/>
      <c r="M1343" s="51"/>
      <c r="N1343" s="52"/>
      <c r="O1343" s="51"/>
      <c r="P1343" s="52"/>
      <c r="Q1343" s="51"/>
      <c r="R1343" s="54"/>
      <c r="S1343" s="55"/>
      <c r="T1343" s="54"/>
      <c r="U1343" s="55"/>
      <c r="V1343" s="54"/>
      <c r="W1343" s="55"/>
      <c r="X1343" s="56"/>
      <c r="Y1343" s="57"/>
      <c r="Z1343" s="58"/>
      <c r="AA1343" s="59"/>
      <c r="AB1343" s="31"/>
      <c r="AC1343" s="32"/>
    </row>
    <row r="1344" spans="1:29" s="62" customFormat="1" ht="13.5" customHeight="1" x14ac:dyDescent="0.25">
      <c r="A1344" s="61"/>
      <c r="B1344" s="46"/>
      <c r="C1344" s="47"/>
      <c r="D1344" s="48"/>
      <c r="E1344" s="49"/>
      <c r="F1344" s="50"/>
      <c r="G1344" s="51"/>
      <c r="H1344" s="52"/>
      <c r="I1344" s="51"/>
      <c r="J1344" s="50"/>
      <c r="K1344" s="51"/>
      <c r="L1344" s="53"/>
      <c r="M1344" s="51"/>
      <c r="N1344" s="52"/>
      <c r="O1344" s="51"/>
      <c r="P1344" s="52"/>
      <c r="Q1344" s="51"/>
      <c r="R1344" s="54"/>
      <c r="S1344" s="55"/>
      <c r="T1344" s="54"/>
      <c r="U1344" s="55"/>
      <c r="V1344" s="54"/>
      <c r="W1344" s="55"/>
      <c r="X1344" s="56"/>
      <c r="Y1344" s="57"/>
      <c r="Z1344" s="58"/>
      <c r="AA1344" s="59"/>
      <c r="AB1344" s="31"/>
      <c r="AC1344" s="32"/>
    </row>
    <row r="1345" spans="1:29" s="62" customFormat="1" ht="13.5" customHeight="1" x14ac:dyDescent="0.25">
      <c r="A1345" s="61"/>
      <c r="B1345" s="46"/>
      <c r="C1345" s="47"/>
      <c r="D1345" s="48"/>
      <c r="E1345" s="49"/>
      <c r="F1345" s="50"/>
      <c r="G1345" s="51"/>
      <c r="H1345" s="52"/>
      <c r="I1345" s="51"/>
      <c r="J1345" s="50"/>
      <c r="K1345" s="51"/>
      <c r="L1345" s="53"/>
      <c r="M1345" s="51"/>
      <c r="N1345" s="52"/>
      <c r="O1345" s="51"/>
      <c r="P1345" s="52"/>
      <c r="Q1345" s="51"/>
      <c r="R1345" s="54"/>
      <c r="S1345" s="55"/>
      <c r="T1345" s="54"/>
      <c r="U1345" s="55"/>
      <c r="V1345" s="54"/>
      <c r="W1345" s="55"/>
      <c r="X1345" s="56"/>
      <c r="Y1345" s="57"/>
      <c r="Z1345" s="58"/>
      <c r="AA1345" s="59"/>
      <c r="AB1345" s="31"/>
      <c r="AC1345" s="32"/>
    </row>
    <row r="1346" spans="1:29" s="62" customFormat="1" ht="13.5" customHeight="1" x14ac:dyDescent="0.25">
      <c r="A1346" s="61"/>
      <c r="B1346" s="46"/>
      <c r="C1346" s="47"/>
      <c r="D1346" s="48"/>
      <c r="E1346" s="49"/>
      <c r="F1346" s="50"/>
      <c r="G1346" s="51"/>
      <c r="H1346" s="52"/>
      <c r="I1346" s="51"/>
      <c r="J1346" s="50"/>
      <c r="K1346" s="51"/>
      <c r="L1346" s="53"/>
      <c r="M1346" s="51"/>
      <c r="N1346" s="52"/>
      <c r="O1346" s="51"/>
      <c r="P1346" s="52"/>
      <c r="Q1346" s="51"/>
      <c r="R1346" s="54"/>
      <c r="S1346" s="55"/>
      <c r="T1346" s="54"/>
      <c r="U1346" s="55"/>
      <c r="V1346" s="54"/>
      <c r="W1346" s="55"/>
      <c r="X1346" s="56"/>
      <c r="Y1346" s="57"/>
      <c r="Z1346" s="58"/>
      <c r="AA1346" s="59"/>
      <c r="AB1346" s="31"/>
      <c r="AC1346" s="32"/>
    </row>
    <row r="1347" spans="1:29" s="62" customFormat="1" ht="13.5" customHeight="1" x14ac:dyDescent="0.25">
      <c r="A1347" s="61"/>
      <c r="B1347" s="46"/>
      <c r="C1347" s="47"/>
      <c r="D1347" s="48"/>
      <c r="E1347" s="49"/>
      <c r="F1347" s="50"/>
      <c r="G1347" s="51"/>
      <c r="H1347" s="52"/>
      <c r="I1347" s="51"/>
      <c r="J1347" s="50"/>
      <c r="K1347" s="51"/>
      <c r="L1347" s="53"/>
      <c r="M1347" s="51"/>
      <c r="N1347" s="52"/>
      <c r="O1347" s="51"/>
      <c r="P1347" s="52"/>
      <c r="Q1347" s="51"/>
      <c r="R1347" s="54"/>
      <c r="S1347" s="55"/>
      <c r="T1347" s="54"/>
      <c r="U1347" s="55"/>
      <c r="V1347" s="54"/>
      <c r="W1347" s="55"/>
      <c r="X1347" s="56"/>
      <c r="Y1347" s="57"/>
      <c r="Z1347" s="58"/>
      <c r="AA1347" s="59"/>
      <c r="AB1347" s="31"/>
      <c r="AC1347" s="32"/>
    </row>
    <row r="1348" spans="1:29" s="62" customFormat="1" ht="13.5" customHeight="1" x14ac:dyDescent="0.25">
      <c r="A1348" s="61"/>
      <c r="B1348" s="46"/>
      <c r="C1348" s="47"/>
      <c r="D1348" s="48"/>
      <c r="E1348" s="49"/>
      <c r="F1348" s="50"/>
      <c r="G1348" s="51"/>
      <c r="H1348" s="52"/>
      <c r="I1348" s="51"/>
      <c r="J1348" s="50"/>
      <c r="K1348" s="51"/>
      <c r="L1348" s="53"/>
      <c r="M1348" s="51"/>
      <c r="N1348" s="52"/>
      <c r="O1348" s="51"/>
      <c r="P1348" s="52"/>
      <c r="Q1348" s="51"/>
      <c r="R1348" s="54"/>
      <c r="S1348" s="55"/>
      <c r="T1348" s="54"/>
      <c r="U1348" s="55"/>
      <c r="V1348" s="54"/>
      <c r="W1348" s="55"/>
      <c r="X1348" s="56"/>
      <c r="Y1348" s="57"/>
      <c r="Z1348" s="58"/>
      <c r="AA1348" s="59"/>
      <c r="AB1348" s="31"/>
      <c r="AC1348" s="32"/>
    </row>
    <row r="1349" spans="1:29" s="62" customFormat="1" ht="13.5" customHeight="1" x14ac:dyDescent="0.25">
      <c r="A1349" s="61"/>
      <c r="B1349" s="46"/>
      <c r="C1349" s="47"/>
      <c r="D1349" s="48"/>
      <c r="E1349" s="49"/>
      <c r="F1349" s="50"/>
      <c r="G1349" s="51"/>
      <c r="H1349" s="52"/>
      <c r="I1349" s="51"/>
      <c r="J1349" s="50"/>
      <c r="K1349" s="51"/>
      <c r="L1349" s="53"/>
      <c r="M1349" s="51"/>
      <c r="N1349" s="52"/>
      <c r="O1349" s="51"/>
      <c r="P1349" s="52"/>
      <c r="Q1349" s="51"/>
      <c r="R1349" s="54"/>
      <c r="S1349" s="55"/>
      <c r="T1349" s="54"/>
      <c r="U1349" s="55"/>
      <c r="V1349" s="54"/>
      <c r="W1349" s="55"/>
      <c r="X1349" s="56"/>
      <c r="Y1349" s="57"/>
      <c r="Z1349" s="58"/>
      <c r="AA1349" s="59"/>
      <c r="AB1349" s="31"/>
      <c r="AC1349" s="32"/>
    </row>
    <row r="1350" spans="1:29" s="62" customFormat="1" ht="13.5" customHeight="1" x14ac:dyDescent="0.25">
      <c r="A1350" s="61"/>
      <c r="B1350" s="46"/>
      <c r="C1350" s="47"/>
      <c r="D1350" s="48"/>
      <c r="E1350" s="49"/>
      <c r="F1350" s="50"/>
      <c r="G1350" s="51"/>
      <c r="H1350" s="52"/>
      <c r="I1350" s="51"/>
      <c r="J1350" s="50"/>
      <c r="K1350" s="51"/>
      <c r="L1350" s="53"/>
      <c r="M1350" s="51"/>
      <c r="N1350" s="52"/>
      <c r="O1350" s="51"/>
      <c r="P1350" s="52"/>
      <c r="Q1350" s="51"/>
      <c r="R1350" s="54"/>
      <c r="S1350" s="55"/>
      <c r="T1350" s="54"/>
      <c r="U1350" s="55"/>
      <c r="V1350" s="54"/>
      <c r="W1350" s="55"/>
      <c r="X1350" s="56"/>
      <c r="Y1350" s="57"/>
      <c r="Z1350" s="58"/>
      <c r="AA1350" s="59"/>
      <c r="AB1350" s="31"/>
      <c r="AC1350" s="32"/>
    </row>
    <row r="1351" spans="1:29" s="62" customFormat="1" ht="13.5" customHeight="1" x14ac:dyDescent="0.25">
      <c r="A1351" s="61"/>
      <c r="B1351" s="46"/>
      <c r="C1351" s="47"/>
      <c r="D1351" s="48"/>
      <c r="E1351" s="49"/>
      <c r="F1351" s="50"/>
      <c r="G1351" s="51"/>
      <c r="H1351" s="52"/>
      <c r="I1351" s="51"/>
      <c r="J1351" s="50"/>
      <c r="K1351" s="51"/>
      <c r="L1351" s="53"/>
      <c r="M1351" s="51"/>
      <c r="N1351" s="52"/>
      <c r="O1351" s="51"/>
      <c r="P1351" s="52"/>
      <c r="Q1351" s="51"/>
      <c r="R1351" s="54"/>
      <c r="S1351" s="55"/>
      <c r="T1351" s="54"/>
      <c r="U1351" s="55"/>
      <c r="V1351" s="54"/>
      <c r="W1351" s="55"/>
      <c r="X1351" s="56"/>
      <c r="Y1351" s="57"/>
      <c r="Z1351" s="58"/>
      <c r="AA1351" s="59"/>
      <c r="AB1351" s="31"/>
      <c r="AC1351" s="32"/>
    </row>
    <row r="1352" spans="1:29" s="62" customFormat="1" ht="13.5" customHeight="1" x14ac:dyDescent="0.25">
      <c r="A1352" s="61"/>
      <c r="B1352" s="46"/>
      <c r="C1352" s="47"/>
      <c r="D1352" s="48"/>
      <c r="E1352" s="49"/>
      <c r="F1352" s="50"/>
      <c r="G1352" s="51"/>
      <c r="H1352" s="52"/>
      <c r="I1352" s="51"/>
      <c r="J1352" s="50"/>
      <c r="K1352" s="51"/>
      <c r="L1352" s="53"/>
      <c r="M1352" s="51"/>
      <c r="N1352" s="52"/>
      <c r="O1352" s="51"/>
      <c r="P1352" s="52"/>
      <c r="Q1352" s="51"/>
      <c r="R1352" s="54"/>
      <c r="S1352" s="55"/>
      <c r="T1352" s="54"/>
      <c r="U1352" s="55"/>
      <c r="V1352" s="54"/>
      <c r="W1352" s="55"/>
      <c r="X1352" s="56"/>
      <c r="Y1352" s="57"/>
      <c r="Z1352" s="58"/>
      <c r="AA1352" s="59"/>
      <c r="AB1352" s="31"/>
      <c r="AC1352" s="32"/>
    </row>
    <row r="1353" spans="1:29" s="62" customFormat="1" ht="13.5" customHeight="1" x14ac:dyDescent="0.25">
      <c r="A1353" s="61"/>
      <c r="B1353" s="46"/>
      <c r="C1353" s="47"/>
      <c r="D1353" s="48"/>
      <c r="E1353" s="49"/>
      <c r="F1353" s="50"/>
      <c r="G1353" s="51"/>
      <c r="H1353" s="52"/>
      <c r="I1353" s="51"/>
      <c r="J1353" s="50"/>
      <c r="K1353" s="51"/>
      <c r="L1353" s="53"/>
      <c r="M1353" s="51"/>
      <c r="N1353" s="52"/>
      <c r="O1353" s="51"/>
      <c r="P1353" s="52"/>
      <c r="Q1353" s="51"/>
      <c r="R1353" s="54"/>
      <c r="S1353" s="55"/>
      <c r="T1353" s="54"/>
      <c r="U1353" s="55"/>
      <c r="V1353" s="54"/>
      <c r="W1353" s="55"/>
      <c r="X1353" s="56"/>
      <c r="Y1353" s="57"/>
      <c r="Z1353" s="58"/>
      <c r="AA1353" s="59"/>
      <c r="AB1353" s="31"/>
      <c r="AC1353" s="32"/>
    </row>
    <row r="1354" spans="1:29" s="62" customFormat="1" ht="13.5" customHeight="1" x14ac:dyDescent="0.25">
      <c r="A1354" s="61"/>
      <c r="B1354" s="46"/>
      <c r="C1354" s="47"/>
      <c r="D1354" s="48"/>
      <c r="E1354" s="49"/>
      <c r="F1354" s="50"/>
      <c r="G1354" s="51"/>
      <c r="H1354" s="52"/>
      <c r="I1354" s="51"/>
      <c r="J1354" s="50"/>
      <c r="K1354" s="51"/>
      <c r="L1354" s="53"/>
      <c r="M1354" s="51"/>
      <c r="N1354" s="52"/>
      <c r="O1354" s="51"/>
      <c r="P1354" s="52"/>
      <c r="Q1354" s="51"/>
      <c r="R1354" s="54"/>
      <c r="S1354" s="55"/>
      <c r="T1354" s="54"/>
      <c r="U1354" s="55"/>
      <c r="V1354" s="54"/>
      <c r="W1354" s="55"/>
      <c r="X1354" s="56"/>
      <c r="Y1354" s="57"/>
      <c r="Z1354" s="58"/>
      <c r="AA1354" s="59"/>
      <c r="AB1354" s="31"/>
      <c r="AC1354" s="32"/>
    </row>
    <row r="1355" spans="1:29" s="62" customFormat="1" ht="13.5" customHeight="1" x14ac:dyDescent="0.25">
      <c r="A1355" s="61"/>
      <c r="B1355" s="46"/>
      <c r="C1355" s="47"/>
      <c r="D1355" s="48"/>
      <c r="E1355" s="49"/>
      <c r="F1355" s="50"/>
      <c r="G1355" s="51"/>
      <c r="H1355" s="52"/>
      <c r="I1355" s="51"/>
      <c r="J1355" s="50"/>
      <c r="K1355" s="51"/>
      <c r="L1355" s="53"/>
      <c r="M1355" s="51"/>
      <c r="N1355" s="52"/>
      <c r="O1355" s="51"/>
      <c r="P1355" s="52"/>
      <c r="Q1355" s="51"/>
      <c r="R1355" s="54"/>
      <c r="S1355" s="55"/>
      <c r="T1355" s="54"/>
      <c r="U1355" s="55"/>
      <c r="V1355" s="54"/>
      <c r="W1355" s="55"/>
      <c r="X1355" s="56"/>
      <c r="Y1355" s="57"/>
      <c r="Z1355" s="58"/>
      <c r="AA1355" s="59"/>
      <c r="AB1355" s="31"/>
      <c r="AC1355" s="32"/>
    </row>
    <row r="1356" spans="1:29" s="62" customFormat="1" ht="13.5" customHeight="1" x14ac:dyDescent="0.25">
      <c r="A1356" s="61"/>
      <c r="B1356" s="46"/>
      <c r="C1356" s="47"/>
      <c r="D1356" s="48"/>
      <c r="E1356" s="49"/>
      <c r="F1356" s="50"/>
      <c r="G1356" s="51"/>
      <c r="H1356" s="52"/>
      <c r="I1356" s="51"/>
      <c r="J1356" s="50"/>
      <c r="K1356" s="51"/>
      <c r="L1356" s="53"/>
      <c r="M1356" s="51"/>
      <c r="N1356" s="52"/>
      <c r="O1356" s="51"/>
      <c r="P1356" s="52"/>
      <c r="Q1356" s="51"/>
      <c r="R1356" s="54"/>
      <c r="S1356" s="55"/>
      <c r="T1356" s="54"/>
      <c r="U1356" s="55"/>
      <c r="V1356" s="54"/>
      <c r="W1356" s="55"/>
      <c r="X1356" s="56"/>
      <c r="Y1356" s="57"/>
      <c r="Z1356" s="58"/>
      <c r="AA1356" s="59"/>
      <c r="AB1356" s="31"/>
      <c r="AC1356" s="32"/>
    </row>
    <row r="1357" spans="1:29" s="62" customFormat="1" ht="13.5" customHeight="1" x14ac:dyDescent="0.25">
      <c r="A1357" s="61"/>
      <c r="B1357" s="46"/>
      <c r="C1357" s="47"/>
      <c r="D1357" s="48"/>
      <c r="E1357" s="49"/>
      <c r="F1357" s="50"/>
      <c r="G1357" s="51"/>
      <c r="H1357" s="52"/>
      <c r="I1357" s="51"/>
      <c r="J1357" s="50"/>
      <c r="K1357" s="51"/>
      <c r="L1357" s="53"/>
      <c r="M1357" s="51"/>
      <c r="N1357" s="52"/>
      <c r="O1357" s="51"/>
      <c r="P1357" s="52"/>
      <c r="Q1357" s="51"/>
      <c r="R1357" s="54"/>
      <c r="S1357" s="55"/>
      <c r="T1357" s="54"/>
      <c r="U1357" s="55"/>
      <c r="V1357" s="54"/>
      <c r="W1357" s="55"/>
      <c r="X1357" s="56"/>
      <c r="Y1357" s="57"/>
      <c r="Z1357" s="58"/>
      <c r="AA1357" s="59"/>
      <c r="AB1357" s="31"/>
      <c r="AC1357" s="32"/>
    </row>
    <row r="1358" spans="1:29" s="62" customFormat="1" ht="13.5" customHeight="1" x14ac:dyDescent="0.25">
      <c r="A1358" s="61"/>
      <c r="B1358" s="46"/>
      <c r="C1358" s="47"/>
      <c r="D1358" s="48"/>
      <c r="E1358" s="49"/>
      <c r="F1358" s="50"/>
      <c r="G1358" s="51"/>
      <c r="H1358" s="52"/>
      <c r="I1358" s="51"/>
      <c r="J1358" s="50"/>
      <c r="K1358" s="51"/>
      <c r="L1358" s="53"/>
      <c r="M1358" s="51"/>
      <c r="N1358" s="52"/>
      <c r="O1358" s="51"/>
      <c r="P1358" s="52"/>
      <c r="Q1358" s="51"/>
      <c r="R1358" s="54"/>
      <c r="S1358" s="55"/>
      <c r="T1358" s="54"/>
      <c r="U1358" s="55"/>
      <c r="V1358" s="54"/>
      <c r="W1358" s="55"/>
      <c r="X1358" s="56"/>
      <c r="Y1358" s="57"/>
      <c r="Z1358" s="58"/>
      <c r="AA1358" s="59"/>
      <c r="AB1358" s="31"/>
      <c r="AC1358" s="32"/>
    </row>
    <row r="1359" spans="1:29" s="62" customFormat="1" ht="13.5" customHeight="1" x14ac:dyDescent="0.25">
      <c r="A1359" s="61"/>
      <c r="B1359" s="46"/>
      <c r="C1359" s="47"/>
      <c r="D1359" s="48"/>
      <c r="E1359" s="49"/>
      <c r="F1359" s="50"/>
      <c r="G1359" s="51"/>
      <c r="H1359" s="52"/>
      <c r="I1359" s="51"/>
      <c r="J1359" s="50"/>
      <c r="K1359" s="51"/>
      <c r="L1359" s="53"/>
      <c r="M1359" s="51"/>
      <c r="N1359" s="52"/>
      <c r="O1359" s="51"/>
      <c r="P1359" s="52"/>
      <c r="Q1359" s="51"/>
      <c r="R1359" s="54"/>
      <c r="S1359" s="55"/>
      <c r="T1359" s="54"/>
      <c r="U1359" s="55"/>
      <c r="V1359" s="54"/>
      <c r="W1359" s="55"/>
      <c r="X1359" s="56"/>
      <c r="Y1359" s="57"/>
      <c r="Z1359" s="58"/>
      <c r="AA1359" s="59"/>
      <c r="AB1359" s="31"/>
      <c r="AC1359" s="32"/>
    </row>
    <row r="1360" spans="1:29" s="62" customFormat="1" ht="13.5" customHeight="1" x14ac:dyDescent="0.25">
      <c r="A1360" s="61"/>
      <c r="B1360" s="46"/>
      <c r="C1360" s="47"/>
      <c r="D1360" s="48"/>
      <c r="E1360" s="49"/>
      <c r="F1360" s="50"/>
      <c r="G1360" s="51"/>
      <c r="H1360" s="52"/>
      <c r="I1360" s="51"/>
      <c r="J1360" s="50"/>
      <c r="K1360" s="51"/>
      <c r="L1360" s="53"/>
      <c r="M1360" s="51"/>
      <c r="N1360" s="52"/>
      <c r="O1360" s="51"/>
      <c r="P1360" s="52"/>
      <c r="Q1360" s="51"/>
      <c r="R1360" s="54"/>
      <c r="S1360" s="55"/>
      <c r="T1360" s="54"/>
      <c r="U1360" s="55"/>
      <c r="V1360" s="54"/>
      <c r="W1360" s="55"/>
      <c r="X1360" s="56"/>
      <c r="Y1360" s="57"/>
      <c r="Z1360" s="58"/>
      <c r="AA1360" s="59"/>
      <c r="AB1360" s="31"/>
      <c r="AC1360" s="32"/>
    </row>
    <row r="1361" spans="1:29" s="62" customFormat="1" ht="13.5" customHeight="1" x14ac:dyDescent="0.25">
      <c r="A1361" s="61"/>
      <c r="B1361" s="46"/>
      <c r="C1361" s="47"/>
      <c r="D1361" s="48"/>
      <c r="E1361" s="49"/>
      <c r="F1361" s="50"/>
      <c r="G1361" s="51"/>
      <c r="H1361" s="52"/>
      <c r="I1361" s="51"/>
      <c r="J1361" s="50"/>
      <c r="K1361" s="51"/>
      <c r="L1361" s="53"/>
      <c r="M1361" s="51"/>
      <c r="N1361" s="52"/>
      <c r="O1361" s="51"/>
      <c r="P1361" s="52"/>
      <c r="Q1361" s="51"/>
      <c r="R1361" s="54"/>
      <c r="S1361" s="55"/>
      <c r="T1361" s="54"/>
      <c r="U1361" s="55"/>
      <c r="V1361" s="54"/>
      <c r="W1361" s="55"/>
      <c r="X1361" s="56"/>
      <c r="Y1361" s="57"/>
      <c r="Z1361" s="58"/>
      <c r="AA1361" s="59"/>
      <c r="AB1361" s="31"/>
      <c r="AC1361" s="32"/>
    </row>
    <row r="1362" spans="1:29" s="62" customFormat="1" ht="13.5" customHeight="1" x14ac:dyDescent="0.25">
      <c r="A1362" s="61"/>
      <c r="B1362" s="46"/>
      <c r="C1362" s="47"/>
      <c r="D1362" s="48"/>
      <c r="E1362" s="49"/>
      <c r="F1362" s="50"/>
      <c r="G1362" s="51"/>
      <c r="H1362" s="52"/>
      <c r="I1362" s="51"/>
      <c r="J1362" s="50"/>
      <c r="K1362" s="51"/>
      <c r="L1362" s="53"/>
      <c r="M1362" s="51"/>
      <c r="N1362" s="52"/>
      <c r="O1362" s="51"/>
      <c r="P1362" s="52"/>
      <c r="Q1362" s="51"/>
      <c r="R1362" s="54"/>
      <c r="S1362" s="55"/>
      <c r="T1362" s="54"/>
      <c r="U1362" s="55"/>
      <c r="V1362" s="54"/>
      <c r="W1362" s="55"/>
      <c r="X1362" s="56"/>
      <c r="Y1362" s="57"/>
      <c r="Z1362" s="58"/>
      <c r="AA1362" s="59"/>
      <c r="AB1362" s="31"/>
      <c r="AC1362" s="32"/>
    </row>
    <row r="1363" spans="1:29" s="62" customFormat="1" ht="13.5" customHeight="1" x14ac:dyDescent="0.25">
      <c r="A1363" s="61"/>
      <c r="B1363" s="46"/>
      <c r="C1363" s="47"/>
      <c r="D1363" s="48"/>
      <c r="E1363" s="49"/>
      <c r="F1363" s="50"/>
      <c r="G1363" s="51"/>
      <c r="H1363" s="52"/>
      <c r="I1363" s="51"/>
      <c r="J1363" s="50"/>
      <c r="K1363" s="51"/>
      <c r="L1363" s="53"/>
      <c r="M1363" s="51"/>
      <c r="N1363" s="52"/>
      <c r="O1363" s="51"/>
      <c r="P1363" s="52"/>
      <c r="Q1363" s="51"/>
      <c r="R1363" s="54"/>
      <c r="S1363" s="55"/>
      <c r="T1363" s="54"/>
      <c r="U1363" s="55"/>
      <c r="V1363" s="54"/>
      <c r="W1363" s="55"/>
      <c r="X1363" s="56"/>
      <c r="Y1363" s="57"/>
      <c r="Z1363" s="58"/>
      <c r="AA1363" s="59"/>
      <c r="AB1363" s="31"/>
      <c r="AC1363" s="32"/>
    </row>
    <row r="1364" spans="1:29" s="62" customFormat="1" ht="13.5" customHeight="1" x14ac:dyDescent="0.25">
      <c r="A1364" s="61"/>
      <c r="B1364" s="46"/>
      <c r="C1364" s="47"/>
      <c r="D1364" s="48"/>
      <c r="E1364" s="49"/>
      <c r="F1364" s="50"/>
      <c r="G1364" s="51"/>
      <c r="H1364" s="52"/>
      <c r="I1364" s="51"/>
      <c r="J1364" s="50"/>
      <c r="K1364" s="51"/>
      <c r="L1364" s="53"/>
      <c r="M1364" s="51"/>
      <c r="N1364" s="52"/>
      <c r="O1364" s="51"/>
      <c r="P1364" s="52"/>
      <c r="Q1364" s="51"/>
      <c r="R1364" s="54"/>
      <c r="S1364" s="55"/>
      <c r="T1364" s="54"/>
      <c r="U1364" s="55"/>
      <c r="V1364" s="54"/>
      <c r="W1364" s="55"/>
      <c r="X1364" s="56"/>
      <c r="Y1364" s="57"/>
      <c r="Z1364" s="58"/>
      <c r="AA1364" s="59"/>
      <c r="AB1364" s="31"/>
      <c r="AC1364" s="32"/>
    </row>
    <row r="1365" spans="1:29" s="62" customFormat="1" ht="13.5" customHeight="1" x14ac:dyDescent="0.25">
      <c r="A1365" s="61"/>
      <c r="B1365" s="46"/>
      <c r="C1365" s="47"/>
      <c r="D1365" s="48"/>
      <c r="E1365" s="49"/>
      <c r="F1365" s="50"/>
      <c r="G1365" s="51"/>
      <c r="H1365" s="52"/>
      <c r="I1365" s="51"/>
      <c r="J1365" s="50"/>
      <c r="K1365" s="51"/>
      <c r="L1365" s="53"/>
      <c r="M1365" s="51"/>
      <c r="N1365" s="52"/>
      <c r="O1365" s="51"/>
      <c r="P1365" s="52"/>
      <c r="Q1365" s="51"/>
      <c r="R1365" s="54"/>
      <c r="S1365" s="55"/>
      <c r="T1365" s="54"/>
      <c r="U1365" s="55"/>
      <c r="V1365" s="54"/>
      <c r="W1365" s="55"/>
      <c r="X1365" s="56"/>
      <c r="Y1365" s="57"/>
      <c r="Z1365" s="58"/>
      <c r="AA1365" s="59"/>
      <c r="AB1365" s="31"/>
      <c r="AC1365" s="32"/>
    </row>
    <row r="1366" spans="1:29" s="62" customFormat="1" ht="13.5" customHeight="1" x14ac:dyDescent="0.25">
      <c r="A1366" s="61"/>
      <c r="B1366" s="46"/>
      <c r="C1366" s="47"/>
      <c r="D1366" s="48"/>
      <c r="E1366" s="49"/>
      <c r="F1366" s="50"/>
      <c r="G1366" s="51"/>
      <c r="H1366" s="52"/>
      <c r="I1366" s="51"/>
      <c r="J1366" s="50"/>
      <c r="K1366" s="51"/>
      <c r="L1366" s="53"/>
      <c r="M1366" s="51"/>
      <c r="N1366" s="52"/>
      <c r="O1366" s="51"/>
      <c r="P1366" s="52"/>
      <c r="Q1366" s="51"/>
      <c r="R1366" s="54"/>
      <c r="S1366" s="55"/>
      <c r="T1366" s="54"/>
      <c r="U1366" s="55"/>
      <c r="V1366" s="54"/>
      <c r="W1366" s="55"/>
      <c r="X1366" s="56"/>
      <c r="Y1366" s="57"/>
      <c r="Z1366" s="58"/>
      <c r="AA1366" s="59"/>
      <c r="AB1366" s="31"/>
      <c r="AC1366" s="32"/>
    </row>
    <row r="1367" spans="1:29" s="62" customFormat="1" ht="13.5" customHeight="1" x14ac:dyDescent="0.25">
      <c r="A1367" s="61"/>
      <c r="B1367" s="46"/>
      <c r="C1367" s="47"/>
      <c r="D1367" s="48"/>
      <c r="E1367" s="49"/>
      <c r="F1367" s="50"/>
      <c r="G1367" s="51"/>
      <c r="H1367" s="52"/>
      <c r="I1367" s="51"/>
      <c r="J1367" s="50"/>
      <c r="K1367" s="51"/>
      <c r="L1367" s="53"/>
      <c r="M1367" s="51"/>
      <c r="N1367" s="52"/>
      <c r="O1367" s="51"/>
      <c r="P1367" s="52"/>
      <c r="Q1367" s="51"/>
      <c r="R1367" s="54"/>
      <c r="S1367" s="55"/>
      <c r="T1367" s="54"/>
      <c r="U1367" s="55"/>
      <c r="V1367" s="54"/>
      <c r="W1367" s="55"/>
      <c r="X1367" s="56"/>
      <c r="Y1367" s="57"/>
      <c r="Z1367" s="58"/>
      <c r="AA1367" s="59"/>
      <c r="AB1367" s="31"/>
      <c r="AC1367" s="32"/>
    </row>
    <row r="1368" spans="1:29" s="62" customFormat="1" ht="13.5" customHeight="1" x14ac:dyDescent="0.25">
      <c r="A1368" s="61"/>
      <c r="B1368" s="46"/>
      <c r="C1368" s="47"/>
      <c r="D1368" s="48"/>
      <c r="E1368" s="49"/>
      <c r="F1368" s="50"/>
      <c r="G1368" s="51"/>
      <c r="H1368" s="52"/>
      <c r="I1368" s="51"/>
      <c r="J1368" s="50"/>
      <c r="K1368" s="51"/>
      <c r="L1368" s="53"/>
      <c r="M1368" s="51"/>
      <c r="N1368" s="52"/>
      <c r="O1368" s="51"/>
      <c r="P1368" s="52"/>
      <c r="Q1368" s="51"/>
      <c r="R1368" s="54"/>
      <c r="S1368" s="55"/>
      <c r="T1368" s="54"/>
      <c r="U1368" s="55"/>
      <c r="V1368" s="54"/>
      <c r="W1368" s="55"/>
      <c r="X1368" s="56"/>
      <c r="Y1368" s="57"/>
      <c r="Z1368" s="58"/>
      <c r="AA1368" s="59"/>
      <c r="AB1368" s="31"/>
      <c r="AC1368" s="32"/>
    </row>
    <row r="1369" spans="1:29" s="62" customFormat="1" ht="13.5" customHeight="1" x14ac:dyDescent="0.25">
      <c r="A1369" s="61"/>
      <c r="B1369" s="46"/>
      <c r="C1369" s="47"/>
      <c r="D1369" s="48"/>
      <c r="E1369" s="49"/>
      <c r="F1369" s="50"/>
      <c r="G1369" s="51"/>
      <c r="H1369" s="52"/>
      <c r="I1369" s="51"/>
      <c r="J1369" s="50"/>
      <c r="K1369" s="51"/>
      <c r="L1369" s="53"/>
      <c r="M1369" s="51"/>
      <c r="N1369" s="52"/>
      <c r="O1369" s="51"/>
      <c r="P1369" s="52"/>
      <c r="Q1369" s="51"/>
      <c r="R1369" s="54"/>
      <c r="S1369" s="55"/>
      <c r="T1369" s="54"/>
      <c r="U1369" s="55"/>
      <c r="V1369" s="54"/>
      <c r="W1369" s="55"/>
      <c r="X1369" s="56"/>
      <c r="Y1369" s="57"/>
      <c r="Z1369" s="58"/>
      <c r="AA1369" s="59"/>
      <c r="AB1369" s="31"/>
      <c r="AC1369" s="32"/>
    </row>
    <row r="1370" spans="1:29" s="62" customFormat="1" ht="13.5" customHeight="1" x14ac:dyDescent="0.25">
      <c r="A1370" s="61"/>
      <c r="B1370" s="46"/>
      <c r="C1370" s="47"/>
      <c r="D1370" s="48"/>
      <c r="E1370" s="49"/>
      <c r="F1370" s="50"/>
      <c r="G1370" s="51"/>
      <c r="H1370" s="52"/>
      <c r="I1370" s="51"/>
      <c r="J1370" s="50"/>
      <c r="K1370" s="51"/>
      <c r="L1370" s="53"/>
      <c r="M1370" s="51"/>
      <c r="N1370" s="52"/>
      <c r="O1370" s="51"/>
      <c r="P1370" s="52"/>
      <c r="Q1370" s="51"/>
      <c r="R1370" s="54"/>
      <c r="S1370" s="55"/>
      <c r="T1370" s="54"/>
      <c r="U1370" s="55"/>
      <c r="V1370" s="54"/>
      <c r="W1370" s="55"/>
      <c r="X1370" s="56"/>
      <c r="Y1370" s="57"/>
      <c r="Z1370" s="58"/>
      <c r="AA1370" s="59"/>
      <c r="AB1370" s="31"/>
      <c r="AC1370" s="32"/>
    </row>
    <row r="1371" spans="1:29" s="62" customFormat="1" ht="13.5" customHeight="1" x14ac:dyDescent="0.25">
      <c r="A1371" s="61"/>
      <c r="B1371" s="46"/>
      <c r="C1371" s="47"/>
      <c r="D1371" s="48"/>
      <c r="E1371" s="49"/>
      <c r="F1371" s="50"/>
      <c r="G1371" s="51"/>
      <c r="H1371" s="52"/>
      <c r="I1371" s="51"/>
      <c r="J1371" s="50"/>
      <c r="K1371" s="51"/>
      <c r="L1371" s="53"/>
      <c r="M1371" s="51"/>
      <c r="N1371" s="52"/>
      <c r="O1371" s="51"/>
      <c r="P1371" s="52"/>
      <c r="Q1371" s="51"/>
      <c r="R1371" s="54"/>
      <c r="S1371" s="55"/>
      <c r="T1371" s="54"/>
      <c r="U1371" s="55"/>
      <c r="V1371" s="54"/>
      <c r="W1371" s="55"/>
      <c r="X1371" s="56"/>
      <c r="Y1371" s="57"/>
      <c r="Z1371" s="58"/>
      <c r="AA1371" s="59"/>
      <c r="AB1371" s="31"/>
      <c r="AC1371" s="32"/>
    </row>
    <row r="1372" spans="1:29" s="62" customFormat="1" ht="13.5" customHeight="1" x14ac:dyDescent="0.25">
      <c r="A1372" s="61"/>
      <c r="B1372" s="46"/>
      <c r="C1372" s="47"/>
      <c r="D1372" s="48"/>
      <c r="E1372" s="49"/>
      <c r="F1372" s="50"/>
      <c r="G1372" s="51"/>
      <c r="H1372" s="52"/>
      <c r="I1372" s="51"/>
      <c r="J1372" s="50"/>
      <c r="K1372" s="51"/>
      <c r="L1372" s="53"/>
      <c r="M1372" s="51"/>
      <c r="N1372" s="52"/>
      <c r="O1372" s="51"/>
      <c r="P1372" s="52"/>
      <c r="Q1372" s="51"/>
      <c r="R1372" s="54"/>
      <c r="S1372" s="55"/>
      <c r="T1372" s="54"/>
      <c r="U1372" s="55"/>
      <c r="V1372" s="54"/>
      <c r="W1372" s="55"/>
      <c r="X1372" s="56"/>
      <c r="Y1372" s="57"/>
      <c r="Z1372" s="58"/>
      <c r="AA1372" s="59"/>
      <c r="AB1372" s="31"/>
      <c r="AC1372" s="32"/>
    </row>
    <row r="1373" spans="1:29" s="62" customFormat="1" ht="13.5" customHeight="1" x14ac:dyDescent="0.25">
      <c r="A1373" s="61"/>
      <c r="B1373" s="46"/>
      <c r="C1373" s="47"/>
      <c r="D1373" s="48"/>
      <c r="E1373" s="49"/>
      <c r="F1373" s="50"/>
      <c r="G1373" s="51"/>
      <c r="H1373" s="52"/>
      <c r="I1373" s="51"/>
      <c r="J1373" s="50"/>
      <c r="K1373" s="51"/>
      <c r="L1373" s="53"/>
      <c r="M1373" s="51"/>
      <c r="N1373" s="52"/>
      <c r="O1373" s="51"/>
      <c r="P1373" s="52"/>
      <c r="Q1373" s="51"/>
      <c r="R1373" s="54"/>
      <c r="S1373" s="55"/>
      <c r="T1373" s="54"/>
      <c r="U1373" s="55"/>
      <c r="V1373" s="54"/>
      <c r="W1373" s="55"/>
      <c r="X1373" s="56"/>
      <c r="Y1373" s="57"/>
      <c r="Z1373" s="58"/>
      <c r="AA1373" s="59"/>
      <c r="AB1373" s="31"/>
      <c r="AC1373" s="32"/>
    </row>
    <row r="1374" spans="1:29" s="62" customFormat="1" ht="13.5" customHeight="1" x14ac:dyDescent="0.25">
      <c r="A1374" s="61"/>
      <c r="B1374" s="46"/>
      <c r="C1374" s="47"/>
      <c r="D1374" s="48"/>
      <c r="E1374" s="49"/>
      <c r="F1374" s="50"/>
      <c r="G1374" s="51"/>
      <c r="H1374" s="52"/>
      <c r="I1374" s="51"/>
      <c r="J1374" s="50"/>
      <c r="K1374" s="51"/>
      <c r="L1374" s="53"/>
      <c r="M1374" s="51"/>
      <c r="N1374" s="52"/>
      <c r="O1374" s="51"/>
      <c r="P1374" s="52"/>
      <c r="Q1374" s="51"/>
      <c r="R1374" s="54"/>
      <c r="S1374" s="55"/>
      <c r="T1374" s="54"/>
      <c r="U1374" s="55"/>
      <c r="V1374" s="54"/>
      <c r="W1374" s="55"/>
      <c r="X1374" s="56"/>
      <c r="Y1374" s="57"/>
      <c r="Z1374" s="58"/>
      <c r="AA1374" s="59"/>
      <c r="AB1374" s="31"/>
      <c r="AC1374" s="32"/>
    </row>
    <row r="1375" spans="1:29" s="62" customFormat="1" ht="13.5" customHeight="1" x14ac:dyDescent="0.25">
      <c r="A1375" s="61"/>
      <c r="B1375" s="46"/>
      <c r="C1375" s="47"/>
      <c r="D1375" s="48"/>
      <c r="E1375" s="49"/>
      <c r="F1375" s="50"/>
      <c r="G1375" s="51"/>
      <c r="H1375" s="52"/>
      <c r="I1375" s="51"/>
      <c r="J1375" s="50"/>
      <c r="K1375" s="51"/>
      <c r="L1375" s="53"/>
      <c r="M1375" s="51"/>
      <c r="N1375" s="52"/>
      <c r="O1375" s="51"/>
      <c r="P1375" s="52"/>
      <c r="Q1375" s="51"/>
      <c r="R1375" s="54"/>
      <c r="S1375" s="55"/>
      <c r="T1375" s="54"/>
      <c r="U1375" s="55"/>
      <c r="V1375" s="54"/>
      <c r="W1375" s="55"/>
      <c r="X1375" s="56"/>
      <c r="Y1375" s="57"/>
      <c r="Z1375" s="58"/>
      <c r="AA1375" s="59"/>
      <c r="AB1375" s="31"/>
      <c r="AC1375" s="32"/>
    </row>
    <row r="1376" spans="1:29" s="62" customFormat="1" ht="13.5" customHeight="1" x14ac:dyDescent="0.25">
      <c r="A1376" s="61"/>
      <c r="B1376" s="46"/>
      <c r="C1376" s="47"/>
      <c r="D1376" s="48"/>
      <c r="E1376" s="49"/>
      <c r="F1376" s="50"/>
      <c r="G1376" s="51"/>
      <c r="H1376" s="52"/>
      <c r="I1376" s="51"/>
      <c r="J1376" s="50"/>
      <c r="K1376" s="51"/>
      <c r="L1376" s="53"/>
      <c r="M1376" s="51"/>
      <c r="N1376" s="52"/>
      <c r="O1376" s="51"/>
      <c r="P1376" s="52"/>
      <c r="Q1376" s="51"/>
      <c r="R1376" s="54"/>
      <c r="S1376" s="55"/>
      <c r="T1376" s="54"/>
      <c r="U1376" s="55"/>
      <c r="V1376" s="54"/>
      <c r="W1376" s="55"/>
      <c r="X1376" s="56"/>
      <c r="Y1376" s="57"/>
      <c r="Z1376" s="58"/>
      <c r="AA1376" s="59"/>
      <c r="AB1376" s="31"/>
      <c r="AC1376" s="32"/>
    </row>
    <row r="1377" spans="1:29" s="62" customFormat="1" ht="13.5" customHeight="1" x14ac:dyDescent="0.25">
      <c r="A1377" s="61"/>
      <c r="B1377" s="46"/>
      <c r="C1377" s="47"/>
      <c r="D1377" s="48"/>
      <c r="E1377" s="49"/>
      <c r="F1377" s="50"/>
      <c r="G1377" s="51"/>
      <c r="H1377" s="52"/>
      <c r="I1377" s="51"/>
      <c r="J1377" s="50"/>
      <c r="K1377" s="51"/>
      <c r="L1377" s="53"/>
      <c r="M1377" s="51"/>
      <c r="N1377" s="52"/>
      <c r="O1377" s="51"/>
      <c r="P1377" s="52"/>
      <c r="Q1377" s="51"/>
      <c r="R1377" s="54"/>
      <c r="S1377" s="55"/>
      <c r="T1377" s="54"/>
      <c r="U1377" s="55"/>
      <c r="V1377" s="54"/>
      <c r="W1377" s="55"/>
      <c r="X1377" s="56"/>
      <c r="Y1377" s="57"/>
      <c r="Z1377" s="58"/>
      <c r="AA1377" s="59"/>
      <c r="AB1377" s="31"/>
      <c r="AC1377" s="32"/>
    </row>
    <row r="1378" spans="1:29" s="62" customFormat="1" ht="13.5" customHeight="1" x14ac:dyDescent="0.25">
      <c r="A1378" s="61"/>
      <c r="B1378" s="46"/>
      <c r="C1378" s="47"/>
      <c r="D1378" s="48"/>
      <c r="E1378" s="49"/>
      <c r="F1378" s="50"/>
      <c r="G1378" s="51"/>
      <c r="H1378" s="52"/>
      <c r="I1378" s="51"/>
      <c r="J1378" s="50"/>
      <c r="K1378" s="51"/>
      <c r="L1378" s="53"/>
      <c r="M1378" s="51"/>
      <c r="N1378" s="52"/>
      <c r="O1378" s="51"/>
      <c r="P1378" s="52"/>
      <c r="Q1378" s="51"/>
      <c r="R1378" s="54"/>
      <c r="S1378" s="55"/>
      <c r="T1378" s="54"/>
      <c r="U1378" s="55"/>
      <c r="V1378" s="54"/>
      <c r="W1378" s="55"/>
      <c r="X1378" s="56"/>
      <c r="Y1378" s="57"/>
      <c r="Z1378" s="58"/>
      <c r="AA1378" s="59"/>
      <c r="AB1378" s="31"/>
      <c r="AC1378" s="32"/>
    </row>
    <row r="1379" spans="1:29" s="62" customFormat="1" ht="13.5" customHeight="1" x14ac:dyDescent="0.25">
      <c r="A1379" s="61"/>
      <c r="B1379" s="46"/>
      <c r="C1379" s="47"/>
      <c r="D1379" s="48"/>
      <c r="E1379" s="49"/>
      <c r="F1379" s="50"/>
      <c r="G1379" s="51"/>
      <c r="H1379" s="52"/>
      <c r="I1379" s="51"/>
      <c r="J1379" s="50"/>
      <c r="K1379" s="51"/>
      <c r="L1379" s="53"/>
      <c r="M1379" s="51"/>
      <c r="N1379" s="52"/>
      <c r="O1379" s="51"/>
      <c r="P1379" s="52"/>
      <c r="Q1379" s="51"/>
      <c r="R1379" s="54"/>
      <c r="S1379" s="55"/>
      <c r="T1379" s="54"/>
      <c r="U1379" s="55"/>
      <c r="V1379" s="54"/>
      <c r="W1379" s="55"/>
      <c r="X1379" s="56"/>
      <c r="Y1379" s="57"/>
      <c r="Z1379" s="58"/>
      <c r="AA1379" s="59"/>
      <c r="AB1379" s="31"/>
      <c r="AC1379" s="32"/>
    </row>
    <row r="1380" spans="1:29" s="62" customFormat="1" ht="13.5" customHeight="1" x14ac:dyDescent="0.25">
      <c r="A1380" s="61"/>
      <c r="B1380" s="46"/>
      <c r="C1380" s="47"/>
      <c r="D1380" s="48"/>
      <c r="E1380" s="49"/>
      <c r="F1380" s="50"/>
      <c r="G1380" s="51"/>
      <c r="H1380" s="52"/>
      <c r="I1380" s="51"/>
      <c r="J1380" s="50"/>
      <c r="K1380" s="51"/>
      <c r="L1380" s="53"/>
      <c r="M1380" s="51"/>
      <c r="N1380" s="52"/>
      <c r="O1380" s="51"/>
      <c r="P1380" s="52"/>
      <c r="Q1380" s="51"/>
      <c r="R1380" s="54"/>
      <c r="S1380" s="55"/>
      <c r="T1380" s="54"/>
      <c r="U1380" s="55"/>
      <c r="V1380" s="54"/>
      <c r="W1380" s="55"/>
      <c r="X1380" s="56"/>
      <c r="Y1380" s="57"/>
      <c r="Z1380" s="58"/>
      <c r="AA1380" s="59"/>
      <c r="AB1380" s="31"/>
      <c r="AC1380" s="32"/>
    </row>
    <row r="1381" spans="1:29" s="62" customFormat="1" ht="13.5" customHeight="1" x14ac:dyDescent="0.25">
      <c r="A1381" s="61"/>
      <c r="B1381" s="46"/>
      <c r="C1381" s="47"/>
      <c r="D1381" s="48"/>
      <c r="E1381" s="49"/>
      <c r="F1381" s="50"/>
      <c r="G1381" s="51"/>
      <c r="H1381" s="52"/>
      <c r="I1381" s="51"/>
      <c r="J1381" s="50"/>
      <c r="K1381" s="51"/>
      <c r="L1381" s="53"/>
      <c r="M1381" s="51"/>
      <c r="N1381" s="52"/>
      <c r="O1381" s="51"/>
      <c r="P1381" s="52"/>
      <c r="Q1381" s="51"/>
      <c r="R1381" s="54"/>
      <c r="S1381" s="55"/>
      <c r="T1381" s="54"/>
      <c r="U1381" s="55"/>
      <c r="V1381" s="54"/>
      <c r="W1381" s="55"/>
      <c r="X1381" s="56"/>
      <c r="Y1381" s="57"/>
      <c r="Z1381" s="58"/>
      <c r="AA1381" s="59"/>
      <c r="AB1381" s="31"/>
      <c r="AC1381" s="32"/>
    </row>
    <row r="1382" spans="1:29" s="62" customFormat="1" ht="13.5" customHeight="1" x14ac:dyDescent="0.25">
      <c r="A1382" s="61"/>
      <c r="B1382" s="46"/>
      <c r="C1382" s="47"/>
      <c r="D1382" s="48"/>
      <c r="E1382" s="49"/>
      <c r="F1382" s="50"/>
      <c r="G1382" s="51"/>
      <c r="H1382" s="52"/>
      <c r="I1382" s="51"/>
      <c r="J1382" s="50"/>
      <c r="K1382" s="51"/>
      <c r="L1382" s="53"/>
      <c r="M1382" s="51"/>
      <c r="N1382" s="52"/>
      <c r="O1382" s="51"/>
      <c r="P1382" s="52"/>
      <c r="Q1382" s="51"/>
      <c r="R1382" s="54"/>
      <c r="S1382" s="55"/>
      <c r="T1382" s="54"/>
      <c r="U1382" s="55"/>
      <c r="V1382" s="54"/>
      <c r="W1382" s="55"/>
      <c r="X1382" s="56"/>
      <c r="Y1382" s="57"/>
      <c r="Z1382" s="58"/>
      <c r="AA1382" s="59"/>
      <c r="AB1382" s="31"/>
      <c r="AC1382" s="32"/>
    </row>
    <row r="1383" spans="1:29" s="62" customFormat="1" ht="13.5" customHeight="1" x14ac:dyDescent="0.25">
      <c r="A1383" s="61"/>
      <c r="B1383" s="46"/>
      <c r="C1383" s="47"/>
      <c r="D1383" s="48"/>
      <c r="E1383" s="49"/>
      <c r="F1383" s="50"/>
      <c r="G1383" s="51"/>
      <c r="H1383" s="52"/>
      <c r="I1383" s="51"/>
      <c r="J1383" s="50"/>
      <c r="K1383" s="51"/>
      <c r="L1383" s="53"/>
      <c r="M1383" s="51"/>
      <c r="N1383" s="52"/>
      <c r="O1383" s="51"/>
      <c r="P1383" s="52"/>
      <c r="Q1383" s="51"/>
      <c r="R1383" s="54"/>
      <c r="S1383" s="55"/>
      <c r="T1383" s="54"/>
      <c r="U1383" s="55"/>
      <c r="V1383" s="54"/>
      <c r="W1383" s="55"/>
      <c r="X1383" s="56"/>
      <c r="Y1383" s="57"/>
      <c r="Z1383" s="58"/>
      <c r="AA1383" s="59"/>
      <c r="AB1383" s="31"/>
      <c r="AC1383" s="32"/>
    </row>
    <row r="1384" spans="1:29" s="62" customFormat="1" ht="13.5" customHeight="1" x14ac:dyDescent="0.25">
      <c r="A1384" s="61"/>
      <c r="B1384" s="46"/>
      <c r="C1384" s="47"/>
      <c r="D1384" s="48"/>
      <c r="E1384" s="49"/>
      <c r="F1384" s="50"/>
      <c r="G1384" s="51"/>
      <c r="H1384" s="52"/>
      <c r="I1384" s="51"/>
      <c r="J1384" s="50"/>
      <c r="K1384" s="51"/>
      <c r="L1384" s="53"/>
      <c r="M1384" s="51"/>
      <c r="N1384" s="52"/>
      <c r="O1384" s="51"/>
      <c r="P1384" s="52"/>
      <c r="Q1384" s="51"/>
      <c r="R1384" s="54"/>
      <c r="S1384" s="55"/>
      <c r="T1384" s="54"/>
      <c r="U1384" s="55"/>
      <c r="V1384" s="54"/>
      <c r="W1384" s="55"/>
      <c r="X1384" s="56"/>
      <c r="Y1384" s="57"/>
      <c r="Z1384" s="58"/>
      <c r="AA1384" s="59"/>
      <c r="AB1384" s="31"/>
      <c r="AC1384" s="32"/>
    </row>
    <row r="1385" spans="1:29" s="62" customFormat="1" ht="13.5" customHeight="1" x14ac:dyDescent="0.25">
      <c r="A1385" s="61"/>
      <c r="B1385" s="46"/>
      <c r="C1385" s="47"/>
      <c r="D1385" s="48"/>
      <c r="E1385" s="49"/>
      <c r="F1385" s="50"/>
      <c r="G1385" s="51"/>
      <c r="H1385" s="52"/>
      <c r="I1385" s="51"/>
      <c r="J1385" s="50"/>
      <c r="K1385" s="51"/>
      <c r="L1385" s="53"/>
      <c r="M1385" s="51"/>
      <c r="N1385" s="52"/>
      <c r="O1385" s="51"/>
      <c r="P1385" s="52"/>
      <c r="Q1385" s="51"/>
      <c r="R1385" s="54"/>
      <c r="S1385" s="55"/>
      <c r="T1385" s="54"/>
      <c r="U1385" s="55"/>
      <c r="V1385" s="54"/>
      <c r="W1385" s="55"/>
      <c r="X1385" s="56"/>
      <c r="Y1385" s="57"/>
      <c r="Z1385" s="58"/>
      <c r="AA1385" s="59"/>
      <c r="AB1385" s="31"/>
      <c r="AC1385" s="32"/>
    </row>
    <row r="1386" spans="1:29" s="62" customFormat="1" ht="13.5" customHeight="1" x14ac:dyDescent="0.25">
      <c r="A1386" s="61"/>
      <c r="B1386" s="46"/>
      <c r="C1386" s="47"/>
      <c r="D1386" s="48"/>
      <c r="E1386" s="49"/>
      <c r="F1386" s="50"/>
      <c r="G1386" s="51"/>
      <c r="H1386" s="52"/>
      <c r="I1386" s="51"/>
      <c r="J1386" s="50"/>
      <c r="K1386" s="51"/>
      <c r="L1386" s="53"/>
      <c r="M1386" s="51"/>
      <c r="N1386" s="52"/>
      <c r="O1386" s="51"/>
      <c r="P1386" s="52"/>
      <c r="Q1386" s="51"/>
      <c r="R1386" s="54"/>
      <c r="S1386" s="55"/>
      <c r="T1386" s="54"/>
      <c r="U1386" s="55"/>
      <c r="V1386" s="54"/>
      <c r="W1386" s="55"/>
      <c r="X1386" s="56"/>
      <c r="Y1386" s="57"/>
      <c r="Z1386" s="58"/>
      <c r="AA1386" s="59"/>
      <c r="AB1386" s="31"/>
      <c r="AC1386" s="32"/>
    </row>
    <row r="1387" spans="1:29" s="62" customFormat="1" ht="13.5" customHeight="1" x14ac:dyDescent="0.25">
      <c r="A1387" s="61"/>
      <c r="B1387" s="46"/>
      <c r="C1387" s="47"/>
      <c r="D1387" s="48"/>
      <c r="E1387" s="49"/>
      <c r="F1387" s="50"/>
      <c r="G1387" s="51"/>
      <c r="H1387" s="52"/>
      <c r="I1387" s="51"/>
      <c r="J1387" s="50"/>
      <c r="K1387" s="51"/>
      <c r="L1387" s="53"/>
      <c r="M1387" s="51"/>
      <c r="N1387" s="52"/>
      <c r="O1387" s="51"/>
      <c r="P1387" s="52"/>
      <c r="Q1387" s="51"/>
      <c r="R1387" s="54"/>
      <c r="S1387" s="55"/>
      <c r="T1387" s="54"/>
      <c r="U1387" s="55"/>
      <c r="V1387" s="54"/>
      <c r="W1387" s="55"/>
      <c r="X1387" s="56"/>
      <c r="Y1387" s="57"/>
      <c r="Z1387" s="58"/>
      <c r="AA1387" s="59"/>
      <c r="AB1387" s="31"/>
      <c r="AC1387" s="32"/>
    </row>
    <row r="1388" spans="1:29" s="62" customFormat="1" ht="13.5" customHeight="1" x14ac:dyDescent="0.25">
      <c r="A1388" s="61"/>
      <c r="B1388" s="46"/>
      <c r="C1388" s="47"/>
      <c r="D1388" s="48"/>
      <c r="E1388" s="49"/>
      <c r="F1388" s="50"/>
      <c r="G1388" s="51"/>
      <c r="H1388" s="52"/>
      <c r="I1388" s="51"/>
      <c r="J1388" s="50"/>
      <c r="K1388" s="51"/>
      <c r="L1388" s="53"/>
      <c r="M1388" s="51"/>
      <c r="N1388" s="52"/>
      <c r="O1388" s="51"/>
      <c r="P1388" s="52"/>
      <c r="Q1388" s="51"/>
      <c r="R1388" s="54"/>
      <c r="S1388" s="55"/>
      <c r="T1388" s="54"/>
      <c r="U1388" s="55"/>
      <c r="V1388" s="54"/>
      <c r="W1388" s="55"/>
      <c r="X1388" s="56"/>
      <c r="Y1388" s="57"/>
      <c r="Z1388" s="58"/>
      <c r="AA1388" s="59"/>
      <c r="AB1388" s="31"/>
      <c r="AC1388" s="32"/>
    </row>
    <row r="1389" spans="1:29" s="62" customFormat="1" ht="13.5" customHeight="1" x14ac:dyDescent="0.25">
      <c r="A1389" s="61"/>
      <c r="B1389" s="46"/>
      <c r="C1389" s="47"/>
      <c r="D1389" s="48"/>
      <c r="E1389" s="49"/>
      <c r="F1389" s="50"/>
      <c r="G1389" s="51"/>
      <c r="H1389" s="52"/>
      <c r="I1389" s="51"/>
      <c r="J1389" s="50"/>
      <c r="K1389" s="51"/>
      <c r="L1389" s="53"/>
      <c r="M1389" s="51"/>
      <c r="N1389" s="52"/>
      <c r="O1389" s="51"/>
      <c r="P1389" s="52"/>
      <c r="Q1389" s="51"/>
      <c r="R1389" s="54"/>
      <c r="S1389" s="55"/>
      <c r="T1389" s="54"/>
      <c r="U1389" s="55"/>
      <c r="V1389" s="54"/>
      <c r="W1389" s="55"/>
      <c r="X1389" s="56"/>
      <c r="Y1389" s="57"/>
      <c r="Z1389" s="58"/>
      <c r="AA1389" s="59"/>
      <c r="AB1389" s="31"/>
      <c r="AC1389" s="32"/>
    </row>
    <row r="1390" spans="1:29" s="62" customFormat="1" ht="13.5" customHeight="1" x14ac:dyDescent="0.25">
      <c r="A1390" s="61"/>
      <c r="B1390" s="46"/>
      <c r="C1390" s="47"/>
      <c r="D1390" s="48"/>
      <c r="E1390" s="49"/>
      <c r="F1390" s="50"/>
      <c r="G1390" s="51"/>
      <c r="H1390" s="52"/>
      <c r="I1390" s="51"/>
      <c r="J1390" s="50"/>
      <c r="K1390" s="51"/>
      <c r="L1390" s="53"/>
      <c r="M1390" s="51"/>
      <c r="N1390" s="52"/>
      <c r="O1390" s="51"/>
      <c r="P1390" s="52"/>
      <c r="Q1390" s="51"/>
      <c r="R1390" s="54"/>
      <c r="S1390" s="55"/>
      <c r="T1390" s="54"/>
      <c r="U1390" s="55"/>
      <c r="V1390" s="54"/>
      <c r="W1390" s="55"/>
      <c r="X1390" s="56"/>
      <c r="Y1390" s="57"/>
      <c r="Z1390" s="58"/>
      <c r="AA1390" s="59"/>
      <c r="AB1390" s="31"/>
      <c r="AC1390" s="32"/>
    </row>
    <row r="1391" spans="1:29" s="62" customFormat="1" ht="13.5" customHeight="1" x14ac:dyDescent="0.25">
      <c r="A1391" s="61"/>
      <c r="B1391" s="46"/>
      <c r="C1391" s="47"/>
      <c r="D1391" s="48"/>
      <c r="E1391" s="49"/>
      <c r="F1391" s="50"/>
      <c r="G1391" s="51"/>
      <c r="H1391" s="52"/>
      <c r="I1391" s="51"/>
      <c r="J1391" s="50"/>
      <c r="K1391" s="51"/>
      <c r="L1391" s="53"/>
      <c r="M1391" s="51"/>
      <c r="N1391" s="52"/>
      <c r="O1391" s="51"/>
      <c r="P1391" s="52"/>
      <c r="Q1391" s="51"/>
      <c r="R1391" s="54"/>
      <c r="S1391" s="55"/>
      <c r="T1391" s="54"/>
      <c r="U1391" s="55"/>
      <c r="V1391" s="54"/>
      <c r="W1391" s="55"/>
      <c r="X1391" s="56"/>
      <c r="Y1391" s="57"/>
      <c r="Z1391" s="58"/>
      <c r="AA1391" s="59"/>
      <c r="AB1391" s="31"/>
      <c r="AC1391" s="32"/>
    </row>
    <row r="1392" spans="1:29" s="62" customFormat="1" ht="13.5" customHeight="1" x14ac:dyDescent="0.25">
      <c r="A1392" s="61"/>
      <c r="B1392" s="46"/>
      <c r="C1392" s="47"/>
      <c r="D1392" s="48"/>
      <c r="E1392" s="49"/>
      <c r="F1392" s="50"/>
      <c r="G1392" s="51"/>
      <c r="H1392" s="52"/>
      <c r="I1392" s="51"/>
      <c r="J1392" s="50"/>
      <c r="K1392" s="51"/>
      <c r="L1392" s="53"/>
      <c r="M1392" s="51"/>
      <c r="N1392" s="52"/>
      <c r="O1392" s="51"/>
      <c r="P1392" s="52"/>
      <c r="Q1392" s="51"/>
      <c r="R1392" s="54"/>
      <c r="S1392" s="55"/>
      <c r="T1392" s="54"/>
      <c r="U1392" s="55"/>
      <c r="V1392" s="54"/>
      <c r="W1392" s="55"/>
      <c r="X1392" s="56"/>
      <c r="Y1392" s="57"/>
      <c r="Z1392" s="58"/>
      <c r="AA1392" s="59"/>
      <c r="AB1392" s="31"/>
      <c r="AC1392" s="32"/>
    </row>
    <row r="1393" spans="1:29" s="62" customFormat="1" ht="13.5" customHeight="1" x14ac:dyDescent="0.25">
      <c r="A1393" s="61"/>
      <c r="B1393" s="46"/>
      <c r="C1393" s="47"/>
      <c r="D1393" s="48"/>
      <c r="E1393" s="49"/>
      <c r="F1393" s="50"/>
      <c r="G1393" s="51"/>
      <c r="H1393" s="52"/>
      <c r="I1393" s="51"/>
      <c r="J1393" s="50"/>
      <c r="K1393" s="51"/>
      <c r="L1393" s="53"/>
      <c r="M1393" s="51"/>
      <c r="N1393" s="52"/>
      <c r="O1393" s="51"/>
      <c r="P1393" s="52"/>
      <c r="Q1393" s="51"/>
      <c r="R1393" s="54"/>
      <c r="S1393" s="55"/>
      <c r="T1393" s="54"/>
      <c r="U1393" s="55"/>
      <c r="V1393" s="54"/>
      <c r="W1393" s="55"/>
      <c r="X1393" s="56"/>
      <c r="Y1393" s="57"/>
      <c r="Z1393" s="58"/>
      <c r="AA1393" s="59"/>
      <c r="AB1393" s="31"/>
      <c r="AC1393" s="32"/>
    </row>
    <row r="1394" spans="1:29" s="62" customFormat="1" ht="13.5" customHeight="1" x14ac:dyDescent="0.25">
      <c r="A1394" s="61"/>
      <c r="B1394" s="46"/>
      <c r="C1394" s="47"/>
      <c r="D1394" s="48"/>
      <c r="E1394" s="49"/>
      <c r="F1394" s="50"/>
      <c r="G1394" s="51"/>
      <c r="H1394" s="52"/>
      <c r="I1394" s="51"/>
      <c r="J1394" s="50"/>
      <c r="K1394" s="51"/>
      <c r="L1394" s="53"/>
      <c r="M1394" s="51"/>
      <c r="N1394" s="52"/>
      <c r="O1394" s="51"/>
      <c r="P1394" s="52"/>
      <c r="Q1394" s="51"/>
      <c r="R1394" s="54"/>
      <c r="S1394" s="55"/>
      <c r="T1394" s="54"/>
      <c r="U1394" s="55"/>
      <c r="V1394" s="54"/>
      <c r="W1394" s="55"/>
      <c r="X1394" s="56"/>
      <c r="Y1394" s="57"/>
      <c r="Z1394" s="58"/>
      <c r="AA1394" s="59"/>
      <c r="AB1394" s="31"/>
      <c r="AC1394" s="32"/>
    </row>
    <row r="1395" spans="1:29" s="62" customFormat="1" ht="13.5" customHeight="1" x14ac:dyDescent="0.25">
      <c r="A1395" s="61"/>
      <c r="B1395" s="46"/>
      <c r="C1395" s="47"/>
      <c r="D1395" s="48"/>
      <c r="E1395" s="49"/>
      <c r="F1395" s="50"/>
      <c r="G1395" s="51"/>
      <c r="H1395" s="52"/>
      <c r="I1395" s="51"/>
      <c r="J1395" s="50"/>
      <c r="K1395" s="51"/>
      <c r="L1395" s="53"/>
      <c r="M1395" s="51"/>
      <c r="N1395" s="52"/>
      <c r="O1395" s="51"/>
      <c r="P1395" s="52"/>
      <c r="Q1395" s="51"/>
      <c r="R1395" s="54"/>
      <c r="S1395" s="55"/>
      <c r="T1395" s="54"/>
      <c r="U1395" s="55"/>
      <c r="V1395" s="54"/>
      <c r="W1395" s="55"/>
      <c r="X1395" s="56"/>
      <c r="Y1395" s="57"/>
      <c r="Z1395" s="58"/>
      <c r="AA1395" s="59"/>
      <c r="AB1395" s="31"/>
      <c r="AC1395" s="32"/>
    </row>
    <row r="1396" spans="1:29" s="62" customFormat="1" ht="13.5" customHeight="1" x14ac:dyDescent="0.25">
      <c r="A1396" s="61"/>
      <c r="B1396" s="46"/>
      <c r="C1396" s="47"/>
      <c r="D1396" s="48"/>
      <c r="E1396" s="49"/>
      <c r="F1396" s="50"/>
      <c r="G1396" s="51"/>
      <c r="H1396" s="52"/>
      <c r="I1396" s="51"/>
      <c r="J1396" s="50"/>
      <c r="K1396" s="51"/>
      <c r="L1396" s="53"/>
      <c r="M1396" s="51"/>
      <c r="N1396" s="52"/>
      <c r="O1396" s="51"/>
      <c r="P1396" s="52"/>
      <c r="Q1396" s="51"/>
      <c r="R1396" s="54"/>
      <c r="S1396" s="55"/>
      <c r="T1396" s="54"/>
      <c r="U1396" s="55"/>
      <c r="V1396" s="54"/>
      <c r="W1396" s="55"/>
      <c r="X1396" s="56"/>
      <c r="Y1396" s="57"/>
      <c r="Z1396" s="58"/>
      <c r="AA1396" s="59"/>
      <c r="AB1396" s="31"/>
      <c r="AC1396" s="32"/>
    </row>
    <row r="1397" spans="1:29" s="62" customFormat="1" ht="13.5" customHeight="1" x14ac:dyDescent="0.25">
      <c r="A1397" s="61"/>
      <c r="B1397" s="46"/>
      <c r="C1397" s="47"/>
      <c r="D1397" s="48"/>
      <c r="E1397" s="49"/>
      <c r="F1397" s="50"/>
      <c r="G1397" s="51"/>
      <c r="H1397" s="52"/>
      <c r="I1397" s="51"/>
      <c r="J1397" s="50"/>
      <c r="K1397" s="51"/>
      <c r="L1397" s="53"/>
      <c r="M1397" s="51"/>
      <c r="N1397" s="52"/>
      <c r="O1397" s="51"/>
      <c r="P1397" s="52"/>
      <c r="Q1397" s="51"/>
      <c r="R1397" s="54"/>
      <c r="S1397" s="55"/>
      <c r="T1397" s="54"/>
      <c r="U1397" s="55"/>
      <c r="V1397" s="54"/>
      <c r="W1397" s="55"/>
      <c r="X1397" s="56"/>
      <c r="Y1397" s="57"/>
      <c r="Z1397" s="58"/>
      <c r="AA1397" s="59"/>
      <c r="AB1397" s="31"/>
      <c r="AC1397" s="32"/>
    </row>
    <row r="1398" spans="1:29" s="62" customFormat="1" ht="13.5" customHeight="1" x14ac:dyDescent="0.25">
      <c r="A1398" s="61"/>
      <c r="B1398" s="46"/>
      <c r="C1398" s="47"/>
      <c r="D1398" s="48"/>
      <c r="E1398" s="49"/>
      <c r="F1398" s="50"/>
      <c r="G1398" s="51"/>
      <c r="H1398" s="52"/>
      <c r="I1398" s="51"/>
      <c r="J1398" s="50"/>
      <c r="K1398" s="51"/>
      <c r="L1398" s="53"/>
      <c r="M1398" s="51"/>
      <c r="N1398" s="52"/>
      <c r="O1398" s="51"/>
      <c r="P1398" s="52"/>
      <c r="Q1398" s="51"/>
      <c r="R1398" s="54"/>
      <c r="S1398" s="55"/>
      <c r="T1398" s="54"/>
      <c r="U1398" s="55"/>
      <c r="V1398" s="54"/>
      <c r="W1398" s="55"/>
      <c r="X1398" s="56"/>
      <c r="Y1398" s="57"/>
      <c r="Z1398" s="58"/>
      <c r="AA1398" s="59"/>
      <c r="AB1398" s="31"/>
      <c r="AC1398" s="32"/>
    </row>
    <row r="1399" spans="1:29" s="62" customFormat="1" ht="13.5" customHeight="1" x14ac:dyDescent="0.25">
      <c r="A1399" s="61"/>
      <c r="B1399" s="46"/>
      <c r="C1399" s="47"/>
      <c r="D1399" s="48"/>
      <c r="E1399" s="49"/>
      <c r="F1399" s="50"/>
      <c r="G1399" s="51"/>
      <c r="H1399" s="52"/>
      <c r="I1399" s="51"/>
      <c r="J1399" s="50"/>
      <c r="K1399" s="51"/>
      <c r="L1399" s="53"/>
      <c r="M1399" s="51"/>
      <c r="N1399" s="52"/>
      <c r="O1399" s="51"/>
      <c r="P1399" s="52"/>
      <c r="Q1399" s="51"/>
      <c r="R1399" s="54"/>
      <c r="S1399" s="55"/>
      <c r="T1399" s="54"/>
      <c r="U1399" s="55"/>
      <c r="V1399" s="54"/>
      <c r="W1399" s="55"/>
      <c r="X1399" s="56"/>
      <c r="Y1399" s="57"/>
      <c r="Z1399" s="58"/>
      <c r="AA1399" s="59"/>
      <c r="AB1399" s="31"/>
      <c r="AC1399" s="32"/>
    </row>
    <row r="1400" spans="1:29" s="62" customFormat="1" ht="13.5" customHeight="1" x14ac:dyDescent="0.25">
      <c r="A1400" s="61"/>
      <c r="B1400" s="46"/>
      <c r="C1400" s="47"/>
      <c r="D1400" s="48"/>
      <c r="E1400" s="49"/>
      <c r="F1400" s="50"/>
      <c r="G1400" s="51"/>
      <c r="H1400" s="52"/>
      <c r="I1400" s="51"/>
      <c r="J1400" s="50"/>
      <c r="K1400" s="51"/>
      <c r="L1400" s="53"/>
      <c r="M1400" s="51"/>
      <c r="N1400" s="52"/>
      <c r="O1400" s="51"/>
      <c r="P1400" s="52"/>
      <c r="Q1400" s="51"/>
      <c r="R1400" s="54"/>
      <c r="S1400" s="55"/>
      <c r="T1400" s="54"/>
      <c r="U1400" s="55"/>
      <c r="V1400" s="54"/>
      <c r="W1400" s="55"/>
      <c r="X1400" s="56"/>
      <c r="Y1400" s="57"/>
      <c r="Z1400" s="58"/>
      <c r="AA1400" s="59"/>
      <c r="AB1400" s="31"/>
      <c r="AC1400" s="32"/>
    </row>
    <row r="1401" spans="1:29" s="62" customFormat="1" ht="13.5" customHeight="1" x14ac:dyDescent="0.25">
      <c r="A1401" s="61"/>
      <c r="B1401" s="46"/>
      <c r="C1401" s="47"/>
      <c r="D1401" s="48"/>
      <c r="E1401" s="49"/>
      <c r="F1401" s="50"/>
      <c r="G1401" s="51"/>
      <c r="H1401" s="52"/>
      <c r="I1401" s="51"/>
      <c r="J1401" s="50"/>
      <c r="K1401" s="51"/>
      <c r="L1401" s="53"/>
      <c r="M1401" s="51"/>
      <c r="N1401" s="52"/>
      <c r="O1401" s="51"/>
      <c r="P1401" s="52"/>
      <c r="Q1401" s="51"/>
      <c r="R1401" s="54"/>
      <c r="S1401" s="55"/>
      <c r="T1401" s="54"/>
      <c r="U1401" s="55"/>
      <c r="V1401" s="54"/>
      <c r="W1401" s="55"/>
      <c r="X1401" s="56"/>
      <c r="Y1401" s="57"/>
      <c r="Z1401" s="58"/>
      <c r="AA1401" s="59"/>
      <c r="AB1401" s="31"/>
      <c r="AC1401" s="32"/>
    </row>
    <row r="1402" spans="1:29" s="62" customFormat="1" ht="13.5" customHeight="1" x14ac:dyDescent="0.25">
      <c r="A1402" s="61"/>
      <c r="B1402" s="46"/>
      <c r="C1402" s="47"/>
      <c r="D1402" s="48"/>
      <c r="E1402" s="49"/>
      <c r="F1402" s="50"/>
      <c r="G1402" s="51"/>
      <c r="H1402" s="52"/>
      <c r="I1402" s="51"/>
      <c r="J1402" s="50"/>
      <c r="K1402" s="51"/>
      <c r="L1402" s="53"/>
      <c r="M1402" s="51"/>
      <c r="N1402" s="52"/>
      <c r="O1402" s="51"/>
      <c r="P1402" s="52"/>
      <c r="Q1402" s="51"/>
      <c r="R1402" s="54"/>
      <c r="S1402" s="55"/>
      <c r="T1402" s="54"/>
      <c r="U1402" s="55"/>
      <c r="V1402" s="54"/>
      <c r="W1402" s="55"/>
      <c r="X1402" s="56"/>
      <c r="Y1402" s="57"/>
      <c r="Z1402" s="58"/>
      <c r="AA1402" s="59"/>
      <c r="AB1402" s="31"/>
      <c r="AC1402" s="32"/>
    </row>
    <row r="1403" spans="1:29" s="62" customFormat="1" ht="13.5" customHeight="1" x14ac:dyDescent="0.25">
      <c r="A1403" s="61"/>
      <c r="B1403" s="46"/>
      <c r="C1403" s="47"/>
      <c r="D1403" s="48"/>
      <c r="E1403" s="49"/>
      <c r="F1403" s="50"/>
      <c r="G1403" s="51"/>
      <c r="H1403" s="52"/>
      <c r="I1403" s="51"/>
      <c r="J1403" s="50"/>
      <c r="K1403" s="51"/>
      <c r="L1403" s="53"/>
      <c r="M1403" s="51"/>
      <c r="N1403" s="52"/>
      <c r="O1403" s="51"/>
      <c r="P1403" s="52"/>
      <c r="Q1403" s="51"/>
      <c r="R1403" s="54"/>
      <c r="S1403" s="55"/>
      <c r="T1403" s="54"/>
      <c r="U1403" s="55"/>
      <c r="V1403" s="54"/>
      <c r="W1403" s="55"/>
      <c r="X1403" s="56"/>
      <c r="Y1403" s="57"/>
      <c r="Z1403" s="58"/>
      <c r="AA1403" s="59"/>
      <c r="AB1403" s="31"/>
      <c r="AC1403" s="32"/>
    </row>
    <row r="1404" spans="1:29" s="62" customFormat="1" ht="13.5" customHeight="1" x14ac:dyDescent="0.25">
      <c r="A1404" s="61"/>
      <c r="B1404" s="46"/>
      <c r="C1404" s="47"/>
      <c r="D1404" s="48"/>
      <c r="E1404" s="49"/>
      <c r="F1404" s="50"/>
      <c r="G1404" s="51"/>
      <c r="H1404" s="52"/>
      <c r="I1404" s="51"/>
      <c r="J1404" s="50"/>
      <c r="K1404" s="51"/>
      <c r="L1404" s="53"/>
      <c r="M1404" s="51"/>
      <c r="N1404" s="52"/>
      <c r="O1404" s="51"/>
      <c r="P1404" s="52"/>
      <c r="Q1404" s="51"/>
      <c r="R1404" s="54"/>
      <c r="S1404" s="55"/>
      <c r="T1404" s="54"/>
      <c r="U1404" s="55"/>
      <c r="V1404" s="54"/>
      <c r="W1404" s="55"/>
      <c r="X1404" s="56"/>
      <c r="Y1404" s="57"/>
      <c r="Z1404" s="58"/>
      <c r="AA1404" s="59"/>
      <c r="AB1404" s="31"/>
      <c r="AC1404" s="32"/>
    </row>
    <row r="1405" spans="1:29" s="62" customFormat="1" ht="13.5" customHeight="1" x14ac:dyDescent="0.25">
      <c r="A1405" s="61"/>
      <c r="B1405" s="46"/>
      <c r="C1405" s="47"/>
      <c r="D1405" s="48"/>
      <c r="E1405" s="49"/>
      <c r="F1405" s="50"/>
      <c r="G1405" s="51"/>
      <c r="H1405" s="52"/>
      <c r="I1405" s="51"/>
      <c r="J1405" s="50"/>
      <c r="K1405" s="51"/>
      <c r="L1405" s="53"/>
      <c r="M1405" s="51"/>
      <c r="N1405" s="52"/>
      <c r="O1405" s="51"/>
      <c r="P1405" s="52"/>
      <c r="Q1405" s="51"/>
      <c r="R1405" s="54"/>
      <c r="S1405" s="55"/>
      <c r="T1405" s="54"/>
      <c r="U1405" s="55"/>
      <c r="V1405" s="54"/>
      <c r="W1405" s="55"/>
      <c r="X1405" s="56"/>
      <c r="Y1405" s="57"/>
      <c r="Z1405" s="58"/>
      <c r="AA1405" s="59"/>
      <c r="AB1405" s="31"/>
      <c r="AC1405" s="32"/>
    </row>
    <row r="1406" spans="1:29" s="62" customFormat="1" ht="13.5" customHeight="1" x14ac:dyDescent="0.25">
      <c r="A1406" s="61"/>
      <c r="B1406" s="46"/>
      <c r="C1406" s="47"/>
      <c r="D1406" s="48"/>
      <c r="E1406" s="49"/>
      <c r="F1406" s="50"/>
      <c r="G1406" s="51"/>
      <c r="H1406" s="52"/>
      <c r="I1406" s="51"/>
      <c r="J1406" s="50"/>
      <c r="K1406" s="51"/>
      <c r="L1406" s="53"/>
      <c r="M1406" s="51"/>
      <c r="N1406" s="52"/>
      <c r="O1406" s="51"/>
      <c r="P1406" s="52"/>
      <c r="Q1406" s="51"/>
      <c r="R1406" s="54"/>
      <c r="S1406" s="55"/>
      <c r="T1406" s="54"/>
      <c r="U1406" s="55"/>
      <c r="V1406" s="54"/>
      <c r="W1406" s="55"/>
      <c r="X1406" s="56"/>
      <c r="Y1406" s="57"/>
      <c r="Z1406" s="58"/>
      <c r="AA1406" s="59"/>
      <c r="AB1406" s="31"/>
      <c r="AC1406" s="32"/>
    </row>
    <row r="1407" spans="1:29" s="62" customFormat="1" ht="13.5" customHeight="1" x14ac:dyDescent="0.25">
      <c r="A1407" s="61"/>
      <c r="B1407" s="46"/>
      <c r="C1407" s="47"/>
      <c r="D1407" s="48"/>
      <c r="E1407" s="49"/>
      <c r="F1407" s="50"/>
      <c r="G1407" s="51"/>
      <c r="H1407" s="52"/>
      <c r="I1407" s="51"/>
      <c r="J1407" s="50"/>
      <c r="K1407" s="51"/>
      <c r="L1407" s="53"/>
      <c r="M1407" s="51"/>
      <c r="N1407" s="52"/>
      <c r="O1407" s="51"/>
      <c r="P1407" s="52"/>
      <c r="Q1407" s="51"/>
      <c r="R1407" s="54"/>
      <c r="S1407" s="55"/>
      <c r="T1407" s="54"/>
      <c r="U1407" s="55"/>
      <c r="V1407" s="54"/>
      <c r="W1407" s="55"/>
      <c r="X1407" s="56"/>
      <c r="Y1407" s="57"/>
      <c r="Z1407" s="58"/>
      <c r="AA1407" s="59"/>
      <c r="AB1407" s="31"/>
      <c r="AC1407" s="32"/>
    </row>
    <row r="1408" spans="1:29" s="62" customFormat="1" ht="13.5" customHeight="1" x14ac:dyDescent="0.25">
      <c r="A1408" s="61"/>
      <c r="B1408" s="46"/>
      <c r="C1408" s="47"/>
      <c r="D1408" s="48"/>
      <c r="E1408" s="49"/>
      <c r="F1408" s="50"/>
      <c r="G1408" s="51"/>
      <c r="H1408" s="52"/>
      <c r="I1408" s="51"/>
      <c r="J1408" s="50"/>
      <c r="K1408" s="51"/>
      <c r="L1408" s="53"/>
      <c r="M1408" s="51"/>
      <c r="N1408" s="52"/>
      <c r="O1408" s="51"/>
      <c r="P1408" s="52"/>
      <c r="Q1408" s="51"/>
      <c r="R1408" s="54"/>
      <c r="S1408" s="55"/>
      <c r="T1408" s="54"/>
      <c r="U1408" s="55"/>
      <c r="V1408" s="54"/>
      <c r="W1408" s="55"/>
      <c r="X1408" s="56"/>
      <c r="Y1408" s="57"/>
      <c r="Z1408" s="58"/>
      <c r="AA1408" s="59"/>
      <c r="AB1408" s="31"/>
      <c r="AC1408" s="32"/>
    </row>
    <row r="1409" spans="1:29" s="62" customFormat="1" ht="13.5" customHeight="1" x14ac:dyDescent="0.25">
      <c r="A1409" s="61"/>
      <c r="B1409" s="46"/>
      <c r="C1409" s="47"/>
      <c r="D1409" s="48"/>
      <c r="E1409" s="49"/>
      <c r="F1409" s="50"/>
      <c r="G1409" s="51"/>
      <c r="H1409" s="52"/>
      <c r="I1409" s="51"/>
      <c r="J1409" s="50"/>
      <c r="K1409" s="51"/>
      <c r="L1409" s="53"/>
      <c r="M1409" s="51"/>
      <c r="N1409" s="52"/>
      <c r="O1409" s="51"/>
      <c r="P1409" s="52"/>
      <c r="Q1409" s="51"/>
      <c r="R1409" s="54"/>
      <c r="S1409" s="55"/>
      <c r="T1409" s="54"/>
      <c r="U1409" s="55"/>
      <c r="V1409" s="54"/>
      <c r="W1409" s="55"/>
      <c r="X1409" s="56"/>
      <c r="Y1409" s="57"/>
      <c r="Z1409" s="58"/>
      <c r="AA1409" s="59"/>
      <c r="AB1409" s="31"/>
      <c r="AC1409" s="32"/>
    </row>
    <row r="1410" spans="1:29" s="62" customFormat="1" ht="13.5" customHeight="1" x14ac:dyDescent="0.25">
      <c r="A1410" s="61"/>
      <c r="B1410" s="46"/>
      <c r="C1410" s="47"/>
      <c r="D1410" s="48"/>
      <c r="E1410" s="49"/>
      <c r="F1410" s="50"/>
      <c r="G1410" s="51"/>
      <c r="H1410" s="52"/>
      <c r="I1410" s="51"/>
      <c r="J1410" s="50"/>
      <c r="K1410" s="51"/>
      <c r="L1410" s="53"/>
      <c r="M1410" s="51"/>
      <c r="N1410" s="52"/>
      <c r="O1410" s="51"/>
      <c r="P1410" s="52"/>
      <c r="Q1410" s="51"/>
      <c r="R1410" s="54"/>
      <c r="S1410" s="55"/>
      <c r="T1410" s="54"/>
      <c r="U1410" s="55"/>
      <c r="V1410" s="54"/>
      <c r="W1410" s="55"/>
      <c r="X1410" s="56"/>
      <c r="Y1410" s="57"/>
      <c r="Z1410" s="58"/>
      <c r="AA1410" s="59"/>
      <c r="AB1410" s="31"/>
      <c r="AC1410" s="32"/>
    </row>
    <row r="1411" spans="1:29" s="62" customFormat="1" ht="13.5" customHeight="1" x14ac:dyDescent="0.25">
      <c r="A1411" s="61"/>
      <c r="B1411" s="46"/>
      <c r="C1411" s="47"/>
      <c r="D1411" s="48"/>
      <c r="E1411" s="49"/>
      <c r="F1411" s="50"/>
      <c r="G1411" s="51"/>
      <c r="H1411" s="52"/>
      <c r="I1411" s="51"/>
      <c r="J1411" s="50"/>
      <c r="K1411" s="51"/>
      <c r="L1411" s="53"/>
      <c r="M1411" s="51"/>
      <c r="N1411" s="52"/>
      <c r="O1411" s="51"/>
      <c r="P1411" s="52"/>
      <c r="Q1411" s="51"/>
      <c r="R1411" s="54"/>
      <c r="S1411" s="55"/>
      <c r="T1411" s="54"/>
      <c r="U1411" s="55"/>
      <c r="V1411" s="54"/>
      <c r="W1411" s="55"/>
      <c r="X1411" s="56"/>
      <c r="Y1411" s="57"/>
      <c r="Z1411" s="58"/>
      <c r="AA1411" s="59"/>
      <c r="AB1411" s="31"/>
      <c r="AC1411" s="32"/>
    </row>
    <row r="1412" spans="1:29" s="62" customFormat="1" ht="13.5" customHeight="1" x14ac:dyDescent="0.25">
      <c r="A1412" s="61"/>
      <c r="B1412" s="46"/>
      <c r="C1412" s="47"/>
      <c r="D1412" s="48"/>
      <c r="E1412" s="49"/>
      <c r="F1412" s="50"/>
      <c r="G1412" s="51"/>
      <c r="H1412" s="52"/>
      <c r="I1412" s="51"/>
      <c r="J1412" s="50"/>
      <c r="K1412" s="51"/>
      <c r="L1412" s="53"/>
      <c r="M1412" s="51"/>
      <c r="N1412" s="52"/>
      <c r="O1412" s="51"/>
      <c r="P1412" s="52"/>
      <c r="Q1412" s="51"/>
      <c r="R1412" s="54"/>
      <c r="S1412" s="55"/>
      <c r="T1412" s="54"/>
      <c r="U1412" s="55"/>
      <c r="V1412" s="54"/>
      <c r="W1412" s="55"/>
      <c r="X1412" s="56"/>
      <c r="Y1412" s="57"/>
      <c r="Z1412" s="58"/>
      <c r="AA1412" s="59"/>
      <c r="AB1412" s="31"/>
      <c r="AC1412" s="32"/>
    </row>
    <row r="1413" spans="1:29" s="62" customFormat="1" ht="13.5" customHeight="1" x14ac:dyDescent="0.25">
      <c r="A1413" s="61"/>
      <c r="B1413" s="46"/>
      <c r="C1413" s="47"/>
      <c r="D1413" s="48"/>
      <c r="E1413" s="49"/>
      <c r="F1413" s="50"/>
      <c r="G1413" s="51"/>
      <c r="H1413" s="52"/>
      <c r="I1413" s="51"/>
      <c r="J1413" s="50"/>
      <c r="K1413" s="51"/>
      <c r="L1413" s="53"/>
      <c r="M1413" s="51"/>
      <c r="N1413" s="52"/>
      <c r="O1413" s="51"/>
      <c r="P1413" s="52"/>
      <c r="Q1413" s="51"/>
      <c r="R1413" s="54"/>
      <c r="S1413" s="55"/>
      <c r="T1413" s="54"/>
      <c r="U1413" s="55"/>
      <c r="V1413" s="54"/>
      <c r="W1413" s="55"/>
      <c r="X1413" s="56"/>
      <c r="Y1413" s="57"/>
      <c r="Z1413" s="58"/>
      <c r="AA1413" s="59"/>
      <c r="AB1413" s="31"/>
      <c r="AC1413" s="32"/>
    </row>
    <row r="1414" spans="1:29" s="62" customFormat="1" ht="13.5" customHeight="1" x14ac:dyDescent="0.25">
      <c r="A1414" s="61"/>
      <c r="B1414" s="46"/>
      <c r="C1414" s="47"/>
      <c r="D1414" s="48"/>
      <c r="E1414" s="49"/>
      <c r="F1414" s="50"/>
      <c r="G1414" s="51"/>
      <c r="H1414" s="52"/>
      <c r="I1414" s="51"/>
      <c r="J1414" s="50"/>
      <c r="K1414" s="51"/>
      <c r="L1414" s="53"/>
      <c r="M1414" s="51"/>
      <c r="N1414" s="52"/>
      <c r="O1414" s="51"/>
      <c r="P1414" s="52"/>
      <c r="Q1414" s="51"/>
      <c r="R1414" s="54"/>
      <c r="S1414" s="55"/>
      <c r="T1414" s="54"/>
      <c r="U1414" s="55"/>
      <c r="V1414" s="54"/>
      <c r="W1414" s="55"/>
      <c r="X1414" s="56"/>
      <c r="Y1414" s="57"/>
      <c r="Z1414" s="58"/>
      <c r="AA1414" s="59"/>
      <c r="AB1414" s="31"/>
      <c r="AC1414" s="32"/>
    </row>
    <row r="1415" spans="1:29" s="62" customFormat="1" ht="13.5" customHeight="1" x14ac:dyDescent="0.25">
      <c r="A1415" s="61"/>
      <c r="B1415" s="46"/>
      <c r="C1415" s="47"/>
      <c r="D1415" s="48"/>
      <c r="E1415" s="49"/>
      <c r="F1415" s="50"/>
      <c r="G1415" s="51"/>
      <c r="H1415" s="52"/>
      <c r="I1415" s="51"/>
      <c r="J1415" s="50"/>
      <c r="K1415" s="51"/>
      <c r="L1415" s="53"/>
      <c r="M1415" s="51"/>
      <c r="N1415" s="52"/>
      <c r="O1415" s="51"/>
      <c r="P1415" s="52"/>
      <c r="Q1415" s="51"/>
      <c r="R1415" s="54"/>
      <c r="S1415" s="55"/>
      <c r="T1415" s="54"/>
      <c r="U1415" s="55"/>
      <c r="V1415" s="54"/>
      <c r="W1415" s="55"/>
      <c r="X1415" s="56"/>
      <c r="Y1415" s="57"/>
      <c r="Z1415" s="58"/>
      <c r="AA1415" s="59"/>
      <c r="AB1415" s="31"/>
      <c r="AC1415" s="32"/>
    </row>
    <row r="1416" spans="1:29" s="62" customFormat="1" ht="13.5" customHeight="1" x14ac:dyDescent="0.25">
      <c r="A1416" s="61"/>
      <c r="B1416" s="46"/>
      <c r="C1416" s="47"/>
      <c r="D1416" s="48"/>
      <c r="E1416" s="49"/>
      <c r="F1416" s="50"/>
      <c r="G1416" s="51"/>
      <c r="H1416" s="52"/>
      <c r="I1416" s="51"/>
      <c r="J1416" s="50"/>
      <c r="K1416" s="51"/>
      <c r="L1416" s="53"/>
      <c r="M1416" s="51"/>
      <c r="N1416" s="52"/>
      <c r="O1416" s="51"/>
      <c r="P1416" s="52"/>
      <c r="Q1416" s="51"/>
      <c r="R1416" s="54"/>
      <c r="S1416" s="55"/>
      <c r="T1416" s="54"/>
      <c r="U1416" s="55"/>
      <c r="V1416" s="54"/>
      <c r="W1416" s="55"/>
      <c r="X1416" s="56"/>
      <c r="Y1416" s="57"/>
      <c r="Z1416" s="58"/>
      <c r="AA1416" s="59"/>
      <c r="AB1416" s="31"/>
      <c r="AC1416" s="32"/>
    </row>
    <row r="1417" spans="1:29" s="62" customFormat="1" ht="13.5" customHeight="1" x14ac:dyDescent="0.25">
      <c r="A1417" s="61"/>
      <c r="B1417" s="46"/>
      <c r="C1417" s="47"/>
      <c r="D1417" s="48"/>
      <c r="E1417" s="49"/>
      <c r="F1417" s="50"/>
      <c r="G1417" s="51"/>
      <c r="H1417" s="52"/>
      <c r="I1417" s="51"/>
      <c r="J1417" s="50"/>
      <c r="K1417" s="51"/>
      <c r="L1417" s="53"/>
      <c r="M1417" s="51"/>
      <c r="N1417" s="52"/>
      <c r="O1417" s="51"/>
      <c r="P1417" s="52"/>
      <c r="Q1417" s="51"/>
      <c r="R1417" s="54"/>
      <c r="S1417" s="55"/>
      <c r="T1417" s="54"/>
      <c r="U1417" s="55"/>
      <c r="V1417" s="54"/>
      <c r="W1417" s="55"/>
      <c r="X1417" s="56"/>
      <c r="Y1417" s="57"/>
      <c r="Z1417" s="58"/>
      <c r="AA1417" s="59"/>
      <c r="AB1417" s="31"/>
      <c r="AC1417" s="32"/>
    </row>
    <row r="1418" spans="1:29" s="62" customFormat="1" ht="13.5" customHeight="1" x14ac:dyDescent="0.25">
      <c r="A1418" s="61"/>
      <c r="B1418" s="46"/>
      <c r="C1418" s="47"/>
      <c r="D1418" s="48"/>
      <c r="E1418" s="49"/>
      <c r="F1418" s="50"/>
      <c r="G1418" s="51"/>
      <c r="H1418" s="52"/>
      <c r="I1418" s="51"/>
      <c r="J1418" s="50"/>
      <c r="K1418" s="51"/>
      <c r="L1418" s="53"/>
      <c r="M1418" s="51"/>
      <c r="N1418" s="52"/>
      <c r="O1418" s="51"/>
      <c r="P1418" s="52"/>
      <c r="Q1418" s="51"/>
      <c r="R1418" s="54"/>
      <c r="S1418" s="55"/>
      <c r="T1418" s="54"/>
      <c r="U1418" s="55"/>
      <c r="V1418" s="54"/>
      <c r="W1418" s="55"/>
      <c r="X1418" s="56"/>
      <c r="Y1418" s="57"/>
      <c r="Z1418" s="58"/>
      <c r="AA1418" s="59"/>
      <c r="AB1418" s="31"/>
      <c r="AC1418" s="32"/>
    </row>
    <row r="1419" spans="1:29" s="62" customFormat="1" ht="13.5" customHeight="1" x14ac:dyDescent="0.25">
      <c r="A1419" s="61"/>
      <c r="B1419" s="46"/>
      <c r="C1419" s="47"/>
      <c r="D1419" s="48"/>
      <c r="E1419" s="49"/>
      <c r="F1419" s="50"/>
      <c r="G1419" s="51"/>
      <c r="H1419" s="52"/>
      <c r="I1419" s="51"/>
      <c r="J1419" s="50"/>
      <c r="K1419" s="51"/>
      <c r="L1419" s="53"/>
      <c r="M1419" s="51"/>
      <c r="N1419" s="52"/>
      <c r="O1419" s="51"/>
      <c r="P1419" s="52"/>
      <c r="Q1419" s="51"/>
      <c r="R1419" s="54"/>
      <c r="S1419" s="55"/>
      <c r="T1419" s="54"/>
      <c r="U1419" s="55"/>
      <c r="V1419" s="54"/>
      <c r="W1419" s="55"/>
      <c r="X1419" s="56"/>
      <c r="Y1419" s="57"/>
      <c r="Z1419" s="58"/>
      <c r="AA1419" s="59"/>
      <c r="AB1419" s="31"/>
      <c r="AC1419" s="32"/>
    </row>
    <row r="1420" spans="1:29" s="62" customFormat="1" ht="13.5" customHeight="1" x14ac:dyDescent="0.25">
      <c r="A1420" s="61"/>
      <c r="B1420" s="46"/>
      <c r="C1420" s="47"/>
      <c r="D1420" s="48"/>
      <c r="E1420" s="49"/>
      <c r="F1420" s="50"/>
      <c r="G1420" s="51"/>
      <c r="H1420" s="52"/>
      <c r="I1420" s="51"/>
      <c r="J1420" s="50"/>
      <c r="K1420" s="51"/>
      <c r="L1420" s="53"/>
      <c r="M1420" s="51"/>
      <c r="N1420" s="52"/>
      <c r="O1420" s="51"/>
      <c r="P1420" s="52"/>
      <c r="Q1420" s="51"/>
      <c r="R1420" s="54"/>
      <c r="S1420" s="55"/>
      <c r="T1420" s="54"/>
      <c r="U1420" s="55"/>
      <c r="V1420" s="54"/>
      <c r="W1420" s="55"/>
      <c r="X1420" s="56"/>
      <c r="Y1420" s="57"/>
      <c r="Z1420" s="58"/>
      <c r="AA1420" s="59"/>
      <c r="AB1420" s="31"/>
      <c r="AC1420" s="32"/>
    </row>
    <row r="1421" spans="1:29" s="62" customFormat="1" ht="13.5" customHeight="1" x14ac:dyDescent="0.25">
      <c r="A1421" s="61"/>
      <c r="B1421" s="46"/>
      <c r="C1421" s="47"/>
      <c r="D1421" s="48"/>
      <c r="E1421" s="49"/>
      <c r="F1421" s="50"/>
      <c r="G1421" s="51"/>
      <c r="H1421" s="52"/>
      <c r="I1421" s="51"/>
      <c r="J1421" s="50"/>
      <c r="K1421" s="51"/>
      <c r="L1421" s="53"/>
      <c r="M1421" s="51"/>
      <c r="N1421" s="52"/>
      <c r="O1421" s="51"/>
      <c r="P1421" s="52"/>
      <c r="Q1421" s="51"/>
      <c r="R1421" s="54"/>
      <c r="S1421" s="55"/>
      <c r="T1421" s="54"/>
      <c r="U1421" s="55"/>
      <c r="V1421" s="54"/>
      <c r="W1421" s="55"/>
      <c r="X1421" s="56"/>
      <c r="Y1421" s="57"/>
      <c r="Z1421" s="58"/>
      <c r="AA1421" s="59"/>
      <c r="AB1421" s="31"/>
      <c r="AC1421" s="32"/>
    </row>
    <row r="1422" spans="1:29" s="62" customFormat="1" ht="13.5" customHeight="1" x14ac:dyDescent="0.25">
      <c r="A1422" s="61"/>
      <c r="B1422" s="46"/>
      <c r="C1422" s="47"/>
      <c r="D1422" s="48"/>
      <c r="E1422" s="49"/>
      <c r="F1422" s="50"/>
      <c r="G1422" s="51"/>
      <c r="H1422" s="52"/>
      <c r="I1422" s="51"/>
      <c r="J1422" s="50"/>
      <c r="K1422" s="51"/>
      <c r="L1422" s="53"/>
      <c r="M1422" s="51"/>
      <c r="N1422" s="52"/>
      <c r="O1422" s="51"/>
      <c r="P1422" s="52"/>
      <c r="Q1422" s="51"/>
      <c r="R1422" s="54"/>
      <c r="S1422" s="55"/>
      <c r="T1422" s="54"/>
      <c r="U1422" s="55"/>
      <c r="V1422" s="54"/>
      <c r="W1422" s="55"/>
      <c r="X1422" s="56"/>
      <c r="Y1422" s="57"/>
      <c r="Z1422" s="58"/>
      <c r="AA1422" s="59"/>
      <c r="AB1422" s="31"/>
      <c r="AC1422" s="32"/>
    </row>
    <row r="1423" spans="1:29" s="62" customFormat="1" ht="13.5" customHeight="1" x14ac:dyDescent="0.25">
      <c r="A1423" s="61"/>
      <c r="B1423" s="46"/>
      <c r="C1423" s="47"/>
      <c r="D1423" s="48"/>
      <c r="E1423" s="49"/>
      <c r="F1423" s="50"/>
      <c r="G1423" s="51"/>
      <c r="H1423" s="52"/>
      <c r="I1423" s="51"/>
      <c r="J1423" s="50"/>
      <c r="K1423" s="51"/>
      <c r="L1423" s="53"/>
      <c r="M1423" s="51"/>
      <c r="N1423" s="52"/>
      <c r="O1423" s="51"/>
      <c r="P1423" s="52"/>
      <c r="Q1423" s="51"/>
      <c r="R1423" s="54"/>
      <c r="S1423" s="55"/>
      <c r="T1423" s="54"/>
      <c r="U1423" s="55"/>
      <c r="V1423" s="54"/>
      <c r="W1423" s="55"/>
      <c r="X1423" s="56"/>
      <c r="Y1423" s="57"/>
      <c r="Z1423" s="58"/>
      <c r="AA1423" s="59"/>
      <c r="AB1423" s="31"/>
      <c r="AC1423" s="32"/>
    </row>
    <row r="1424" spans="1:29" s="62" customFormat="1" ht="13.5" customHeight="1" x14ac:dyDescent="0.25">
      <c r="A1424" s="61"/>
      <c r="B1424" s="46"/>
      <c r="C1424" s="47"/>
      <c r="D1424" s="48"/>
      <c r="E1424" s="49"/>
      <c r="F1424" s="50"/>
      <c r="G1424" s="51"/>
      <c r="H1424" s="52"/>
      <c r="I1424" s="51"/>
      <c r="J1424" s="50"/>
      <c r="K1424" s="51"/>
      <c r="L1424" s="53"/>
      <c r="M1424" s="51"/>
      <c r="N1424" s="52"/>
      <c r="O1424" s="51"/>
      <c r="P1424" s="52"/>
      <c r="Q1424" s="51"/>
      <c r="R1424" s="54"/>
      <c r="S1424" s="55"/>
      <c r="T1424" s="54"/>
      <c r="U1424" s="55"/>
      <c r="V1424" s="54"/>
      <c r="W1424" s="55"/>
      <c r="X1424" s="56"/>
      <c r="Y1424" s="57"/>
      <c r="Z1424" s="58"/>
      <c r="AA1424" s="59"/>
      <c r="AB1424" s="31"/>
      <c r="AC1424" s="32"/>
    </row>
    <row r="1425" spans="1:29" s="62" customFormat="1" ht="13.5" customHeight="1" x14ac:dyDescent="0.25">
      <c r="A1425" s="61"/>
      <c r="B1425" s="46"/>
      <c r="C1425" s="47"/>
      <c r="D1425" s="48"/>
      <c r="E1425" s="49"/>
      <c r="F1425" s="50"/>
      <c r="G1425" s="51"/>
      <c r="H1425" s="52"/>
      <c r="I1425" s="51"/>
      <c r="J1425" s="50"/>
      <c r="K1425" s="51"/>
      <c r="L1425" s="53"/>
      <c r="M1425" s="51"/>
      <c r="N1425" s="52"/>
      <c r="O1425" s="51"/>
      <c r="P1425" s="52"/>
      <c r="Q1425" s="51"/>
      <c r="R1425" s="54"/>
      <c r="S1425" s="55"/>
      <c r="T1425" s="54"/>
      <c r="U1425" s="55"/>
      <c r="V1425" s="54"/>
      <c r="W1425" s="55"/>
      <c r="X1425" s="56"/>
      <c r="Y1425" s="57"/>
      <c r="Z1425" s="58"/>
      <c r="AA1425" s="59"/>
      <c r="AB1425" s="31"/>
      <c r="AC1425" s="32"/>
    </row>
    <row r="1426" spans="1:29" s="62" customFormat="1" ht="13.5" customHeight="1" x14ac:dyDescent="0.25">
      <c r="A1426" s="61"/>
      <c r="B1426" s="46"/>
      <c r="C1426" s="47"/>
      <c r="D1426" s="48"/>
      <c r="E1426" s="49"/>
      <c r="F1426" s="50"/>
      <c r="G1426" s="51"/>
      <c r="H1426" s="52"/>
      <c r="I1426" s="51"/>
      <c r="J1426" s="50"/>
      <c r="K1426" s="51"/>
      <c r="L1426" s="53"/>
      <c r="M1426" s="51"/>
      <c r="N1426" s="52"/>
      <c r="O1426" s="51"/>
      <c r="P1426" s="52"/>
      <c r="Q1426" s="51"/>
      <c r="R1426" s="54"/>
      <c r="S1426" s="55"/>
      <c r="T1426" s="54"/>
      <c r="U1426" s="55"/>
      <c r="V1426" s="54"/>
      <c r="W1426" s="55"/>
      <c r="X1426" s="56"/>
      <c r="Y1426" s="57"/>
      <c r="Z1426" s="58"/>
      <c r="AA1426" s="59"/>
      <c r="AB1426" s="31"/>
      <c r="AC1426" s="32"/>
    </row>
    <row r="1427" spans="1:29" s="62" customFormat="1" ht="13.5" customHeight="1" x14ac:dyDescent="0.25">
      <c r="A1427" s="61"/>
      <c r="B1427" s="46"/>
      <c r="C1427" s="47"/>
      <c r="D1427" s="48"/>
      <c r="E1427" s="49"/>
      <c r="F1427" s="50"/>
      <c r="G1427" s="51"/>
      <c r="H1427" s="52"/>
      <c r="I1427" s="51"/>
      <c r="J1427" s="50"/>
      <c r="K1427" s="51"/>
      <c r="L1427" s="53"/>
      <c r="M1427" s="51"/>
      <c r="N1427" s="52"/>
      <c r="O1427" s="51"/>
      <c r="P1427" s="52"/>
      <c r="Q1427" s="51"/>
      <c r="R1427" s="54"/>
      <c r="S1427" s="55"/>
      <c r="T1427" s="54"/>
      <c r="U1427" s="55"/>
      <c r="V1427" s="54"/>
      <c r="W1427" s="55"/>
      <c r="X1427" s="56"/>
      <c r="Y1427" s="57"/>
      <c r="Z1427" s="58"/>
      <c r="AA1427" s="59"/>
      <c r="AB1427" s="31"/>
      <c r="AC1427" s="32"/>
    </row>
    <row r="1428" spans="1:29" s="62" customFormat="1" ht="13.5" customHeight="1" x14ac:dyDescent="0.25">
      <c r="A1428" s="61"/>
      <c r="C1428" s="47"/>
      <c r="D1428" s="48"/>
      <c r="E1428" s="49"/>
      <c r="F1428" s="50"/>
      <c r="G1428" s="51"/>
      <c r="H1428" s="52"/>
      <c r="I1428" s="51"/>
      <c r="J1428" s="50"/>
      <c r="K1428" s="51"/>
      <c r="L1428" s="53"/>
      <c r="M1428" s="51"/>
      <c r="N1428" s="52"/>
      <c r="O1428" s="51"/>
      <c r="P1428" s="52"/>
      <c r="Q1428" s="51"/>
      <c r="R1428" s="54"/>
      <c r="S1428" s="55"/>
      <c r="T1428" s="54"/>
      <c r="U1428" s="55"/>
      <c r="V1428" s="54"/>
      <c r="W1428" s="55"/>
      <c r="X1428" s="56"/>
      <c r="Y1428" s="57"/>
      <c r="Z1428" s="58"/>
      <c r="AA1428" s="59"/>
      <c r="AB1428" s="31"/>
      <c r="AC1428" s="32"/>
    </row>
    <row r="1429" spans="1:29" s="62" customFormat="1" ht="13.5" customHeight="1" x14ac:dyDescent="0.25">
      <c r="A1429" s="61"/>
      <c r="B1429" s="46"/>
      <c r="C1429" s="47"/>
      <c r="D1429" s="48"/>
      <c r="E1429" s="49"/>
      <c r="F1429" s="50"/>
      <c r="G1429" s="51"/>
      <c r="H1429" s="52"/>
      <c r="I1429" s="51"/>
      <c r="J1429" s="50"/>
      <c r="K1429" s="51"/>
      <c r="L1429" s="53"/>
      <c r="M1429" s="51"/>
      <c r="N1429" s="52"/>
      <c r="O1429" s="51"/>
      <c r="P1429" s="52"/>
      <c r="Q1429" s="51"/>
      <c r="R1429" s="54"/>
      <c r="S1429" s="55"/>
      <c r="T1429" s="54"/>
      <c r="U1429" s="55"/>
      <c r="V1429" s="54"/>
      <c r="W1429" s="55"/>
      <c r="X1429" s="56"/>
      <c r="Y1429" s="57"/>
      <c r="Z1429" s="58"/>
      <c r="AA1429" s="59"/>
      <c r="AB1429" s="31"/>
      <c r="AC1429" s="32"/>
    </row>
    <row r="1430" spans="1:29" s="62" customFormat="1" ht="13.5" customHeight="1" x14ac:dyDescent="0.25">
      <c r="A1430" s="61"/>
      <c r="B1430" s="46"/>
      <c r="C1430" s="47"/>
      <c r="D1430" s="48"/>
      <c r="E1430" s="49"/>
      <c r="F1430" s="50"/>
      <c r="G1430" s="51"/>
      <c r="H1430" s="52"/>
      <c r="I1430" s="51"/>
      <c r="J1430" s="50"/>
      <c r="K1430" s="51"/>
      <c r="L1430" s="53"/>
      <c r="M1430" s="51"/>
      <c r="N1430" s="52"/>
      <c r="O1430" s="51"/>
      <c r="P1430" s="52"/>
      <c r="Q1430" s="51"/>
      <c r="R1430" s="54"/>
      <c r="S1430" s="55"/>
      <c r="T1430" s="54"/>
      <c r="U1430" s="55"/>
      <c r="V1430" s="54"/>
      <c r="W1430" s="55"/>
      <c r="X1430" s="56"/>
      <c r="Y1430" s="57"/>
      <c r="Z1430" s="58"/>
      <c r="AA1430" s="59"/>
      <c r="AB1430" s="31"/>
      <c r="AC1430" s="32"/>
    </row>
    <row r="1431" spans="1:29" s="62" customFormat="1" ht="13.5" customHeight="1" x14ac:dyDescent="0.25">
      <c r="A1431" s="61"/>
      <c r="B1431" s="46"/>
      <c r="C1431" s="47"/>
      <c r="D1431" s="48"/>
      <c r="E1431" s="49"/>
      <c r="F1431" s="50"/>
      <c r="G1431" s="51"/>
      <c r="H1431" s="52"/>
      <c r="I1431" s="51"/>
      <c r="J1431" s="50"/>
      <c r="K1431" s="51"/>
      <c r="L1431" s="53"/>
      <c r="M1431" s="51"/>
      <c r="N1431" s="52"/>
      <c r="O1431" s="51"/>
      <c r="P1431" s="52"/>
      <c r="Q1431" s="51"/>
      <c r="R1431" s="54"/>
      <c r="S1431" s="55"/>
      <c r="T1431" s="54"/>
      <c r="U1431" s="55"/>
      <c r="V1431" s="54"/>
      <c r="W1431" s="55"/>
      <c r="X1431" s="56"/>
      <c r="Y1431" s="57"/>
      <c r="Z1431" s="58"/>
      <c r="AA1431" s="59"/>
      <c r="AB1431" s="31"/>
      <c r="AC1431" s="32"/>
    </row>
    <row r="1432" spans="1:29" s="62" customFormat="1" ht="13.5" customHeight="1" x14ac:dyDescent="0.25">
      <c r="A1432" s="61"/>
      <c r="C1432" s="47"/>
      <c r="D1432" s="48"/>
      <c r="E1432" s="49"/>
      <c r="F1432" s="50"/>
      <c r="G1432" s="51"/>
      <c r="H1432" s="52"/>
      <c r="I1432" s="51"/>
      <c r="J1432" s="50"/>
      <c r="K1432" s="51"/>
      <c r="L1432" s="53"/>
      <c r="M1432" s="51"/>
      <c r="N1432" s="52"/>
      <c r="O1432" s="51"/>
      <c r="P1432" s="52"/>
      <c r="Q1432" s="51"/>
      <c r="R1432" s="54"/>
      <c r="S1432" s="55"/>
      <c r="T1432" s="54"/>
      <c r="U1432" s="55"/>
      <c r="V1432" s="54"/>
      <c r="W1432" s="55"/>
      <c r="X1432" s="56"/>
      <c r="Y1432" s="57"/>
      <c r="Z1432" s="58"/>
      <c r="AA1432" s="59"/>
      <c r="AB1432" s="31"/>
      <c r="AC1432" s="32"/>
    </row>
    <row r="1433" spans="1:29" s="62" customFormat="1" ht="13.5" customHeight="1" x14ac:dyDescent="0.25">
      <c r="A1433" s="61"/>
      <c r="C1433" s="47"/>
      <c r="D1433" s="48"/>
      <c r="E1433" s="49"/>
      <c r="F1433" s="50"/>
      <c r="G1433" s="51"/>
      <c r="H1433" s="52"/>
      <c r="I1433" s="51"/>
      <c r="J1433" s="50"/>
      <c r="K1433" s="51"/>
      <c r="L1433" s="53"/>
      <c r="M1433" s="51"/>
      <c r="N1433" s="52"/>
      <c r="O1433" s="51"/>
      <c r="P1433" s="52"/>
      <c r="Q1433" s="51"/>
      <c r="R1433" s="54"/>
      <c r="S1433" s="55"/>
      <c r="T1433" s="54"/>
      <c r="U1433" s="55"/>
      <c r="V1433" s="54"/>
      <c r="W1433" s="55"/>
      <c r="X1433" s="56"/>
      <c r="Y1433" s="57"/>
      <c r="Z1433" s="58"/>
      <c r="AA1433" s="59"/>
      <c r="AB1433" s="31"/>
      <c r="AC1433" s="32"/>
    </row>
    <row r="1434" spans="1:29" s="62" customFormat="1" ht="13.5" customHeight="1" x14ac:dyDescent="0.25">
      <c r="A1434" s="61"/>
      <c r="C1434" s="47"/>
      <c r="D1434" s="48"/>
      <c r="E1434" s="49"/>
      <c r="F1434" s="50"/>
      <c r="G1434" s="51"/>
      <c r="H1434" s="52"/>
      <c r="I1434" s="51"/>
      <c r="J1434" s="50"/>
      <c r="K1434" s="51"/>
      <c r="L1434" s="53"/>
      <c r="M1434" s="51"/>
      <c r="N1434" s="52"/>
      <c r="O1434" s="51"/>
      <c r="P1434" s="52"/>
      <c r="Q1434" s="51"/>
      <c r="R1434" s="54"/>
      <c r="S1434" s="55"/>
      <c r="T1434" s="54"/>
      <c r="U1434" s="55"/>
      <c r="V1434" s="54"/>
      <c r="W1434" s="55"/>
      <c r="X1434" s="56"/>
      <c r="Y1434" s="57"/>
      <c r="Z1434" s="58"/>
      <c r="AA1434" s="59"/>
      <c r="AB1434" s="31"/>
      <c r="AC1434" s="32"/>
    </row>
    <row r="1435" spans="1:29" s="62" customFormat="1" ht="13.5" customHeight="1" x14ac:dyDescent="0.25">
      <c r="A1435" s="61"/>
      <c r="C1435" s="47"/>
      <c r="D1435" s="48"/>
      <c r="E1435" s="49"/>
      <c r="F1435" s="50"/>
      <c r="G1435" s="51"/>
      <c r="H1435" s="52"/>
      <c r="I1435" s="51"/>
      <c r="J1435" s="50"/>
      <c r="K1435" s="51"/>
      <c r="L1435" s="53"/>
      <c r="M1435" s="51"/>
      <c r="N1435" s="52"/>
      <c r="O1435" s="51"/>
      <c r="P1435" s="52"/>
      <c r="Q1435" s="51"/>
      <c r="R1435" s="54"/>
      <c r="S1435" s="55"/>
      <c r="T1435" s="54"/>
      <c r="U1435" s="55"/>
      <c r="V1435" s="54"/>
      <c r="W1435" s="55"/>
      <c r="X1435" s="56"/>
      <c r="Y1435" s="57"/>
      <c r="Z1435" s="58"/>
      <c r="AA1435" s="59"/>
      <c r="AB1435" s="31"/>
      <c r="AC1435" s="32"/>
    </row>
    <row r="1436" spans="1:29" s="62" customFormat="1" ht="13.5" customHeight="1" x14ac:dyDescent="0.25">
      <c r="A1436" s="61"/>
      <c r="C1436" s="47"/>
      <c r="D1436" s="48"/>
      <c r="E1436" s="49"/>
      <c r="F1436" s="50"/>
      <c r="G1436" s="51"/>
      <c r="H1436" s="52"/>
      <c r="I1436" s="51"/>
      <c r="J1436" s="50"/>
      <c r="K1436" s="51"/>
      <c r="L1436" s="53"/>
      <c r="M1436" s="51"/>
      <c r="N1436" s="52"/>
      <c r="O1436" s="51"/>
      <c r="P1436" s="52"/>
      <c r="Q1436" s="51"/>
      <c r="R1436" s="54"/>
      <c r="S1436" s="55"/>
      <c r="T1436" s="54"/>
      <c r="U1436" s="55"/>
      <c r="V1436" s="54"/>
      <c r="W1436" s="55"/>
      <c r="X1436" s="56"/>
      <c r="Y1436" s="57"/>
      <c r="Z1436" s="58"/>
      <c r="AA1436" s="59"/>
      <c r="AB1436" s="31"/>
      <c r="AC1436" s="32"/>
    </row>
    <row r="1437" spans="1:29" s="62" customFormat="1" ht="13.5" customHeight="1" x14ac:dyDescent="0.25">
      <c r="A1437" s="61"/>
      <c r="C1437" s="47"/>
      <c r="D1437" s="48"/>
      <c r="E1437" s="49"/>
      <c r="F1437" s="50"/>
      <c r="G1437" s="51"/>
      <c r="H1437" s="52"/>
      <c r="I1437" s="51"/>
      <c r="J1437" s="50"/>
      <c r="K1437" s="51"/>
      <c r="L1437" s="53"/>
      <c r="M1437" s="51"/>
      <c r="N1437" s="52"/>
      <c r="O1437" s="51"/>
      <c r="P1437" s="52"/>
      <c r="Q1437" s="51"/>
      <c r="R1437" s="54"/>
      <c r="S1437" s="55"/>
      <c r="T1437" s="54"/>
      <c r="U1437" s="55"/>
      <c r="V1437" s="54"/>
      <c r="W1437" s="55"/>
      <c r="X1437" s="56"/>
      <c r="Y1437" s="57"/>
      <c r="Z1437" s="58"/>
      <c r="AA1437" s="59"/>
      <c r="AB1437" s="31"/>
      <c r="AC1437" s="32"/>
    </row>
    <row r="1438" spans="1:29" s="62" customFormat="1" ht="13.5" customHeight="1" x14ac:dyDescent="0.25">
      <c r="A1438" s="61"/>
      <c r="C1438" s="47"/>
      <c r="D1438" s="48"/>
      <c r="E1438" s="49"/>
      <c r="F1438" s="50"/>
      <c r="G1438" s="51"/>
      <c r="H1438" s="52"/>
      <c r="I1438" s="51"/>
      <c r="J1438" s="50"/>
      <c r="K1438" s="51"/>
      <c r="L1438" s="53"/>
      <c r="M1438" s="51"/>
      <c r="N1438" s="52"/>
      <c r="O1438" s="51"/>
      <c r="P1438" s="52"/>
      <c r="Q1438" s="51"/>
      <c r="R1438" s="54"/>
      <c r="S1438" s="55"/>
      <c r="T1438" s="54"/>
      <c r="U1438" s="55"/>
      <c r="V1438" s="54"/>
      <c r="W1438" s="55"/>
      <c r="X1438" s="56"/>
      <c r="Y1438" s="57"/>
      <c r="Z1438" s="58"/>
      <c r="AA1438" s="59"/>
      <c r="AB1438" s="31"/>
      <c r="AC1438" s="32"/>
    </row>
    <row r="1439" spans="1:29" s="62" customFormat="1" ht="13.5" customHeight="1" x14ac:dyDescent="0.25">
      <c r="A1439" s="61"/>
      <c r="C1439" s="47"/>
      <c r="D1439" s="48"/>
      <c r="E1439" s="49"/>
      <c r="F1439" s="50"/>
      <c r="G1439" s="51"/>
      <c r="H1439" s="52"/>
      <c r="I1439" s="51"/>
      <c r="J1439" s="50"/>
      <c r="K1439" s="51"/>
      <c r="L1439" s="53"/>
      <c r="M1439" s="51"/>
      <c r="N1439" s="52"/>
      <c r="O1439" s="51"/>
      <c r="P1439" s="52"/>
      <c r="Q1439" s="51"/>
      <c r="R1439" s="54"/>
      <c r="S1439" s="55"/>
      <c r="T1439" s="54"/>
      <c r="U1439" s="55"/>
      <c r="V1439" s="54"/>
      <c r="W1439" s="55"/>
      <c r="X1439" s="56"/>
      <c r="Y1439" s="57"/>
      <c r="Z1439" s="58"/>
      <c r="AA1439" s="59"/>
      <c r="AB1439" s="31"/>
      <c r="AC1439" s="32"/>
    </row>
    <row r="1440" spans="1:29" s="62" customFormat="1" ht="13.5" customHeight="1" x14ac:dyDescent="0.25">
      <c r="A1440" s="61"/>
      <c r="C1440" s="47"/>
      <c r="D1440" s="48"/>
      <c r="E1440" s="49"/>
      <c r="F1440" s="50"/>
      <c r="G1440" s="51"/>
      <c r="H1440" s="52"/>
      <c r="I1440" s="51"/>
      <c r="J1440" s="50"/>
      <c r="K1440" s="51"/>
      <c r="L1440" s="53"/>
      <c r="M1440" s="51"/>
      <c r="N1440" s="52"/>
      <c r="O1440" s="51"/>
      <c r="P1440" s="52"/>
      <c r="Q1440" s="51"/>
      <c r="R1440" s="54"/>
      <c r="S1440" s="55"/>
      <c r="T1440" s="54"/>
      <c r="U1440" s="55"/>
      <c r="V1440" s="54"/>
      <c r="W1440" s="55"/>
      <c r="X1440" s="56"/>
      <c r="Y1440" s="57"/>
      <c r="Z1440" s="58"/>
      <c r="AA1440" s="59"/>
      <c r="AB1440" s="31"/>
      <c r="AC1440" s="32"/>
    </row>
    <row r="1441" spans="1:29" s="62" customFormat="1" ht="13.5" customHeight="1" x14ac:dyDescent="0.25">
      <c r="A1441" s="61"/>
      <c r="C1441" s="47"/>
      <c r="D1441" s="48"/>
      <c r="E1441" s="49"/>
      <c r="F1441" s="50"/>
      <c r="G1441" s="51"/>
      <c r="H1441" s="52"/>
      <c r="I1441" s="51"/>
      <c r="J1441" s="50"/>
      <c r="K1441" s="51"/>
      <c r="L1441" s="53"/>
      <c r="M1441" s="51"/>
      <c r="N1441" s="52"/>
      <c r="O1441" s="51"/>
      <c r="P1441" s="52"/>
      <c r="Q1441" s="51"/>
      <c r="R1441" s="54"/>
      <c r="S1441" s="55"/>
      <c r="T1441" s="54"/>
      <c r="U1441" s="55"/>
      <c r="V1441" s="54"/>
      <c r="W1441" s="55"/>
      <c r="X1441" s="56"/>
      <c r="Y1441" s="57"/>
      <c r="Z1441" s="58"/>
      <c r="AA1441" s="59"/>
      <c r="AB1441" s="31"/>
      <c r="AC1441" s="32"/>
    </row>
    <row r="1442" spans="1:29" s="62" customFormat="1" ht="13.5" customHeight="1" x14ac:dyDescent="0.25">
      <c r="A1442" s="61"/>
      <c r="C1442" s="47"/>
      <c r="D1442" s="48"/>
      <c r="E1442" s="49"/>
      <c r="F1442" s="50"/>
      <c r="G1442" s="51"/>
      <c r="H1442" s="52"/>
      <c r="I1442" s="51"/>
      <c r="J1442" s="50"/>
      <c r="K1442" s="51"/>
      <c r="L1442" s="53"/>
      <c r="M1442" s="51"/>
      <c r="N1442" s="52"/>
      <c r="O1442" s="51"/>
      <c r="P1442" s="52"/>
      <c r="Q1442" s="51"/>
      <c r="R1442" s="54"/>
      <c r="S1442" s="55"/>
      <c r="T1442" s="54"/>
      <c r="U1442" s="55"/>
      <c r="V1442" s="54"/>
      <c r="W1442" s="55"/>
      <c r="X1442" s="56"/>
      <c r="Y1442" s="57"/>
      <c r="Z1442" s="58"/>
      <c r="AA1442" s="59"/>
      <c r="AB1442" s="31"/>
      <c r="AC1442" s="32"/>
    </row>
    <row r="1443" spans="1:29" s="62" customFormat="1" ht="13.5" customHeight="1" x14ac:dyDescent="0.25">
      <c r="A1443" s="61"/>
      <c r="C1443" s="47"/>
      <c r="D1443" s="48"/>
      <c r="E1443" s="49"/>
      <c r="F1443" s="50"/>
      <c r="G1443" s="51"/>
      <c r="H1443" s="52"/>
      <c r="I1443" s="51"/>
      <c r="J1443" s="50"/>
      <c r="K1443" s="51"/>
      <c r="L1443" s="53"/>
      <c r="M1443" s="51"/>
      <c r="N1443" s="52"/>
      <c r="O1443" s="51"/>
      <c r="P1443" s="52"/>
      <c r="Q1443" s="51"/>
      <c r="R1443" s="54"/>
      <c r="S1443" s="55"/>
      <c r="T1443" s="54"/>
      <c r="U1443" s="55"/>
      <c r="V1443" s="54"/>
      <c r="W1443" s="55"/>
      <c r="X1443" s="56"/>
      <c r="Y1443" s="57"/>
      <c r="Z1443" s="58"/>
      <c r="AA1443" s="59"/>
      <c r="AB1443" s="31"/>
      <c r="AC1443" s="32"/>
    </row>
    <row r="1444" spans="1:29" s="62" customFormat="1" ht="13.5" customHeight="1" x14ac:dyDescent="0.25">
      <c r="A1444" s="61"/>
      <c r="C1444" s="47"/>
      <c r="D1444" s="48"/>
      <c r="E1444" s="49"/>
      <c r="F1444" s="50"/>
      <c r="G1444" s="51"/>
      <c r="H1444" s="52"/>
      <c r="I1444" s="51"/>
      <c r="J1444" s="50"/>
      <c r="K1444" s="51"/>
      <c r="L1444" s="53"/>
      <c r="M1444" s="51"/>
      <c r="N1444" s="52"/>
      <c r="O1444" s="51"/>
      <c r="P1444" s="52"/>
      <c r="Q1444" s="51"/>
      <c r="R1444" s="54"/>
      <c r="S1444" s="55"/>
      <c r="T1444" s="54"/>
      <c r="U1444" s="55"/>
      <c r="V1444" s="54"/>
      <c r="W1444" s="55"/>
      <c r="X1444" s="56"/>
      <c r="Y1444" s="57"/>
      <c r="Z1444" s="58"/>
      <c r="AA1444" s="59"/>
      <c r="AB1444" s="31"/>
      <c r="AC1444" s="32"/>
    </row>
    <row r="1445" spans="1:29" s="62" customFormat="1" ht="13.5" customHeight="1" x14ac:dyDescent="0.25">
      <c r="A1445" s="61"/>
      <c r="C1445" s="47"/>
      <c r="D1445" s="48"/>
      <c r="E1445" s="49"/>
      <c r="F1445" s="50"/>
      <c r="G1445" s="51"/>
      <c r="H1445" s="52"/>
      <c r="I1445" s="51"/>
      <c r="J1445" s="50"/>
      <c r="K1445" s="51"/>
      <c r="L1445" s="53"/>
      <c r="M1445" s="51"/>
      <c r="N1445" s="52"/>
      <c r="O1445" s="51"/>
      <c r="P1445" s="52"/>
      <c r="Q1445" s="51"/>
      <c r="R1445" s="54"/>
      <c r="S1445" s="55"/>
      <c r="T1445" s="54"/>
      <c r="U1445" s="55"/>
      <c r="V1445" s="54"/>
      <c r="W1445" s="55"/>
      <c r="X1445" s="56"/>
      <c r="Y1445" s="57"/>
      <c r="Z1445" s="58"/>
      <c r="AA1445" s="59"/>
      <c r="AB1445" s="31"/>
      <c r="AC1445" s="32"/>
    </row>
    <row r="1446" spans="1:29" s="62" customFormat="1" ht="13.5" customHeight="1" x14ac:dyDescent="0.25">
      <c r="A1446" s="61"/>
      <c r="C1446" s="47"/>
      <c r="D1446" s="48"/>
      <c r="E1446" s="49"/>
      <c r="F1446" s="50"/>
      <c r="G1446" s="51"/>
      <c r="H1446" s="52"/>
      <c r="I1446" s="51"/>
      <c r="J1446" s="50"/>
      <c r="K1446" s="51"/>
      <c r="L1446" s="53"/>
      <c r="M1446" s="51"/>
      <c r="N1446" s="52"/>
      <c r="O1446" s="51"/>
      <c r="P1446" s="52"/>
      <c r="Q1446" s="51"/>
      <c r="R1446" s="54"/>
      <c r="S1446" s="55"/>
      <c r="T1446" s="54"/>
      <c r="U1446" s="55"/>
      <c r="V1446" s="54"/>
      <c r="W1446" s="55"/>
      <c r="X1446" s="56"/>
      <c r="Y1446" s="57"/>
      <c r="Z1446" s="58"/>
      <c r="AA1446" s="59"/>
      <c r="AB1446" s="31"/>
      <c r="AC1446" s="32"/>
    </row>
    <row r="1447" spans="1:29" s="62" customFormat="1" ht="13.5" customHeight="1" x14ac:dyDescent="0.25">
      <c r="A1447" s="61"/>
      <c r="C1447" s="47"/>
      <c r="D1447" s="48"/>
      <c r="E1447" s="49"/>
      <c r="F1447" s="50"/>
      <c r="G1447" s="51"/>
      <c r="H1447" s="52"/>
      <c r="I1447" s="51"/>
      <c r="J1447" s="50"/>
      <c r="K1447" s="51"/>
      <c r="L1447" s="53"/>
      <c r="M1447" s="51"/>
      <c r="N1447" s="52"/>
      <c r="O1447" s="51"/>
      <c r="P1447" s="52"/>
      <c r="Q1447" s="51"/>
      <c r="R1447" s="54"/>
      <c r="S1447" s="55"/>
      <c r="T1447" s="54"/>
      <c r="U1447" s="55"/>
      <c r="V1447" s="54"/>
      <c r="W1447" s="55"/>
      <c r="X1447" s="56"/>
      <c r="Y1447" s="57"/>
      <c r="Z1447" s="58"/>
      <c r="AA1447" s="59"/>
      <c r="AB1447" s="31"/>
      <c r="AC1447" s="32"/>
    </row>
    <row r="1448" spans="1:29" s="62" customFormat="1" ht="13.5" customHeight="1" x14ac:dyDescent="0.25">
      <c r="A1448" s="61"/>
      <c r="C1448" s="47"/>
      <c r="D1448" s="48"/>
      <c r="E1448" s="49"/>
      <c r="F1448" s="50"/>
      <c r="G1448" s="51"/>
      <c r="H1448" s="52"/>
      <c r="I1448" s="51"/>
      <c r="J1448" s="50"/>
      <c r="K1448" s="51"/>
      <c r="L1448" s="53"/>
      <c r="M1448" s="51"/>
      <c r="N1448" s="52"/>
      <c r="O1448" s="51"/>
      <c r="P1448" s="52"/>
      <c r="Q1448" s="51"/>
      <c r="R1448" s="54"/>
      <c r="S1448" s="55"/>
      <c r="T1448" s="54"/>
      <c r="U1448" s="55"/>
      <c r="V1448" s="54"/>
      <c r="W1448" s="55"/>
      <c r="X1448" s="56"/>
      <c r="Y1448" s="57"/>
      <c r="Z1448" s="58"/>
      <c r="AA1448" s="59"/>
      <c r="AB1448" s="31"/>
      <c r="AC1448" s="32"/>
    </row>
    <row r="1449" spans="1:29" s="62" customFormat="1" ht="13.5" customHeight="1" x14ac:dyDescent="0.25">
      <c r="A1449" s="61"/>
      <c r="C1449" s="47"/>
      <c r="D1449" s="48"/>
      <c r="E1449" s="49"/>
      <c r="F1449" s="50"/>
      <c r="G1449" s="51"/>
      <c r="H1449" s="52"/>
      <c r="I1449" s="51"/>
      <c r="J1449" s="50"/>
      <c r="K1449" s="51"/>
      <c r="L1449" s="53"/>
      <c r="M1449" s="51"/>
      <c r="N1449" s="52"/>
      <c r="O1449" s="51"/>
      <c r="P1449" s="52"/>
      <c r="Q1449" s="51"/>
      <c r="R1449" s="54"/>
      <c r="S1449" s="55"/>
      <c r="T1449" s="54"/>
      <c r="U1449" s="55"/>
      <c r="V1449" s="54"/>
      <c r="W1449" s="55"/>
      <c r="X1449" s="56"/>
      <c r="Y1449" s="57"/>
      <c r="Z1449" s="58"/>
      <c r="AA1449" s="59"/>
      <c r="AB1449" s="31"/>
      <c r="AC1449" s="32"/>
    </row>
    <row r="1450" spans="1:29" s="62" customFormat="1" ht="13.5" customHeight="1" x14ac:dyDescent="0.25">
      <c r="A1450" s="61"/>
      <c r="C1450" s="47"/>
      <c r="D1450" s="48"/>
      <c r="E1450" s="49"/>
      <c r="F1450" s="50"/>
      <c r="G1450" s="51"/>
      <c r="H1450" s="52"/>
      <c r="I1450" s="51"/>
      <c r="J1450" s="50"/>
      <c r="K1450" s="51"/>
      <c r="L1450" s="53"/>
      <c r="M1450" s="51"/>
      <c r="N1450" s="52"/>
      <c r="O1450" s="51"/>
      <c r="P1450" s="52"/>
      <c r="Q1450" s="51"/>
      <c r="R1450" s="54"/>
      <c r="S1450" s="55"/>
      <c r="T1450" s="54"/>
      <c r="U1450" s="55"/>
      <c r="V1450" s="54"/>
      <c r="W1450" s="55"/>
      <c r="X1450" s="56"/>
      <c r="Y1450" s="57"/>
      <c r="Z1450" s="58"/>
      <c r="AA1450" s="59"/>
      <c r="AB1450" s="31"/>
      <c r="AC1450" s="32"/>
    </row>
    <row r="1451" spans="1:29" s="62" customFormat="1" ht="13.5" customHeight="1" x14ac:dyDescent="0.25">
      <c r="A1451" s="61"/>
      <c r="C1451" s="47"/>
      <c r="D1451" s="48"/>
      <c r="E1451" s="49"/>
      <c r="F1451" s="50"/>
      <c r="G1451" s="51"/>
      <c r="H1451" s="52"/>
      <c r="I1451" s="51"/>
      <c r="J1451" s="50"/>
      <c r="K1451" s="51"/>
      <c r="L1451" s="53"/>
      <c r="M1451" s="51"/>
      <c r="N1451" s="52"/>
      <c r="O1451" s="51"/>
      <c r="P1451" s="52"/>
      <c r="Q1451" s="51"/>
      <c r="R1451" s="54"/>
      <c r="S1451" s="55"/>
      <c r="T1451" s="54"/>
      <c r="U1451" s="55"/>
      <c r="V1451" s="54"/>
      <c r="W1451" s="55"/>
      <c r="X1451" s="56"/>
      <c r="Y1451" s="57"/>
      <c r="Z1451" s="58"/>
      <c r="AA1451" s="59"/>
      <c r="AB1451" s="31"/>
      <c r="AC1451" s="32"/>
    </row>
    <row r="1452" spans="1:29" s="62" customFormat="1" ht="13.5" customHeight="1" x14ac:dyDescent="0.25">
      <c r="A1452" s="61"/>
      <c r="C1452" s="47"/>
      <c r="D1452" s="48"/>
      <c r="E1452" s="49"/>
      <c r="F1452" s="50"/>
      <c r="G1452" s="51"/>
      <c r="H1452" s="52"/>
      <c r="I1452" s="51"/>
      <c r="J1452" s="50"/>
      <c r="K1452" s="51"/>
      <c r="L1452" s="53"/>
      <c r="M1452" s="51"/>
      <c r="N1452" s="52"/>
      <c r="O1452" s="51"/>
      <c r="P1452" s="52"/>
      <c r="Q1452" s="51"/>
      <c r="R1452" s="54"/>
      <c r="S1452" s="55"/>
      <c r="T1452" s="54"/>
      <c r="U1452" s="55"/>
      <c r="V1452" s="54"/>
      <c r="W1452" s="55"/>
      <c r="X1452" s="56"/>
      <c r="Y1452" s="57"/>
      <c r="Z1452" s="58"/>
      <c r="AA1452" s="59"/>
      <c r="AB1452" s="31"/>
      <c r="AC1452" s="32"/>
    </row>
    <row r="1453" spans="1:29" s="62" customFormat="1" ht="13.5" customHeight="1" x14ac:dyDescent="0.25">
      <c r="A1453" s="61"/>
      <c r="C1453" s="47"/>
      <c r="D1453" s="48"/>
      <c r="E1453" s="49"/>
      <c r="F1453" s="50"/>
      <c r="G1453" s="51"/>
      <c r="H1453" s="52"/>
      <c r="I1453" s="51"/>
      <c r="J1453" s="50"/>
      <c r="K1453" s="51"/>
      <c r="L1453" s="53"/>
      <c r="M1453" s="51"/>
      <c r="N1453" s="52"/>
      <c r="O1453" s="51"/>
      <c r="P1453" s="52"/>
      <c r="Q1453" s="51"/>
      <c r="R1453" s="54"/>
      <c r="S1453" s="55"/>
      <c r="T1453" s="54"/>
      <c r="U1453" s="55"/>
      <c r="V1453" s="54"/>
      <c r="W1453" s="55"/>
      <c r="X1453" s="56"/>
      <c r="Y1453" s="57"/>
      <c r="Z1453" s="58"/>
      <c r="AA1453" s="59"/>
      <c r="AB1453" s="31"/>
      <c r="AC1453" s="32"/>
    </row>
    <row r="1454" spans="1:29" s="62" customFormat="1" ht="13.5" customHeight="1" x14ac:dyDescent="0.25">
      <c r="A1454" s="61"/>
      <c r="C1454" s="47"/>
      <c r="D1454" s="48"/>
      <c r="E1454" s="49"/>
      <c r="F1454" s="50"/>
      <c r="G1454" s="51"/>
      <c r="H1454" s="52"/>
      <c r="I1454" s="51"/>
      <c r="J1454" s="50"/>
      <c r="K1454" s="51"/>
      <c r="L1454" s="53"/>
      <c r="M1454" s="51"/>
      <c r="N1454" s="52"/>
      <c r="O1454" s="51"/>
      <c r="P1454" s="52"/>
      <c r="Q1454" s="51"/>
      <c r="R1454" s="54"/>
      <c r="S1454" s="55"/>
      <c r="T1454" s="54"/>
      <c r="U1454" s="55"/>
      <c r="V1454" s="54"/>
      <c r="W1454" s="55"/>
      <c r="X1454" s="56"/>
      <c r="Y1454" s="57"/>
      <c r="Z1454" s="58"/>
      <c r="AA1454" s="59"/>
      <c r="AB1454" s="31"/>
      <c r="AC1454" s="32"/>
    </row>
    <row r="1455" spans="1:29" s="62" customFormat="1" ht="13.5" customHeight="1" x14ac:dyDescent="0.25">
      <c r="A1455" s="61"/>
      <c r="C1455" s="47"/>
      <c r="D1455" s="48"/>
      <c r="E1455" s="49"/>
      <c r="F1455" s="50"/>
      <c r="G1455" s="51"/>
      <c r="H1455" s="52"/>
      <c r="I1455" s="51"/>
      <c r="J1455" s="50"/>
      <c r="K1455" s="51"/>
      <c r="L1455" s="53"/>
      <c r="M1455" s="51"/>
      <c r="N1455" s="52"/>
      <c r="O1455" s="51"/>
      <c r="P1455" s="52"/>
      <c r="Q1455" s="51"/>
      <c r="R1455" s="54"/>
      <c r="S1455" s="55"/>
      <c r="T1455" s="54"/>
      <c r="U1455" s="55"/>
      <c r="V1455" s="54"/>
      <c r="W1455" s="55"/>
      <c r="X1455" s="56"/>
      <c r="Y1455" s="57"/>
      <c r="Z1455" s="58"/>
      <c r="AA1455" s="59"/>
      <c r="AB1455" s="31"/>
      <c r="AC1455" s="32"/>
    </row>
    <row r="1456" spans="1:29" s="62" customFormat="1" ht="13.5" customHeight="1" x14ac:dyDescent="0.25">
      <c r="A1456" s="61"/>
      <c r="C1456" s="47"/>
      <c r="D1456" s="48"/>
      <c r="E1456" s="49"/>
      <c r="F1456" s="50"/>
      <c r="G1456" s="51"/>
      <c r="H1456" s="52"/>
      <c r="I1456" s="51"/>
      <c r="J1456" s="50"/>
      <c r="K1456" s="51"/>
      <c r="L1456" s="53"/>
      <c r="M1456" s="51"/>
      <c r="N1456" s="52"/>
      <c r="O1456" s="51"/>
      <c r="P1456" s="52"/>
      <c r="Q1456" s="51"/>
      <c r="R1456" s="54"/>
      <c r="S1456" s="55"/>
      <c r="T1456" s="54"/>
      <c r="U1456" s="55"/>
      <c r="V1456" s="54"/>
      <c r="W1456" s="55"/>
      <c r="X1456" s="56"/>
      <c r="Y1456" s="57"/>
      <c r="Z1456" s="58"/>
      <c r="AA1456" s="59"/>
      <c r="AB1456" s="31"/>
      <c r="AC1456" s="32"/>
    </row>
    <row r="1457" spans="1:29" s="62" customFormat="1" ht="13.5" customHeight="1" x14ac:dyDescent="0.25">
      <c r="A1457" s="61"/>
      <c r="C1457" s="47"/>
      <c r="D1457" s="48"/>
      <c r="E1457" s="49"/>
      <c r="F1457" s="50"/>
      <c r="G1457" s="51"/>
      <c r="H1457" s="52"/>
      <c r="I1457" s="51"/>
      <c r="J1457" s="50"/>
      <c r="K1457" s="51"/>
      <c r="L1457" s="53"/>
      <c r="M1457" s="51"/>
      <c r="N1457" s="52"/>
      <c r="O1457" s="51"/>
      <c r="P1457" s="52"/>
      <c r="Q1457" s="51"/>
      <c r="R1457" s="54"/>
      <c r="S1457" s="55"/>
      <c r="T1457" s="54"/>
      <c r="U1457" s="55"/>
      <c r="V1457" s="54"/>
      <c r="W1457" s="55"/>
      <c r="X1457" s="56"/>
      <c r="Y1457" s="57"/>
      <c r="Z1457" s="58"/>
      <c r="AA1457" s="59"/>
      <c r="AB1457" s="31"/>
      <c r="AC1457" s="32"/>
    </row>
    <row r="1458" spans="1:29" s="62" customFormat="1" ht="13.5" customHeight="1" x14ac:dyDescent="0.25">
      <c r="A1458" s="61"/>
      <c r="C1458" s="47"/>
      <c r="D1458" s="48"/>
      <c r="E1458" s="49"/>
      <c r="F1458" s="50"/>
      <c r="G1458" s="51"/>
      <c r="H1458" s="52"/>
      <c r="I1458" s="51"/>
      <c r="J1458" s="50"/>
      <c r="K1458" s="51"/>
      <c r="L1458" s="53"/>
      <c r="M1458" s="51"/>
      <c r="N1458" s="52"/>
      <c r="O1458" s="51"/>
      <c r="P1458" s="52"/>
      <c r="Q1458" s="51"/>
      <c r="R1458" s="54"/>
      <c r="S1458" s="55"/>
      <c r="T1458" s="54"/>
      <c r="U1458" s="55"/>
      <c r="V1458" s="54"/>
      <c r="W1458" s="55"/>
      <c r="X1458" s="56"/>
      <c r="Y1458" s="57"/>
      <c r="Z1458" s="58"/>
      <c r="AA1458" s="59"/>
      <c r="AB1458" s="31"/>
      <c r="AC1458" s="32"/>
    </row>
    <row r="1459" spans="1:29" s="62" customFormat="1" ht="13.5" customHeight="1" x14ac:dyDescent="0.25">
      <c r="A1459" s="61"/>
      <c r="C1459" s="47"/>
      <c r="D1459" s="48"/>
      <c r="E1459" s="49"/>
      <c r="F1459" s="50"/>
      <c r="G1459" s="51"/>
      <c r="H1459" s="52"/>
      <c r="I1459" s="51"/>
      <c r="J1459" s="50"/>
      <c r="K1459" s="51"/>
      <c r="L1459" s="53"/>
      <c r="M1459" s="51"/>
      <c r="N1459" s="52"/>
      <c r="O1459" s="51"/>
      <c r="P1459" s="52"/>
      <c r="Q1459" s="51"/>
      <c r="R1459" s="54"/>
      <c r="S1459" s="55"/>
      <c r="T1459" s="54"/>
      <c r="U1459" s="55"/>
      <c r="V1459" s="54"/>
      <c r="W1459" s="55"/>
      <c r="X1459" s="56"/>
      <c r="Y1459" s="57"/>
      <c r="Z1459" s="58"/>
      <c r="AA1459" s="59"/>
      <c r="AB1459" s="31"/>
      <c r="AC1459" s="32"/>
    </row>
    <row r="1460" spans="1:29" s="62" customFormat="1" ht="13.5" customHeight="1" x14ac:dyDescent="0.25">
      <c r="A1460" s="61"/>
      <c r="C1460" s="47"/>
      <c r="D1460" s="48"/>
      <c r="E1460" s="49"/>
      <c r="F1460" s="50"/>
      <c r="G1460" s="51"/>
      <c r="H1460" s="52"/>
      <c r="I1460" s="51"/>
      <c r="J1460" s="50"/>
      <c r="K1460" s="51"/>
      <c r="L1460" s="53"/>
      <c r="M1460" s="51"/>
      <c r="N1460" s="52"/>
      <c r="O1460" s="51"/>
      <c r="P1460" s="52"/>
      <c r="Q1460" s="51"/>
      <c r="R1460" s="54"/>
      <c r="S1460" s="55"/>
      <c r="T1460" s="54"/>
      <c r="U1460" s="55"/>
      <c r="V1460" s="54"/>
      <c r="W1460" s="55"/>
      <c r="X1460" s="56"/>
      <c r="Y1460" s="57"/>
      <c r="Z1460" s="58"/>
      <c r="AA1460" s="59"/>
      <c r="AB1460" s="31"/>
      <c r="AC1460" s="32"/>
    </row>
    <row r="1461" spans="1:29" s="62" customFormat="1" ht="13.5" customHeight="1" x14ac:dyDescent="0.25">
      <c r="A1461" s="61"/>
      <c r="C1461" s="47"/>
      <c r="D1461" s="48"/>
      <c r="E1461" s="49"/>
      <c r="F1461" s="50"/>
      <c r="G1461" s="51"/>
      <c r="H1461" s="52"/>
      <c r="I1461" s="51"/>
      <c r="J1461" s="50"/>
      <c r="K1461" s="51"/>
      <c r="L1461" s="53"/>
      <c r="M1461" s="51"/>
      <c r="N1461" s="52"/>
      <c r="O1461" s="51"/>
      <c r="P1461" s="52"/>
      <c r="Q1461" s="51"/>
      <c r="R1461" s="54"/>
      <c r="S1461" s="55"/>
      <c r="T1461" s="54"/>
      <c r="U1461" s="55"/>
      <c r="V1461" s="54"/>
      <c r="W1461" s="55"/>
      <c r="X1461" s="56"/>
      <c r="Y1461" s="57"/>
      <c r="Z1461" s="58"/>
      <c r="AA1461" s="59"/>
      <c r="AB1461" s="31"/>
      <c r="AC1461" s="32"/>
    </row>
    <row r="1462" spans="1:29" s="62" customFormat="1" ht="13.5" customHeight="1" x14ac:dyDescent="0.25">
      <c r="A1462" s="61"/>
      <c r="C1462" s="47"/>
      <c r="D1462" s="48"/>
      <c r="E1462" s="49"/>
      <c r="F1462" s="50"/>
      <c r="G1462" s="51"/>
      <c r="H1462" s="52"/>
      <c r="I1462" s="51"/>
      <c r="J1462" s="50"/>
      <c r="K1462" s="51"/>
      <c r="L1462" s="53"/>
      <c r="M1462" s="51"/>
      <c r="N1462" s="52"/>
      <c r="O1462" s="51"/>
      <c r="P1462" s="52"/>
      <c r="Q1462" s="51"/>
      <c r="R1462" s="54"/>
      <c r="S1462" s="55"/>
      <c r="T1462" s="54"/>
      <c r="U1462" s="55"/>
      <c r="V1462" s="54"/>
      <c r="W1462" s="55"/>
      <c r="X1462" s="56"/>
      <c r="Y1462" s="57"/>
      <c r="Z1462" s="58"/>
      <c r="AA1462" s="59"/>
      <c r="AB1462" s="31"/>
      <c r="AC1462" s="32"/>
    </row>
    <row r="1463" spans="1:29" s="62" customFormat="1" ht="13.5" customHeight="1" x14ac:dyDescent="0.25">
      <c r="A1463" s="61"/>
      <c r="C1463" s="47"/>
      <c r="D1463" s="48"/>
      <c r="E1463" s="49"/>
      <c r="F1463" s="50"/>
      <c r="G1463" s="51"/>
      <c r="H1463" s="52"/>
      <c r="I1463" s="51"/>
      <c r="J1463" s="50"/>
      <c r="K1463" s="51"/>
      <c r="L1463" s="53"/>
      <c r="M1463" s="51"/>
      <c r="N1463" s="52"/>
      <c r="O1463" s="51"/>
      <c r="P1463" s="52"/>
      <c r="Q1463" s="51"/>
      <c r="R1463" s="54"/>
      <c r="S1463" s="55"/>
      <c r="T1463" s="54"/>
      <c r="U1463" s="55"/>
      <c r="V1463" s="54"/>
      <c r="W1463" s="55"/>
      <c r="X1463" s="56"/>
      <c r="Y1463" s="57"/>
      <c r="Z1463" s="58"/>
      <c r="AA1463" s="59"/>
      <c r="AB1463" s="31"/>
      <c r="AC1463" s="32"/>
    </row>
    <row r="1464" spans="1:29" s="62" customFormat="1" ht="13.5" customHeight="1" x14ac:dyDescent="0.25">
      <c r="A1464" s="61"/>
      <c r="C1464" s="47"/>
      <c r="D1464" s="48"/>
      <c r="E1464" s="49"/>
      <c r="G1464" s="51"/>
      <c r="H1464" s="52"/>
      <c r="I1464" s="51"/>
      <c r="J1464" s="50"/>
      <c r="K1464" s="51"/>
      <c r="L1464" s="53"/>
      <c r="M1464" s="51"/>
      <c r="N1464" s="52"/>
      <c r="O1464" s="51"/>
      <c r="P1464" s="82"/>
      <c r="Q1464" s="51"/>
      <c r="R1464" s="54"/>
      <c r="S1464" s="55"/>
      <c r="T1464" s="54"/>
      <c r="U1464" s="55"/>
      <c r="V1464" s="54"/>
      <c r="W1464" s="55"/>
      <c r="X1464" s="56"/>
      <c r="Y1464" s="57"/>
      <c r="Z1464" s="58"/>
      <c r="AA1464" s="59"/>
      <c r="AB1464" s="31"/>
      <c r="AC1464" s="32"/>
    </row>
    <row r="1465" spans="1:29" s="62" customFormat="1" ht="13.5" customHeight="1" x14ac:dyDescent="0.25">
      <c r="A1465" s="61"/>
      <c r="C1465" s="47"/>
      <c r="D1465" s="48"/>
      <c r="E1465" s="49"/>
      <c r="F1465" s="50"/>
      <c r="G1465" s="51"/>
      <c r="H1465" s="52"/>
      <c r="I1465" s="51"/>
      <c r="J1465" s="50"/>
      <c r="K1465" s="51"/>
      <c r="L1465" s="53"/>
      <c r="M1465" s="51"/>
      <c r="N1465" s="52"/>
      <c r="O1465" s="51"/>
      <c r="P1465" s="82"/>
      <c r="Q1465" s="51"/>
      <c r="R1465" s="54"/>
      <c r="S1465" s="55"/>
      <c r="T1465" s="54"/>
      <c r="U1465" s="55"/>
      <c r="V1465" s="54"/>
      <c r="W1465" s="55"/>
      <c r="X1465" s="56"/>
      <c r="Y1465" s="57"/>
      <c r="Z1465" s="58"/>
      <c r="AA1465" s="59"/>
      <c r="AB1465" s="31"/>
      <c r="AC1465" s="32"/>
    </row>
    <row r="1466" spans="1:29" s="62" customFormat="1" ht="13.5" customHeight="1" x14ac:dyDescent="0.25">
      <c r="A1466" s="61"/>
      <c r="C1466" s="47"/>
      <c r="D1466" s="48"/>
      <c r="E1466" s="49"/>
      <c r="F1466" s="50"/>
      <c r="G1466" s="51"/>
      <c r="H1466" s="52"/>
      <c r="I1466" s="51"/>
      <c r="J1466" s="50"/>
      <c r="K1466" s="51"/>
      <c r="L1466" s="53"/>
      <c r="M1466" s="51"/>
      <c r="N1466" s="52"/>
      <c r="O1466" s="51"/>
      <c r="P1466" s="82"/>
      <c r="Q1466" s="51"/>
      <c r="R1466" s="54"/>
      <c r="S1466" s="55"/>
      <c r="T1466" s="54"/>
      <c r="U1466" s="55"/>
      <c r="V1466" s="54"/>
      <c r="W1466" s="55"/>
      <c r="X1466" s="56"/>
      <c r="Y1466" s="57"/>
      <c r="Z1466" s="58"/>
      <c r="AA1466" s="59"/>
      <c r="AB1466" s="31"/>
      <c r="AC1466" s="32"/>
    </row>
    <row r="1467" spans="1:29" s="62" customFormat="1" ht="13.5" customHeight="1" x14ac:dyDescent="0.25">
      <c r="A1467" s="61"/>
      <c r="C1467" s="47"/>
      <c r="D1467" s="48"/>
      <c r="E1467" s="49"/>
      <c r="F1467" s="50"/>
      <c r="G1467" s="51"/>
      <c r="H1467" s="52"/>
      <c r="I1467" s="51"/>
      <c r="J1467" s="50"/>
      <c r="K1467" s="51"/>
      <c r="L1467" s="53"/>
      <c r="M1467" s="51"/>
      <c r="N1467" s="52"/>
      <c r="O1467" s="51"/>
      <c r="P1467" s="82"/>
      <c r="Q1467" s="51"/>
      <c r="R1467" s="54"/>
      <c r="S1467" s="55"/>
      <c r="T1467" s="54"/>
      <c r="U1467" s="55"/>
      <c r="V1467" s="54"/>
      <c r="W1467" s="55"/>
      <c r="X1467" s="56"/>
      <c r="Y1467" s="57"/>
      <c r="Z1467" s="58"/>
      <c r="AA1467" s="59"/>
      <c r="AB1467" s="31"/>
      <c r="AC1467" s="32"/>
    </row>
    <row r="1468" spans="1:29" s="62" customFormat="1" ht="13.5" customHeight="1" x14ac:dyDescent="0.25">
      <c r="A1468" s="61"/>
      <c r="C1468" s="47"/>
      <c r="D1468" s="48"/>
      <c r="E1468" s="49"/>
      <c r="F1468" s="50"/>
      <c r="G1468" s="51"/>
      <c r="H1468" s="52"/>
      <c r="I1468" s="51"/>
      <c r="J1468" s="50"/>
      <c r="K1468" s="51"/>
      <c r="L1468" s="53"/>
      <c r="M1468" s="51"/>
      <c r="N1468" s="52"/>
      <c r="O1468" s="51"/>
      <c r="P1468" s="82"/>
      <c r="Q1468" s="51"/>
      <c r="R1468" s="54"/>
      <c r="S1468" s="55"/>
      <c r="T1468" s="54"/>
      <c r="U1468" s="55"/>
      <c r="V1468" s="54"/>
      <c r="W1468" s="55"/>
      <c r="X1468" s="56"/>
      <c r="Y1468" s="57"/>
      <c r="Z1468" s="58"/>
      <c r="AA1468" s="59"/>
      <c r="AB1468" s="31"/>
      <c r="AC1468" s="32"/>
    </row>
    <row r="1469" spans="1:29" s="62" customFormat="1" ht="13.5" customHeight="1" x14ac:dyDescent="0.25">
      <c r="A1469" s="61"/>
      <c r="C1469" s="47"/>
      <c r="D1469" s="48"/>
      <c r="E1469" s="49"/>
      <c r="F1469" s="50"/>
      <c r="G1469" s="51"/>
      <c r="H1469" s="52"/>
      <c r="I1469" s="51"/>
      <c r="J1469" s="50"/>
      <c r="K1469" s="51"/>
      <c r="L1469" s="53"/>
      <c r="M1469" s="51"/>
      <c r="N1469" s="52"/>
      <c r="O1469" s="51"/>
      <c r="P1469" s="82"/>
      <c r="Q1469" s="51"/>
      <c r="R1469" s="54"/>
      <c r="S1469" s="55"/>
      <c r="T1469" s="54"/>
      <c r="U1469" s="55"/>
      <c r="V1469" s="54"/>
      <c r="W1469" s="55"/>
      <c r="X1469" s="56"/>
      <c r="Y1469" s="57"/>
      <c r="Z1469" s="58"/>
      <c r="AA1469" s="59"/>
      <c r="AB1469" s="31"/>
      <c r="AC1469" s="32"/>
    </row>
    <row r="1470" spans="1:29" s="62" customFormat="1" ht="13.5" customHeight="1" x14ac:dyDescent="0.25">
      <c r="A1470" s="61"/>
      <c r="C1470" s="47"/>
      <c r="D1470" s="48"/>
      <c r="E1470" s="49"/>
      <c r="F1470" s="50"/>
      <c r="G1470" s="51"/>
      <c r="H1470" s="52"/>
      <c r="I1470" s="51"/>
      <c r="J1470" s="50"/>
      <c r="K1470" s="51"/>
      <c r="L1470" s="53"/>
      <c r="M1470" s="51"/>
      <c r="N1470" s="52"/>
      <c r="O1470" s="51"/>
      <c r="P1470" s="82"/>
      <c r="Q1470" s="51"/>
      <c r="R1470" s="54"/>
      <c r="S1470" s="55"/>
      <c r="T1470" s="54"/>
      <c r="U1470" s="55"/>
      <c r="V1470" s="54"/>
      <c r="W1470" s="55"/>
      <c r="X1470" s="56"/>
      <c r="Y1470" s="57"/>
      <c r="Z1470" s="58"/>
      <c r="AA1470" s="59"/>
      <c r="AB1470" s="31"/>
      <c r="AC1470" s="32"/>
    </row>
    <row r="1471" spans="1:29" s="62" customFormat="1" ht="13.5" customHeight="1" x14ac:dyDescent="0.25">
      <c r="A1471" s="61"/>
      <c r="C1471" s="47"/>
      <c r="D1471" s="48"/>
      <c r="E1471" s="49"/>
      <c r="F1471" s="50"/>
      <c r="G1471" s="51"/>
      <c r="H1471" s="52"/>
      <c r="I1471" s="51"/>
      <c r="J1471" s="50"/>
      <c r="K1471" s="51"/>
      <c r="L1471" s="53"/>
      <c r="M1471" s="51"/>
      <c r="N1471" s="52"/>
      <c r="O1471" s="51"/>
      <c r="P1471" s="82"/>
      <c r="Q1471" s="51"/>
      <c r="R1471" s="54"/>
      <c r="S1471" s="55"/>
      <c r="T1471" s="54"/>
      <c r="U1471" s="55"/>
      <c r="V1471" s="54"/>
      <c r="W1471" s="55"/>
      <c r="X1471" s="56"/>
      <c r="Y1471" s="57"/>
      <c r="Z1471" s="58"/>
      <c r="AA1471" s="59"/>
      <c r="AB1471" s="31"/>
      <c r="AC1471" s="32"/>
    </row>
    <row r="1472" spans="1:29" s="62" customFormat="1" ht="13.5" customHeight="1" x14ac:dyDescent="0.25">
      <c r="A1472" s="61"/>
      <c r="C1472" s="47"/>
      <c r="D1472" s="48"/>
      <c r="E1472" s="49"/>
      <c r="F1472" s="50"/>
      <c r="G1472" s="51"/>
      <c r="H1472" s="52"/>
      <c r="I1472" s="51"/>
      <c r="J1472" s="50"/>
      <c r="K1472" s="51"/>
      <c r="L1472" s="53"/>
      <c r="M1472" s="51"/>
      <c r="N1472" s="52"/>
      <c r="O1472" s="51"/>
      <c r="P1472" s="82"/>
      <c r="Q1472" s="51"/>
      <c r="R1472" s="54"/>
      <c r="S1472" s="55"/>
      <c r="T1472" s="54"/>
      <c r="U1472" s="55"/>
      <c r="V1472" s="54"/>
      <c r="W1472" s="55"/>
      <c r="X1472" s="56"/>
      <c r="Y1472" s="57"/>
      <c r="Z1472" s="58"/>
      <c r="AA1472" s="59"/>
      <c r="AB1472" s="31"/>
      <c r="AC1472" s="32"/>
    </row>
    <row r="1473" spans="1:29" s="62" customFormat="1" ht="13.5" customHeight="1" x14ac:dyDescent="0.25">
      <c r="A1473" s="61"/>
      <c r="C1473" s="47"/>
      <c r="D1473" s="48"/>
      <c r="E1473" s="49"/>
      <c r="F1473" s="50"/>
      <c r="G1473" s="51"/>
      <c r="H1473" s="52"/>
      <c r="I1473" s="51"/>
      <c r="J1473" s="50"/>
      <c r="K1473" s="51"/>
      <c r="L1473" s="53"/>
      <c r="M1473" s="51"/>
      <c r="N1473" s="52"/>
      <c r="O1473" s="51"/>
      <c r="P1473" s="82"/>
      <c r="Q1473" s="51"/>
      <c r="R1473" s="54"/>
      <c r="S1473" s="55"/>
      <c r="T1473" s="54"/>
      <c r="U1473" s="55"/>
      <c r="V1473" s="54"/>
      <c r="W1473" s="55"/>
      <c r="X1473" s="56"/>
      <c r="Y1473" s="57"/>
      <c r="Z1473" s="58"/>
      <c r="AA1473" s="59"/>
      <c r="AB1473" s="31"/>
      <c r="AC1473" s="32"/>
    </row>
    <row r="1474" spans="1:29" s="62" customFormat="1" ht="13.5" customHeight="1" x14ac:dyDescent="0.25">
      <c r="A1474" s="61"/>
      <c r="C1474" s="47"/>
      <c r="D1474" s="48"/>
      <c r="E1474" s="49"/>
      <c r="F1474" s="50"/>
      <c r="G1474" s="51"/>
      <c r="H1474" s="52"/>
      <c r="I1474" s="51"/>
      <c r="J1474" s="50"/>
      <c r="K1474" s="51"/>
      <c r="L1474" s="53"/>
      <c r="M1474" s="51"/>
      <c r="N1474" s="52"/>
      <c r="O1474" s="51"/>
      <c r="P1474" s="82"/>
      <c r="Q1474" s="51"/>
      <c r="R1474" s="54"/>
      <c r="S1474" s="55"/>
      <c r="T1474" s="54"/>
      <c r="U1474" s="55"/>
      <c r="V1474" s="54"/>
      <c r="W1474" s="55"/>
      <c r="X1474" s="56"/>
      <c r="Y1474" s="57"/>
      <c r="Z1474" s="58"/>
      <c r="AA1474" s="59"/>
      <c r="AB1474" s="31"/>
      <c r="AC1474" s="32"/>
    </row>
    <row r="1475" spans="1:29" s="62" customFormat="1" ht="13.5" customHeight="1" x14ac:dyDescent="0.25">
      <c r="A1475" s="61"/>
      <c r="C1475" s="47"/>
      <c r="D1475" s="48"/>
      <c r="E1475" s="49"/>
      <c r="F1475" s="50"/>
      <c r="G1475" s="51"/>
      <c r="H1475" s="52"/>
      <c r="I1475" s="51"/>
      <c r="J1475" s="50"/>
      <c r="K1475" s="51"/>
      <c r="L1475" s="53"/>
      <c r="M1475" s="51"/>
      <c r="N1475" s="52"/>
      <c r="O1475" s="51"/>
      <c r="P1475" s="82"/>
      <c r="Q1475" s="51"/>
      <c r="R1475" s="54"/>
      <c r="S1475" s="55"/>
      <c r="T1475" s="54"/>
      <c r="U1475" s="55"/>
      <c r="V1475" s="54"/>
      <c r="W1475" s="55"/>
      <c r="X1475" s="56"/>
      <c r="Y1475" s="57"/>
      <c r="Z1475" s="58"/>
      <c r="AA1475" s="59"/>
      <c r="AB1475" s="31"/>
      <c r="AC1475" s="32"/>
    </row>
    <row r="1476" spans="1:29" s="62" customFormat="1" ht="13.5" customHeight="1" x14ac:dyDescent="0.25">
      <c r="A1476" s="61"/>
      <c r="C1476" s="47"/>
      <c r="D1476" s="48"/>
      <c r="E1476" s="49"/>
      <c r="F1476" s="50"/>
      <c r="G1476" s="51"/>
      <c r="H1476" s="52"/>
      <c r="I1476" s="51"/>
      <c r="J1476" s="50"/>
      <c r="K1476" s="51"/>
      <c r="L1476" s="53"/>
      <c r="M1476" s="51"/>
      <c r="N1476" s="52"/>
      <c r="O1476" s="51"/>
      <c r="P1476" s="82"/>
      <c r="Q1476" s="51"/>
      <c r="R1476" s="54"/>
      <c r="S1476" s="55"/>
      <c r="T1476" s="54"/>
      <c r="U1476" s="55"/>
      <c r="V1476" s="54"/>
      <c r="W1476" s="55"/>
      <c r="X1476" s="56"/>
      <c r="Y1476" s="57"/>
      <c r="Z1476" s="58"/>
      <c r="AA1476" s="59"/>
      <c r="AB1476" s="31"/>
      <c r="AC1476" s="32"/>
    </row>
    <row r="1477" spans="1:29" s="62" customFormat="1" ht="13.5" customHeight="1" x14ac:dyDescent="0.25">
      <c r="A1477" s="61"/>
      <c r="C1477" s="47"/>
      <c r="D1477" s="48"/>
      <c r="E1477" s="49"/>
      <c r="F1477" s="50"/>
      <c r="G1477" s="51"/>
      <c r="H1477" s="52"/>
      <c r="I1477" s="51"/>
      <c r="J1477" s="50"/>
      <c r="K1477" s="51"/>
      <c r="L1477" s="53"/>
      <c r="M1477" s="51"/>
      <c r="N1477" s="52"/>
      <c r="O1477" s="51"/>
      <c r="P1477" s="82"/>
      <c r="Q1477" s="51"/>
      <c r="R1477" s="54"/>
      <c r="S1477" s="55"/>
      <c r="T1477" s="54"/>
      <c r="U1477" s="55"/>
      <c r="V1477" s="54"/>
      <c r="W1477" s="55"/>
      <c r="X1477" s="56"/>
      <c r="Y1477" s="57"/>
      <c r="Z1477" s="58"/>
      <c r="AA1477" s="59"/>
      <c r="AB1477" s="31"/>
      <c r="AC1477" s="32"/>
    </row>
    <row r="1478" spans="1:29" s="62" customFormat="1" ht="13.5" customHeight="1" x14ac:dyDescent="0.25">
      <c r="A1478" s="61"/>
      <c r="C1478" s="47"/>
      <c r="D1478" s="48"/>
      <c r="E1478" s="49"/>
      <c r="F1478" s="50"/>
      <c r="G1478" s="51"/>
      <c r="H1478" s="52"/>
      <c r="I1478" s="51"/>
      <c r="J1478" s="50"/>
      <c r="K1478" s="51"/>
      <c r="L1478" s="53"/>
      <c r="M1478" s="51"/>
      <c r="N1478" s="52"/>
      <c r="O1478" s="51"/>
      <c r="P1478" s="82"/>
      <c r="Q1478" s="51"/>
      <c r="R1478" s="54"/>
      <c r="S1478" s="55"/>
      <c r="T1478" s="54"/>
      <c r="U1478" s="55"/>
      <c r="V1478" s="54"/>
      <c r="W1478" s="55"/>
      <c r="X1478" s="56"/>
      <c r="Y1478" s="57"/>
      <c r="Z1478" s="58"/>
      <c r="AA1478" s="59"/>
      <c r="AB1478" s="31"/>
      <c r="AC1478" s="32"/>
    </row>
    <row r="1479" spans="1:29" s="62" customFormat="1" ht="13.5" customHeight="1" x14ac:dyDescent="0.25">
      <c r="A1479" s="61"/>
      <c r="C1479" s="47"/>
      <c r="D1479" s="48"/>
      <c r="E1479" s="49"/>
      <c r="F1479" s="50"/>
      <c r="G1479" s="51"/>
      <c r="H1479" s="52"/>
      <c r="I1479" s="51"/>
      <c r="J1479" s="50"/>
      <c r="K1479" s="51"/>
      <c r="L1479" s="53"/>
      <c r="M1479" s="51"/>
      <c r="N1479" s="52"/>
      <c r="O1479" s="51"/>
      <c r="P1479" s="82"/>
      <c r="Q1479" s="51"/>
      <c r="R1479" s="54"/>
      <c r="S1479" s="55"/>
      <c r="T1479" s="54"/>
      <c r="U1479" s="55"/>
      <c r="V1479" s="54"/>
      <c r="W1479" s="55"/>
      <c r="X1479" s="56"/>
      <c r="Y1479" s="57"/>
      <c r="Z1479" s="58"/>
      <c r="AA1479" s="59"/>
      <c r="AB1479" s="31"/>
      <c r="AC1479" s="32"/>
    </row>
    <row r="1480" spans="1:29" s="62" customFormat="1" ht="13.5" customHeight="1" x14ac:dyDescent="0.25">
      <c r="A1480" s="61"/>
      <c r="C1480" s="47"/>
      <c r="D1480" s="48"/>
      <c r="E1480" s="49"/>
      <c r="F1480" s="50"/>
      <c r="G1480" s="51"/>
      <c r="H1480" s="52"/>
      <c r="I1480" s="51"/>
      <c r="J1480" s="50"/>
      <c r="K1480" s="51"/>
      <c r="L1480" s="53"/>
      <c r="M1480" s="51"/>
      <c r="N1480" s="52"/>
      <c r="O1480" s="51"/>
      <c r="P1480" s="82"/>
      <c r="Q1480" s="51"/>
      <c r="R1480" s="54"/>
      <c r="S1480" s="55"/>
      <c r="T1480" s="54"/>
      <c r="U1480" s="55"/>
      <c r="V1480" s="54"/>
      <c r="W1480" s="55"/>
      <c r="X1480" s="56"/>
      <c r="Y1480" s="57"/>
      <c r="Z1480" s="58"/>
      <c r="AA1480" s="59"/>
      <c r="AB1480" s="31"/>
      <c r="AC1480" s="32"/>
    </row>
    <row r="1481" spans="1:29" s="62" customFormat="1" ht="13.5" customHeight="1" x14ac:dyDescent="0.25">
      <c r="A1481" s="61"/>
      <c r="C1481" s="47"/>
      <c r="D1481" s="48"/>
      <c r="E1481" s="49"/>
      <c r="F1481" s="50"/>
      <c r="G1481" s="51"/>
      <c r="H1481" s="52"/>
      <c r="I1481" s="51"/>
      <c r="J1481" s="50"/>
      <c r="K1481" s="51"/>
      <c r="L1481" s="53"/>
      <c r="M1481" s="51"/>
      <c r="N1481" s="52"/>
      <c r="O1481" s="51"/>
      <c r="P1481" s="82"/>
      <c r="Q1481" s="51"/>
      <c r="R1481" s="54"/>
      <c r="S1481" s="55"/>
      <c r="T1481" s="54"/>
      <c r="U1481" s="55"/>
      <c r="V1481" s="54"/>
      <c r="W1481" s="55"/>
      <c r="X1481" s="56"/>
      <c r="Y1481" s="57"/>
      <c r="Z1481" s="58"/>
      <c r="AA1481" s="59"/>
      <c r="AB1481" s="31"/>
      <c r="AC1481" s="32"/>
    </row>
    <row r="1482" spans="1:29" s="62" customFormat="1" ht="13.5" customHeight="1" x14ac:dyDescent="0.25">
      <c r="A1482" s="61"/>
      <c r="C1482" s="47"/>
      <c r="D1482" s="48"/>
      <c r="E1482" s="49"/>
      <c r="F1482" s="50"/>
      <c r="G1482" s="51"/>
      <c r="H1482" s="52"/>
      <c r="I1482" s="51"/>
      <c r="J1482" s="50"/>
      <c r="K1482" s="51"/>
      <c r="L1482" s="53"/>
      <c r="M1482" s="51"/>
      <c r="N1482" s="52"/>
      <c r="O1482" s="51"/>
      <c r="P1482" s="82"/>
      <c r="Q1482" s="51"/>
      <c r="R1482" s="54"/>
      <c r="S1482" s="55"/>
      <c r="T1482" s="54"/>
      <c r="U1482" s="55"/>
      <c r="V1482" s="54"/>
      <c r="W1482" s="55"/>
      <c r="X1482" s="56"/>
      <c r="Y1482" s="57"/>
      <c r="Z1482" s="58"/>
      <c r="AA1482" s="59"/>
      <c r="AB1482" s="31"/>
      <c r="AC1482" s="32"/>
    </row>
    <row r="1483" spans="1:29" s="62" customFormat="1" ht="13.5" customHeight="1" x14ac:dyDescent="0.25">
      <c r="A1483" s="61"/>
      <c r="C1483" s="47"/>
      <c r="D1483" s="48"/>
      <c r="E1483" s="49"/>
      <c r="F1483" s="50"/>
      <c r="G1483" s="51"/>
      <c r="H1483" s="52"/>
      <c r="I1483" s="51"/>
      <c r="J1483" s="50"/>
      <c r="K1483" s="51"/>
      <c r="L1483" s="53"/>
      <c r="M1483" s="51"/>
      <c r="N1483" s="52"/>
      <c r="O1483" s="51"/>
      <c r="P1483" s="82"/>
      <c r="Q1483" s="51"/>
      <c r="R1483" s="54"/>
      <c r="S1483" s="55"/>
      <c r="T1483" s="54"/>
      <c r="U1483" s="55"/>
      <c r="V1483" s="54"/>
      <c r="W1483" s="55"/>
      <c r="X1483" s="56"/>
      <c r="Y1483" s="57"/>
      <c r="Z1483" s="58"/>
      <c r="AA1483" s="59"/>
      <c r="AB1483" s="31"/>
      <c r="AC1483" s="32"/>
    </row>
    <row r="1484" spans="1:29" s="62" customFormat="1" ht="13.5" customHeight="1" x14ac:dyDescent="0.25">
      <c r="A1484" s="61"/>
      <c r="C1484" s="47"/>
      <c r="D1484" s="48"/>
      <c r="E1484" s="49"/>
      <c r="F1484" s="50"/>
      <c r="G1484" s="51"/>
      <c r="H1484" s="52"/>
      <c r="I1484" s="51"/>
      <c r="J1484" s="50"/>
      <c r="K1484" s="51"/>
      <c r="L1484" s="53"/>
      <c r="M1484" s="51"/>
      <c r="N1484" s="52"/>
      <c r="O1484" s="51"/>
      <c r="P1484" s="82"/>
      <c r="Q1484" s="51"/>
      <c r="R1484" s="54"/>
      <c r="S1484" s="55"/>
      <c r="T1484" s="54"/>
      <c r="U1484" s="55"/>
      <c r="V1484" s="54"/>
      <c r="W1484" s="55"/>
      <c r="X1484" s="56"/>
      <c r="Y1484" s="57"/>
      <c r="Z1484" s="58"/>
      <c r="AA1484" s="59"/>
      <c r="AB1484" s="31"/>
      <c r="AC1484" s="32"/>
    </row>
    <row r="1485" spans="1:29" s="62" customFormat="1" ht="13.5" customHeight="1" x14ac:dyDescent="0.25">
      <c r="A1485" s="61"/>
      <c r="C1485" s="47"/>
      <c r="D1485" s="48"/>
      <c r="E1485" s="49"/>
      <c r="F1485" s="50"/>
      <c r="G1485" s="51"/>
      <c r="H1485" s="52"/>
      <c r="I1485" s="51"/>
      <c r="J1485" s="50"/>
      <c r="K1485" s="51"/>
      <c r="L1485" s="53"/>
      <c r="M1485" s="51"/>
      <c r="N1485" s="52"/>
      <c r="O1485" s="51"/>
      <c r="P1485" s="82"/>
      <c r="Q1485" s="51"/>
      <c r="R1485" s="54"/>
      <c r="S1485" s="55"/>
      <c r="T1485" s="54"/>
      <c r="U1485" s="55"/>
      <c r="V1485" s="54"/>
      <c r="W1485" s="55"/>
      <c r="X1485" s="56"/>
      <c r="Y1485" s="57"/>
      <c r="Z1485" s="58"/>
      <c r="AA1485" s="59"/>
      <c r="AB1485" s="31"/>
      <c r="AC1485" s="32"/>
    </row>
    <row r="1486" spans="1:29" s="62" customFormat="1" ht="13.5" customHeight="1" x14ac:dyDescent="0.25">
      <c r="A1486" s="61"/>
      <c r="C1486" s="47"/>
      <c r="D1486" s="48"/>
      <c r="E1486" s="49"/>
      <c r="F1486" s="50"/>
      <c r="G1486" s="51"/>
      <c r="H1486" s="52"/>
      <c r="I1486" s="51"/>
      <c r="J1486" s="50"/>
      <c r="K1486" s="51"/>
      <c r="L1486" s="53"/>
      <c r="M1486" s="51"/>
      <c r="N1486" s="52"/>
      <c r="O1486" s="51"/>
      <c r="P1486" s="82"/>
      <c r="Q1486" s="51"/>
      <c r="R1486" s="54"/>
      <c r="S1486" s="55"/>
      <c r="T1486" s="54"/>
      <c r="U1486" s="55"/>
      <c r="V1486" s="54"/>
      <c r="W1486" s="55"/>
      <c r="X1486" s="56"/>
      <c r="Y1486" s="57"/>
      <c r="Z1486" s="58"/>
      <c r="AA1486" s="59"/>
      <c r="AB1486" s="31"/>
      <c r="AC1486" s="32"/>
    </row>
    <row r="1487" spans="1:29" s="62" customFormat="1" ht="13.5" customHeight="1" x14ac:dyDescent="0.25">
      <c r="A1487" s="61"/>
      <c r="C1487" s="47"/>
      <c r="D1487" s="48"/>
      <c r="E1487" s="49"/>
      <c r="F1487" s="50"/>
      <c r="G1487" s="51"/>
      <c r="H1487" s="52"/>
      <c r="I1487" s="51"/>
      <c r="J1487" s="50"/>
      <c r="K1487" s="51"/>
      <c r="L1487" s="53"/>
      <c r="M1487" s="51"/>
      <c r="N1487" s="52"/>
      <c r="O1487" s="51"/>
      <c r="P1487" s="82"/>
      <c r="Q1487" s="51"/>
      <c r="R1487" s="54"/>
      <c r="S1487" s="55"/>
      <c r="T1487" s="54"/>
      <c r="U1487" s="55"/>
      <c r="V1487" s="54"/>
      <c r="W1487" s="55"/>
      <c r="X1487" s="56"/>
      <c r="Y1487" s="57"/>
      <c r="Z1487" s="58"/>
      <c r="AA1487" s="59"/>
      <c r="AB1487" s="31"/>
      <c r="AC1487" s="32"/>
    </row>
    <row r="1488" spans="1:29" s="62" customFormat="1" ht="13.5" customHeight="1" x14ac:dyDescent="0.25">
      <c r="A1488" s="61"/>
      <c r="C1488" s="47"/>
      <c r="D1488" s="48"/>
      <c r="E1488" s="49"/>
      <c r="F1488" s="50"/>
      <c r="G1488" s="51"/>
      <c r="H1488" s="52"/>
      <c r="I1488" s="51"/>
      <c r="J1488" s="50"/>
      <c r="K1488" s="51"/>
      <c r="L1488" s="53"/>
      <c r="M1488" s="51"/>
      <c r="N1488" s="52"/>
      <c r="O1488" s="51"/>
      <c r="P1488" s="82"/>
      <c r="Q1488" s="51"/>
      <c r="R1488" s="54"/>
      <c r="S1488" s="55"/>
      <c r="T1488" s="54"/>
      <c r="U1488" s="55"/>
      <c r="V1488" s="54"/>
      <c r="W1488" s="55"/>
      <c r="X1488" s="56"/>
      <c r="Y1488" s="57"/>
      <c r="Z1488" s="58"/>
      <c r="AA1488" s="59"/>
      <c r="AB1488" s="31"/>
      <c r="AC1488" s="32"/>
    </row>
    <row r="1489" spans="1:29" s="62" customFormat="1" ht="13.5" customHeight="1" x14ac:dyDescent="0.25">
      <c r="A1489" s="61"/>
      <c r="C1489" s="47"/>
      <c r="D1489" s="48"/>
      <c r="E1489" s="49"/>
      <c r="F1489" s="50"/>
      <c r="G1489" s="51"/>
      <c r="H1489" s="52"/>
      <c r="I1489" s="51"/>
      <c r="J1489" s="50"/>
      <c r="K1489" s="51"/>
      <c r="L1489" s="53"/>
      <c r="M1489" s="51"/>
      <c r="N1489" s="52"/>
      <c r="O1489" s="51"/>
      <c r="P1489" s="82"/>
      <c r="Q1489" s="51"/>
      <c r="R1489" s="54"/>
      <c r="S1489" s="55"/>
      <c r="T1489" s="54"/>
      <c r="U1489" s="55"/>
      <c r="V1489" s="54"/>
      <c r="W1489" s="55"/>
      <c r="X1489" s="56"/>
      <c r="Y1489" s="57"/>
      <c r="Z1489" s="58"/>
      <c r="AA1489" s="59"/>
      <c r="AB1489" s="31"/>
      <c r="AC1489" s="32"/>
    </row>
    <row r="1490" spans="1:29" s="62" customFormat="1" ht="13.5" customHeight="1" x14ac:dyDescent="0.25">
      <c r="A1490" s="61"/>
      <c r="C1490" s="47"/>
      <c r="D1490" s="48"/>
      <c r="E1490" s="49"/>
      <c r="F1490" s="50"/>
      <c r="G1490" s="51"/>
      <c r="H1490" s="52"/>
      <c r="I1490" s="51"/>
      <c r="J1490" s="50"/>
      <c r="K1490" s="51"/>
      <c r="L1490" s="53"/>
      <c r="M1490" s="51"/>
      <c r="N1490" s="52"/>
      <c r="O1490" s="51"/>
      <c r="P1490" s="82"/>
      <c r="Q1490" s="51"/>
      <c r="R1490" s="54"/>
      <c r="S1490" s="55"/>
      <c r="T1490" s="54"/>
      <c r="U1490" s="55"/>
      <c r="V1490" s="54"/>
      <c r="W1490" s="55"/>
      <c r="X1490" s="56"/>
      <c r="Y1490" s="57"/>
      <c r="Z1490" s="58"/>
      <c r="AA1490" s="59"/>
      <c r="AB1490" s="31"/>
      <c r="AC1490" s="32"/>
    </row>
    <row r="1491" spans="1:29" s="62" customFormat="1" ht="13.5" customHeight="1" x14ac:dyDescent="0.25">
      <c r="A1491" s="61"/>
      <c r="C1491" s="47"/>
      <c r="D1491" s="48"/>
      <c r="E1491" s="49"/>
      <c r="F1491" s="50"/>
      <c r="G1491" s="51"/>
      <c r="H1491" s="52"/>
      <c r="I1491" s="51"/>
      <c r="J1491" s="50"/>
      <c r="K1491" s="51"/>
      <c r="L1491" s="53"/>
      <c r="M1491" s="51"/>
      <c r="N1491" s="52"/>
      <c r="O1491" s="51"/>
      <c r="P1491" s="82"/>
      <c r="Q1491" s="51"/>
      <c r="R1491" s="54"/>
      <c r="S1491" s="55"/>
      <c r="T1491" s="54"/>
      <c r="U1491" s="55"/>
      <c r="V1491" s="54"/>
      <c r="W1491" s="55"/>
      <c r="X1491" s="56"/>
      <c r="Y1491" s="57"/>
      <c r="Z1491" s="58"/>
      <c r="AA1491" s="59"/>
      <c r="AB1491" s="31"/>
      <c r="AC1491" s="32"/>
    </row>
    <row r="1492" spans="1:29" s="62" customFormat="1" ht="13.5" customHeight="1" x14ac:dyDescent="0.25">
      <c r="A1492" s="61"/>
      <c r="C1492" s="47"/>
      <c r="D1492" s="48"/>
      <c r="E1492" s="49"/>
      <c r="F1492" s="50"/>
      <c r="G1492" s="51"/>
      <c r="H1492" s="52"/>
      <c r="I1492" s="51"/>
      <c r="J1492" s="50"/>
      <c r="K1492" s="51"/>
      <c r="L1492" s="53"/>
      <c r="M1492" s="51"/>
      <c r="N1492" s="52"/>
      <c r="O1492" s="51"/>
      <c r="P1492" s="82"/>
      <c r="Q1492" s="51"/>
      <c r="R1492" s="54"/>
      <c r="S1492" s="55"/>
      <c r="T1492" s="54"/>
      <c r="U1492" s="55"/>
      <c r="V1492" s="54"/>
      <c r="W1492" s="55"/>
      <c r="X1492" s="56"/>
      <c r="Y1492" s="57"/>
      <c r="Z1492" s="58"/>
      <c r="AA1492" s="59"/>
      <c r="AB1492" s="31"/>
      <c r="AC1492" s="32"/>
    </row>
    <row r="1493" spans="1:29" s="62" customFormat="1" ht="13.5" customHeight="1" x14ac:dyDescent="0.25">
      <c r="A1493" s="61"/>
      <c r="C1493" s="47"/>
      <c r="D1493" s="48"/>
      <c r="E1493" s="49"/>
      <c r="F1493" s="50"/>
      <c r="G1493" s="51"/>
      <c r="H1493" s="52"/>
      <c r="I1493" s="51"/>
      <c r="J1493" s="50"/>
      <c r="K1493" s="51"/>
      <c r="L1493" s="53"/>
      <c r="M1493" s="51"/>
      <c r="N1493" s="52"/>
      <c r="O1493" s="51"/>
      <c r="P1493" s="82"/>
      <c r="Q1493" s="51"/>
      <c r="R1493" s="54"/>
      <c r="S1493" s="55"/>
      <c r="T1493" s="54"/>
      <c r="U1493" s="55"/>
      <c r="V1493" s="54"/>
      <c r="W1493" s="55"/>
      <c r="X1493" s="56"/>
      <c r="Y1493" s="57"/>
      <c r="Z1493" s="58"/>
      <c r="AA1493" s="59"/>
      <c r="AB1493" s="31"/>
      <c r="AC1493" s="32"/>
    </row>
    <row r="1494" spans="1:29" s="62" customFormat="1" ht="13.5" customHeight="1" x14ac:dyDescent="0.25">
      <c r="A1494" s="61"/>
      <c r="C1494" s="47"/>
      <c r="D1494" s="48"/>
      <c r="E1494" s="49"/>
      <c r="F1494" s="50"/>
      <c r="G1494" s="51"/>
      <c r="H1494" s="52"/>
      <c r="I1494" s="51"/>
      <c r="J1494" s="50"/>
      <c r="K1494" s="51"/>
      <c r="L1494" s="53"/>
      <c r="M1494" s="51"/>
      <c r="N1494" s="52"/>
      <c r="O1494" s="51"/>
      <c r="Q1494" s="51"/>
      <c r="R1494" s="54"/>
      <c r="S1494" s="55"/>
      <c r="T1494" s="54"/>
      <c r="U1494" s="55"/>
      <c r="V1494" s="54"/>
      <c r="W1494" s="55"/>
      <c r="X1494" s="56"/>
      <c r="Y1494" s="57"/>
      <c r="Z1494" s="58"/>
      <c r="AA1494" s="59"/>
      <c r="AB1494" s="31"/>
      <c r="AC1494" s="32"/>
    </row>
    <row r="1495" spans="1:29" s="62" customFormat="1" ht="13.5" customHeight="1" x14ac:dyDescent="0.25">
      <c r="A1495" s="61"/>
      <c r="C1495" s="47"/>
      <c r="D1495" s="48"/>
      <c r="E1495" s="49"/>
      <c r="F1495" s="50"/>
      <c r="G1495" s="51"/>
      <c r="H1495" s="52"/>
      <c r="I1495" s="51"/>
      <c r="J1495" s="50"/>
      <c r="K1495" s="51"/>
      <c r="L1495" s="53"/>
      <c r="M1495" s="51"/>
      <c r="N1495" s="52"/>
      <c r="O1495" s="51"/>
      <c r="Q1495" s="51"/>
      <c r="R1495" s="54"/>
      <c r="S1495" s="55"/>
      <c r="T1495" s="54"/>
      <c r="U1495" s="55"/>
      <c r="V1495" s="54"/>
      <c r="W1495" s="55"/>
      <c r="X1495" s="56"/>
      <c r="Y1495" s="57"/>
      <c r="Z1495" s="58"/>
      <c r="AA1495" s="59"/>
      <c r="AB1495" s="31"/>
      <c r="AC1495" s="32"/>
    </row>
    <row r="1496" spans="1:29" s="62" customFormat="1" ht="13.5" customHeight="1" x14ac:dyDescent="0.25">
      <c r="A1496" s="61"/>
      <c r="C1496" s="47"/>
      <c r="D1496" s="48"/>
      <c r="E1496" s="49"/>
      <c r="F1496" s="50"/>
      <c r="G1496" s="51"/>
      <c r="H1496" s="52"/>
      <c r="I1496" s="51"/>
      <c r="J1496" s="50"/>
      <c r="K1496" s="51"/>
      <c r="L1496" s="53"/>
      <c r="M1496" s="51"/>
      <c r="N1496" s="52"/>
      <c r="O1496" s="51"/>
      <c r="Q1496" s="51"/>
      <c r="R1496" s="54"/>
      <c r="S1496" s="55"/>
      <c r="T1496" s="54"/>
      <c r="U1496" s="55"/>
      <c r="V1496" s="54"/>
      <c r="W1496" s="55"/>
      <c r="X1496" s="56"/>
      <c r="Y1496" s="57"/>
      <c r="Z1496" s="58"/>
      <c r="AA1496" s="59"/>
      <c r="AB1496" s="31"/>
      <c r="AC1496" s="32"/>
    </row>
    <row r="1497" spans="1:29" s="62" customFormat="1" ht="13.5" customHeight="1" x14ac:dyDescent="0.25">
      <c r="A1497" s="61"/>
      <c r="C1497" s="47"/>
      <c r="D1497" s="48"/>
      <c r="E1497" s="49"/>
      <c r="F1497" s="50"/>
      <c r="G1497" s="51"/>
      <c r="H1497" s="52"/>
      <c r="I1497" s="51"/>
      <c r="J1497" s="50"/>
      <c r="K1497" s="51"/>
      <c r="L1497" s="53"/>
      <c r="M1497" s="51"/>
      <c r="N1497" s="52"/>
      <c r="O1497" s="51"/>
      <c r="Q1497" s="51"/>
      <c r="R1497" s="54"/>
      <c r="S1497" s="55"/>
      <c r="T1497" s="54"/>
      <c r="U1497" s="55"/>
      <c r="V1497" s="54"/>
      <c r="W1497" s="55"/>
      <c r="X1497" s="56"/>
      <c r="Y1497" s="57"/>
      <c r="Z1497" s="58"/>
      <c r="AA1497" s="59"/>
      <c r="AB1497" s="31"/>
      <c r="AC1497" s="32"/>
    </row>
    <row r="1498" spans="1:29" s="62" customFormat="1" ht="13.5" customHeight="1" x14ac:dyDescent="0.25">
      <c r="A1498" s="61"/>
      <c r="C1498" s="47"/>
      <c r="D1498" s="48"/>
      <c r="E1498" s="49"/>
      <c r="F1498" s="50"/>
      <c r="G1498" s="51"/>
      <c r="H1498" s="52"/>
      <c r="I1498" s="51"/>
      <c r="J1498" s="50"/>
      <c r="K1498" s="51"/>
      <c r="L1498" s="53"/>
      <c r="M1498" s="51"/>
      <c r="N1498" s="52"/>
      <c r="O1498" s="51"/>
      <c r="Q1498" s="51"/>
      <c r="R1498" s="54"/>
      <c r="S1498" s="55"/>
      <c r="T1498" s="54"/>
      <c r="U1498" s="55"/>
      <c r="V1498" s="54"/>
      <c r="W1498" s="55"/>
      <c r="X1498" s="56"/>
      <c r="Y1498" s="57"/>
      <c r="Z1498" s="58"/>
      <c r="AA1498" s="59"/>
      <c r="AB1498" s="31"/>
      <c r="AC1498" s="32"/>
    </row>
    <row r="1499" spans="1:29" s="62" customFormat="1" ht="13.5" customHeight="1" x14ac:dyDescent="0.25">
      <c r="A1499" s="61"/>
      <c r="C1499" s="47"/>
      <c r="D1499" s="48"/>
      <c r="E1499" s="49"/>
      <c r="F1499" s="50"/>
      <c r="G1499" s="51"/>
      <c r="H1499" s="52"/>
      <c r="I1499" s="51"/>
      <c r="J1499" s="50"/>
      <c r="K1499" s="51"/>
      <c r="L1499" s="53"/>
      <c r="M1499" s="51"/>
      <c r="N1499" s="52"/>
      <c r="O1499" s="51"/>
      <c r="Q1499" s="51"/>
      <c r="R1499" s="54"/>
      <c r="S1499" s="55"/>
      <c r="T1499" s="54"/>
      <c r="U1499" s="55"/>
      <c r="V1499" s="54"/>
      <c r="W1499" s="55"/>
      <c r="X1499" s="56"/>
      <c r="Y1499" s="57"/>
      <c r="Z1499" s="58"/>
      <c r="AA1499" s="59"/>
      <c r="AB1499" s="31"/>
      <c r="AC1499" s="32"/>
    </row>
    <row r="1500" spans="1:29" s="62" customFormat="1" ht="13.5" customHeight="1" x14ac:dyDescent="0.25">
      <c r="A1500" s="61"/>
      <c r="C1500" s="47"/>
      <c r="D1500" s="48"/>
      <c r="E1500" s="49"/>
      <c r="F1500" s="50"/>
      <c r="G1500" s="51"/>
      <c r="H1500" s="52"/>
      <c r="I1500" s="51"/>
      <c r="J1500" s="50"/>
      <c r="K1500" s="51"/>
      <c r="L1500" s="53"/>
      <c r="M1500" s="51"/>
      <c r="N1500" s="52"/>
      <c r="O1500" s="51"/>
      <c r="Q1500" s="51"/>
      <c r="R1500" s="54"/>
      <c r="S1500" s="55"/>
      <c r="T1500" s="54"/>
      <c r="U1500" s="55"/>
      <c r="V1500" s="54"/>
      <c r="W1500" s="55"/>
      <c r="X1500" s="56"/>
      <c r="Y1500" s="57"/>
      <c r="Z1500" s="58"/>
      <c r="AA1500" s="59"/>
      <c r="AB1500" s="31"/>
      <c r="AC1500" s="32"/>
    </row>
    <row r="1501" spans="1:29" s="62" customFormat="1" ht="13.5" customHeight="1" x14ac:dyDescent="0.25">
      <c r="A1501" s="61"/>
      <c r="C1501" s="47"/>
      <c r="D1501" s="48"/>
      <c r="E1501" s="49"/>
      <c r="F1501" s="50"/>
      <c r="G1501" s="51"/>
      <c r="H1501" s="52"/>
      <c r="I1501" s="51"/>
      <c r="J1501" s="50"/>
      <c r="K1501" s="51"/>
      <c r="L1501" s="53"/>
      <c r="M1501" s="51"/>
      <c r="N1501" s="52"/>
      <c r="O1501" s="51"/>
      <c r="Q1501" s="51"/>
      <c r="R1501" s="54"/>
      <c r="S1501" s="55"/>
      <c r="T1501" s="54"/>
      <c r="U1501" s="55"/>
      <c r="V1501" s="54"/>
      <c r="W1501" s="55"/>
      <c r="X1501" s="56"/>
      <c r="Y1501" s="57"/>
      <c r="Z1501" s="58"/>
      <c r="AA1501" s="59"/>
      <c r="AB1501" s="31"/>
      <c r="AC1501" s="32"/>
    </row>
    <row r="1502" spans="1:29" s="62" customFormat="1" ht="13.5" customHeight="1" x14ac:dyDescent="0.25">
      <c r="A1502" s="61"/>
      <c r="C1502" s="47"/>
      <c r="D1502" s="48"/>
      <c r="E1502" s="49"/>
      <c r="F1502" s="50"/>
      <c r="G1502" s="51"/>
      <c r="H1502" s="52"/>
      <c r="I1502" s="51"/>
      <c r="J1502" s="50"/>
      <c r="K1502" s="51"/>
      <c r="L1502" s="53"/>
      <c r="M1502" s="51"/>
      <c r="N1502" s="52"/>
      <c r="O1502" s="51"/>
      <c r="Q1502" s="51"/>
      <c r="R1502" s="54"/>
      <c r="S1502" s="55"/>
      <c r="T1502" s="54"/>
      <c r="U1502" s="55"/>
      <c r="V1502" s="54"/>
      <c r="W1502" s="55"/>
      <c r="X1502" s="56"/>
      <c r="Y1502" s="57"/>
      <c r="Z1502" s="58"/>
      <c r="AA1502" s="59"/>
      <c r="AB1502" s="31"/>
      <c r="AC1502" s="32"/>
    </row>
    <row r="1503" spans="1:29" s="62" customFormat="1" ht="13.5" customHeight="1" x14ac:dyDescent="0.25">
      <c r="A1503" s="61"/>
      <c r="C1503" s="47"/>
      <c r="D1503" s="48"/>
      <c r="E1503" s="49"/>
      <c r="F1503" s="50"/>
      <c r="G1503" s="51"/>
      <c r="H1503" s="52"/>
      <c r="I1503" s="51"/>
      <c r="J1503" s="50"/>
      <c r="K1503" s="51"/>
      <c r="L1503" s="53"/>
      <c r="M1503" s="51"/>
      <c r="N1503" s="52"/>
      <c r="O1503" s="51"/>
      <c r="Q1503" s="51"/>
      <c r="R1503" s="54"/>
      <c r="S1503" s="55"/>
      <c r="T1503" s="54"/>
      <c r="U1503" s="55"/>
      <c r="V1503" s="54"/>
      <c r="W1503" s="55"/>
      <c r="X1503" s="56"/>
      <c r="Y1503" s="57"/>
      <c r="Z1503" s="58"/>
      <c r="AA1503" s="59"/>
      <c r="AB1503" s="31"/>
      <c r="AC1503" s="32"/>
    </row>
    <row r="1504" spans="1:29" s="62" customFormat="1" ht="13.5" customHeight="1" x14ac:dyDescent="0.25">
      <c r="A1504" s="61"/>
      <c r="C1504" s="47"/>
      <c r="D1504" s="48"/>
      <c r="E1504" s="49"/>
      <c r="F1504" s="50"/>
      <c r="G1504" s="51"/>
      <c r="H1504" s="52"/>
      <c r="I1504" s="51"/>
      <c r="J1504" s="50"/>
      <c r="K1504" s="51"/>
      <c r="L1504" s="53"/>
      <c r="M1504" s="51"/>
      <c r="N1504" s="52"/>
      <c r="O1504" s="51"/>
      <c r="Q1504" s="51"/>
      <c r="R1504" s="54"/>
      <c r="S1504" s="55"/>
      <c r="T1504" s="54"/>
      <c r="U1504" s="55"/>
      <c r="V1504" s="54"/>
      <c r="W1504" s="55"/>
      <c r="X1504" s="56"/>
      <c r="Y1504" s="57"/>
      <c r="Z1504" s="58"/>
      <c r="AA1504" s="59"/>
      <c r="AB1504" s="31"/>
      <c r="AC1504" s="32"/>
    </row>
    <row r="1505" spans="1:29" s="62" customFormat="1" ht="13.5" customHeight="1" x14ac:dyDescent="0.25">
      <c r="A1505" s="61"/>
      <c r="C1505" s="47"/>
      <c r="D1505" s="48"/>
      <c r="E1505" s="49"/>
      <c r="F1505" s="50"/>
      <c r="G1505" s="51"/>
      <c r="H1505" s="52"/>
      <c r="I1505" s="51"/>
      <c r="J1505" s="50"/>
      <c r="K1505" s="51"/>
      <c r="L1505" s="53"/>
      <c r="M1505" s="51"/>
      <c r="N1505" s="52"/>
      <c r="O1505" s="51"/>
      <c r="Q1505" s="51"/>
      <c r="R1505" s="54"/>
      <c r="S1505" s="55"/>
      <c r="T1505" s="54"/>
      <c r="U1505" s="55"/>
      <c r="V1505" s="54"/>
      <c r="W1505" s="55"/>
      <c r="X1505" s="56"/>
      <c r="Y1505" s="57"/>
      <c r="Z1505" s="58"/>
      <c r="AA1505" s="59"/>
      <c r="AB1505" s="31"/>
      <c r="AC1505" s="32"/>
    </row>
    <row r="1506" spans="1:29" s="62" customFormat="1" ht="13.5" customHeight="1" x14ac:dyDescent="0.25">
      <c r="A1506" s="61"/>
      <c r="C1506" s="47"/>
      <c r="D1506" s="48"/>
      <c r="E1506" s="49"/>
      <c r="F1506" s="50"/>
      <c r="G1506" s="51"/>
      <c r="H1506" s="52"/>
      <c r="I1506" s="51"/>
      <c r="J1506" s="50"/>
      <c r="K1506" s="51"/>
      <c r="L1506" s="53"/>
      <c r="M1506" s="51"/>
      <c r="N1506" s="52"/>
      <c r="O1506" s="51"/>
      <c r="Q1506" s="51"/>
      <c r="R1506" s="54"/>
      <c r="S1506" s="55"/>
      <c r="T1506" s="54"/>
      <c r="U1506" s="55"/>
      <c r="V1506" s="54"/>
      <c r="W1506" s="55"/>
      <c r="X1506" s="56"/>
      <c r="Y1506" s="57"/>
      <c r="Z1506" s="58"/>
      <c r="AA1506" s="59"/>
      <c r="AB1506" s="31"/>
      <c r="AC1506" s="32"/>
    </row>
    <row r="1507" spans="1:29" s="62" customFormat="1" ht="13.5" customHeight="1" x14ac:dyDescent="0.25">
      <c r="A1507" s="61"/>
      <c r="C1507" s="47"/>
      <c r="D1507" s="48"/>
      <c r="E1507" s="49"/>
      <c r="F1507" s="50"/>
      <c r="G1507" s="51"/>
      <c r="H1507" s="52"/>
      <c r="I1507" s="51"/>
      <c r="J1507" s="50"/>
      <c r="K1507" s="51"/>
      <c r="L1507" s="53"/>
      <c r="M1507" s="51"/>
      <c r="N1507" s="52"/>
      <c r="O1507" s="51"/>
      <c r="Q1507" s="51"/>
      <c r="R1507" s="54"/>
      <c r="S1507" s="55"/>
      <c r="T1507" s="54"/>
      <c r="U1507" s="55"/>
      <c r="V1507" s="54"/>
      <c r="W1507" s="55"/>
      <c r="X1507" s="56"/>
      <c r="Y1507" s="57"/>
      <c r="Z1507" s="58"/>
      <c r="AA1507" s="59"/>
      <c r="AB1507" s="31"/>
      <c r="AC1507" s="32"/>
    </row>
    <row r="1508" spans="1:29" s="62" customFormat="1" ht="13.5" customHeight="1" x14ac:dyDescent="0.25">
      <c r="A1508" s="61"/>
      <c r="C1508" s="47"/>
      <c r="D1508" s="48"/>
      <c r="E1508" s="49"/>
      <c r="F1508" s="50"/>
      <c r="G1508" s="51"/>
      <c r="H1508" s="52"/>
      <c r="I1508" s="51"/>
      <c r="J1508" s="50"/>
      <c r="K1508" s="51"/>
      <c r="L1508" s="53"/>
      <c r="M1508" s="51"/>
      <c r="N1508" s="52"/>
      <c r="O1508" s="51"/>
      <c r="Q1508" s="51"/>
      <c r="R1508" s="54"/>
      <c r="S1508" s="55"/>
      <c r="T1508" s="54"/>
      <c r="U1508" s="55"/>
      <c r="V1508" s="54"/>
      <c r="W1508" s="55"/>
      <c r="X1508" s="56"/>
      <c r="Y1508" s="57"/>
      <c r="Z1508" s="58"/>
      <c r="AA1508" s="59"/>
      <c r="AB1508" s="31"/>
      <c r="AC1508" s="32"/>
    </row>
    <row r="1509" spans="1:29" s="62" customFormat="1" ht="13.5" customHeight="1" x14ac:dyDescent="0.25">
      <c r="A1509" s="61"/>
      <c r="C1509" s="47"/>
      <c r="D1509" s="48"/>
      <c r="E1509" s="49"/>
      <c r="F1509" s="50"/>
      <c r="G1509" s="51"/>
      <c r="H1509" s="52"/>
      <c r="I1509" s="51"/>
      <c r="J1509" s="50"/>
      <c r="K1509" s="51"/>
      <c r="L1509" s="53"/>
      <c r="M1509" s="51"/>
      <c r="N1509" s="52"/>
      <c r="O1509" s="51"/>
      <c r="Q1509" s="51"/>
      <c r="R1509" s="54"/>
      <c r="S1509" s="55"/>
      <c r="T1509" s="54"/>
      <c r="U1509" s="55"/>
      <c r="V1509" s="54"/>
      <c r="W1509" s="55"/>
      <c r="X1509" s="56"/>
      <c r="Y1509" s="57"/>
      <c r="Z1509" s="58"/>
      <c r="AA1509" s="59"/>
      <c r="AB1509" s="31"/>
      <c r="AC1509" s="32"/>
    </row>
    <row r="1510" spans="1:29" s="62" customFormat="1" ht="13.5" customHeight="1" x14ac:dyDescent="0.25">
      <c r="A1510" s="61"/>
      <c r="C1510" s="47"/>
      <c r="D1510" s="48"/>
      <c r="E1510" s="49"/>
      <c r="F1510" s="50"/>
      <c r="G1510" s="51"/>
      <c r="H1510" s="52"/>
      <c r="I1510" s="51"/>
      <c r="J1510" s="50"/>
      <c r="K1510" s="51"/>
      <c r="L1510" s="53"/>
      <c r="M1510" s="51"/>
      <c r="N1510" s="52"/>
      <c r="O1510" s="51"/>
      <c r="Q1510" s="51"/>
      <c r="R1510" s="54"/>
      <c r="S1510" s="55"/>
      <c r="T1510" s="54"/>
      <c r="U1510" s="55"/>
      <c r="V1510" s="54"/>
      <c r="W1510" s="55"/>
      <c r="X1510" s="56"/>
      <c r="Y1510" s="57"/>
      <c r="Z1510" s="58"/>
      <c r="AA1510" s="59"/>
      <c r="AB1510" s="31"/>
      <c r="AC1510" s="32"/>
    </row>
    <row r="1511" spans="1:29" s="62" customFormat="1" ht="13.5" customHeight="1" x14ac:dyDescent="0.25">
      <c r="A1511" s="61"/>
      <c r="C1511" s="47"/>
      <c r="D1511" s="48"/>
      <c r="E1511" s="49"/>
      <c r="F1511" s="50"/>
      <c r="G1511" s="51"/>
      <c r="H1511" s="52"/>
      <c r="I1511" s="51"/>
      <c r="J1511" s="50"/>
      <c r="K1511" s="51"/>
      <c r="L1511" s="53"/>
      <c r="M1511" s="51"/>
      <c r="N1511" s="52"/>
      <c r="O1511" s="51"/>
      <c r="Q1511" s="51"/>
      <c r="R1511" s="54"/>
      <c r="S1511" s="55"/>
      <c r="T1511" s="54"/>
      <c r="U1511" s="55"/>
      <c r="V1511" s="54"/>
      <c r="W1511" s="55"/>
      <c r="X1511" s="56"/>
      <c r="Y1511" s="57"/>
      <c r="Z1511" s="58"/>
      <c r="AA1511" s="59"/>
      <c r="AB1511" s="31"/>
      <c r="AC1511" s="32"/>
    </row>
    <row r="1512" spans="1:29" s="62" customFormat="1" ht="13.5" customHeight="1" x14ac:dyDescent="0.25">
      <c r="A1512" s="61"/>
      <c r="C1512" s="47"/>
      <c r="D1512" s="48"/>
      <c r="E1512" s="49"/>
      <c r="F1512" s="50"/>
      <c r="G1512" s="51"/>
      <c r="H1512" s="52"/>
      <c r="I1512" s="51"/>
      <c r="J1512" s="50"/>
      <c r="K1512" s="51"/>
      <c r="L1512" s="53"/>
      <c r="M1512" s="51"/>
      <c r="N1512" s="52"/>
      <c r="O1512" s="51"/>
      <c r="Q1512" s="51"/>
      <c r="R1512" s="54"/>
      <c r="S1512" s="55"/>
      <c r="T1512" s="54"/>
      <c r="U1512" s="55"/>
      <c r="V1512" s="54"/>
      <c r="W1512" s="55"/>
      <c r="X1512" s="56"/>
      <c r="Y1512" s="57"/>
      <c r="Z1512" s="58"/>
      <c r="AA1512" s="59"/>
      <c r="AB1512" s="31"/>
      <c r="AC1512" s="32"/>
    </row>
    <row r="1513" spans="1:29" s="62" customFormat="1" ht="13.5" customHeight="1" x14ac:dyDescent="0.25">
      <c r="A1513" s="61"/>
      <c r="C1513" s="47"/>
      <c r="D1513" s="48"/>
      <c r="E1513" s="49"/>
      <c r="F1513" s="50"/>
      <c r="G1513" s="51"/>
      <c r="H1513" s="52"/>
      <c r="I1513" s="51"/>
      <c r="J1513" s="50"/>
      <c r="K1513" s="51"/>
      <c r="L1513" s="53"/>
      <c r="M1513" s="51"/>
      <c r="N1513" s="52"/>
      <c r="O1513" s="51"/>
      <c r="Q1513" s="51"/>
      <c r="R1513" s="54"/>
      <c r="S1513" s="55"/>
      <c r="T1513" s="54"/>
      <c r="U1513" s="55"/>
      <c r="V1513" s="54"/>
      <c r="W1513" s="55"/>
      <c r="X1513" s="56"/>
      <c r="Y1513" s="57"/>
      <c r="Z1513" s="58"/>
      <c r="AA1513" s="59"/>
      <c r="AB1513" s="31"/>
      <c r="AC1513" s="32"/>
    </row>
    <row r="1514" spans="1:29" s="62" customFormat="1" ht="13.5" customHeight="1" x14ac:dyDescent="0.25">
      <c r="A1514" s="61"/>
      <c r="C1514" s="47"/>
      <c r="D1514" s="48"/>
      <c r="E1514" s="49"/>
      <c r="F1514" s="50"/>
      <c r="G1514" s="51"/>
      <c r="H1514" s="52"/>
      <c r="I1514" s="51"/>
      <c r="J1514" s="50"/>
      <c r="K1514" s="51"/>
      <c r="L1514" s="53"/>
      <c r="M1514" s="51"/>
      <c r="N1514" s="52"/>
      <c r="O1514" s="51"/>
      <c r="Q1514" s="51"/>
      <c r="R1514" s="54"/>
      <c r="S1514" s="55"/>
      <c r="T1514" s="54"/>
      <c r="U1514" s="55"/>
      <c r="V1514" s="54"/>
      <c r="W1514" s="55"/>
      <c r="X1514" s="56"/>
      <c r="Y1514" s="57"/>
      <c r="Z1514" s="58"/>
      <c r="AA1514" s="59"/>
      <c r="AB1514" s="31"/>
      <c r="AC1514" s="32"/>
    </row>
    <row r="1515" spans="1:29" s="62" customFormat="1" ht="13.5" customHeight="1" x14ac:dyDescent="0.25">
      <c r="A1515" s="61"/>
      <c r="C1515" s="47"/>
      <c r="D1515" s="48"/>
      <c r="E1515" s="49"/>
      <c r="F1515" s="50"/>
      <c r="G1515" s="51"/>
      <c r="H1515" s="52"/>
      <c r="I1515" s="51"/>
      <c r="J1515" s="50"/>
      <c r="K1515" s="51"/>
      <c r="L1515" s="53"/>
      <c r="M1515" s="51"/>
      <c r="N1515" s="52"/>
      <c r="O1515" s="51"/>
      <c r="Q1515" s="51"/>
      <c r="R1515" s="54"/>
      <c r="S1515" s="55"/>
      <c r="T1515" s="54"/>
      <c r="U1515" s="55"/>
      <c r="V1515" s="54"/>
      <c r="W1515" s="55"/>
      <c r="X1515" s="56"/>
      <c r="Y1515" s="57"/>
      <c r="Z1515" s="58"/>
      <c r="AA1515" s="59"/>
      <c r="AB1515" s="31"/>
      <c r="AC1515" s="32"/>
    </row>
    <row r="1516" spans="1:29" s="62" customFormat="1" ht="13.5" customHeight="1" x14ac:dyDescent="0.25">
      <c r="A1516" s="61"/>
      <c r="C1516" s="47"/>
      <c r="D1516" s="48"/>
      <c r="E1516" s="49"/>
      <c r="F1516" s="50"/>
      <c r="G1516" s="51"/>
      <c r="H1516" s="52"/>
      <c r="I1516" s="51"/>
      <c r="J1516" s="50"/>
      <c r="K1516" s="51"/>
      <c r="L1516" s="53"/>
      <c r="M1516" s="51"/>
      <c r="N1516" s="52"/>
      <c r="O1516" s="51"/>
      <c r="Q1516" s="51"/>
      <c r="R1516" s="54"/>
      <c r="S1516" s="55"/>
      <c r="T1516" s="54"/>
      <c r="U1516" s="55"/>
      <c r="V1516" s="54"/>
      <c r="W1516" s="55"/>
      <c r="X1516" s="56"/>
      <c r="Y1516" s="57"/>
      <c r="Z1516" s="58"/>
      <c r="AA1516" s="59"/>
      <c r="AB1516" s="31"/>
      <c r="AC1516" s="32"/>
    </row>
    <row r="1517" spans="1:29" s="62" customFormat="1" ht="13.5" customHeight="1" x14ac:dyDescent="0.25">
      <c r="A1517" s="61"/>
      <c r="C1517" s="47"/>
      <c r="D1517" s="48"/>
      <c r="E1517" s="49"/>
      <c r="F1517" s="50"/>
      <c r="G1517" s="51"/>
      <c r="H1517" s="52"/>
      <c r="I1517" s="51"/>
      <c r="J1517" s="50"/>
      <c r="K1517" s="51"/>
      <c r="L1517" s="53"/>
      <c r="M1517" s="51"/>
      <c r="N1517" s="52"/>
      <c r="O1517" s="51"/>
      <c r="Q1517" s="51"/>
      <c r="R1517" s="54"/>
      <c r="S1517" s="55"/>
      <c r="T1517" s="54"/>
      <c r="U1517" s="55"/>
      <c r="V1517" s="54"/>
      <c r="W1517" s="55"/>
      <c r="X1517" s="56"/>
      <c r="Y1517" s="57"/>
      <c r="Z1517" s="58"/>
      <c r="AA1517" s="59"/>
      <c r="AB1517" s="31"/>
      <c r="AC1517" s="32"/>
    </row>
    <row r="1518" spans="1:29" s="62" customFormat="1" ht="13.5" customHeight="1" x14ac:dyDescent="0.25">
      <c r="A1518" s="61"/>
      <c r="C1518" s="47"/>
      <c r="D1518" s="48"/>
      <c r="E1518" s="49"/>
      <c r="F1518" s="50"/>
      <c r="G1518" s="51"/>
      <c r="H1518" s="52"/>
      <c r="I1518" s="51"/>
      <c r="J1518" s="50"/>
      <c r="K1518" s="51"/>
      <c r="L1518" s="53"/>
      <c r="M1518" s="51"/>
      <c r="N1518" s="52"/>
      <c r="O1518" s="51"/>
      <c r="Q1518" s="51"/>
      <c r="R1518" s="54"/>
      <c r="S1518" s="55"/>
      <c r="T1518" s="54"/>
      <c r="U1518" s="55"/>
      <c r="V1518" s="54"/>
      <c r="W1518" s="55"/>
      <c r="X1518" s="56"/>
      <c r="Y1518" s="57"/>
      <c r="Z1518" s="58"/>
      <c r="AA1518" s="59"/>
      <c r="AB1518" s="31"/>
      <c r="AC1518" s="32"/>
    </row>
    <row r="1519" spans="1:29" s="62" customFormat="1" ht="13.5" customHeight="1" x14ac:dyDescent="0.25">
      <c r="A1519" s="61"/>
      <c r="C1519" s="47"/>
      <c r="D1519" s="48"/>
      <c r="E1519" s="49"/>
      <c r="F1519" s="50"/>
      <c r="G1519" s="51"/>
      <c r="H1519" s="52"/>
      <c r="I1519" s="51"/>
      <c r="J1519" s="50"/>
      <c r="K1519" s="51"/>
      <c r="L1519" s="53"/>
      <c r="M1519" s="51"/>
      <c r="N1519" s="52"/>
      <c r="O1519" s="51"/>
      <c r="Q1519" s="51"/>
      <c r="R1519" s="54"/>
      <c r="S1519" s="55"/>
      <c r="T1519" s="54"/>
      <c r="U1519" s="55"/>
      <c r="V1519" s="54"/>
      <c r="W1519" s="55"/>
      <c r="X1519" s="56"/>
      <c r="Y1519" s="57"/>
      <c r="Z1519" s="58"/>
      <c r="AA1519" s="59"/>
      <c r="AB1519" s="31"/>
      <c r="AC1519" s="32"/>
    </row>
    <row r="1520" spans="1:29" s="62" customFormat="1" ht="13.5" customHeight="1" x14ac:dyDescent="0.25">
      <c r="A1520" s="61"/>
      <c r="C1520" s="47"/>
      <c r="D1520" s="48"/>
      <c r="E1520" s="49"/>
      <c r="F1520" s="50"/>
      <c r="G1520" s="51"/>
      <c r="H1520" s="52"/>
      <c r="I1520" s="51"/>
      <c r="J1520" s="50"/>
      <c r="K1520" s="51"/>
      <c r="L1520" s="53"/>
      <c r="M1520" s="51"/>
      <c r="N1520" s="52"/>
      <c r="O1520" s="51"/>
      <c r="Q1520" s="51"/>
      <c r="R1520" s="54"/>
      <c r="S1520" s="55"/>
      <c r="T1520" s="54"/>
      <c r="U1520" s="55"/>
      <c r="V1520" s="54"/>
      <c r="W1520" s="55"/>
      <c r="X1520" s="56"/>
      <c r="Y1520" s="57"/>
      <c r="Z1520" s="58"/>
      <c r="AA1520" s="59"/>
      <c r="AB1520" s="31"/>
      <c r="AC1520" s="32"/>
    </row>
    <row r="1521" spans="1:29" s="62" customFormat="1" ht="13.5" customHeight="1" x14ac:dyDescent="0.25">
      <c r="A1521" s="61"/>
      <c r="C1521" s="47"/>
      <c r="D1521" s="48"/>
      <c r="E1521" s="49"/>
      <c r="F1521" s="50"/>
      <c r="G1521" s="51"/>
      <c r="H1521" s="52"/>
      <c r="I1521" s="51"/>
      <c r="J1521" s="50"/>
      <c r="K1521" s="51"/>
      <c r="L1521" s="53"/>
      <c r="M1521" s="51"/>
      <c r="N1521" s="52"/>
      <c r="O1521" s="51"/>
      <c r="Q1521" s="51"/>
      <c r="R1521" s="54"/>
      <c r="S1521" s="55"/>
      <c r="T1521" s="54"/>
      <c r="U1521" s="55"/>
      <c r="V1521" s="54"/>
      <c r="W1521" s="55"/>
      <c r="X1521" s="56"/>
      <c r="Y1521" s="57"/>
      <c r="Z1521" s="58"/>
      <c r="AA1521" s="59"/>
      <c r="AB1521" s="31"/>
      <c r="AC1521" s="32"/>
    </row>
    <row r="1522" spans="1:29" s="62" customFormat="1" ht="13.5" customHeight="1" x14ac:dyDescent="0.25">
      <c r="A1522" s="61"/>
      <c r="C1522" s="47"/>
      <c r="D1522" s="48"/>
      <c r="E1522" s="49"/>
      <c r="F1522" s="50"/>
      <c r="G1522" s="51"/>
      <c r="H1522" s="52"/>
      <c r="I1522" s="51"/>
      <c r="J1522" s="50"/>
      <c r="K1522" s="51"/>
      <c r="L1522" s="53"/>
      <c r="M1522" s="51"/>
      <c r="N1522" s="52"/>
      <c r="O1522" s="51"/>
      <c r="Q1522" s="51"/>
      <c r="R1522" s="54"/>
      <c r="S1522" s="55"/>
      <c r="T1522" s="54"/>
      <c r="U1522" s="55"/>
      <c r="V1522" s="54"/>
      <c r="W1522" s="55"/>
      <c r="X1522" s="56"/>
      <c r="Y1522" s="57"/>
      <c r="Z1522" s="58"/>
      <c r="AA1522" s="59"/>
      <c r="AB1522" s="31"/>
      <c r="AC1522" s="32"/>
    </row>
    <row r="1523" spans="1:29" s="62" customFormat="1" ht="13.5" customHeight="1" x14ac:dyDescent="0.25">
      <c r="A1523" s="61"/>
      <c r="C1523" s="47"/>
      <c r="D1523" s="48"/>
      <c r="E1523" s="49"/>
      <c r="F1523" s="50"/>
      <c r="G1523" s="51"/>
      <c r="H1523" s="52"/>
      <c r="I1523" s="51"/>
      <c r="J1523" s="50"/>
      <c r="K1523" s="51"/>
      <c r="L1523" s="53"/>
      <c r="M1523" s="51"/>
      <c r="N1523" s="52"/>
      <c r="O1523" s="51"/>
      <c r="Q1523" s="51"/>
      <c r="R1523" s="54"/>
      <c r="S1523" s="55"/>
      <c r="T1523" s="54"/>
      <c r="U1523" s="55"/>
      <c r="V1523" s="54"/>
      <c r="W1523" s="55"/>
      <c r="X1523" s="56"/>
      <c r="Y1523" s="57"/>
      <c r="Z1523" s="58"/>
      <c r="AA1523" s="59"/>
      <c r="AB1523" s="31"/>
      <c r="AC1523" s="32"/>
    </row>
    <row r="1524" spans="1:29" s="62" customFormat="1" ht="13.5" customHeight="1" x14ac:dyDescent="0.25">
      <c r="A1524" s="61"/>
      <c r="C1524" s="47"/>
      <c r="D1524" s="48"/>
      <c r="E1524" s="49"/>
      <c r="F1524" s="50"/>
      <c r="G1524" s="51"/>
      <c r="H1524" s="52"/>
      <c r="I1524" s="51"/>
      <c r="J1524" s="50"/>
      <c r="K1524" s="51"/>
      <c r="L1524" s="53"/>
      <c r="M1524" s="51"/>
      <c r="N1524" s="52"/>
      <c r="O1524" s="51"/>
      <c r="Q1524" s="51"/>
      <c r="R1524" s="54"/>
      <c r="S1524" s="55"/>
      <c r="T1524" s="54"/>
      <c r="U1524" s="55"/>
      <c r="V1524" s="54"/>
      <c r="W1524" s="55"/>
      <c r="X1524" s="56"/>
      <c r="Y1524" s="57"/>
      <c r="Z1524" s="58"/>
      <c r="AA1524" s="59"/>
      <c r="AB1524" s="31"/>
      <c r="AC1524" s="32"/>
    </row>
    <row r="1525" spans="1:29" s="62" customFormat="1" ht="13.5" customHeight="1" x14ac:dyDescent="0.25">
      <c r="A1525" s="61"/>
      <c r="C1525" s="47"/>
      <c r="D1525" s="48"/>
      <c r="E1525" s="49"/>
      <c r="F1525" s="50"/>
      <c r="G1525" s="51"/>
      <c r="H1525" s="52"/>
      <c r="I1525" s="51"/>
      <c r="J1525" s="50"/>
      <c r="K1525" s="51"/>
      <c r="L1525" s="53"/>
      <c r="M1525" s="51"/>
      <c r="N1525" s="52"/>
      <c r="O1525" s="51"/>
      <c r="Q1525" s="51"/>
      <c r="R1525" s="54"/>
      <c r="S1525" s="55"/>
      <c r="T1525" s="54"/>
      <c r="U1525" s="55"/>
      <c r="V1525" s="54"/>
      <c r="W1525" s="55"/>
      <c r="X1525" s="56"/>
      <c r="Y1525" s="57"/>
      <c r="Z1525" s="58"/>
      <c r="AA1525" s="59"/>
      <c r="AB1525" s="31"/>
      <c r="AC1525" s="32"/>
    </row>
    <row r="1526" spans="1:29" s="62" customFormat="1" ht="13.5" customHeight="1" x14ac:dyDescent="0.25">
      <c r="A1526" s="61"/>
      <c r="C1526" s="47"/>
      <c r="D1526" s="48"/>
      <c r="E1526" s="49"/>
      <c r="F1526" s="50"/>
      <c r="G1526" s="51"/>
      <c r="H1526" s="52"/>
      <c r="I1526" s="51"/>
      <c r="J1526" s="50"/>
      <c r="K1526" s="51"/>
      <c r="L1526" s="53"/>
      <c r="M1526" s="51"/>
      <c r="N1526" s="52"/>
      <c r="O1526" s="51"/>
      <c r="Q1526" s="51"/>
      <c r="R1526" s="54"/>
      <c r="S1526" s="55"/>
      <c r="T1526" s="54"/>
      <c r="U1526" s="55"/>
      <c r="V1526" s="54"/>
      <c r="W1526" s="55"/>
      <c r="X1526" s="56"/>
      <c r="Y1526" s="57"/>
      <c r="Z1526" s="58"/>
      <c r="AA1526" s="59"/>
      <c r="AB1526" s="31"/>
      <c r="AC1526" s="32"/>
    </row>
    <row r="1527" spans="1:29" s="62" customFormat="1" ht="13.5" customHeight="1" x14ac:dyDescent="0.25">
      <c r="A1527" s="61"/>
      <c r="C1527" s="47"/>
      <c r="D1527" s="48"/>
      <c r="E1527" s="49"/>
      <c r="F1527" s="50"/>
      <c r="G1527" s="51"/>
      <c r="H1527" s="52"/>
      <c r="I1527" s="51"/>
      <c r="J1527" s="50"/>
      <c r="K1527" s="51"/>
      <c r="L1527" s="53"/>
      <c r="M1527" s="51"/>
      <c r="N1527" s="52"/>
      <c r="O1527" s="51"/>
      <c r="Q1527" s="51"/>
      <c r="R1527" s="54"/>
      <c r="S1527" s="55"/>
      <c r="T1527" s="54"/>
      <c r="U1527" s="55"/>
      <c r="V1527" s="54"/>
      <c r="W1527" s="55"/>
      <c r="X1527" s="56"/>
      <c r="Y1527" s="57"/>
      <c r="Z1527" s="58"/>
      <c r="AA1527" s="59"/>
      <c r="AB1527" s="31"/>
      <c r="AC1527" s="32"/>
    </row>
    <row r="1528" spans="1:29" s="62" customFormat="1" ht="13.5" customHeight="1" x14ac:dyDescent="0.25">
      <c r="A1528" s="61"/>
      <c r="C1528" s="47"/>
      <c r="D1528" s="48"/>
      <c r="E1528" s="49"/>
      <c r="F1528" s="50"/>
      <c r="G1528" s="51"/>
      <c r="H1528" s="52"/>
      <c r="I1528" s="51"/>
      <c r="J1528" s="50"/>
      <c r="K1528" s="51"/>
      <c r="L1528" s="53"/>
      <c r="M1528" s="51"/>
      <c r="N1528" s="52"/>
      <c r="O1528" s="51"/>
      <c r="Q1528" s="51"/>
      <c r="R1528" s="54"/>
      <c r="S1528" s="55"/>
      <c r="T1528" s="54"/>
      <c r="U1528" s="55"/>
      <c r="V1528" s="54"/>
      <c r="W1528" s="55"/>
      <c r="X1528" s="56"/>
      <c r="Y1528" s="57"/>
      <c r="Z1528" s="58"/>
      <c r="AA1528" s="59"/>
      <c r="AB1528" s="31"/>
      <c r="AC1528" s="32"/>
    </row>
    <row r="1529" spans="1:29" s="62" customFormat="1" ht="13.5" customHeight="1" x14ac:dyDescent="0.25">
      <c r="A1529" s="61"/>
      <c r="C1529" s="47"/>
      <c r="D1529" s="48"/>
      <c r="E1529" s="49"/>
      <c r="F1529" s="50"/>
      <c r="G1529" s="51"/>
      <c r="H1529" s="52"/>
      <c r="I1529" s="51"/>
      <c r="J1529" s="50"/>
      <c r="K1529" s="51"/>
      <c r="L1529" s="53"/>
      <c r="M1529" s="51"/>
      <c r="N1529" s="52"/>
      <c r="O1529" s="51"/>
      <c r="Q1529" s="51"/>
      <c r="R1529" s="54"/>
      <c r="S1529" s="55"/>
      <c r="T1529" s="54"/>
      <c r="U1529" s="55"/>
      <c r="V1529" s="54"/>
      <c r="W1529" s="55"/>
      <c r="X1529" s="56"/>
      <c r="Y1529" s="57"/>
      <c r="Z1529" s="58"/>
      <c r="AA1529" s="59"/>
      <c r="AB1529" s="31"/>
      <c r="AC1529" s="32"/>
    </row>
    <row r="1530" spans="1:29" s="62" customFormat="1" ht="13.5" customHeight="1" x14ac:dyDescent="0.25">
      <c r="A1530" s="61"/>
      <c r="C1530" s="47"/>
      <c r="D1530" s="48"/>
      <c r="E1530" s="49"/>
      <c r="F1530" s="50"/>
      <c r="G1530" s="51"/>
      <c r="H1530" s="52"/>
      <c r="I1530" s="51"/>
      <c r="J1530" s="50"/>
      <c r="K1530" s="51"/>
      <c r="L1530" s="53"/>
      <c r="M1530" s="51"/>
      <c r="N1530" s="52"/>
      <c r="O1530" s="51"/>
      <c r="Q1530" s="51"/>
      <c r="R1530" s="54"/>
      <c r="S1530" s="55"/>
      <c r="T1530" s="54"/>
      <c r="U1530" s="55"/>
      <c r="V1530" s="54"/>
      <c r="W1530" s="55"/>
      <c r="X1530" s="56"/>
      <c r="Y1530" s="57"/>
      <c r="Z1530" s="58"/>
      <c r="AA1530" s="59"/>
      <c r="AB1530" s="31"/>
      <c r="AC1530" s="32"/>
    </row>
    <row r="1531" spans="1:29" s="62" customFormat="1" ht="13.5" customHeight="1" x14ac:dyDescent="0.25">
      <c r="A1531" s="61"/>
      <c r="C1531" s="47"/>
      <c r="D1531" s="48"/>
      <c r="E1531" s="49"/>
      <c r="F1531" s="50"/>
      <c r="G1531" s="51"/>
      <c r="H1531" s="52"/>
      <c r="I1531" s="51"/>
      <c r="J1531" s="50"/>
      <c r="K1531" s="51"/>
      <c r="L1531" s="53"/>
      <c r="M1531" s="51"/>
      <c r="N1531" s="52"/>
      <c r="O1531" s="51"/>
      <c r="Q1531" s="51"/>
      <c r="R1531" s="54"/>
      <c r="S1531" s="55"/>
      <c r="T1531" s="54"/>
      <c r="U1531" s="55"/>
      <c r="V1531" s="54"/>
      <c r="W1531" s="55"/>
      <c r="X1531" s="56"/>
      <c r="Y1531" s="57"/>
      <c r="Z1531" s="58"/>
      <c r="AA1531" s="59"/>
      <c r="AB1531" s="31"/>
      <c r="AC1531" s="32"/>
    </row>
    <row r="1532" spans="1:29" s="62" customFormat="1" ht="13.5" customHeight="1" x14ac:dyDescent="0.25">
      <c r="A1532" s="61"/>
      <c r="C1532" s="47"/>
      <c r="D1532" s="48"/>
      <c r="E1532" s="49"/>
      <c r="F1532" s="50"/>
      <c r="G1532" s="51"/>
      <c r="H1532" s="52"/>
      <c r="I1532" s="51"/>
      <c r="J1532" s="50"/>
      <c r="K1532" s="51"/>
      <c r="L1532" s="53"/>
      <c r="M1532" s="51"/>
      <c r="N1532" s="52"/>
      <c r="O1532" s="51"/>
      <c r="Q1532" s="51"/>
      <c r="R1532" s="54"/>
      <c r="S1532" s="55"/>
      <c r="T1532" s="54"/>
      <c r="U1532" s="55"/>
      <c r="V1532" s="54"/>
      <c r="W1532" s="55"/>
      <c r="X1532" s="56"/>
      <c r="Y1532" s="57"/>
      <c r="Z1532" s="58"/>
      <c r="AA1532" s="59"/>
      <c r="AB1532" s="31"/>
      <c r="AC1532" s="32"/>
    </row>
    <row r="1533" spans="1:29" s="62" customFormat="1" ht="13.5" customHeight="1" x14ac:dyDescent="0.25">
      <c r="A1533" s="61"/>
      <c r="C1533" s="47"/>
      <c r="D1533" s="48"/>
      <c r="E1533" s="49"/>
      <c r="F1533" s="50"/>
      <c r="G1533" s="51"/>
      <c r="H1533" s="52"/>
      <c r="I1533" s="51"/>
      <c r="J1533" s="50"/>
      <c r="K1533" s="51"/>
      <c r="L1533" s="53"/>
      <c r="M1533" s="51"/>
      <c r="N1533" s="52"/>
      <c r="O1533" s="51"/>
      <c r="Q1533" s="51"/>
      <c r="R1533" s="54"/>
      <c r="S1533" s="55"/>
      <c r="T1533" s="54"/>
      <c r="U1533" s="55"/>
      <c r="V1533" s="54"/>
      <c r="W1533" s="55"/>
      <c r="X1533" s="56"/>
      <c r="Y1533" s="57"/>
      <c r="Z1533" s="58"/>
      <c r="AA1533" s="59"/>
      <c r="AB1533" s="31"/>
      <c r="AC1533" s="32"/>
    </row>
    <row r="1534" spans="1:29" s="62" customFormat="1" ht="13.5" customHeight="1" x14ac:dyDescent="0.25">
      <c r="A1534" s="61"/>
      <c r="C1534" s="47"/>
      <c r="D1534" s="48"/>
      <c r="E1534" s="49"/>
      <c r="F1534" s="50"/>
      <c r="G1534" s="51"/>
      <c r="H1534" s="52"/>
      <c r="I1534" s="51"/>
      <c r="J1534" s="50"/>
      <c r="K1534" s="51"/>
      <c r="L1534" s="53"/>
      <c r="M1534" s="51"/>
      <c r="N1534" s="52"/>
      <c r="O1534" s="51"/>
      <c r="Q1534" s="51"/>
      <c r="R1534" s="54"/>
      <c r="S1534" s="55"/>
      <c r="T1534" s="54"/>
      <c r="U1534" s="55"/>
      <c r="V1534" s="54"/>
      <c r="W1534" s="55"/>
      <c r="X1534" s="56"/>
      <c r="Y1534" s="57"/>
      <c r="Z1534" s="58"/>
      <c r="AA1534" s="59"/>
      <c r="AB1534" s="31"/>
      <c r="AC1534" s="32"/>
    </row>
    <row r="1535" spans="1:29" s="62" customFormat="1" ht="13.5" customHeight="1" x14ac:dyDescent="0.25">
      <c r="A1535" s="61"/>
      <c r="C1535" s="47"/>
      <c r="D1535" s="48"/>
      <c r="E1535" s="49"/>
      <c r="F1535" s="50"/>
      <c r="G1535" s="51"/>
      <c r="H1535" s="52"/>
      <c r="I1535" s="51"/>
      <c r="J1535" s="50"/>
      <c r="K1535" s="51"/>
      <c r="L1535" s="53"/>
      <c r="M1535" s="51"/>
      <c r="N1535" s="52"/>
      <c r="O1535" s="51"/>
      <c r="Q1535" s="51"/>
      <c r="R1535" s="54"/>
      <c r="S1535" s="55"/>
      <c r="T1535" s="54"/>
      <c r="U1535" s="55"/>
      <c r="V1535" s="54"/>
      <c r="W1535" s="55"/>
      <c r="X1535" s="56"/>
      <c r="Y1535" s="57"/>
      <c r="Z1535" s="58"/>
      <c r="AA1535" s="59"/>
      <c r="AB1535" s="31"/>
      <c r="AC1535" s="32"/>
    </row>
    <row r="1536" spans="1:29" s="62" customFormat="1" ht="13.5" customHeight="1" x14ac:dyDescent="0.25">
      <c r="A1536" s="61"/>
      <c r="C1536" s="47"/>
      <c r="D1536" s="48"/>
      <c r="E1536" s="49"/>
      <c r="F1536" s="50"/>
      <c r="G1536" s="51"/>
      <c r="H1536" s="52"/>
      <c r="I1536" s="51"/>
      <c r="J1536" s="50"/>
      <c r="K1536" s="51"/>
      <c r="L1536" s="53"/>
      <c r="M1536" s="51"/>
      <c r="N1536" s="52"/>
      <c r="O1536" s="51"/>
      <c r="Q1536" s="51"/>
      <c r="R1536" s="54"/>
      <c r="S1536" s="55"/>
      <c r="T1536" s="54"/>
      <c r="U1536" s="55"/>
      <c r="V1536" s="54"/>
      <c r="W1536" s="55"/>
      <c r="X1536" s="56"/>
      <c r="Y1536" s="57"/>
      <c r="Z1536" s="58"/>
      <c r="AA1536" s="59"/>
      <c r="AB1536" s="31"/>
      <c r="AC1536" s="32"/>
    </row>
    <row r="1537" spans="1:29" s="62" customFormat="1" ht="13.5" customHeight="1" x14ac:dyDescent="0.25">
      <c r="A1537" s="61"/>
      <c r="C1537" s="47"/>
      <c r="D1537" s="48"/>
      <c r="E1537" s="49"/>
      <c r="F1537" s="50"/>
      <c r="G1537" s="51"/>
      <c r="H1537" s="52"/>
      <c r="I1537" s="51"/>
      <c r="J1537" s="50"/>
      <c r="K1537" s="51"/>
      <c r="L1537" s="53"/>
      <c r="M1537" s="51"/>
      <c r="N1537" s="52"/>
      <c r="O1537" s="51"/>
      <c r="Q1537" s="51"/>
      <c r="R1537" s="54"/>
      <c r="S1537" s="55"/>
      <c r="T1537" s="54"/>
      <c r="U1537" s="55"/>
      <c r="V1537" s="54"/>
      <c r="W1537" s="55"/>
      <c r="X1537" s="56"/>
      <c r="Y1537" s="57"/>
      <c r="Z1537" s="58"/>
      <c r="AA1537" s="59"/>
      <c r="AB1537" s="31"/>
      <c r="AC1537" s="32"/>
    </row>
    <row r="1538" spans="1:29" s="62" customFormat="1" ht="13.5" customHeight="1" x14ac:dyDescent="0.25">
      <c r="A1538" s="61"/>
      <c r="C1538" s="47"/>
      <c r="D1538" s="48"/>
      <c r="E1538" s="49"/>
      <c r="F1538" s="50"/>
      <c r="G1538" s="51"/>
      <c r="H1538" s="52"/>
      <c r="I1538" s="51"/>
      <c r="J1538" s="50"/>
      <c r="K1538" s="51"/>
      <c r="L1538" s="53"/>
      <c r="M1538" s="51"/>
      <c r="N1538" s="52"/>
      <c r="O1538" s="51"/>
      <c r="Q1538" s="51"/>
      <c r="R1538" s="54"/>
      <c r="S1538" s="55"/>
      <c r="T1538" s="54"/>
      <c r="U1538" s="55"/>
      <c r="V1538" s="54"/>
      <c r="W1538" s="55"/>
      <c r="X1538" s="56"/>
      <c r="Y1538" s="57"/>
      <c r="Z1538" s="58"/>
      <c r="AA1538" s="59"/>
      <c r="AB1538" s="31"/>
      <c r="AC1538" s="32"/>
    </row>
    <row r="1539" spans="1:29" s="62" customFormat="1" ht="13.5" customHeight="1" x14ac:dyDescent="0.25">
      <c r="A1539" s="61"/>
      <c r="C1539" s="47"/>
      <c r="D1539" s="48"/>
      <c r="E1539" s="49"/>
      <c r="F1539" s="50"/>
      <c r="G1539" s="51"/>
      <c r="H1539" s="52"/>
      <c r="I1539" s="51"/>
      <c r="J1539" s="50"/>
      <c r="K1539" s="51"/>
      <c r="L1539" s="53"/>
      <c r="M1539" s="51"/>
      <c r="N1539" s="52"/>
      <c r="O1539" s="51"/>
      <c r="Q1539" s="51"/>
      <c r="R1539" s="54"/>
      <c r="S1539" s="55"/>
      <c r="T1539" s="54"/>
      <c r="U1539" s="55"/>
      <c r="V1539" s="54"/>
      <c r="W1539" s="55"/>
      <c r="X1539" s="56"/>
      <c r="Y1539" s="57"/>
      <c r="Z1539" s="58"/>
      <c r="AA1539" s="59"/>
      <c r="AB1539" s="31"/>
      <c r="AC1539" s="32"/>
    </row>
    <row r="1540" spans="1:29" s="62" customFormat="1" ht="13.5" customHeight="1" x14ac:dyDescent="0.25">
      <c r="A1540" s="61"/>
      <c r="C1540" s="47"/>
      <c r="D1540" s="48"/>
      <c r="E1540" s="49"/>
      <c r="F1540" s="50"/>
      <c r="G1540" s="51"/>
      <c r="H1540" s="52"/>
      <c r="I1540" s="51"/>
      <c r="J1540" s="50"/>
      <c r="K1540" s="51"/>
      <c r="L1540" s="53"/>
      <c r="M1540" s="51"/>
      <c r="N1540" s="52"/>
      <c r="O1540" s="51"/>
      <c r="Q1540" s="51"/>
      <c r="R1540" s="54"/>
      <c r="S1540" s="55"/>
      <c r="T1540" s="54"/>
      <c r="U1540" s="55"/>
      <c r="V1540" s="54"/>
      <c r="W1540" s="55"/>
      <c r="X1540" s="56"/>
      <c r="Y1540" s="57"/>
      <c r="Z1540" s="58"/>
      <c r="AA1540" s="59"/>
      <c r="AB1540" s="31"/>
      <c r="AC1540" s="32"/>
    </row>
    <row r="1541" spans="1:29" s="62" customFormat="1" ht="13.5" customHeight="1" x14ac:dyDescent="0.25">
      <c r="A1541" s="61"/>
      <c r="C1541" s="47"/>
      <c r="D1541" s="48"/>
      <c r="E1541" s="49"/>
      <c r="F1541" s="50"/>
      <c r="G1541" s="51"/>
      <c r="H1541" s="52"/>
      <c r="I1541" s="51"/>
      <c r="J1541" s="50"/>
      <c r="K1541" s="51"/>
      <c r="L1541" s="53"/>
      <c r="M1541" s="51"/>
      <c r="N1541" s="52"/>
      <c r="O1541" s="51"/>
      <c r="Q1541" s="51"/>
      <c r="R1541" s="54"/>
      <c r="S1541" s="55"/>
      <c r="T1541" s="54"/>
      <c r="U1541" s="55"/>
      <c r="V1541" s="54"/>
      <c r="W1541" s="55"/>
      <c r="X1541" s="56"/>
      <c r="Y1541" s="57"/>
      <c r="Z1541" s="58"/>
      <c r="AA1541" s="59"/>
      <c r="AB1541" s="31"/>
      <c r="AC1541" s="32"/>
    </row>
    <row r="1542" spans="1:29" s="62" customFormat="1" ht="13.5" customHeight="1" x14ac:dyDescent="0.25">
      <c r="A1542" s="61"/>
      <c r="C1542" s="47"/>
      <c r="D1542" s="48"/>
      <c r="E1542" s="49"/>
      <c r="F1542" s="50"/>
      <c r="G1542" s="51"/>
      <c r="H1542" s="52"/>
      <c r="I1542" s="51"/>
      <c r="J1542" s="50"/>
      <c r="K1542" s="51"/>
      <c r="L1542" s="53"/>
      <c r="M1542" s="51"/>
      <c r="N1542" s="52"/>
      <c r="O1542" s="51"/>
      <c r="Q1542" s="51"/>
      <c r="R1542" s="54"/>
      <c r="S1542" s="55"/>
      <c r="T1542" s="54"/>
      <c r="U1542" s="55"/>
      <c r="V1542" s="54"/>
      <c r="W1542" s="55"/>
      <c r="X1542" s="56"/>
      <c r="Y1542" s="57"/>
      <c r="Z1542" s="58"/>
      <c r="AA1542" s="59"/>
      <c r="AB1542" s="31"/>
      <c r="AC1542" s="32"/>
    </row>
    <row r="1543" spans="1:29" s="62" customFormat="1" ht="13.5" customHeight="1" x14ac:dyDescent="0.25">
      <c r="A1543" s="61"/>
      <c r="C1543" s="47"/>
      <c r="D1543" s="48"/>
      <c r="E1543" s="49"/>
      <c r="F1543" s="50"/>
      <c r="G1543" s="51"/>
      <c r="H1543" s="52"/>
      <c r="I1543" s="51"/>
      <c r="J1543" s="50"/>
      <c r="K1543" s="51"/>
      <c r="L1543" s="53"/>
      <c r="M1543" s="51"/>
      <c r="N1543" s="52"/>
      <c r="O1543" s="51"/>
      <c r="Q1543" s="51"/>
      <c r="R1543" s="54"/>
      <c r="S1543" s="55"/>
      <c r="T1543" s="54"/>
      <c r="U1543" s="55"/>
      <c r="V1543" s="54"/>
      <c r="W1543" s="55"/>
      <c r="X1543" s="56"/>
      <c r="Y1543" s="57"/>
      <c r="Z1543" s="58"/>
      <c r="AA1543" s="59"/>
      <c r="AB1543" s="31"/>
      <c r="AC1543" s="32"/>
    </row>
    <row r="1544" spans="1:29" s="62" customFormat="1" ht="13.5" customHeight="1" x14ac:dyDescent="0.25">
      <c r="A1544" s="61"/>
      <c r="C1544" s="47"/>
      <c r="D1544" s="48"/>
      <c r="E1544" s="49"/>
      <c r="F1544" s="50"/>
      <c r="G1544" s="51"/>
      <c r="H1544" s="52"/>
      <c r="I1544" s="51"/>
      <c r="J1544" s="50"/>
      <c r="K1544" s="51"/>
      <c r="L1544" s="53"/>
      <c r="M1544" s="51"/>
      <c r="N1544" s="52"/>
      <c r="O1544" s="51"/>
      <c r="Q1544" s="51"/>
      <c r="R1544" s="54"/>
      <c r="S1544" s="55"/>
      <c r="T1544" s="54"/>
      <c r="U1544" s="55"/>
      <c r="V1544" s="54"/>
      <c r="W1544" s="55"/>
      <c r="X1544" s="56"/>
      <c r="Y1544" s="57"/>
      <c r="Z1544" s="58"/>
      <c r="AA1544" s="59"/>
      <c r="AB1544" s="31"/>
      <c r="AC1544" s="32"/>
    </row>
    <row r="1545" spans="1:29" s="62" customFormat="1" ht="13.5" customHeight="1" x14ac:dyDescent="0.25">
      <c r="A1545" s="61"/>
      <c r="C1545" s="47"/>
      <c r="D1545" s="48"/>
      <c r="E1545" s="49"/>
      <c r="F1545" s="50"/>
      <c r="G1545" s="51"/>
      <c r="H1545" s="52"/>
      <c r="I1545" s="51"/>
      <c r="J1545" s="50"/>
      <c r="K1545" s="51"/>
      <c r="L1545" s="53"/>
      <c r="M1545" s="51"/>
      <c r="N1545" s="52"/>
      <c r="O1545" s="51"/>
      <c r="Q1545" s="51"/>
      <c r="R1545" s="54"/>
      <c r="S1545" s="55"/>
      <c r="T1545" s="54"/>
      <c r="U1545" s="55"/>
      <c r="V1545" s="54"/>
      <c r="W1545" s="55"/>
      <c r="X1545" s="56"/>
      <c r="Y1545" s="57"/>
      <c r="Z1545" s="58"/>
      <c r="AA1545" s="59"/>
      <c r="AB1545" s="31"/>
      <c r="AC1545" s="32"/>
    </row>
    <row r="1546" spans="1:29" s="62" customFormat="1" ht="13.5" customHeight="1" x14ac:dyDescent="0.25">
      <c r="A1546" s="61"/>
      <c r="C1546" s="47"/>
      <c r="D1546" s="48"/>
      <c r="E1546" s="49"/>
      <c r="F1546" s="50"/>
      <c r="G1546" s="51"/>
      <c r="H1546" s="52"/>
      <c r="I1546" s="51"/>
      <c r="J1546" s="50"/>
      <c r="K1546" s="51"/>
      <c r="L1546" s="53"/>
      <c r="M1546" s="51"/>
      <c r="N1546" s="52"/>
      <c r="O1546" s="51"/>
      <c r="Q1546" s="51"/>
      <c r="R1546" s="54"/>
      <c r="S1546" s="55"/>
      <c r="T1546" s="54"/>
      <c r="U1546" s="55"/>
      <c r="V1546" s="54"/>
      <c r="W1546" s="55"/>
      <c r="X1546" s="56"/>
      <c r="Y1546" s="57"/>
      <c r="Z1546" s="58"/>
      <c r="AA1546" s="59"/>
      <c r="AB1546" s="31"/>
      <c r="AC1546" s="32"/>
    </row>
    <row r="1547" spans="1:29" s="62" customFormat="1" ht="13.5" customHeight="1" x14ac:dyDescent="0.25">
      <c r="A1547" s="61"/>
      <c r="C1547" s="47"/>
      <c r="D1547" s="48"/>
      <c r="E1547" s="49"/>
      <c r="F1547" s="50"/>
      <c r="G1547" s="51"/>
      <c r="H1547" s="52"/>
      <c r="I1547" s="51"/>
      <c r="J1547" s="50"/>
      <c r="K1547" s="51"/>
      <c r="L1547" s="53"/>
      <c r="M1547" s="51"/>
      <c r="N1547" s="52"/>
      <c r="O1547" s="51"/>
      <c r="Q1547" s="51"/>
      <c r="R1547" s="54"/>
      <c r="S1547" s="55"/>
      <c r="T1547" s="54"/>
      <c r="U1547" s="55"/>
      <c r="V1547" s="54"/>
      <c r="W1547" s="55"/>
      <c r="X1547" s="56"/>
      <c r="Y1547" s="57"/>
      <c r="Z1547" s="58"/>
      <c r="AA1547" s="59"/>
      <c r="AB1547" s="31"/>
      <c r="AC1547" s="32"/>
    </row>
    <row r="1548" spans="1:29" s="62" customFormat="1" ht="13.5" customHeight="1" x14ac:dyDescent="0.25">
      <c r="A1548" s="61"/>
      <c r="C1548" s="47"/>
      <c r="D1548" s="48"/>
      <c r="E1548" s="49"/>
      <c r="F1548" s="50"/>
      <c r="G1548" s="51"/>
      <c r="H1548" s="52"/>
      <c r="I1548" s="51"/>
      <c r="J1548" s="50"/>
      <c r="K1548" s="51"/>
      <c r="L1548" s="53"/>
      <c r="M1548" s="51"/>
      <c r="N1548" s="52"/>
      <c r="O1548" s="51"/>
      <c r="Q1548" s="51"/>
      <c r="R1548" s="54"/>
      <c r="S1548" s="55"/>
      <c r="T1548" s="54"/>
      <c r="U1548" s="55"/>
      <c r="V1548" s="54"/>
      <c r="W1548" s="55"/>
      <c r="X1548" s="56"/>
      <c r="Y1548" s="57"/>
      <c r="Z1548" s="58"/>
      <c r="AA1548" s="59"/>
      <c r="AB1548" s="31"/>
      <c r="AC1548" s="32"/>
    </row>
    <row r="1549" spans="1:29" s="62" customFormat="1" ht="13.5" customHeight="1" x14ac:dyDescent="0.25">
      <c r="A1549" s="61"/>
      <c r="C1549" s="47"/>
      <c r="D1549" s="48"/>
      <c r="E1549" s="49"/>
      <c r="F1549" s="50"/>
      <c r="G1549" s="51"/>
      <c r="H1549" s="52"/>
      <c r="I1549" s="51"/>
      <c r="J1549" s="50"/>
      <c r="K1549" s="51"/>
      <c r="L1549" s="53"/>
      <c r="M1549" s="51"/>
      <c r="N1549" s="52"/>
      <c r="O1549" s="51"/>
      <c r="Q1549" s="51"/>
      <c r="R1549" s="54"/>
      <c r="S1549" s="55"/>
      <c r="T1549" s="54"/>
      <c r="U1549" s="55"/>
      <c r="V1549" s="54"/>
      <c r="W1549" s="55"/>
      <c r="X1549" s="56"/>
      <c r="Y1549" s="57"/>
      <c r="Z1549" s="58"/>
      <c r="AA1549" s="59"/>
      <c r="AB1549" s="31"/>
      <c r="AC1549" s="32"/>
    </row>
    <row r="1550" spans="1:29" s="62" customFormat="1" ht="13.5" customHeight="1" x14ac:dyDescent="0.25">
      <c r="A1550" s="61"/>
      <c r="C1550" s="47"/>
      <c r="D1550" s="48"/>
      <c r="E1550" s="49"/>
      <c r="F1550" s="50"/>
      <c r="G1550" s="51"/>
      <c r="H1550" s="52"/>
      <c r="I1550" s="51"/>
      <c r="J1550" s="50"/>
      <c r="K1550" s="51"/>
      <c r="L1550" s="53"/>
      <c r="M1550" s="51"/>
      <c r="N1550" s="52"/>
      <c r="O1550" s="51"/>
      <c r="Q1550" s="51"/>
      <c r="R1550" s="54"/>
      <c r="S1550" s="55"/>
      <c r="T1550" s="54"/>
      <c r="U1550" s="55"/>
      <c r="V1550" s="54"/>
      <c r="W1550" s="55"/>
      <c r="X1550" s="56"/>
      <c r="Y1550" s="57"/>
      <c r="Z1550" s="58"/>
      <c r="AA1550" s="59"/>
      <c r="AB1550" s="31"/>
      <c r="AC1550" s="32"/>
    </row>
    <row r="1551" spans="1:29" s="62" customFormat="1" ht="13.5" customHeight="1" x14ac:dyDescent="0.25">
      <c r="A1551" s="61"/>
      <c r="C1551" s="47"/>
      <c r="D1551" s="48"/>
      <c r="E1551" s="49"/>
      <c r="F1551" s="50"/>
      <c r="G1551" s="51"/>
      <c r="H1551" s="52"/>
      <c r="I1551" s="51"/>
      <c r="J1551" s="50"/>
      <c r="K1551" s="51"/>
      <c r="L1551" s="53"/>
      <c r="M1551" s="51"/>
      <c r="N1551" s="52"/>
      <c r="O1551" s="51"/>
      <c r="Q1551" s="51"/>
      <c r="R1551" s="54"/>
      <c r="S1551" s="55"/>
      <c r="T1551" s="54"/>
      <c r="U1551" s="55"/>
      <c r="V1551" s="54"/>
      <c r="W1551" s="55"/>
      <c r="X1551" s="56"/>
      <c r="Y1551" s="57"/>
      <c r="Z1551" s="58"/>
      <c r="AA1551" s="59"/>
      <c r="AB1551" s="31"/>
      <c r="AC1551" s="32"/>
    </row>
    <row r="1552" spans="1:29" s="62" customFormat="1" ht="13.5" customHeight="1" x14ac:dyDescent="0.25">
      <c r="A1552" s="61"/>
      <c r="C1552" s="47"/>
      <c r="D1552" s="48"/>
      <c r="E1552" s="49"/>
      <c r="F1552" s="50"/>
      <c r="G1552" s="51"/>
      <c r="H1552" s="52"/>
      <c r="I1552" s="51"/>
      <c r="J1552" s="50"/>
      <c r="K1552" s="51"/>
      <c r="L1552" s="53"/>
      <c r="M1552" s="51"/>
      <c r="N1552" s="52"/>
      <c r="O1552" s="51"/>
      <c r="Q1552" s="51"/>
      <c r="R1552" s="54"/>
      <c r="S1552" s="55"/>
      <c r="T1552" s="54"/>
      <c r="U1552" s="55"/>
      <c r="V1552" s="54"/>
      <c r="W1552" s="55"/>
      <c r="X1552" s="56"/>
      <c r="Y1552" s="57"/>
      <c r="Z1552" s="58"/>
      <c r="AA1552" s="59"/>
      <c r="AB1552" s="31"/>
      <c r="AC1552" s="32"/>
    </row>
    <row r="1553" spans="1:29" s="62" customFormat="1" ht="13.5" customHeight="1" x14ac:dyDescent="0.25">
      <c r="A1553" s="61"/>
      <c r="C1553" s="47"/>
      <c r="D1553" s="48"/>
      <c r="E1553" s="49"/>
      <c r="F1553" s="50"/>
      <c r="G1553" s="51"/>
      <c r="H1553" s="52"/>
      <c r="I1553" s="51"/>
      <c r="J1553" s="50"/>
      <c r="K1553" s="51"/>
      <c r="L1553" s="53"/>
      <c r="M1553" s="51"/>
      <c r="N1553" s="52"/>
      <c r="O1553" s="51"/>
      <c r="Q1553" s="51"/>
      <c r="R1553" s="54"/>
      <c r="S1553" s="55"/>
      <c r="T1553" s="54"/>
      <c r="U1553" s="55"/>
      <c r="V1553" s="54"/>
      <c r="W1553" s="55"/>
      <c r="X1553" s="56"/>
      <c r="Y1553" s="57"/>
      <c r="Z1553" s="58"/>
      <c r="AA1553" s="59"/>
      <c r="AB1553" s="31"/>
      <c r="AC1553" s="32"/>
    </row>
    <row r="1554" spans="1:29" s="62" customFormat="1" ht="13.5" customHeight="1" x14ac:dyDescent="0.25">
      <c r="A1554" s="61"/>
      <c r="C1554" s="47"/>
      <c r="D1554" s="48"/>
      <c r="E1554" s="49"/>
      <c r="F1554" s="50"/>
      <c r="G1554" s="51"/>
      <c r="H1554" s="52"/>
      <c r="I1554" s="51"/>
      <c r="J1554" s="50"/>
      <c r="K1554" s="51"/>
      <c r="L1554" s="53"/>
      <c r="M1554" s="51"/>
      <c r="N1554" s="52"/>
      <c r="O1554" s="51"/>
      <c r="Q1554" s="51"/>
      <c r="R1554" s="54"/>
      <c r="S1554" s="55"/>
      <c r="T1554" s="54"/>
      <c r="U1554" s="55"/>
      <c r="V1554" s="54"/>
      <c r="W1554" s="55"/>
      <c r="X1554" s="56"/>
      <c r="Y1554" s="57"/>
      <c r="Z1554" s="58"/>
      <c r="AA1554" s="59"/>
      <c r="AB1554" s="31"/>
      <c r="AC1554" s="32"/>
    </row>
    <row r="1555" spans="1:29" s="62" customFormat="1" ht="13.5" customHeight="1" x14ac:dyDescent="0.25">
      <c r="A1555" s="61"/>
      <c r="C1555" s="47"/>
      <c r="D1555" s="48"/>
      <c r="E1555" s="49"/>
      <c r="F1555" s="50"/>
      <c r="G1555" s="51"/>
      <c r="H1555" s="52"/>
      <c r="I1555" s="51"/>
      <c r="J1555" s="50"/>
      <c r="K1555" s="51"/>
      <c r="L1555" s="53"/>
      <c r="M1555" s="51"/>
      <c r="N1555" s="52"/>
      <c r="O1555" s="51"/>
      <c r="Q1555" s="51"/>
      <c r="R1555" s="54"/>
      <c r="S1555" s="55"/>
      <c r="T1555" s="54"/>
      <c r="U1555" s="55"/>
      <c r="V1555" s="54"/>
      <c r="W1555" s="55"/>
      <c r="X1555" s="56"/>
      <c r="Y1555" s="57"/>
      <c r="Z1555" s="58"/>
      <c r="AA1555" s="59"/>
      <c r="AB1555" s="31"/>
      <c r="AC1555" s="32"/>
    </row>
    <row r="1556" spans="1:29" s="62" customFormat="1" ht="13.5" customHeight="1" x14ac:dyDescent="0.25">
      <c r="A1556" s="61"/>
      <c r="C1556" s="47"/>
      <c r="D1556" s="48"/>
      <c r="E1556" s="49"/>
      <c r="F1556" s="50"/>
      <c r="G1556" s="51"/>
      <c r="H1556" s="52"/>
      <c r="I1556" s="51"/>
      <c r="J1556" s="50"/>
      <c r="K1556" s="51"/>
      <c r="L1556" s="53"/>
      <c r="M1556" s="51"/>
      <c r="N1556" s="52"/>
      <c r="O1556" s="51"/>
      <c r="Q1556" s="51"/>
      <c r="R1556" s="54"/>
      <c r="S1556" s="55"/>
      <c r="T1556" s="54"/>
      <c r="U1556" s="55"/>
      <c r="V1556" s="54"/>
      <c r="W1556" s="55"/>
      <c r="X1556" s="56"/>
      <c r="Y1556" s="57"/>
      <c r="Z1556" s="58"/>
      <c r="AA1556" s="59"/>
      <c r="AB1556" s="31"/>
      <c r="AC1556" s="32"/>
    </row>
    <row r="1557" spans="1:29" s="62" customFormat="1" ht="13.5" customHeight="1" x14ac:dyDescent="0.25">
      <c r="A1557" s="61"/>
      <c r="C1557" s="47"/>
      <c r="D1557" s="48"/>
      <c r="E1557" s="49"/>
      <c r="F1557" s="50"/>
      <c r="G1557" s="51"/>
      <c r="H1557" s="52"/>
      <c r="I1557" s="51"/>
      <c r="J1557" s="50"/>
      <c r="K1557" s="51"/>
      <c r="L1557" s="53"/>
      <c r="M1557" s="51"/>
      <c r="N1557" s="52"/>
      <c r="O1557" s="51"/>
      <c r="Q1557" s="51"/>
      <c r="R1557" s="54"/>
      <c r="S1557" s="55"/>
      <c r="T1557" s="54"/>
      <c r="U1557" s="55"/>
      <c r="V1557" s="54"/>
      <c r="W1557" s="55"/>
      <c r="X1557" s="56"/>
      <c r="Y1557" s="57"/>
      <c r="Z1557" s="58"/>
      <c r="AA1557" s="59"/>
      <c r="AB1557" s="31"/>
      <c r="AC1557" s="32"/>
    </row>
    <row r="1558" spans="1:29" s="62" customFormat="1" ht="13.5" customHeight="1" x14ac:dyDescent="0.25">
      <c r="A1558" s="61"/>
      <c r="C1558" s="47"/>
      <c r="D1558" s="48"/>
      <c r="E1558" s="49"/>
      <c r="F1558" s="50"/>
      <c r="G1558" s="51"/>
      <c r="H1558" s="52"/>
      <c r="I1558" s="51"/>
      <c r="J1558" s="50"/>
      <c r="K1558" s="51"/>
      <c r="L1558" s="53"/>
      <c r="M1558" s="51"/>
      <c r="N1558" s="52"/>
      <c r="O1558" s="51"/>
      <c r="Q1558" s="51"/>
      <c r="R1558" s="54"/>
      <c r="S1558" s="55"/>
      <c r="T1558" s="54"/>
      <c r="U1558" s="55"/>
      <c r="V1558" s="54"/>
      <c r="W1558" s="55"/>
      <c r="X1558" s="56"/>
      <c r="Y1558" s="57"/>
      <c r="Z1558" s="58"/>
      <c r="AA1558" s="59"/>
      <c r="AB1558" s="31"/>
      <c r="AC1558" s="32"/>
    </row>
    <row r="1559" spans="1:29" s="62" customFormat="1" ht="13.5" customHeight="1" x14ac:dyDescent="0.25">
      <c r="A1559" s="61"/>
      <c r="C1559" s="47"/>
      <c r="D1559" s="48"/>
      <c r="E1559" s="49"/>
      <c r="F1559" s="50"/>
      <c r="G1559" s="51"/>
      <c r="H1559" s="52"/>
      <c r="I1559" s="51"/>
      <c r="J1559" s="50"/>
      <c r="K1559" s="51"/>
      <c r="L1559" s="53"/>
      <c r="M1559" s="51"/>
      <c r="N1559" s="52"/>
      <c r="O1559" s="51"/>
      <c r="Q1559" s="51"/>
      <c r="R1559" s="54"/>
      <c r="S1559" s="55"/>
      <c r="T1559" s="54"/>
      <c r="U1559" s="55"/>
      <c r="V1559" s="54"/>
      <c r="W1559" s="55"/>
      <c r="X1559" s="56"/>
      <c r="Y1559" s="57"/>
      <c r="Z1559" s="58"/>
      <c r="AA1559" s="59"/>
      <c r="AB1559" s="31"/>
      <c r="AC1559" s="32"/>
    </row>
    <row r="1560" spans="1:29" s="62" customFormat="1" ht="13.5" customHeight="1" x14ac:dyDescent="0.25">
      <c r="A1560" s="61"/>
      <c r="C1560" s="47"/>
      <c r="D1560" s="48"/>
      <c r="E1560" s="49"/>
      <c r="F1560" s="50"/>
      <c r="G1560" s="51"/>
      <c r="H1560" s="52"/>
      <c r="I1560" s="51"/>
      <c r="J1560" s="50"/>
      <c r="K1560" s="51"/>
      <c r="L1560" s="53"/>
      <c r="M1560" s="51"/>
      <c r="N1560" s="52"/>
      <c r="O1560" s="51"/>
      <c r="Q1560" s="51"/>
      <c r="R1560" s="54"/>
      <c r="S1560" s="55"/>
      <c r="T1560" s="54"/>
      <c r="U1560" s="55"/>
      <c r="V1560" s="54"/>
      <c r="W1560" s="55"/>
      <c r="X1560" s="56"/>
      <c r="Y1560" s="57"/>
      <c r="Z1560" s="58"/>
      <c r="AA1560" s="59"/>
      <c r="AB1560" s="31"/>
      <c r="AC1560" s="32"/>
    </row>
    <row r="1561" spans="1:29" s="62" customFormat="1" ht="13.5" customHeight="1" x14ac:dyDescent="0.25">
      <c r="A1561" s="61"/>
      <c r="C1561" s="47"/>
      <c r="D1561" s="48"/>
      <c r="E1561" s="49"/>
      <c r="F1561" s="50"/>
      <c r="G1561" s="51"/>
      <c r="H1561" s="52"/>
      <c r="I1561" s="51"/>
      <c r="J1561" s="50"/>
      <c r="K1561" s="51"/>
      <c r="L1561" s="53"/>
      <c r="M1561" s="51"/>
      <c r="N1561" s="52"/>
      <c r="O1561" s="51"/>
      <c r="Q1561" s="51"/>
      <c r="R1561" s="54"/>
      <c r="S1561" s="55"/>
      <c r="T1561" s="54"/>
      <c r="U1561" s="55"/>
      <c r="V1561" s="54"/>
      <c r="W1561" s="55"/>
      <c r="X1561" s="56"/>
      <c r="Y1561" s="57"/>
      <c r="Z1561" s="58"/>
      <c r="AA1561" s="59"/>
      <c r="AB1561" s="31"/>
      <c r="AC1561" s="32"/>
    </row>
    <row r="1562" spans="1:29" s="62" customFormat="1" ht="13.5" customHeight="1" x14ac:dyDescent="0.25">
      <c r="A1562" s="61"/>
      <c r="C1562" s="47"/>
      <c r="D1562" s="48"/>
      <c r="E1562" s="49"/>
      <c r="F1562" s="50"/>
      <c r="G1562" s="51"/>
      <c r="H1562" s="52"/>
      <c r="I1562" s="51"/>
      <c r="J1562" s="50"/>
      <c r="K1562" s="51"/>
      <c r="L1562" s="53"/>
      <c r="M1562" s="51"/>
      <c r="N1562" s="52"/>
      <c r="O1562" s="51"/>
      <c r="Q1562" s="51"/>
      <c r="R1562" s="54"/>
      <c r="S1562" s="55"/>
      <c r="T1562" s="54"/>
      <c r="U1562" s="55"/>
      <c r="V1562" s="54"/>
      <c r="W1562" s="55"/>
      <c r="X1562" s="56"/>
      <c r="Y1562" s="57"/>
      <c r="Z1562" s="58"/>
      <c r="AA1562" s="59"/>
      <c r="AB1562" s="31"/>
      <c r="AC1562" s="32"/>
    </row>
    <row r="1563" spans="1:29" s="62" customFormat="1" ht="13.5" customHeight="1" x14ac:dyDescent="0.25">
      <c r="A1563" s="61"/>
      <c r="C1563" s="47"/>
      <c r="D1563" s="48"/>
      <c r="E1563" s="49"/>
      <c r="F1563" s="50"/>
      <c r="G1563" s="51"/>
      <c r="H1563" s="52"/>
      <c r="I1563" s="51"/>
      <c r="J1563" s="50"/>
      <c r="K1563" s="51"/>
      <c r="L1563" s="53"/>
      <c r="M1563" s="51"/>
      <c r="N1563" s="52"/>
      <c r="O1563" s="51"/>
      <c r="Q1563" s="51"/>
      <c r="R1563" s="54"/>
      <c r="S1563" s="55"/>
      <c r="T1563" s="54"/>
      <c r="U1563" s="55"/>
      <c r="V1563" s="54"/>
      <c r="W1563" s="55"/>
      <c r="X1563" s="56"/>
      <c r="Y1563" s="57"/>
      <c r="Z1563" s="58"/>
      <c r="AA1563" s="59"/>
      <c r="AB1563" s="31"/>
      <c r="AC1563" s="32"/>
    </row>
    <row r="1564" spans="1:29" s="62" customFormat="1" ht="13.5" customHeight="1" x14ac:dyDescent="0.25">
      <c r="A1564" s="61"/>
      <c r="C1564" s="47"/>
      <c r="D1564" s="48"/>
      <c r="E1564" s="49"/>
      <c r="F1564" s="50"/>
      <c r="G1564" s="51"/>
      <c r="H1564" s="52"/>
      <c r="I1564" s="51"/>
      <c r="J1564" s="50"/>
      <c r="K1564" s="51"/>
      <c r="L1564" s="53"/>
      <c r="M1564" s="51"/>
      <c r="N1564" s="52"/>
      <c r="O1564" s="51"/>
      <c r="Q1564" s="51"/>
      <c r="R1564" s="54"/>
      <c r="S1564" s="55"/>
      <c r="T1564" s="54"/>
      <c r="U1564" s="55"/>
      <c r="V1564" s="54"/>
      <c r="W1564" s="55"/>
      <c r="X1564" s="56"/>
      <c r="Y1564" s="57"/>
      <c r="Z1564" s="58"/>
      <c r="AA1564" s="59"/>
      <c r="AB1564" s="31"/>
      <c r="AC1564" s="32"/>
    </row>
    <row r="1565" spans="1:29" s="62" customFormat="1" ht="13.5" customHeight="1" x14ac:dyDescent="0.25">
      <c r="A1565" s="61"/>
      <c r="C1565" s="47"/>
      <c r="D1565" s="48"/>
      <c r="E1565" s="49"/>
      <c r="F1565" s="50"/>
      <c r="G1565" s="51"/>
      <c r="H1565" s="52"/>
      <c r="I1565" s="51"/>
      <c r="J1565" s="50"/>
      <c r="K1565" s="51"/>
      <c r="L1565" s="53"/>
      <c r="M1565" s="51"/>
      <c r="N1565" s="52"/>
      <c r="O1565" s="51"/>
      <c r="Q1565" s="51"/>
      <c r="R1565" s="54"/>
      <c r="S1565" s="55"/>
      <c r="T1565" s="54"/>
      <c r="U1565" s="55"/>
      <c r="V1565" s="54"/>
      <c r="W1565" s="55"/>
      <c r="X1565" s="56"/>
      <c r="Y1565" s="57"/>
      <c r="Z1565" s="58"/>
      <c r="AA1565" s="59"/>
      <c r="AB1565" s="31"/>
      <c r="AC1565" s="32"/>
    </row>
    <row r="1566" spans="1:29" s="62" customFormat="1" ht="13.5" customHeight="1" x14ac:dyDescent="0.25">
      <c r="A1566" s="61"/>
      <c r="C1566" s="47"/>
      <c r="D1566" s="48"/>
      <c r="E1566" s="49"/>
      <c r="F1566" s="50"/>
      <c r="G1566" s="51"/>
      <c r="H1566" s="52"/>
      <c r="I1566" s="51"/>
      <c r="J1566" s="50"/>
      <c r="K1566" s="51"/>
      <c r="L1566" s="53"/>
      <c r="M1566" s="51"/>
      <c r="N1566" s="52"/>
      <c r="O1566" s="51"/>
      <c r="Q1566" s="51"/>
      <c r="R1566" s="54"/>
      <c r="S1566" s="55"/>
      <c r="T1566" s="54"/>
      <c r="U1566" s="55"/>
      <c r="V1566" s="54"/>
      <c r="W1566" s="55"/>
      <c r="X1566" s="56"/>
      <c r="Y1566" s="57"/>
      <c r="Z1566" s="58"/>
      <c r="AA1566" s="59"/>
      <c r="AB1566" s="31"/>
      <c r="AC1566" s="32"/>
    </row>
    <row r="1567" spans="1:29" s="62" customFormat="1" ht="13.5" customHeight="1" x14ac:dyDescent="0.25">
      <c r="A1567" s="61"/>
      <c r="C1567" s="47"/>
      <c r="D1567" s="48"/>
      <c r="E1567" s="49"/>
      <c r="F1567" s="50"/>
      <c r="G1567" s="51"/>
      <c r="H1567" s="52"/>
      <c r="I1567" s="51"/>
      <c r="J1567" s="50"/>
      <c r="K1567" s="51"/>
      <c r="L1567" s="53"/>
      <c r="M1567" s="51"/>
      <c r="N1567" s="52"/>
      <c r="O1567" s="51"/>
      <c r="Q1567" s="51"/>
      <c r="R1567" s="54"/>
      <c r="S1567" s="55"/>
      <c r="T1567" s="54"/>
      <c r="U1567" s="55"/>
      <c r="V1567" s="54"/>
      <c r="W1567" s="55"/>
      <c r="X1567" s="56"/>
      <c r="Y1567" s="57"/>
      <c r="Z1567" s="58"/>
      <c r="AA1567" s="59"/>
      <c r="AB1567" s="31"/>
      <c r="AC1567" s="32"/>
    </row>
    <row r="1568" spans="1:29" s="62" customFormat="1" ht="13.5" customHeight="1" x14ac:dyDescent="0.25">
      <c r="A1568" s="61"/>
      <c r="C1568" s="47"/>
      <c r="D1568" s="48"/>
      <c r="E1568" s="49"/>
      <c r="F1568" s="50"/>
      <c r="G1568" s="51"/>
      <c r="H1568" s="52"/>
      <c r="I1568" s="51"/>
      <c r="J1568" s="50"/>
      <c r="K1568" s="51"/>
      <c r="L1568" s="53"/>
      <c r="M1568" s="51"/>
      <c r="N1568" s="52"/>
      <c r="O1568" s="51"/>
      <c r="Q1568" s="51"/>
      <c r="R1568" s="54"/>
      <c r="S1568" s="55"/>
      <c r="T1568" s="54"/>
      <c r="U1568" s="55"/>
      <c r="V1568" s="54"/>
      <c r="W1568" s="55"/>
      <c r="X1568" s="56"/>
      <c r="Y1568" s="57"/>
      <c r="Z1568" s="58"/>
      <c r="AA1568" s="59"/>
      <c r="AB1568" s="31"/>
      <c r="AC1568" s="32"/>
    </row>
    <row r="1569" spans="1:29" s="62" customFormat="1" ht="13.5" customHeight="1" x14ac:dyDescent="0.25">
      <c r="A1569" s="61"/>
      <c r="C1569" s="47"/>
      <c r="D1569" s="48"/>
      <c r="E1569" s="49"/>
      <c r="F1569" s="50"/>
      <c r="G1569" s="51"/>
      <c r="H1569" s="52"/>
      <c r="I1569" s="51"/>
      <c r="J1569" s="50"/>
      <c r="K1569" s="51"/>
      <c r="L1569" s="53"/>
      <c r="M1569" s="51"/>
      <c r="N1569" s="52"/>
      <c r="O1569" s="51"/>
      <c r="Q1569" s="51"/>
      <c r="R1569" s="54"/>
      <c r="S1569" s="55"/>
      <c r="T1569" s="54"/>
      <c r="U1569" s="55"/>
      <c r="V1569" s="54"/>
      <c r="W1569" s="55"/>
      <c r="X1569" s="56"/>
      <c r="Y1569" s="57"/>
      <c r="Z1569" s="58"/>
      <c r="AA1569" s="59"/>
      <c r="AB1569" s="31"/>
      <c r="AC1569" s="32"/>
    </row>
    <row r="1570" spans="1:29" s="62" customFormat="1" ht="13.5" customHeight="1" x14ac:dyDescent="0.25">
      <c r="A1570" s="61"/>
      <c r="C1570" s="47"/>
      <c r="D1570" s="48"/>
      <c r="E1570" s="49"/>
      <c r="F1570" s="50"/>
      <c r="G1570" s="51"/>
      <c r="H1570" s="52"/>
      <c r="I1570" s="51"/>
      <c r="J1570" s="50"/>
      <c r="K1570" s="51"/>
      <c r="L1570" s="53"/>
      <c r="M1570" s="51"/>
      <c r="N1570" s="52"/>
      <c r="O1570" s="51"/>
      <c r="Q1570" s="51"/>
      <c r="R1570" s="54"/>
      <c r="S1570" s="55"/>
      <c r="T1570" s="54"/>
      <c r="U1570" s="55"/>
      <c r="V1570" s="54"/>
      <c r="W1570" s="55"/>
      <c r="X1570" s="56"/>
      <c r="Y1570" s="57"/>
      <c r="Z1570" s="58"/>
      <c r="AA1570" s="59"/>
      <c r="AB1570" s="31"/>
      <c r="AC1570" s="32"/>
    </row>
    <row r="1571" spans="1:29" s="62" customFormat="1" ht="13.5" customHeight="1" x14ac:dyDescent="0.25">
      <c r="A1571" s="61"/>
      <c r="C1571" s="47"/>
      <c r="D1571" s="48"/>
      <c r="E1571" s="49"/>
      <c r="F1571" s="50"/>
      <c r="G1571" s="51"/>
      <c r="H1571" s="52"/>
      <c r="I1571" s="51"/>
      <c r="J1571" s="50"/>
      <c r="K1571" s="51"/>
      <c r="L1571" s="53"/>
      <c r="M1571" s="51"/>
      <c r="N1571" s="52"/>
      <c r="O1571" s="51"/>
      <c r="Q1571" s="51"/>
      <c r="R1571" s="54"/>
      <c r="S1571" s="55"/>
      <c r="T1571" s="54"/>
      <c r="U1571" s="55"/>
      <c r="V1571" s="54"/>
      <c r="W1571" s="55"/>
      <c r="X1571" s="56"/>
      <c r="Y1571" s="57"/>
      <c r="Z1571" s="58"/>
      <c r="AA1571" s="59"/>
      <c r="AB1571" s="31"/>
      <c r="AC1571" s="32"/>
    </row>
    <row r="1572" spans="1:29" s="62" customFormat="1" ht="13.5" customHeight="1" x14ac:dyDescent="0.25">
      <c r="A1572" s="61"/>
      <c r="C1572" s="47"/>
      <c r="D1572" s="48"/>
      <c r="E1572" s="49"/>
      <c r="F1572" s="50"/>
      <c r="G1572" s="51"/>
      <c r="H1572" s="52"/>
      <c r="I1572" s="51"/>
      <c r="J1572" s="50"/>
      <c r="K1572" s="51"/>
      <c r="L1572" s="53"/>
      <c r="M1572" s="51"/>
      <c r="N1572" s="52"/>
      <c r="O1572" s="51"/>
      <c r="Q1572" s="51"/>
      <c r="R1572" s="54"/>
      <c r="S1572" s="55"/>
      <c r="T1572" s="54"/>
      <c r="U1572" s="55"/>
      <c r="V1572" s="54"/>
      <c r="W1572" s="55"/>
      <c r="X1572" s="56"/>
      <c r="Y1572" s="57"/>
      <c r="Z1572" s="58"/>
      <c r="AA1572" s="59"/>
      <c r="AB1572" s="31"/>
      <c r="AC1572" s="32"/>
    </row>
    <row r="1573" spans="1:29" s="62" customFormat="1" ht="13.5" customHeight="1" x14ac:dyDescent="0.25">
      <c r="A1573" s="61"/>
      <c r="C1573" s="47"/>
      <c r="D1573" s="48"/>
      <c r="E1573" s="49"/>
      <c r="F1573" s="50"/>
      <c r="G1573" s="51"/>
      <c r="H1573" s="52"/>
      <c r="I1573" s="51"/>
      <c r="J1573" s="50"/>
      <c r="K1573" s="51"/>
      <c r="L1573" s="53"/>
      <c r="M1573" s="51"/>
      <c r="N1573" s="52"/>
      <c r="O1573" s="51"/>
      <c r="Q1573" s="51"/>
      <c r="R1573" s="54"/>
      <c r="S1573" s="55"/>
      <c r="T1573" s="54"/>
      <c r="U1573" s="55"/>
      <c r="V1573" s="54"/>
      <c r="W1573" s="55"/>
      <c r="X1573" s="56"/>
      <c r="Y1573" s="57"/>
      <c r="Z1573" s="58"/>
      <c r="AA1573" s="59"/>
      <c r="AB1573" s="31"/>
      <c r="AC1573" s="32"/>
    </row>
    <row r="1574" spans="1:29" s="62" customFormat="1" ht="13.5" customHeight="1" x14ac:dyDescent="0.25">
      <c r="A1574" s="61"/>
      <c r="C1574" s="47"/>
      <c r="D1574" s="48"/>
      <c r="E1574" s="49"/>
      <c r="F1574" s="50"/>
      <c r="G1574" s="51"/>
      <c r="H1574" s="52"/>
      <c r="I1574" s="51"/>
      <c r="J1574" s="50"/>
      <c r="K1574" s="51"/>
      <c r="L1574" s="53"/>
      <c r="M1574" s="51"/>
      <c r="N1574" s="52"/>
      <c r="O1574" s="51"/>
      <c r="Q1574" s="51"/>
      <c r="R1574" s="54"/>
      <c r="S1574" s="55"/>
      <c r="T1574" s="54"/>
      <c r="U1574" s="55"/>
      <c r="V1574" s="54"/>
      <c r="W1574" s="55"/>
      <c r="X1574" s="56"/>
      <c r="Y1574" s="57"/>
      <c r="Z1574" s="58"/>
      <c r="AA1574" s="59"/>
      <c r="AB1574" s="31"/>
      <c r="AC1574" s="32"/>
    </row>
    <row r="1575" spans="1:29" s="62" customFormat="1" ht="13.5" customHeight="1" x14ac:dyDescent="0.25">
      <c r="A1575" s="61"/>
      <c r="C1575" s="47"/>
      <c r="D1575" s="48"/>
      <c r="E1575" s="49"/>
      <c r="F1575" s="50"/>
      <c r="G1575" s="51"/>
      <c r="H1575" s="52"/>
      <c r="I1575" s="51"/>
      <c r="J1575" s="50"/>
      <c r="K1575" s="51"/>
      <c r="L1575" s="53"/>
      <c r="M1575" s="51"/>
      <c r="N1575" s="52"/>
      <c r="O1575" s="51"/>
      <c r="Q1575" s="51"/>
      <c r="R1575" s="54"/>
      <c r="S1575" s="55"/>
      <c r="T1575" s="54"/>
      <c r="U1575" s="55"/>
      <c r="V1575" s="54"/>
      <c r="W1575" s="55"/>
      <c r="X1575" s="56"/>
      <c r="Y1575" s="57"/>
      <c r="Z1575" s="58"/>
      <c r="AA1575" s="59"/>
      <c r="AB1575" s="31"/>
      <c r="AC1575" s="32"/>
    </row>
    <row r="1576" spans="1:29" s="62" customFormat="1" ht="13.5" customHeight="1" x14ac:dyDescent="0.25">
      <c r="A1576" s="61"/>
      <c r="C1576" s="47"/>
      <c r="D1576" s="48"/>
      <c r="E1576" s="49"/>
      <c r="F1576" s="50"/>
      <c r="G1576" s="51"/>
      <c r="H1576" s="52"/>
      <c r="I1576" s="51"/>
      <c r="J1576" s="50"/>
      <c r="K1576" s="51"/>
      <c r="L1576" s="53"/>
      <c r="M1576" s="51"/>
      <c r="N1576" s="52"/>
      <c r="O1576" s="51"/>
      <c r="Q1576" s="51"/>
      <c r="R1576" s="54"/>
      <c r="S1576" s="55"/>
      <c r="T1576" s="54"/>
      <c r="U1576" s="55"/>
      <c r="V1576" s="54"/>
      <c r="W1576" s="55"/>
      <c r="X1576" s="56"/>
      <c r="Y1576" s="57"/>
      <c r="Z1576" s="58"/>
      <c r="AA1576" s="59"/>
      <c r="AB1576" s="31"/>
      <c r="AC1576" s="32"/>
    </row>
    <row r="1577" spans="1:29" s="62" customFormat="1" ht="13.5" customHeight="1" x14ac:dyDescent="0.25">
      <c r="A1577" s="61"/>
      <c r="C1577" s="47"/>
      <c r="D1577" s="48"/>
      <c r="E1577" s="49"/>
      <c r="F1577" s="50"/>
      <c r="G1577" s="51"/>
      <c r="H1577" s="52"/>
      <c r="I1577" s="51"/>
      <c r="J1577" s="50"/>
      <c r="K1577" s="51"/>
      <c r="L1577" s="53"/>
      <c r="M1577" s="51"/>
      <c r="N1577" s="52"/>
      <c r="O1577" s="51"/>
      <c r="Q1577" s="51"/>
      <c r="R1577" s="54"/>
      <c r="S1577" s="55"/>
      <c r="T1577" s="54"/>
      <c r="U1577" s="55"/>
      <c r="V1577" s="54"/>
      <c r="W1577" s="55"/>
      <c r="X1577" s="56"/>
      <c r="Y1577" s="57"/>
      <c r="Z1577" s="58"/>
      <c r="AA1577" s="59"/>
      <c r="AB1577" s="31"/>
      <c r="AC1577" s="32"/>
    </row>
    <row r="1578" spans="1:29" s="62" customFormat="1" ht="13.5" customHeight="1" x14ac:dyDescent="0.25">
      <c r="A1578" s="61"/>
      <c r="C1578" s="47"/>
      <c r="D1578" s="48"/>
      <c r="E1578" s="49"/>
      <c r="F1578" s="50"/>
      <c r="G1578" s="51"/>
      <c r="H1578" s="52"/>
      <c r="I1578" s="51"/>
      <c r="J1578" s="50"/>
      <c r="K1578" s="51"/>
      <c r="L1578" s="53"/>
      <c r="M1578" s="51"/>
      <c r="N1578" s="52"/>
      <c r="O1578" s="51"/>
      <c r="Q1578" s="51"/>
      <c r="R1578" s="54"/>
      <c r="S1578" s="55"/>
      <c r="T1578" s="54"/>
      <c r="U1578" s="55"/>
      <c r="V1578" s="54"/>
      <c r="W1578" s="55"/>
      <c r="X1578" s="56"/>
      <c r="Y1578" s="57"/>
      <c r="Z1578" s="58"/>
      <c r="AA1578" s="59"/>
      <c r="AB1578" s="31"/>
      <c r="AC1578" s="32"/>
    </row>
    <row r="1579" spans="1:29" s="62" customFormat="1" ht="13.5" customHeight="1" x14ac:dyDescent="0.25">
      <c r="A1579" s="61"/>
      <c r="C1579" s="47"/>
      <c r="D1579" s="48"/>
      <c r="E1579" s="49"/>
      <c r="F1579" s="50"/>
      <c r="G1579" s="51"/>
      <c r="H1579" s="52"/>
      <c r="I1579" s="51"/>
      <c r="J1579" s="50"/>
      <c r="K1579" s="51"/>
      <c r="L1579" s="53"/>
      <c r="M1579" s="51"/>
      <c r="N1579" s="52"/>
      <c r="O1579" s="51"/>
      <c r="Q1579" s="51"/>
      <c r="R1579" s="54"/>
      <c r="S1579" s="55"/>
      <c r="T1579" s="54"/>
      <c r="U1579" s="55"/>
      <c r="V1579" s="54"/>
      <c r="W1579" s="55"/>
      <c r="X1579" s="56"/>
      <c r="Y1579" s="57"/>
      <c r="Z1579" s="58"/>
      <c r="AA1579" s="59"/>
      <c r="AB1579" s="31"/>
      <c r="AC1579" s="32"/>
    </row>
    <row r="1580" spans="1:29" s="62" customFormat="1" ht="13.5" customHeight="1" x14ac:dyDescent="0.25">
      <c r="A1580" s="61"/>
      <c r="C1580" s="47"/>
      <c r="D1580" s="48"/>
      <c r="E1580" s="49"/>
      <c r="F1580" s="50"/>
      <c r="G1580" s="51"/>
      <c r="H1580" s="52"/>
      <c r="I1580" s="51"/>
      <c r="J1580" s="50"/>
      <c r="K1580" s="51"/>
      <c r="L1580" s="53"/>
      <c r="M1580" s="51"/>
      <c r="N1580" s="52"/>
      <c r="O1580" s="51"/>
      <c r="Q1580" s="51"/>
      <c r="R1580" s="54"/>
      <c r="S1580" s="55"/>
      <c r="T1580" s="54"/>
      <c r="U1580" s="55"/>
      <c r="V1580" s="54"/>
      <c r="W1580" s="55"/>
      <c r="X1580" s="56"/>
      <c r="Y1580" s="57"/>
      <c r="Z1580" s="58"/>
      <c r="AA1580" s="59"/>
      <c r="AB1580" s="31"/>
      <c r="AC1580" s="32"/>
    </row>
    <row r="1581" spans="1:29" s="62" customFormat="1" ht="13.5" customHeight="1" x14ac:dyDescent="0.25">
      <c r="A1581" s="61"/>
      <c r="C1581" s="47"/>
      <c r="D1581" s="48"/>
      <c r="E1581" s="49"/>
      <c r="F1581" s="50"/>
      <c r="G1581" s="51"/>
      <c r="H1581" s="52"/>
      <c r="I1581" s="51"/>
      <c r="J1581" s="50"/>
      <c r="K1581" s="51"/>
      <c r="L1581" s="53"/>
      <c r="M1581" s="51"/>
      <c r="N1581" s="52"/>
      <c r="O1581" s="51"/>
      <c r="Q1581" s="51"/>
      <c r="R1581" s="54"/>
      <c r="S1581" s="55"/>
      <c r="T1581" s="54"/>
      <c r="U1581" s="55"/>
      <c r="V1581" s="54"/>
      <c r="W1581" s="55"/>
      <c r="X1581" s="56"/>
      <c r="Y1581" s="57"/>
      <c r="Z1581" s="58"/>
      <c r="AA1581" s="59"/>
      <c r="AB1581" s="31"/>
      <c r="AC1581" s="32"/>
    </row>
    <row r="1582" spans="1:29" s="62" customFormat="1" ht="13.5" customHeight="1" x14ac:dyDescent="0.25">
      <c r="A1582" s="61"/>
      <c r="C1582" s="47"/>
      <c r="D1582" s="48"/>
      <c r="E1582" s="49"/>
      <c r="F1582" s="50"/>
      <c r="G1582" s="51"/>
      <c r="H1582" s="52"/>
      <c r="I1582" s="51"/>
      <c r="J1582" s="50"/>
      <c r="K1582" s="51"/>
      <c r="L1582" s="53"/>
      <c r="M1582" s="51"/>
      <c r="N1582" s="52"/>
      <c r="O1582" s="51"/>
      <c r="Q1582" s="51"/>
      <c r="R1582" s="54"/>
      <c r="S1582" s="55"/>
      <c r="T1582" s="54"/>
      <c r="U1582" s="55"/>
      <c r="V1582" s="54"/>
      <c r="W1582" s="55"/>
      <c r="X1582" s="56"/>
      <c r="Y1582" s="57"/>
      <c r="Z1582" s="58"/>
      <c r="AA1582" s="59"/>
      <c r="AB1582" s="31"/>
      <c r="AC1582" s="32"/>
    </row>
    <row r="1583" spans="1:29" s="62" customFormat="1" ht="13.5" customHeight="1" x14ac:dyDescent="0.25">
      <c r="A1583" s="61"/>
      <c r="C1583" s="47"/>
      <c r="D1583" s="48"/>
      <c r="E1583" s="49"/>
      <c r="F1583" s="50"/>
      <c r="G1583" s="51"/>
      <c r="H1583" s="52"/>
      <c r="I1583" s="51"/>
      <c r="J1583" s="50"/>
      <c r="K1583" s="51"/>
      <c r="L1583" s="53"/>
      <c r="M1583" s="51"/>
      <c r="N1583" s="52"/>
      <c r="O1583" s="51"/>
      <c r="Q1583" s="51"/>
      <c r="R1583" s="54"/>
      <c r="S1583" s="55"/>
      <c r="T1583" s="54"/>
      <c r="U1583" s="55"/>
      <c r="V1583" s="54"/>
      <c r="W1583" s="55"/>
      <c r="X1583" s="56"/>
      <c r="Y1583" s="57"/>
      <c r="Z1583" s="58"/>
      <c r="AA1583" s="59"/>
      <c r="AB1583" s="31"/>
      <c r="AC1583" s="32"/>
    </row>
    <row r="1584" spans="1:29" s="62" customFormat="1" ht="13.5" customHeight="1" x14ac:dyDescent="0.25">
      <c r="A1584" s="61"/>
      <c r="C1584" s="47"/>
      <c r="D1584" s="48"/>
      <c r="E1584" s="49"/>
      <c r="F1584" s="50"/>
      <c r="G1584" s="51"/>
      <c r="H1584" s="52"/>
      <c r="I1584" s="51"/>
      <c r="J1584" s="50"/>
      <c r="K1584" s="51"/>
      <c r="L1584" s="53"/>
      <c r="M1584" s="51"/>
      <c r="N1584" s="52"/>
      <c r="O1584" s="51"/>
      <c r="Q1584" s="51"/>
      <c r="R1584" s="54"/>
      <c r="S1584" s="55"/>
      <c r="T1584" s="54"/>
      <c r="U1584" s="55"/>
      <c r="V1584" s="54"/>
      <c r="W1584" s="55"/>
      <c r="X1584" s="56"/>
      <c r="Y1584" s="57"/>
      <c r="Z1584" s="58"/>
      <c r="AA1584" s="59"/>
      <c r="AB1584" s="31"/>
      <c r="AC1584" s="32"/>
    </row>
    <row r="1585" spans="1:29" s="62" customFormat="1" ht="13.5" customHeight="1" x14ac:dyDescent="0.25">
      <c r="A1585" s="61"/>
      <c r="C1585" s="47"/>
      <c r="D1585" s="48"/>
      <c r="E1585" s="49"/>
      <c r="F1585" s="50"/>
      <c r="G1585" s="51"/>
      <c r="H1585" s="52"/>
      <c r="I1585" s="51"/>
      <c r="J1585" s="50"/>
      <c r="K1585" s="51"/>
      <c r="L1585" s="53"/>
      <c r="M1585" s="51"/>
      <c r="N1585" s="52"/>
      <c r="O1585" s="51"/>
      <c r="Q1585" s="51"/>
      <c r="R1585" s="54"/>
      <c r="S1585" s="55"/>
      <c r="T1585" s="54"/>
      <c r="U1585" s="55"/>
      <c r="V1585" s="54"/>
      <c r="W1585" s="55"/>
      <c r="X1585" s="56"/>
      <c r="Y1585" s="57"/>
      <c r="Z1585" s="58"/>
      <c r="AA1585" s="59"/>
      <c r="AB1585" s="31"/>
      <c r="AC1585" s="32"/>
    </row>
    <row r="1586" spans="1:29" s="62" customFormat="1" ht="13.5" customHeight="1" x14ac:dyDescent="0.25">
      <c r="A1586" s="61"/>
      <c r="C1586" s="47"/>
      <c r="D1586" s="48"/>
      <c r="E1586" s="49"/>
      <c r="F1586" s="50"/>
      <c r="G1586" s="51"/>
      <c r="H1586" s="52"/>
      <c r="I1586" s="51"/>
      <c r="J1586" s="50"/>
      <c r="K1586" s="51"/>
      <c r="L1586" s="53"/>
      <c r="M1586" s="51"/>
      <c r="N1586" s="52"/>
      <c r="O1586" s="51"/>
      <c r="Q1586" s="51"/>
      <c r="R1586" s="54"/>
      <c r="S1586" s="55"/>
      <c r="T1586" s="54"/>
      <c r="U1586" s="55"/>
      <c r="V1586" s="54"/>
      <c r="W1586" s="55"/>
      <c r="X1586" s="56"/>
      <c r="Y1586" s="57"/>
      <c r="Z1586" s="58"/>
      <c r="AA1586" s="59"/>
      <c r="AB1586" s="31"/>
      <c r="AC1586" s="32"/>
    </row>
    <row r="1587" spans="1:29" s="62" customFormat="1" ht="13.5" customHeight="1" x14ac:dyDescent="0.25">
      <c r="A1587" s="61"/>
      <c r="C1587" s="47"/>
      <c r="D1587" s="48"/>
      <c r="E1587" s="49"/>
      <c r="F1587" s="50"/>
      <c r="G1587" s="51"/>
      <c r="H1587" s="52"/>
      <c r="I1587" s="51"/>
      <c r="J1587" s="50"/>
      <c r="K1587" s="51"/>
      <c r="L1587" s="53"/>
      <c r="M1587" s="51"/>
      <c r="N1587" s="52"/>
      <c r="O1587" s="51"/>
      <c r="Q1587" s="51"/>
      <c r="R1587" s="54"/>
      <c r="S1587" s="55"/>
      <c r="T1587" s="54"/>
      <c r="U1587" s="55"/>
      <c r="V1587" s="54"/>
      <c r="W1587" s="55"/>
      <c r="X1587" s="56"/>
      <c r="Y1587" s="57"/>
      <c r="Z1587" s="58"/>
      <c r="AA1587" s="59"/>
      <c r="AB1587" s="31"/>
      <c r="AC1587" s="32"/>
    </row>
    <row r="1588" spans="1:29" s="62" customFormat="1" ht="13.5" customHeight="1" x14ac:dyDescent="0.25">
      <c r="A1588" s="61"/>
      <c r="C1588" s="47"/>
      <c r="D1588" s="48"/>
      <c r="E1588" s="49"/>
      <c r="F1588" s="50"/>
      <c r="G1588" s="51"/>
      <c r="H1588" s="52"/>
      <c r="I1588" s="51"/>
      <c r="J1588" s="50"/>
      <c r="K1588" s="51"/>
      <c r="L1588" s="53"/>
      <c r="M1588" s="51"/>
      <c r="N1588" s="52"/>
      <c r="O1588" s="51"/>
      <c r="Q1588" s="51"/>
      <c r="R1588" s="54"/>
      <c r="S1588" s="55"/>
      <c r="T1588" s="54"/>
      <c r="U1588" s="55"/>
      <c r="V1588" s="54"/>
      <c r="W1588" s="55"/>
      <c r="X1588" s="56"/>
      <c r="Y1588" s="57"/>
      <c r="Z1588" s="58"/>
      <c r="AA1588" s="59"/>
      <c r="AB1588" s="31"/>
      <c r="AC1588" s="32"/>
    </row>
    <row r="1589" spans="1:29" s="62" customFormat="1" ht="13.5" customHeight="1" x14ac:dyDescent="0.25">
      <c r="A1589" s="61"/>
      <c r="C1589" s="47"/>
      <c r="D1589" s="48"/>
      <c r="E1589" s="49"/>
      <c r="F1589" s="50"/>
      <c r="G1589" s="51"/>
      <c r="H1589" s="52"/>
      <c r="I1589" s="51"/>
      <c r="J1589" s="50"/>
      <c r="K1589" s="51"/>
      <c r="L1589" s="53"/>
      <c r="M1589" s="51"/>
      <c r="N1589" s="52"/>
      <c r="O1589" s="51"/>
      <c r="Q1589" s="51"/>
      <c r="R1589" s="54"/>
      <c r="S1589" s="55"/>
      <c r="T1589" s="54"/>
      <c r="U1589" s="55"/>
      <c r="V1589" s="54"/>
      <c r="W1589" s="55"/>
      <c r="X1589" s="56"/>
      <c r="Y1589" s="57"/>
      <c r="Z1589" s="58"/>
      <c r="AA1589" s="59"/>
      <c r="AB1589" s="31"/>
      <c r="AC1589" s="32"/>
    </row>
    <row r="1590" spans="1:29" s="62" customFormat="1" ht="13.5" customHeight="1" x14ac:dyDescent="0.25">
      <c r="A1590" s="61"/>
      <c r="C1590" s="47"/>
      <c r="D1590" s="48"/>
      <c r="E1590" s="49"/>
      <c r="F1590" s="50"/>
      <c r="G1590" s="51"/>
      <c r="H1590" s="52"/>
      <c r="I1590" s="51"/>
      <c r="J1590" s="50"/>
      <c r="K1590" s="51"/>
      <c r="L1590" s="53"/>
      <c r="M1590" s="51"/>
      <c r="N1590" s="52"/>
      <c r="O1590" s="51"/>
      <c r="Q1590" s="51"/>
      <c r="R1590" s="54"/>
      <c r="S1590" s="55"/>
      <c r="T1590" s="54"/>
      <c r="U1590" s="55"/>
      <c r="V1590" s="54"/>
      <c r="W1590" s="55"/>
      <c r="X1590" s="56"/>
      <c r="Y1590" s="57"/>
      <c r="Z1590" s="58"/>
      <c r="AA1590" s="59"/>
      <c r="AB1590" s="31"/>
      <c r="AC1590" s="32"/>
    </row>
    <row r="1591" spans="1:29" s="62" customFormat="1" ht="13.5" customHeight="1" x14ac:dyDescent="0.25">
      <c r="A1591" s="61"/>
      <c r="C1591" s="47"/>
      <c r="D1591" s="48"/>
      <c r="E1591" s="49"/>
      <c r="F1591" s="50"/>
      <c r="G1591" s="51"/>
      <c r="H1591" s="52"/>
      <c r="I1591" s="51"/>
      <c r="J1591" s="50"/>
      <c r="K1591" s="51"/>
      <c r="L1591" s="53"/>
      <c r="M1591" s="51"/>
      <c r="N1591" s="52"/>
      <c r="O1591" s="51"/>
      <c r="Q1591" s="51"/>
      <c r="R1591" s="54"/>
      <c r="S1591" s="55"/>
      <c r="T1591" s="54"/>
      <c r="U1591" s="55"/>
      <c r="V1591" s="54"/>
      <c r="W1591" s="55"/>
      <c r="X1591" s="56"/>
      <c r="Y1591" s="57"/>
      <c r="Z1591" s="58"/>
      <c r="AA1591" s="59"/>
      <c r="AB1591" s="31"/>
      <c r="AC1591" s="32"/>
    </row>
    <row r="1592" spans="1:29" s="62" customFormat="1" ht="13.5" customHeight="1" x14ac:dyDescent="0.25">
      <c r="A1592" s="61"/>
      <c r="C1592" s="47"/>
      <c r="D1592" s="48"/>
      <c r="E1592" s="49"/>
      <c r="F1592" s="50"/>
      <c r="G1592" s="51"/>
      <c r="H1592" s="52"/>
      <c r="I1592" s="51"/>
      <c r="J1592" s="50"/>
      <c r="K1592" s="51"/>
      <c r="L1592" s="53"/>
      <c r="M1592" s="51"/>
      <c r="N1592" s="52"/>
      <c r="O1592" s="51"/>
      <c r="Q1592" s="51"/>
      <c r="R1592" s="54"/>
      <c r="S1592" s="55"/>
      <c r="T1592" s="54"/>
      <c r="U1592" s="55"/>
      <c r="V1592" s="54"/>
      <c r="W1592" s="55"/>
      <c r="X1592" s="56"/>
      <c r="Y1592" s="57"/>
      <c r="Z1592" s="58"/>
      <c r="AA1592" s="59"/>
      <c r="AB1592" s="31"/>
      <c r="AC1592" s="32"/>
    </row>
    <row r="1593" spans="1:29" s="62" customFormat="1" ht="13.5" customHeight="1" x14ac:dyDescent="0.25">
      <c r="A1593" s="61"/>
      <c r="C1593" s="47"/>
      <c r="D1593" s="48"/>
      <c r="E1593" s="49"/>
      <c r="F1593" s="50"/>
      <c r="G1593" s="51"/>
      <c r="H1593" s="52"/>
      <c r="I1593" s="51"/>
      <c r="J1593" s="50"/>
      <c r="K1593" s="51"/>
      <c r="L1593" s="53"/>
      <c r="M1593" s="51"/>
      <c r="N1593" s="52"/>
      <c r="O1593" s="51"/>
      <c r="Q1593" s="51"/>
      <c r="R1593" s="54"/>
      <c r="S1593" s="55"/>
      <c r="T1593" s="54"/>
      <c r="U1593" s="55"/>
      <c r="V1593" s="54"/>
      <c r="W1593" s="55"/>
      <c r="X1593" s="56"/>
      <c r="Y1593" s="57"/>
      <c r="Z1593" s="58"/>
      <c r="AA1593" s="59"/>
      <c r="AB1593" s="31"/>
      <c r="AC1593" s="32"/>
    </row>
    <row r="1594" spans="1:29" s="62" customFormat="1" ht="13.5" customHeight="1" x14ac:dyDescent="0.25">
      <c r="A1594" s="61"/>
      <c r="C1594" s="47"/>
      <c r="D1594" s="48"/>
      <c r="E1594" s="49"/>
      <c r="F1594" s="50"/>
      <c r="G1594" s="51"/>
      <c r="H1594" s="52"/>
      <c r="I1594" s="51"/>
      <c r="J1594" s="50"/>
      <c r="K1594" s="51"/>
      <c r="L1594" s="53"/>
      <c r="M1594" s="51"/>
      <c r="N1594" s="52"/>
      <c r="O1594" s="51"/>
      <c r="Q1594" s="51"/>
      <c r="R1594" s="54"/>
      <c r="S1594" s="55"/>
      <c r="T1594" s="54"/>
      <c r="U1594" s="55"/>
      <c r="V1594" s="54"/>
      <c r="W1594" s="55"/>
      <c r="X1594" s="56"/>
      <c r="Y1594" s="57"/>
      <c r="Z1594" s="58"/>
      <c r="AA1594" s="59"/>
      <c r="AB1594" s="31"/>
      <c r="AC1594" s="32"/>
    </row>
    <row r="1595" spans="1:29" s="62" customFormat="1" ht="13.5" customHeight="1" x14ac:dyDescent="0.25">
      <c r="A1595" s="61"/>
      <c r="C1595" s="47"/>
      <c r="D1595" s="48"/>
      <c r="E1595" s="49"/>
      <c r="F1595" s="50"/>
      <c r="G1595" s="51"/>
      <c r="H1595" s="52"/>
      <c r="I1595" s="51"/>
      <c r="J1595" s="50"/>
      <c r="K1595" s="51"/>
      <c r="L1595" s="53"/>
      <c r="M1595" s="51"/>
      <c r="N1595" s="52"/>
      <c r="O1595" s="51"/>
      <c r="Q1595" s="51"/>
      <c r="R1595" s="54"/>
      <c r="S1595" s="55"/>
      <c r="T1595" s="54"/>
      <c r="U1595" s="55"/>
      <c r="V1595" s="54"/>
      <c r="W1595" s="55"/>
      <c r="X1595" s="56"/>
      <c r="Y1595" s="57"/>
      <c r="Z1595" s="58"/>
      <c r="AA1595" s="59"/>
      <c r="AB1595" s="31"/>
      <c r="AC1595" s="32"/>
    </row>
    <row r="1596" spans="1:29" s="62" customFormat="1" ht="13.5" customHeight="1" x14ac:dyDescent="0.25">
      <c r="A1596" s="61"/>
      <c r="C1596" s="47"/>
      <c r="D1596" s="48"/>
      <c r="E1596" s="49"/>
      <c r="F1596" s="50"/>
      <c r="G1596" s="51"/>
      <c r="H1596" s="52"/>
      <c r="I1596" s="51"/>
      <c r="J1596" s="50"/>
      <c r="K1596" s="51"/>
      <c r="L1596" s="53"/>
      <c r="M1596" s="51"/>
      <c r="N1596" s="52"/>
      <c r="O1596" s="51"/>
      <c r="Q1596" s="51"/>
      <c r="R1596" s="54"/>
      <c r="S1596" s="55"/>
      <c r="T1596" s="54"/>
      <c r="U1596" s="55"/>
      <c r="V1596" s="54"/>
      <c r="W1596" s="55"/>
      <c r="X1596" s="56"/>
      <c r="Y1596" s="57"/>
      <c r="Z1596" s="58"/>
      <c r="AA1596" s="59"/>
      <c r="AB1596" s="31"/>
      <c r="AC1596" s="32"/>
    </row>
    <row r="1597" spans="1:29" s="62" customFormat="1" ht="13.5" customHeight="1" x14ac:dyDescent="0.25">
      <c r="A1597" s="61"/>
      <c r="C1597" s="47"/>
      <c r="D1597" s="48"/>
      <c r="E1597" s="49"/>
      <c r="F1597" s="50"/>
      <c r="G1597" s="51"/>
      <c r="H1597" s="52"/>
      <c r="I1597" s="51"/>
      <c r="J1597" s="50"/>
      <c r="K1597" s="51"/>
      <c r="L1597" s="53"/>
      <c r="M1597" s="51"/>
      <c r="N1597" s="52"/>
      <c r="O1597" s="51"/>
      <c r="Q1597" s="51"/>
      <c r="R1597" s="54"/>
      <c r="S1597" s="55"/>
      <c r="T1597" s="54"/>
      <c r="U1597" s="55"/>
      <c r="V1597" s="54"/>
      <c r="W1597" s="55"/>
      <c r="X1597" s="56"/>
      <c r="Y1597" s="57"/>
      <c r="Z1597" s="58"/>
      <c r="AA1597" s="59"/>
      <c r="AB1597" s="31"/>
      <c r="AC1597" s="32"/>
    </row>
    <row r="1598" spans="1:29" s="62" customFormat="1" ht="13.5" customHeight="1" x14ac:dyDescent="0.25">
      <c r="A1598" s="61"/>
      <c r="C1598" s="47"/>
      <c r="D1598" s="48"/>
      <c r="E1598" s="49"/>
      <c r="F1598" s="50"/>
      <c r="G1598" s="51"/>
      <c r="H1598" s="52"/>
      <c r="I1598" s="51"/>
      <c r="J1598" s="50"/>
      <c r="K1598" s="51"/>
      <c r="L1598" s="53"/>
      <c r="M1598" s="51"/>
      <c r="N1598" s="52"/>
      <c r="O1598" s="51"/>
      <c r="Q1598" s="51"/>
      <c r="R1598" s="54"/>
      <c r="S1598" s="55"/>
      <c r="T1598" s="54"/>
      <c r="U1598" s="55"/>
      <c r="V1598" s="54"/>
      <c r="W1598" s="55"/>
      <c r="X1598" s="56"/>
      <c r="Y1598" s="57"/>
      <c r="Z1598" s="58"/>
      <c r="AA1598" s="59"/>
      <c r="AB1598" s="31"/>
      <c r="AC1598" s="32"/>
    </row>
    <row r="1599" spans="1:29" s="62" customFormat="1" ht="13.5" customHeight="1" x14ac:dyDescent="0.25">
      <c r="A1599" s="61"/>
      <c r="C1599" s="47"/>
      <c r="D1599" s="48"/>
      <c r="E1599" s="49"/>
      <c r="F1599" s="50"/>
      <c r="G1599" s="51"/>
      <c r="H1599" s="52"/>
      <c r="I1599" s="51"/>
      <c r="J1599" s="50"/>
      <c r="K1599" s="51"/>
      <c r="L1599" s="53"/>
      <c r="M1599" s="51"/>
      <c r="N1599" s="52"/>
      <c r="O1599" s="51"/>
      <c r="Q1599" s="51"/>
      <c r="R1599" s="54"/>
      <c r="S1599" s="55"/>
      <c r="T1599" s="54"/>
      <c r="U1599" s="55"/>
      <c r="V1599" s="54"/>
      <c r="W1599" s="55"/>
      <c r="X1599" s="56"/>
      <c r="Y1599" s="57"/>
      <c r="Z1599" s="58"/>
      <c r="AA1599" s="59"/>
      <c r="AB1599" s="31"/>
      <c r="AC1599" s="32"/>
    </row>
    <row r="1600" spans="1:29" s="62" customFormat="1" ht="13.5" customHeight="1" x14ac:dyDescent="0.25">
      <c r="A1600" s="61"/>
      <c r="C1600" s="47"/>
      <c r="D1600" s="48"/>
      <c r="E1600" s="49"/>
      <c r="F1600" s="50"/>
      <c r="G1600" s="51"/>
      <c r="H1600" s="52"/>
      <c r="I1600" s="51"/>
      <c r="J1600" s="50"/>
      <c r="K1600" s="51"/>
      <c r="L1600" s="53"/>
      <c r="M1600" s="51"/>
      <c r="N1600" s="52"/>
      <c r="O1600" s="51"/>
      <c r="Q1600" s="51"/>
      <c r="R1600" s="54"/>
      <c r="S1600" s="55"/>
      <c r="T1600" s="54"/>
      <c r="U1600" s="55"/>
      <c r="V1600" s="54"/>
      <c r="W1600" s="55"/>
      <c r="X1600" s="56"/>
      <c r="Y1600" s="57"/>
      <c r="Z1600" s="58"/>
      <c r="AA1600" s="59"/>
      <c r="AB1600" s="31"/>
      <c r="AC1600" s="32"/>
    </row>
    <row r="1601" spans="1:29" s="62" customFormat="1" ht="13.5" customHeight="1" x14ac:dyDescent="0.25">
      <c r="A1601" s="61"/>
      <c r="C1601" s="47"/>
      <c r="D1601" s="48"/>
      <c r="E1601" s="49"/>
      <c r="F1601" s="50"/>
      <c r="G1601" s="51"/>
      <c r="H1601" s="52"/>
      <c r="I1601" s="51"/>
      <c r="J1601" s="50"/>
      <c r="K1601" s="51"/>
      <c r="L1601" s="53"/>
      <c r="M1601" s="51"/>
      <c r="N1601" s="52"/>
      <c r="O1601" s="51"/>
      <c r="Q1601" s="51"/>
      <c r="R1601" s="54"/>
      <c r="S1601" s="55"/>
      <c r="T1601" s="54"/>
      <c r="U1601" s="55"/>
      <c r="V1601" s="54"/>
      <c r="W1601" s="55"/>
      <c r="X1601" s="56"/>
      <c r="Y1601" s="57"/>
      <c r="Z1601" s="58"/>
      <c r="AA1601" s="59"/>
      <c r="AB1601" s="31"/>
      <c r="AC1601" s="32"/>
    </row>
    <row r="1602" spans="1:29" s="62" customFormat="1" ht="13.5" customHeight="1" x14ac:dyDescent="0.25">
      <c r="A1602" s="61"/>
      <c r="C1602" s="47"/>
      <c r="D1602" s="48"/>
      <c r="E1602" s="49"/>
      <c r="F1602" s="50"/>
      <c r="G1602" s="51"/>
      <c r="H1602" s="52"/>
      <c r="I1602" s="51"/>
      <c r="J1602" s="50"/>
      <c r="K1602" s="51"/>
      <c r="L1602" s="53"/>
      <c r="M1602" s="51"/>
      <c r="N1602" s="52"/>
      <c r="O1602" s="51"/>
      <c r="Q1602" s="51"/>
      <c r="R1602" s="54"/>
      <c r="S1602" s="55"/>
      <c r="T1602" s="54"/>
      <c r="U1602" s="55"/>
      <c r="V1602" s="54"/>
      <c r="W1602" s="55"/>
      <c r="X1602" s="56"/>
      <c r="Y1602" s="57"/>
      <c r="Z1602" s="58"/>
      <c r="AA1602" s="59"/>
      <c r="AB1602" s="31"/>
      <c r="AC1602" s="32"/>
    </row>
    <row r="1603" spans="1:29" s="62" customFormat="1" ht="13.5" customHeight="1" x14ac:dyDescent="0.25">
      <c r="A1603" s="61"/>
      <c r="C1603" s="47"/>
      <c r="D1603" s="48"/>
      <c r="E1603" s="49"/>
      <c r="F1603" s="50"/>
      <c r="G1603" s="51"/>
      <c r="H1603" s="52"/>
      <c r="I1603" s="51"/>
      <c r="J1603" s="50"/>
      <c r="K1603" s="51"/>
      <c r="L1603" s="53"/>
      <c r="M1603" s="51"/>
      <c r="N1603" s="52"/>
      <c r="O1603" s="51"/>
      <c r="Q1603" s="51"/>
      <c r="R1603" s="54"/>
      <c r="S1603" s="55"/>
      <c r="T1603" s="54"/>
      <c r="U1603" s="55"/>
      <c r="V1603" s="54"/>
      <c r="W1603" s="55"/>
      <c r="X1603" s="56"/>
      <c r="Y1603" s="57"/>
      <c r="Z1603" s="58"/>
      <c r="AA1603" s="59"/>
      <c r="AB1603" s="31"/>
      <c r="AC1603" s="32"/>
    </row>
    <row r="1604" spans="1:29" s="62" customFormat="1" ht="13.5" customHeight="1" x14ac:dyDescent="0.25">
      <c r="A1604" s="61"/>
      <c r="C1604" s="47"/>
      <c r="D1604" s="48"/>
      <c r="E1604" s="49"/>
      <c r="F1604" s="50"/>
      <c r="G1604" s="51"/>
      <c r="H1604" s="52"/>
      <c r="I1604" s="51"/>
      <c r="J1604" s="50"/>
      <c r="K1604" s="51"/>
      <c r="L1604" s="53"/>
      <c r="M1604" s="51"/>
      <c r="N1604" s="52"/>
      <c r="O1604" s="51"/>
      <c r="Q1604" s="51"/>
      <c r="R1604" s="54"/>
      <c r="S1604" s="55"/>
      <c r="T1604" s="54"/>
      <c r="U1604" s="55"/>
      <c r="V1604" s="54"/>
      <c r="W1604" s="55"/>
      <c r="X1604" s="56"/>
      <c r="Y1604" s="57"/>
      <c r="Z1604" s="58"/>
      <c r="AA1604" s="59"/>
      <c r="AB1604" s="31"/>
      <c r="AC1604" s="32"/>
    </row>
    <row r="1605" spans="1:29" s="62" customFormat="1" ht="13.5" customHeight="1" x14ac:dyDescent="0.25">
      <c r="A1605" s="61"/>
      <c r="C1605" s="47"/>
      <c r="D1605" s="48"/>
      <c r="E1605" s="49"/>
      <c r="F1605" s="50"/>
      <c r="G1605" s="51"/>
      <c r="H1605" s="52"/>
      <c r="I1605" s="51"/>
      <c r="J1605" s="50"/>
      <c r="K1605" s="51"/>
      <c r="L1605" s="53"/>
      <c r="M1605" s="51"/>
      <c r="N1605" s="52"/>
      <c r="O1605" s="51"/>
      <c r="Q1605" s="51"/>
      <c r="R1605" s="54"/>
      <c r="S1605" s="55"/>
      <c r="T1605" s="54"/>
      <c r="U1605" s="55"/>
      <c r="V1605" s="54"/>
      <c r="W1605" s="55"/>
      <c r="X1605" s="56"/>
      <c r="Y1605" s="57"/>
      <c r="Z1605" s="58"/>
      <c r="AA1605" s="59"/>
      <c r="AB1605" s="31"/>
      <c r="AC1605" s="32"/>
    </row>
    <row r="1606" spans="1:29" s="62" customFormat="1" ht="13.5" customHeight="1" x14ac:dyDescent="0.25">
      <c r="A1606" s="61"/>
      <c r="C1606" s="47"/>
      <c r="D1606" s="48"/>
      <c r="E1606" s="49"/>
      <c r="F1606" s="50"/>
      <c r="G1606" s="51"/>
      <c r="H1606" s="52"/>
      <c r="I1606" s="51"/>
      <c r="J1606" s="50"/>
      <c r="K1606" s="51"/>
      <c r="L1606" s="53"/>
      <c r="M1606" s="51"/>
      <c r="N1606" s="52"/>
      <c r="O1606" s="51"/>
      <c r="Q1606" s="51"/>
      <c r="R1606" s="54"/>
      <c r="S1606" s="55"/>
      <c r="T1606" s="54"/>
      <c r="U1606" s="55"/>
      <c r="V1606" s="54"/>
      <c r="W1606" s="55"/>
      <c r="X1606" s="56"/>
      <c r="Y1606" s="57"/>
      <c r="Z1606" s="58"/>
      <c r="AA1606" s="59"/>
      <c r="AB1606" s="31"/>
      <c r="AC1606" s="32"/>
    </row>
    <row r="1607" spans="1:29" s="62" customFormat="1" ht="13.5" customHeight="1" x14ac:dyDescent="0.25">
      <c r="A1607" s="61"/>
      <c r="C1607" s="47"/>
      <c r="D1607" s="48"/>
      <c r="E1607" s="49"/>
      <c r="F1607" s="50"/>
      <c r="G1607" s="51"/>
      <c r="H1607" s="52"/>
      <c r="I1607" s="51"/>
      <c r="J1607" s="50"/>
      <c r="K1607" s="51"/>
      <c r="L1607" s="53"/>
      <c r="M1607" s="51"/>
      <c r="N1607" s="52"/>
      <c r="O1607" s="51"/>
      <c r="Q1607" s="51"/>
      <c r="R1607" s="54"/>
      <c r="S1607" s="55"/>
      <c r="T1607" s="54"/>
      <c r="U1607" s="55"/>
      <c r="V1607" s="54"/>
      <c r="W1607" s="55"/>
      <c r="X1607" s="56"/>
      <c r="Y1607" s="57"/>
      <c r="Z1607" s="58"/>
      <c r="AA1607" s="59"/>
      <c r="AB1607" s="31"/>
      <c r="AC1607" s="32"/>
    </row>
    <row r="1608" spans="1:29" s="62" customFormat="1" ht="13.5" customHeight="1" x14ac:dyDescent="0.25">
      <c r="A1608" s="61"/>
      <c r="C1608" s="47"/>
      <c r="D1608" s="48"/>
      <c r="E1608" s="49"/>
      <c r="F1608" s="50"/>
      <c r="G1608" s="51"/>
      <c r="H1608" s="52"/>
      <c r="I1608" s="51"/>
      <c r="J1608" s="50"/>
      <c r="K1608" s="51"/>
      <c r="L1608" s="53"/>
      <c r="M1608" s="51"/>
      <c r="N1608" s="52"/>
      <c r="O1608" s="51"/>
      <c r="Q1608" s="51"/>
      <c r="R1608" s="54"/>
      <c r="S1608" s="55"/>
      <c r="T1608" s="54"/>
      <c r="U1608" s="55"/>
      <c r="V1608" s="54"/>
      <c r="W1608" s="55"/>
      <c r="X1608" s="56"/>
      <c r="Y1608" s="57"/>
      <c r="Z1608" s="58"/>
      <c r="AA1608" s="59"/>
      <c r="AB1608" s="31"/>
      <c r="AC1608" s="32"/>
    </row>
    <row r="1609" spans="1:29" s="62" customFormat="1" ht="13.5" customHeight="1" x14ac:dyDescent="0.25">
      <c r="A1609" s="61"/>
      <c r="C1609" s="47"/>
      <c r="D1609" s="48"/>
      <c r="E1609" s="49"/>
      <c r="F1609" s="50"/>
      <c r="G1609" s="51"/>
      <c r="H1609" s="52"/>
      <c r="I1609" s="51"/>
      <c r="J1609" s="50"/>
      <c r="K1609" s="51"/>
      <c r="L1609" s="53"/>
      <c r="M1609" s="51"/>
      <c r="N1609" s="52"/>
      <c r="O1609" s="51"/>
      <c r="Q1609" s="51"/>
      <c r="R1609" s="54"/>
      <c r="S1609" s="55"/>
      <c r="T1609" s="54"/>
      <c r="U1609" s="55"/>
      <c r="V1609" s="54"/>
      <c r="W1609" s="55"/>
      <c r="X1609" s="56"/>
      <c r="Y1609" s="57"/>
      <c r="Z1609" s="58"/>
      <c r="AA1609" s="59"/>
      <c r="AB1609" s="31"/>
      <c r="AC1609" s="32"/>
    </row>
    <row r="1610" spans="1:29" s="62" customFormat="1" ht="13.5" customHeight="1" x14ac:dyDescent="0.25">
      <c r="A1610" s="61"/>
      <c r="C1610" s="47"/>
      <c r="D1610" s="48"/>
      <c r="E1610" s="49"/>
      <c r="F1610" s="50"/>
      <c r="G1610" s="51"/>
      <c r="H1610" s="52"/>
      <c r="I1610" s="51"/>
      <c r="J1610" s="50"/>
      <c r="K1610" s="51"/>
      <c r="L1610" s="53"/>
      <c r="M1610" s="51"/>
      <c r="N1610" s="52"/>
      <c r="O1610" s="51"/>
      <c r="Q1610" s="51"/>
      <c r="R1610" s="54"/>
      <c r="S1610" s="55"/>
      <c r="T1610" s="54"/>
      <c r="U1610" s="55"/>
      <c r="V1610" s="54"/>
      <c r="W1610" s="55"/>
      <c r="X1610" s="56"/>
      <c r="Y1610" s="57"/>
      <c r="Z1610" s="58"/>
      <c r="AA1610" s="59"/>
      <c r="AB1610" s="31"/>
      <c r="AC1610" s="32"/>
    </row>
    <row r="1611" spans="1:29" s="62" customFormat="1" ht="13.5" customHeight="1" x14ac:dyDescent="0.25">
      <c r="A1611" s="61"/>
      <c r="C1611" s="47"/>
      <c r="D1611" s="48"/>
      <c r="E1611" s="49"/>
      <c r="F1611" s="50"/>
      <c r="G1611" s="51"/>
      <c r="H1611" s="52"/>
      <c r="I1611" s="51"/>
      <c r="J1611" s="50"/>
      <c r="K1611" s="51"/>
      <c r="L1611" s="53"/>
      <c r="M1611" s="51"/>
      <c r="N1611" s="52"/>
      <c r="O1611" s="51"/>
      <c r="Q1611" s="51"/>
      <c r="R1611" s="54"/>
      <c r="S1611" s="55"/>
      <c r="T1611" s="54"/>
      <c r="U1611" s="55"/>
      <c r="V1611" s="54"/>
      <c r="W1611" s="55"/>
      <c r="X1611" s="56"/>
      <c r="Y1611" s="57"/>
      <c r="Z1611" s="58"/>
      <c r="AA1611" s="59"/>
      <c r="AB1611" s="31"/>
      <c r="AC1611" s="32"/>
    </row>
    <row r="1612" spans="1:29" s="62" customFormat="1" ht="13.5" customHeight="1" x14ac:dyDescent="0.25">
      <c r="A1612" s="61"/>
      <c r="C1612" s="47"/>
      <c r="D1612" s="48"/>
      <c r="E1612" s="49"/>
      <c r="F1612" s="50"/>
      <c r="G1612" s="51"/>
      <c r="H1612" s="52"/>
      <c r="I1612" s="51"/>
      <c r="J1612" s="50"/>
      <c r="K1612" s="51"/>
      <c r="L1612" s="53"/>
      <c r="M1612" s="51"/>
      <c r="N1612" s="52"/>
      <c r="O1612" s="51"/>
      <c r="Q1612" s="51"/>
      <c r="R1612" s="54"/>
      <c r="S1612" s="55"/>
      <c r="T1612" s="54"/>
      <c r="U1612" s="55"/>
      <c r="V1612" s="54"/>
      <c r="W1612" s="55"/>
      <c r="X1612" s="56"/>
      <c r="Y1612" s="57"/>
      <c r="Z1612" s="58"/>
      <c r="AA1612" s="59"/>
      <c r="AB1612" s="31"/>
      <c r="AC1612" s="32"/>
    </row>
    <row r="1613" spans="1:29" s="62" customFormat="1" ht="13.5" customHeight="1" x14ac:dyDescent="0.25">
      <c r="A1613" s="61"/>
      <c r="C1613" s="47"/>
      <c r="D1613" s="48"/>
      <c r="E1613" s="49"/>
      <c r="F1613" s="50"/>
      <c r="G1613" s="51"/>
      <c r="H1613" s="52"/>
      <c r="I1613" s="51"/>
      <c r="J1613" s="50"/>
      <c r="K1613" s="51"/>
      <c r="L1613" s="53"/>
      <c r="M1613" s="51"/>
      <c r="N1613" s="52"/>
      <c r="O1613" s="51"/>
      <c r="Q1613" s="51"/>
      <c r="R1613" s="54"/>
      <c r="S1613" s="55"/>
      <c r="T1613" s="54"/>
      <c r="U1613" s="55"/>
      <c r="V1613" s="54"/>
      <c r="W1613" s="55"/>
      <c r="X1613" s="56"/>
      <c r="Y1613" s="57"/>
      <c r="Z1613" s="58"/>
      <c r="AA1613" s="59"/>
      <c r="AB1613" s="31"/>
      <c r="AC1613" s="32"/>
    </row>
    <row r="1614" spans="1:29" s="62" customFormat="1" ht="13.5" customHeight="1" x14ac:dyDescent="0.25">
      <c r="A1614" s="61"/>
      <c r="C1614" s="47"/>
      <c r="D1614" s="48"/>
      <c r="E1614" s="49"/>
      <c r="F1614" s="50"/>
      <c r="G1614" s="51"/>
      <c r="H1614" s="52"/>
      <c r="I1614" s="51"/>
      <c r="J1614" s="50"/>
      <c r="K1614" s="51"/>
      <c r="L1614" s="53"/>
      <c r="M1614" s="51"/>
      <c r="N1614" s="52"/>
      <c r="O1614" s="51"/>
      <c r="Q1614" s="51"/>
      <c r="R1614" s="54"/>
      <c r="S1614" s="55"/>
      <c r="T1614" s="54"/>
      <c r="U1614" s="55"/>
      <c r="V1614" s="54"/>
      <c r="W1614" s="55"/>
      <c r="X1614" s="56"/>
      <c r="Y1614" s="57"/>
      <c r="Z1614" s="58"/>
      <c r="AA1614" s="59"/>
      <c r="AB1614" s="31"/>
      <c r="AC1614" s="32"/>
    </row>
    <row r="1615" spans="1:29" s="62" customFormat="1" ht="13.5" customHeight="1" x14ac:dyDescent="0.25">
      <c r="A1615" s="61"/>
      <c r="C1615" s="47"/>
      <c r="D1615" s="48"/>
      <c r="E1615" s="49"/>
      <c r="F1615" s="50"/>
      <c r="G1615" s="51"/>
      <c r="H1615" s="52"/>
      <c r="I1615" s="51"/>
      <c r="J1615" s="50"/>
      <c r="K1615" s="51"/>
      <c r="L1615" s="53"/>
      <c r="M1615" s="51"/>
      <c r="N1615" s="52"/>
      <c r="O1615" s="51"/>
      <c r="Q1615" s="51"/>
      <c r="R1615" s="54"/>
      <c r="S1615" s="55"/>
      <c r="T1615" s="54"/>
      <c r="U1615" s="55"/>
      <c r="V1615" s="54"/>
      <c r="W1615" s="55"/>
      <c r="X1615" s="56"/>
      <c r="Y1615" s="57"/>
      <c r="Z1615" s="58"/>
      <c r="AA1615" s="59"/>
      <c r="AB1615" s="31"/>
      <c r="AC1615" s="32"/>
    </row>
    <row r="1616" spans="1:29" s="62" customFormat="1" ht="13.5" customHeight="1" x14ac:dyDescent="0.25">
      <c r="A1616" s="61"/>
      <c r="C1616" s="47"/>
      <c r="D1616" s="48"/>
      <c r="E1616" s="49"/>
      <c r="F1616" s="50"/>
      <c r="G1616" s="51"/>
      <c r="H1616" s="52"/>
      <c r="I1616" s="51"/>
      <c r="J1616" s="50"/>
      <c r="K1616" s="51"/>
      <c r="L1616" s="53"/>
      <c r="M1616" s="51"/>
      <c r="N1616" s="52"/>
      <c r="O1616" s="51"/>
      <c r="Q1616" s="51"/>
      <c r="R1616" s="54"/>
      <c r="S1616" s="55"/>
      <c r="T1616" s="54"/>
      <c r="U1616" s="55"/>
      <c r="V1616" s="54"/>
      <c r="W1616" s="55"/>
      <c r="X1616" s="56"/>
      <c r="Y1616" s="57"/>
      <c r="Z1616" s="58"/>
      <c r="AA1616" s="59"/>
      <c r="AB1616" s="31"/>
      <c r="AC1616" s="32"/>
    </row>
    <row r="1617" spans="1:29" s="62" customFormat="1" ht="13.5" customHeight="1" x14ac:dyDescent="0.25">
      <c r="A1617" s="61"/>
      <c r="C1617" s="47"/>
      <c r="D1617" s="48"/>
      <c r="E1617" s="49"/>
      <c r="F1617" s="50"/>
      <c r="G1617" s="51"/>
      <c r="H1617" s="52"/>
      <c r="I1617" s="51"/>
      <c r="J1617" s="50"/>
      <c r="K1617" s="51"/>
      <c r="L1617" s="53"/>
      <c r="M1617" s="51"/>
      <c r="N1617" s="52"/>
      <c r="O1617" s="51"/>
      <c r="Q1617" s="51"/>
      <c r="R1617" s="54"/>
      <c r="S1617" s="55"/>
      <c r="T1617" s="54"/>
      <c r="U1617" s="55"/>
      <c r="V1617" s="54"/>
      <c r="W1617" s="55"/>
      <c r="X1617" s="56"/>
      <c r="Y1617" s="57"/>
      <c r="Z1617" s="58"/>
      <c r="AA1617" s="59"/>
      <c r="AB1617" s="31"/>
      <c r="AC1617" s="32"/>
    </row>
    <row r="1618" spans="1:29" s="62" customFormat="1" ht="13.5" customHeight="1" x14ac:dyDescent="0.25">
      <c r="A1618" s="61"/>
      <c r="C1618" s="47"/>
      <c r="D1618" s="48"/>
      <c r="E1618" s="49"/>
      <c r="F1618" s="50"/>
      <c r="G1618" s="51"/>
      <c r="H1618" s="52"/>
      <c r="I1618" s="51"/>
      <c r="J1618" s="50"/>
      <c r="K1618" s="51"/>
      <c r="L1618" s="53"/>
      <c r="M1618" s="51"/>
      <c r="N1618" s="52"/>
      <c r="O1618" s="51"/>
      <c r="Q1618" s="51"/>
      <c r="R1618" s="54"/>
      <c r="S1618" s="55"/>
      <c r="T1618" s="54"/>
      <c r="U1618" s="55"/>
      <c r="V1618" s="54"/>
      <c r="W1618" s="55"/>
      <c r="X1618" s="56"/>
      <c r="Y1618" s="57"/>
      <c r="Z1618" s="58"/>
      <c r="AA1618" s="59"/>
      <c r="AB1618" s="31"/>
      <c r="AC1618" s="32"/>
    </row>
    <row r="1619" spans="1:29" s="62" customFormat="1" ht="13.5" customHeight="1" x14ac:dyDescent="0.25">
      <c r="A1619" s="61"/>
      <c r="C1619" s="47"/>
      <c r="D1619" s="48"/>
      <c r="E1619" s="49"/>
      <c r="F1619" s="50"/>
      <c r="G1619" s="51"/>
      <c r="H1619" s="52"/>
      <c r="I1619" s="51"/>
      <c r="J1619" s="50"/>
      <c r="K1619" s="51"/>
      <c r="L1619" s="53"/>
      <c r="M1619" s="51"/>
      <c r="N1619" s="52"/>
      <c r="O1619" s="51"/>
      <c r="Q1619" s="51"/>
      <c r="R1619" s="54"/>
      <c r="S1619" s="55"/>
      <c r="T1619" s="54"/>
      <c r="U1619" s="55"/>
      <c r="V1619" s="54"/>
      <c r="W1619" s="55"/>
      <c r="X1619" s="56"/>
      <c r="Y1619" s="57"/>
      <c r="Z1619" s="58"/>
      <c r="AA1619" s="59"/>
      <c r="AB1619" s="31"/>
      <c r="AC1619" s="32"/>
    </row>
    <row r="1620" spans="1:29" s="62" customFormat="1" ht="13.5" customHeight="1" x14ac:dyDescent="0.25">
      <c r="A1620" s="61"/>
      <c r="C1620" s="47"/>
      <c r="D1620" s="48"/>
      <c r="E1620" s="49"/>
      <c r="F1620" s="50"/>
      <c r="G1620" s="51"/>
      <c r="H1620" s="52"/>
      <c r="I1620" s="51"/>
      <c r="J1620" s="50"/>
      <c r="K1620" s="51"/>
      <c r="L1620" s="53"/>
      <c r="M1620" s="51"/>
      <c r="N1620" s="52"/>
      <c r="O1620" s="51"/>
      <c r="Q1620" s="51"/>
      <c r="R1620" s="54"/>
      <c r="S1620" s="55"/>
      <c r="T1620" s="54"/>
      <c r="U1620" s="55"/>
      <c r="V1620" s="54"/>
      <c r="W1620" s="55"/>
      <c r="X1620" s="56"/>
      <c r="Y1620" s="57"/>
      <c r="Z1620" s="58"/>
      <c r="AA1620" s="59"/>
      <c r="AB1620" s="31"/>
      <c r="AC1620" s="32"/>
    </row>
    <row r="1621" spans="1:29" s="62" customFormat="1" ht="13.5" customHeight="1" x14ac:dyDescent="0.25">
      <c r="A1621" s="61"/>
      <c r="C1621" s="47"/>
      <c r="D1621" s="48"/>
      <c r="E1621" s="49"/>
      <c r="F1621" s="50"/>
      <c r="G1621" s="51"/>
      <c r="H1621" s="52"/>
      <c r="I1621" s="51"/>
      <c r="J1621" s="50"/>
      <c r="K1621" s="51"/>
      <c r="L1621" s="53"/>
      <c r="M1621" s="51"/>
      <c r="N1621" s="52"/>
      <c r="O1621" s="51"/>
      <c r="Q1621" s="51"/>
      <c r="R1621" s="54"/>
      <c r="S1621" s="55"/>
      <c r="T1621" s="54"/>
      <c r="U1621" s="55"/>
      <c r="V1621" s="54"/>
      <c r="W1621" s="55"/>
      <c r="X1621" s="56"/>
      <c r="Y1621" s="57"/>
      <c r="Z1621" s="58"/>
      <c r="AA1621" s="59"/>
      <c r="AB1621" s="31"/>
      <c r="AC1621" s="32"/>
    </row>
    <row r="1622" spans="1:29" s="62" customFormat="1" ht="13.5" customHeight="1" x14ac:dyDescent="0.25">
      <c r="A1622" s="61"/>
      <c r="C1622" s="47"/>
      <c r="D1622" s="48"/>
      <c r="E1622" s="49"/>
      <c r="F1622" s="50"/>
      <c r="G1622" s="51"/>
      <c r="H1622" s="52"/>
      <c r="I1622" s="51"/>
      <c r="J1622" s="50"/>
      <c r="K1622" s="51"/>
      <c r="L1622" s="53"/>
      <c r="M1622" s="51"/>
      <c r="N1622" s="52"/>
      <c r="O1622" s="51"/>
      <c r="Q1622" s="51"/>
      <c r="R1622" s="54"/>
      <c r="S1622" s="55"/>
      <c r="T1622" s="54"/>
      <c r="U1622" s="55"/>
      <c r="V1622" s="54"/>
      <c r="W1622" s="55"/>
      <c r="X1622" s="56"/>
      <c r="Y1622" s="57"/>
      <c r="Z1622" s="58"/>
      <c r="AA1622" s="59"/>
      <c r="AB1622" s="31"/>
      <c r="AC1622" s="32"/>
    </row>
    <row r="1623" spans="1:29" s="62" customFormat="1" ht="13.5" customHeight="1" x14ac:dyDescent="0.25">
      <c r="A1623" s="61"/>
      <c r="C1623" s="47"/>
      <c r="D1623" s="48"/>
      <c r="E1623" s="49"/>
      <c r="F1623" s="50"/>
      <c r="G1623" s="51"/>
      <c r="H1623" s="52"/>
      <c r="I1623" s="51"/>
      <c r="J1623" s="50"/>
      <c r="K1623" s="51"/>
      <c r="L1623" s="53"/>
      <c r="M1623" s="51"/>
      <c r="N1623" s="52"/>
      <c r="O1623" s="51"/>
      <c r="Q1623" s="51"/>
      <c r="R1623" s="54"/>
      <c r="S1623" s="55"/>
      <c r="T1623" s="54"/>
      <c r="U1623" s="55"/>
      <c r="V1623" s="54"/>
      <c r="W1623" s="55"/>
      <c r="X1623" s="56"/>
      <c r="Y1623" s="57"/>
      <c r="Z1623" s="58"/>
      <c r="AA1623" s="59"/>
      <c r="AB1623" s="31"/>
      <c r="AC1623" s="32"/>
    </row>
    <row r="1624" spans="1:29" s="62" customFormat="1" ht="13.5" customHeight="1" x14ac:dyDescent="0.25">
      <c r="A1624" s="61"/>
      <c r="C1624" s="47"/>
      <c r="D1624" s="48"/>
      <c r="E1624" s="49"/>
      <c r="F1624" s="50"/>
      <c r="G1624" s="51"/>
      <c r="H1624" s="52"/>
      <c r="I1624" s="51"/>
      <c r="J1624" s="50"/>
      <c r="K1624" s="51"/>
      <c r="L1624" s="53"/>
      <c r="M1624" s="51"/>
      <c r="N1624" s="52"/>
      <c r="O1624" s="51"/>
      <c r="Q1624" s="51"/>
      <c r="R1624" s="54"/>
      <c r="S1624" s="55"/>
      <c r="T1624" s="54"/>
      <c r="U1624" s="55"/>
      <c r="V1624" s="54"/>
      <c r="W1624" s="55"/>
      <c r="X1624" s="56"/>
      <c r="Y1624" s="57"/>
      <c r="Z1624" s="58"/>
      <c r="AA1624" s="59"/>
      <c r="AB1624" s="31"/>
      <c r="AC1624" s="32"/>
    </row>
    <row r="1625" spans="1:29" s="62" customFormat="1" ht="13.5" customHeight="1" x14ac:dyDescent="0.25">
      <c r="A1625" s="61"/>
      <c r="C1625" s="47"/>
      <c r="D1625" s="48"/>
      <c r="E1625" s="49"/>
      <c r="F1625" s="50"/>
      <c r="G1625" s="51"/>
      <c r="H1625" s="52"/>
      <c r="I1625" s="51"/>
      <c r="J1625" s="50"/>
      <c r="K1625" s="51"/>
      <c r="L1625" s="53"/>
      <c r="M1625" s="51"/>
      <c r="N1625" s="52"/>
      <c r="O1625" s="51"/>
      <c r="Q1625" s="51"/>
      <c r="R1625" s="54"/>
      <c r="S1625" s="55"/>
      <c r="T1625" s="54"/>
      <c r="U1625" s="55"/>
      <c r="V1625" s="54"/>
      <c r="W1625" s="55"/>
      <c r="X1625" s="56"/>
      <c r="Y1625" s="57"/>
      <c r="Z1625" s="58"/>
      <c r="AA1625" s="59"/>
      <c r="AB1625" s="31"/>
      <c r="AC1625" s="32"/>
    </row>
    <row r="1626" spans="1:29" s="62" customFormat="1" ht="13.5" customHeight="1" x14ac:dyDescent="0.25">
      <c r="A1626" s="61"/>
      <c r="C1626" s="47"/>
      <c r="D1626" s="48"/>
      <c r="E1626" s="49"/>
      <c r="F1626" s="50"/>
      <c r="G1626" s="51"/>
      <c r="H1626" s="52"/>
      <c r="I1626" s="51"/>
      <c r="J1626" s="50"/>
      <c r="K1626" s="51"/>
      <c r="L1626" s="53"/>
      <c r="M1626" s="51"/>
      <c r="N1626" s="52"/>
      <c r="O1626" s="51"/>
      <c r="Q1626" s="51"/>
      <c r="R1626" s="54"/>
      <c r="S1626" s="55"/>
      <c r="T1626" s="54"/>
      <c r="U1626" s="55"/>
      <c r="V1626" s="54"/>
      <c r="W1626" s="55"/>
      <c r="X1626" s="56"/>
      <c r="Y1626" s="57"/>
      <c r="Z1626" s="58"/>
      <c r="AA1626" s="59"/>
      <c r="AB1626" s="31"/>
      <c r="AC1626" s="32"/>
    </row>
    <row r="1627" spans="1:29" s="62" customFormat="1" ht="13.5" customHeight="1" x14ac:dyDescent="0.25">
      <c r="A1627" s="61"/>
      <c r="C1627" s="47"/>
      <c r="D1627" s="48"/>
      <c r="E1627" s="49"/>
      <c r="F1627" s="50"/>
      <c r="G1627" s="51"/>
      <c r="H1627" s="52"/>
      <c r="I1627" s="51"/>
      <c r="J1627" s="50"/>
      <c r="K1627" s="51"/>
      <c r="L1627" s="53"/>
      <c r="M1627" s="51"/>
      <c r="N1627" s="52"/>
      <c r="O1627" s="51"/>
      <c r="Q1627" s="51"/>
      <c r="R1627" s="54"/>
      <c r="S1627" s="55"/>
      <c r="T1627" s="54"/>
      <c r="U1627" s="55"/>
      <c r="V1627" s="54"/>
      <c r="W1627" s="55"/>
      <c r="X1627" s="56"/>
      <c r="Y1627" s="57"/>
      <c r="Z1627" s="58"/>
      <c r="AA1627" s="59"/>
      <c r="AB1627" s="31"/>
      <c r="AC1627" s="32"/>
    </row>
    <row r="1628" spans="1:29" s="62" customFormat="1" ht="13.5" customHeight="1" x14ac:dyDescent="0.25">
      <c r="A1628" s="61"/>
      <c r="C1628" s="47"/>
      <c r="D1628" s="48"/>
      <c r="E1628" s="49"/>
      <c r="F1628" s="50"/>
      <c r="G1628" s="51"/>
      <c r="H1628" s="52"/>
      <c r="I1628" s="51"/>
      <c r="J1628" s="50"/>
      <c r="K1628" s="51"/>
      <c r="L1628" s="53"/>
      <c r="M1628" s="51"/>
      <c r="N1628" s="52"/>
      <c r="O1628" s="51"/>
      <c r="Q1628" s="51"/>
      <c r="R1628" s="54"/>
      <c r="S1628" s="55"/>
      <c r="T1628" s="54"/>
      <c r="U1628" s="55"/>
      <c r="V1628" s="54"/>
      <c r="W1628" s="55"/>
      <c r="X1628" s="56"/>
      <c r="Y1628" s="57"/>
      <c r="Z1628" s="58"/>
      <c r="AA1628" s="59"/>
      <c r="AB1628" s="31"/>
      <c r="AC1628" s="32"/>
    </row>
    <row r="1629" spans="1:29" s="62" customFormat="1" ht="13.5" customHeight="1" x14ac:dyDescent="0.25">
      <c r="A1629" s="61"/>
      <c r="C1629" s="47"/>
      <c r="D1629" s="48"/>
      <c r="E1629" s="49"/>
      <c r="F1629" s="50"/>
      <c r="G1629" s="51"/>
      <c r="H1629" s="52"/>
      <c r="I1629" s="51"/>
      <c r="J1629" s="50"/>
      <c r="K1629" s="51"/>
      <c r="L1629" s="53"/>
      <c r="M1629" s="51"/>
      <c r="N1629" s="52"/>
      <c r="O1629" s="51"/>
      <c r="Q1629" s="51"/>
      <c r="R1629" s="54"/>
      <c r="S1629" s="55"/>
      <c r="T1629" s="54"/>
      <c r="U1629" s="55"/>
      <c r="V1629" s="54"/>
      <c r="W1629" s="55"/>
      <c r="X1629" s="56"/>
      <c r="Y1629" s="57"/>
      <c r="Z1629" s="58"/>
      <c r="AA1629" s="59"/>
      <c r="AB1629" s="31"/>
      <c r="AC1629" s="32"/>
    </row>
    <row r="1630" spans="1:29" s="62" customFormat="1" ht="13.5" customHeight="1" x14ac:dyDescent="0.25">
      <c r="A1630" s="61"/>
      <c r="C1630" s="47"/>
      <c r="D1630" s="48"/>
      <c r="E1630" s="49"/>
      <c r="F1630" s="50"/>
      <c r="G1630" s="51"/>
      <c r="H1630" s="52"/>
      <c r="I1630" s="51"/>
      <c r="J1630" s="50"/>
      <c r="K1630" s="51"/>
      <c r="L1630" s="53"/>
      <c r="M1630" s="51"/>
      <c r="N1630" s="52"/>
      <c r="O1630" s="51"/>
      <c r="Q1630" s="51"/>
      <c r="R1630" s="54"/>
      <c r="S1630" s="55"/>
      <c r="T1630" s="54"/>
      <c r="U1630" s="55"/>
      <c r="V1630" s="54"/>
      <c r="W1630" s="55"/>
      <c r="X1630" s="56"/>
      <c r="Y1630" s="57"/>
      <c r="Z1630" s="58"/>
      <c r="AA1630" s="59"/>
      <c r="AB1630" s="31"/>
      <c r="AC1630" s="32"/>
    </row>
    <row r="1631" spans="1:29" s="62" customFormat="1" ht="13.5" customHeight="1" x14ac:dyDescent="0.25">
      <c r="A1631" s="61"/>
      <c r="C1631" s="47"/>
      <c r="D1631" s="48"/>
      <c r="E1631" s="49"/>
      <c r="F1631" s="50"/>
      <c r="G1631" s="51"/>
      <c r="H1631" s="52"/>
      <c r="I1631" s="51"/>
      <c r="J1631" s="50"/>
      <c r="K1631" s="51"/>
      <c r="L1631" s="53"/>
      <c r="M1631" s="51"/>
      <c r="N1631" s="52"/>
      <c r="O1631" s="51"/>
      <c r="Q1631" s="51"/>
      <c r="R1631" s="54"/>
      <c r="S1631" s="55"/>
      <c r="T1631" s="54"/>
      <c r="U1631" s="55"/>
      <c r="V1631" s="54"/>
      <c r="W1631" s="55"/>
      <c r="X1631" s="56"/>
      <c r="Y1631" s="57"/>
      <c r="Z1631" s="58"/>
      <c r="AA1631" s="59"/>
      <c r="AB1631" s="31"/>
      <c r="AC1631" s="32"/>
    </row>
    <row r="1632" spans="1:29" s="62" customFormat="1" ht="13.5" customHeight="1" x14ac:dyDescent="0.25">
      <c r="A1632" s="61"/>
      <c r="C1632" s="47"/>
      <c r="D1632" s="48"/>
      <c r="E1632" s="49"/>
      <c r="F1632" s="50"/>
      <c r="G1632" s="51"/>
      <c r="H1632" s="52"/>
      <c r="I1632" s="51"/>
      <c r="J1632" s="50"/>
      <c r="K1632" s="51"/>
      <c r="L1632" s="53"/>
      <c r="M1632" s="51"/>
      <c r="N1632" s="52"/>
      <c r="O1632" s="51"/>
      <c r="Q1632" s="51"/>
      <c r="R1632" s="54"/>
      <c r="S1632" s="55"/>
      <c r="T1632" s="54"/>
      <c r="U1632" s="55"/>
      <c r="V1632" s="54"/>
      <c r="W1632" s="55"/>
      <c r="X1632" s="56"/>
      <c r="Y1632" s="57"/>
      <c r="Z1632" s="58"/>
      <c r="AA1632" s="59"/>
      <c r="AB1632" s="31"/>
      <c r="AC1632" s="32"/>
    </row>
    <row r="1633" spans="1:29" s="62" customFormat="1" ht="13.5" customHeight="1" x14ac:dyDescent="0.25">
      <c r="A1633" s="61"/>
      <c r="C1633" s="47"/>
      <c r="D1633" s="48"/>
      <c r="E1633" s="49"/>
      <c r="F1633" s="50"/>
      <c r="G1633" s="51"/>
      <c r="H1633" s="52"/>
      <c r="I1633" s="51"/>
      <c r="J1633" s="50"/>
      <c r="K1633" s="51"/>
      <c r="L1633" s="53"/>
      <c r="M1633" s="51"/>
      <c r="N1633" s="52"/>
      <c r="O1633" s="51"/>
      <c r="Q1633" s="51"/>
      <c r="R1633" s="54"/>
      <c r="S1633" s="55"/>
      <c r="T1633" s="54"/>
      <c r="U1633" s="55"/>
      <c r="V1633" s="54"/>
      <c r="W1633" s="55"/>
      <c r="X1633" s="56"/>
      <c r="Y1633" s="57"/>
      <c r="Z1633" s="58"/>
      <c r="AA1633" s="59"/>
      <c r="AB1633" s="31"/>
      <c r="AC1633" s="32"/>
    </row>
    <row r="1634" spans="1:29" s="62" customFormat="1" ht="13.5" customHeight="1" x14ac:dyDescent="0.25">
      <c r="A1634" s="61"/>
      <c r="C1634" s="47"/>
      <c r="D1634" s="48"/>
      <c r="E1634" s="49"/>
      <c r="F1634" s="50"/>
      <c r="G1634" s="51"/>
      <c r="H1634" s="52"/>
      <c r="I1634" s="51"/>
      <c r="J1634" s="50"/>
      <c r="K1634" s="51"/>
      <c r="L1634" s="53"/>
      <c r="M1634" s="51"/>
      <c r="N1634" s="52"/>
      <c r="O1634" s="51"/>
      <c r="Q1634" s="51"/>
      <c r="R1634" s="54"/>
      <c r="S1634" s="55"/>
      <c r="T1634" s="54"/>
      <c r="U1634" s="55"/>
      <c r="V1634" s="54"/>
      <c r="W1634" s="55"/>
      <c r="X1634" s="56"/>
      <c r="Y1634" s="57"/>
      <c r="Z1634" s="58"/>
      <c r="AA1634" s="59"/>
      <c r="AB1634" s="31"/>
      <c r="AC1634" s="32"/>
    </row>
    <row r="1635" spans="1:29" s="62" customFormat="1" ht="13.5" customHeight="1" x14ac:dyDescent="0.25">
      <c r="A1635" s="61"/>
      <c r="C1635" s="47"/>
      <c r="D1635" s="48"/>
      <c r="E1635" s="49"/>
      <c r="F1635" s="50"/>
      <c r="G1635" s="51"/>
      <c r="H1635" s="52"/>
      <c r="I1635" s="51"/>
      <c r="J1635" s="50"/>
      <c r="K1635" s="51"/>
      <c r="L1635" s="53"/>
      <c r="M1635" s="51"/>
      <c r="N1635" s="52"/>
      <c r="O1635" s="51"/>
      <c r="Q1635" s="51"/>
      <c r="R1635" s="54"/>
      <c r="S1635" s="55"/>
      <c r="T1635" s="54"/>
      <c r="U1635" s="55"/>
      <c r="V1635" s="54"/>
      <c r="W1635" s="55"/>
      <c r="X1635" s="56"/>
      <c r="Y1635" s="57"/>
      <c r="Z1635" s="58"/>
      <c r="AA1635" s="59"/>
      <c r="AB1635" s="31"/>
      <c r="AC1635" s="32"/>
    </row>
    <row r="1636" spans="1:29" s="62" customFormat="1" ht="13.5" customHeight="1" x14ac:dyDescent="0.25">
      <c r="A1636" s="61"/>
      <c r="C1636" s="47"/>
      <c r="D1636" s="48"/>
      <c r="E1636" s="49"/>
      <c r="F1636" s="50"/>
      <c r="G1636" s="51"/>
      <c r="H1636" s="52"/>
      <c r="I1636" s="51"/>
      <c r="J1636" s="50"/>
      <c r="K1636" s="51"/>
      <c r="L1636" s="53"/>
      <c r="M1636" s="51"/>
      <c r="N1636" s="52"/>
      <c r="O1636" s="51"/>
      <c r="Q1636" s="51"/>
      <c r="R1636" s="54"/>
      <c r="S1636" s="55"/>
      <c r="T1636" s="54"/>
      <c r="U1636" s="55"/>
      <c r="V1636" s="54"/>
      <c r="W1636" s="55"/>
      <c r="X1636" s="56"/>
      <c r="Y1636" s="57"/>
      <c r="Z1636" s="58"/>
      <c r="AA1636" s="59"/>
      <c r="AB1636" s="31"/>
      <c r="AC1636" s="32"/>
    </row>
    <row r="1637" spans="1:29" s="62" customFormat="1" ht="13.5" customHeight="1" x14ac:dyDescent="0.25">
      <c r="A1637" s="61"/>
      <c r="C1637" s="47"/>
      <c r="D1637" s="48"/>
      <c r="E1637" s="49"/>
      <c r="F1637" s="50"/>
      <c r="G1637" s="51"/>
      <c r="H1637" s="52"/>
      <c r="I1637" s="51"/>
      <c r="J1637" s="50"/>
      <c r="K1637" s="51"/>
      <c r="L1637" s="53"/>
      <c r="M1637" s="51"/>
      <c r="N1637" s="52"/>
      <c r="O1637" s="51"/>
      <c r="Q1637" s="51"/>
      <c r="R1637" s="54"/>
      <c r="S1637" s="55"/>
      <c r="T1637" s="54"/>
      <c r="U1637" s="55"/>
      <c r="V1637" s="54"/>
      <c r="W1637" s="55"/>
      <c r="X1637" s="56"/>
      <c r="Y1637" s="57"/>
      <c r="Z1637" s="58"/>
      <c r="AA1637" s="59"/>
      <c r="AB1637" s="31"/>
      <c r="AC1637" s="32"/>
    </row>
    <row r="1638" spans="1:29" s="62" customFormat="1" ht="13.5" customHeight="1" x14ac:dyDescent="0.25">
      <c r="A1638" s="61"/>
      <c r="C1638" s="47"/>
      <c r="D1638" s="48"/>
      <c r="E1638" s="49"/>
      <c r="F1638" s="50"/>
      <c r="G1638" s="51"/>
      <c r="H1638" s="52"/>
      <c r="I1638" s="51"/>
      <c r="J1638" s="50"/>
      <c r="K1638" s="51"/>
      <c r="L1638" s="53"/>
      <c r="M1638" s="51"/>
      <c r="N1638" s="52"/>
      <c r="O1638" s="51"/>
      <c r="Q1638" s="51"/>
      <c r="R1638" s="54"/>
      <c r="S1638" s="55"/>
      <c r="T1638" s="54"/>
      <c r="U1638" s="55"/>
      <c r="V1638" s="54"/>
      <c r="W1638" s="55"/>
      <c r="X1638" s="56"/>
      <c r="Y1638" s="57"/>
      <c r="Z1638" s="58"/>
      <c r="AA1638" s="59"/>
      <c r="AB1638" s="31"/>
      <c r="AC1638" s="32"/>
    </row>
    <row r="1639" spans="1:29" s="62" customFormat="1" ht="13.5" customHeight="1" x14ac:dyDescent="0.25">
      <c r="A1639" s="61"/>
      <c r="C1639" s="47"/>
      <c r="D1639" s="48"/>
      <c r="E1639" s="49"/>
      <c r="F1639" s="50"/>
      <c r="G1639" s="51"/>
      <c r="H1639" s="52"/>
      <c r="I1639" s="51"/>
      <c r="J1639" s="50"/>
      <c r="K1639" s="51"/>
      <c r="L1639" s="53"/>
      <c r="M1639" s="51"/>
      <c r="N1639" s="52"/>
      <c r="O1639" s="51"/>
      <c r="Q1639" s="51"/>
      <c r="R1639" s="54"/>
      <c r="S1639" s="55"/>
      <c r="T1639" s="54"/>
      <c r="U1639" s="55"/>
      <c r="V1639" s="54"/>
      <c r="W1639" s="55"/>
      <c r="X1639" s="56"/>
      <c r="Y1639" s="57"/>
      <c r="Z1639" s="58"/>
      <c r="AA1639" s="59"/>
      <c r="AB1639" s="31"/>
      <c r="AC1639" s="32"/>
    </row>
    <row r="1640" spans="1:29" s="62" customFormat="1" ht="13.5" customHeight="1" x14ac:dyDescent="0.25">
      <c r="A1640" s="61"/>
      <c r="C1640" s="47"/>
      <c r="D1640" s="48"/>
      <c r="E1640" s="49"/>
      <c r="F1640" s="50"/>
      <c r="G1640" s="51"/>
      <c r="H1640" s="52"/>
      <c r="I1640" s="51"/>
      <c r="J1640" s="50"/>
      <c r="K1640" s="51"/>
      <c r="L1640" s="53"/>
      <c r="M1640" s="51"/>
      <c r="N1640" s="52"/>
      <c r="O1640" s="51"/>
      <c r="Q1640" s="51"/>
      <c r="R1640" s="54"/>
      <c r="S1640" s="55"/>
      <c r="T1640" s="54"/>
      <c r="U1640" s="55"/>
      <c r="V1640" s="54"/>
      <c r="W1640" s="55"/>
      <c r="X1640" s="56"/>
      <c r="Y1640" s="57"/>
      <c r="Z1640" s="58"/>
      <c r="AA1640" s="59"/>
      <c r="AB1640" s="31"/>
      <c r="AC1640" s="32"/>
    </row>
    <row r="1641" spans="1:29" s="62" customFormat="1" ht="13.5" customHeight="1" x14ac:dyDescent="0.25">
      <c r="A1641" s="61"/>
      <c r="C1641" s="47"/>
      <c r="D1641" s="48"/>
      <c r="E1641" s="49"/>
      <c r="F1641" s="50"/>
      <c r="G1641" s="51"/>
      <c r="H1641" s="52"/>
      <c r="I1641" s="51"/>
      <c r="J1641" s="50"/>
      <c r="K1641" s="51"/>
      <c r="L1641" s="53"/>
      <c r="M1641" s="51"/>
      <c r="N1641" s="52"/>
      <c r="O1641" s="51"/>
      <c r="Q1641" s="51"/>
      <c r="R1641" s="54"/>
      <c r="S1641" s="55"/>
      <c r="T1641" s="54"/>
      <c r="U1641" s="55"/>
      <c r="V1641" s="54"/>
      <c r="W1641" s="55"/>
      <c r="X1641" s="56"/>
      <c r="Y1641" s="57"/>
      <c r="Z1641" s="58"/>
      <c r="AA1641" s="59"/>
      <c r="AB1641" s="31"/>
      <c r="AC1641" s="32"/>
    </row>
    <row r="1642" spans="1:29" s="62" customFormat="1" ht="13.5" customHeight="1" x14ac:dyDescent="0.25">
      <c r="A1642" s="61"/>
      <c r="C1642" s="47"/>
      <c r="D1642" s="48"/>
      <c r="E1642" s="49"/>
      <c r="F1642" s="50"/>
      <c r="G1642" s="51"/>
      <c r="H1642" s="52"/>
      <c r="I1642" s="51"/>
      <c r="J1642" s="50"/>
      <c r="K1642" s="51"/>
      <c r="L1642" s="53"/>
      <c r="M1642" s="51"/>
      <c r="N1642" s="52"/>
      <c r="O1642" s="51"/>
      <c r="Q1642" s="51"/>
      <c r="R1642" s="54"/>
      <c r="S1642" s="55"/>
      <c r="T1642" s="54"/>
      <c r="U1642" s="55"/>
      <c r="V1642" s="54"/>
      <c r="W1642" s="55"/>
      <c r="X1642" s="56"/>
      <c r="Y1642" s="57"/>
      <c r="Z1642" s="58"/>
      <c r="AA1642" s="59"/>
      <c r="AB1642" s="31"/>
      <c r="AC1642" s="32"/>
    </row>
    <row r="1643" spans="1:29" s="62" customFormat="1" ht="13.5" customHeight="1" x14ac:dyDescent="0.25">
      <c r="A1643" s="61"/>
      <c r="C1643" s="47"/>
      <c r="D1643" s="48"/>
      <c r="E1643" s="49"/>
      <c r="F1643" s="50"/>
      <c r="G1643" s="51"/>
      <c r="H1643" s="52"/>
      <c r="I1643" s="51"/>
      <c r="J1643" s="50"/>
      <c r="K1643" s="51"/>
      <c r="L1643" s="53"/>
      <c r="M1643" s="51"/>
      <c r="N1643" s="52"/>
      <c r="O1643" s="51"/>
      <c r="Q1643" s="51"/>
      <c r="R1643" s="54"/>
      <c r="S1643" s="55"/>
      <c r="T1643" s="54"/>
      <c r="U1643" s="55"/>
      <c r="V1643" s="54"/>
      <c r="W1643" s="55"/>
      <c r="X1643" s="56"/>
      <c r="Y1643" s="57"/>
      <c r="Z1643" s="58"/>
      <c r="AA1643" s="59"/>
      <c r="AB1643" s="31"/>
      <c r="AC1643" s="32"/>
    </row>
    <row r="1644" spans="1:29" s="62" customFormat="1" ht="13.5" customHeight="1" x14ac:dyDescent="0.25">
      <c r="A1644" s="61"/>
      <c r="C1644" s="47"/>
      <c r="D1644" s="48"/>
      <c r="E1644" s="49"/>
      <c r="F1644" s="50"/>
      <c r="G1644" s="51"/>
      <c r="H1644" s="52"/>
      <c r="I1644" s="51"/>
      <c r="J1644" s="50"/>
      <c r="K1644" s="51"/>
      <c r="L1644" s="53"/>
      <c r="M1644" s="51"/>
      <c r="N1644" s="52"/>
      <c r="O1644" s="51"/>
      <c r="Q1644" s="51"/>
      <c r="R1644" s="54"/>
      <c r="S1644" s="55"/>
      <c r="T1644" s="54"/>
      <c r="U1644" s="55"/>
      <c r="V1644" s="54"/>
      <c r="W1644" s="55"/>
      <c r="X1644" s="56"/>
      <c r="Y1644" s="57"/>
      <c r="Z1644" s="58"/>
      <c r="AA1644" s="59"/>
      <c r="AB1644" s="31"/>
      <c r="AC1644" s="32"/>
    </row>
    <row r="1645" spans="1:29" s="62" customFormat="1" ht="13.5" customHeight="1" x14ac:dyDescent="0.25">
      <c r="A1645" s="61"/>
      <c r="C1645" s="47"/>
      <c r="D1645" s="48"/>
      <c r="E1645" s="49"/>
      <c r="F1645" s="50"/>
      <c r="G1645" s="51"/>
      <c r="H1645" s="52"/>
      <c r="I1645" s="51"/>
      <c r="J1645" s="50"/>
      <c r="K1645" s="51"/>
      <c r="L1645" s="53"/>
      <c r="M1645" s="51"/>
      <c r="N1645" s="52"/>
      <c r="O1645" s="51"/>
      <c r="Q1645" s="51"/>
      <c r="R1645" s="54"/>
      <c r="S1645" s="55"/>
      <c r="T1645" s="54"/>
      <c r="U1645" s="55"/>
      <c r="V1645" s="54"/>
      <c r="W1645" s="55"/>
      <c r="X1645" s="56"/>
      <c r="Y1645" s="57"/>
      <c r="Z1645" s="58"/>
      <c r="AA1645" s="59"/>
      <c r="AB1645" s="31"/>
      <c r="AC1645" s="32"/>
    </row>
    <row r="1646" spans="1:29" s="62" customFormat="1" ht="13.5" customHeight="1" x14ac:dyDescent="0.25">
      <c r="A1646" s="61"/>
      <c r="C1646" s="47"/>
      <c r="D1646" s="48"/>
      <c r="E1646" s="49"/>
      <c r="F1646" s="50"/>
      <c r="G1646" s="51"/>
      <c r="H1646" s="52"/>
      <c r="I1646" s="51"/>
      <c r="J1646" s="50"/>
      <c r="K1646" s="51"/>
      <c r="L1646" s="53"/>
      <c r="M1646" s="51"/>
      <c r="N1646" s="52"/>
      <c r="O1646" s="51"/>
      <c r="Q1646" s="51"/>
      <c r="R1646" s="54"/>
      <c r="S1646" s="55"/>
      <c r="T1646" s="54"/>
      <c r="U1646" s="55"/>
      <c r="V1646" s="54"/>
      <c r="W1646" s="55"/>
      <c r="X1646" s="56"/>
      <c r="Y1646" s="57"/>
      <c r="Z1646" s="58"/>
      <c r="AA1646" s="59"/>
      <c r="AB1646" s="31"/>
      <c r="AC1646" s="32"/>
    </row>
    <row r="1647" spans="1:29" s="62" customFormat="1" ht="13.5" customHeight="1" x14ac:dyDescent="0.25">
      <c r="A1647" s="61"/>
      <c r="C1647" s="47"/>
      <c r="D1647" s="48"/>
      <c r="E1647" s="49"/>
      <c r="F1647" s="50"/>
      <c r="G1647" s="51"/>
      <c r="H1647" s="52"/>
      <c r="I1647" s="51"/>
      <c r="J1647" s="50"/>
      <c r="K1647" s="51"/>
      <c r="L1647" s="53"/>
      <c r="M1647" s="51"/>
      <c r="N1647" s="52"/>
      <c r="O1647" s="51"/>
      <c r="Q1647" s="51"/>
      <c r="R1647" s="54"/>
      <c r="S1647" s="55"/>
      <c r="T1647" s="54"/>
      <c r="U1647" s="55"/>
      <c r="V1647" s="54"/>
      <c r="W1647" s="55"/>
      <c r="X1647" s="56"/>
      <c r="Y1647" s="57"/>
      <c r="Z1647" s="58"/>
      <c r="AA1647" s="59"/>
      <c r="AB1647" s="31"/>
      <c r="AC1647" s="32"/>
    </row>
    <row r="1648" spans="1:29" s="62" customFormat="1" ht="13.5" customHeight="1" x14ac:dyDescent="0.25">
      <c r="A1648" s="61"/>
      <c r="C1648" s="47"/>
      <c r="D1648" s="48"/>
      <c r="E1648" s="49"/>
      <c r="F1648" s="50"/>
      <c r="G1648" s="51"/>
      <c r="H1648" s="52"/>
      <c r="I1648" s="51"/>
      <c r="J1648" s="50"/>
      <c r="K1648" s="51"/>
      <c r="L1648" s="53"/>
      <c r="M1648" s="51"/>
      <c r="N1648" s="52"/>
      <c r="O1648" s="51"/>
      <c r="Q1648" s="51"/>
      <c r="R1648" s="54"/>
      <c r="S1648" s="55"/>
      <c r="T1648" s="54"/>
      <c r="U1648" s="55"/>
      <c r="V1648" s="54"/>
      <c r="W1648" s="55"/>
      <c r="X1648" s="56"/>
      <c r="Y1648" s="57"/>
      <c r="Z1648" s="58"/>
      <c r="AA1648" s="59"/>
      <c r="AB1648" s="31"/>
      <c r="AC1648" s="32"/>
    </row>
    <row r="1649" spans="1:29" s="62" customFormat="1" ht="13.5" customHeight="1" x14ac:dyDescent="0.25">
      <c r="A1649" s="61"/>
      <c r="C1649" s="47"/>
      <c r="D1649" s="48"/>
      <c r="E1649" s="49"/>
      <c r="F1649" s="50"/>
      <c r="G1649" s="51"/>
      <c r="H1649" s="52"/>
      <c r="I1649" s="51"/>
      <c r="J1649" s="50"/>
      <c r="K1649" s="51"/>
      <c r="L1649" s="53"/>
      <c r="M1649" s="51"/>
      <c r="N1649" s="52"/>
      <c r="O1649" s="51"/>
      <c r="Q1649" s="51"/>
      <c r="R1649" s="54"/>
      <c r="S1649" s="55"/>
      <c r="T1649" s="54"/>
      <c r="U1649" s="55"/>
      <c r="V1649" s="54"/>
      <c r="W1649" s="55"/>
      <c r="X1649" s="56"/>
      <c r="Y1649" s="57"/>
      <c r="Z1649" s="58"/>
      <c r="AA1649" s="59"/>
      <c r="AB1649" s="31"/>
      <c r="AC1649" s="32"/>
    </row>
    <row r="1650" spans="1:29" s="62" customFormat="1" ht="13.5" customHeight="1" x14ac:dyDescent="0.25">
      <c r="A1650" s="61"/>
      <c r="C1650" s="47"/>
      <c r="D1650" s="48"/>
      <c r="E1650" s="49"/>
      <c r="F1650" s="50"/>
      <c r="G1650" s="51"/>
      <c r="H1650" s="52"/>
      <c r="I1650" s="51"/>
      <c r="J1650" s="50"/>
      <c r="K1650" s="51"/>
      <c r="L1650" s="53"/>
      <c r="M1650" s="51"/>
      <c r="N1650" s="52"/>
      <c r="O1650" s="51"/>
      <c r="Q1650" s="51"/>
      <c r="R1650" s="54"/>
      <c r="S1650" s="55"/>
      <c r="T1650" s="54"/>
      <c r="U1650" s="55"/>
      <c r="V1650" s="54"/>
      <c r="W1650" s="55"/>
      <c r="X1650" s="56"/>
      <c r="Y1650" s="57"/>
      <c r="Z1650" s="58"/>
      <c r="AA1650" s="59"/>
      <c r="AB1650" s="31"/>
      <c r="AC1650" s="32"/>
    </row>
    <row r="1651" spans="1:29" s="62" customFormat="1" ht="13.5" customHeight="1" x14ac:dyDescent="0.25">
      <c r="A1651" s="61"/>
      <c r="C1651" s="47"/>
      <c r="D1651" s="48"/>
      <c r="E1651" s="49"/>
      <c r="F1651" s="50"/>
      <c r="G1651" s="51"/>
      <c r="H1651" s="52"/>
      <c r="I1651" s="51"/>
      <c r="J1651" s="50"/>
      <c r="K1651" s="51"/>
      <c r="L1651" s="53"/>
      <c r="M1651" s="51"/>
      <c r="N1651" s="52"/>
      <c r="O1651" s="51"/>
      <c r="Q1651" s="51"/>
      <c r="R1651" s="54"/>
      <c r="S1651" s="55"/>
      <c r="T1651" s="54"/>
      <c r="U1651" s="55"/>
      <c r="V1651" s="54"/>
      <c r="W1651" s="55"/>
      <c r="X1651" s="56"/>
      <c r="Y1651" s="57"/>
      <c r="Z1651" s="58"/>
      <c r="AA1651" s="59"/>
      <c r="AB1651" s="31"/>
      <c r="AC1651" s="32"/>
    </row>
    <row r="1652" spans="1:29" s="62" customFormat="1" ht="13.5" customHeight="1" x14ac:dyDescent="0.25">
      <c r="A1652" s="61"/>
      <c r="C1652" s="47"/>
      <c r="D1652" s="48"/>
      <c r="E1652" s="49"/>
      <c r="F1652" s="50"/>
      <c r="G1652" s="51"/>
      <c r="H1652" s="52"/>
      <c r="I1652" s="51"/>
      <c r="J1652" s="50"/>
      <c r="K1652" s="51"/>
      <c r="L1652" s="53"/>
      <c r="M1652" s="51"/>
      <c r="N1652" s="52"/>
      <c r="O1652" s="51"/>
      <c r="Q1652" s="51"/>
      <c r="R1652" s="54"/>
      <c r="S1652" s="55"/>
      <c r="T1652" s="54"/>
      <c r="U1652" s="55"/>
      <c r="V1652" s="54"/>
      <c r="W1652" s="55"/>
      <c r="X1652" s="56"/>
      <c r="Y1652" s="57"/>
      <c r="Z1652" s="58"/>
      <c r="AA1652" s="59"/>
      <c r="AB1652" s="31"/>
      <c r="AC1652" s="32"/>
    </row>
    <row r="1653" spans="1:29" s="62" customFormat="1" ht="13.5" customHeight="1" x14ac:dyDescent="0.25">
      <c r="A1653" s="61"/>
      <c r="C1653" s="47"/>
      <c r="D1653" s="48"/>
      <c r="E1653" s="49"/>
      <c r="F1653" s="50"/>
      <c r="G1653" s="51"/>
      <c r="H1653" s="52"/>
      <c r="I1653" s="51"/>
      <c r="J1653" s="50"/>
      <c r="K1653" s="51"/>
      <c r="L1653" s="53"/>
      <c r="M1653" s="51"/>
      <c r="N1653" s="52"/>
      <c r="O1653" s="51"/>
      <c r="Q1653" s="51"/>
      <c r="R1653" s="54"/>
      <c r="S1653" s="55"/>
      <c r="T1653" s="54"/>
      <c r="U1653" s="55"/>
      <c r="V1653" s="54"/>
      <c r="W1653" s="55"/>
      <c r="X1653" s="56"/>
      <c r="Y1653" s="57"/>
      <c r="Z1653" s="58"/>
      <c r="AA1653" s="59"/>
      <c r="AB1653" s="31"/>
      <c r="AC1653" s="32"/>
    </row>
    <row r="1654" spans="1:29" s="62" customFormat="1" ht="13.5" customHeight="1" x14ac:dyDescent="0.25">
      <c r="A1654" s="61"/>
      <c r="C1654" s="47"/>
      <c r="D1654" s="48"/>
      <c r="E1654" s="49"/>
      <c r="F1654" s="50"/>
      <c r="G1654" s="51"/>
      <c r="H1654" s="52"/>
      <c r="I1654" s="51"/>
      <c r="J1654" s="50"/>
      <c r="K1654" s="51"/>
      <c r="L1654" s="53"/>
      <c r="M1654" s="51"/>
      <c r="N1654" s="52"/>
      <c r="O1654" s="51"/>
      <c r="Q1654" s="51"/>
      <c r="R1654" s="54"/>
      <c r="S1654" s="55"/>
      <c r="T1654" s="54"/>
      <c r="U1654" s="55"/>
      <c r="V1654" s="54"/>
      <c r="W1654" s="55"/>
      <c r="X1654" s="56"/>
      <c r="Y1654" s="57"/>
      <c r="Z1654" s="58"/>
      <c r="AA1654" s="59"/>
      <c r="AB1654" s="31"/>
      <c r="AC1654" s="32"/>
    </row>
    <row r="1655" spans="1:29" s="62" customFormat="1" ht="13.5" customHeight="1" x14ac:dyDescent="0.25">
      <c r="A1655" s="61"/>
      <c r="C1655" s="47"/>
      <c r="D1655" s="48"/>
      <c r="E1655" s="49"/>
      <c r="F1655" s="50"/>
      <c r="G1655" s="51"/>
      <c r="H1655" s="52"/>
      <c r="I1655" s="51"/>
      <c r="J1655" s="50"/>
      <c r="K1655" s="51"/>
      <c r="L1655" s="53"/>
      <c r="M1655" s="51"/>
      <c r="N1655" s="52"/>
      <c r="O1655" s="51"/>
      <c r="Q1655" s="51"/>
      <c r="R1655" s="54"/>
      <c r="S1655" s="55"/>
      <c r="T1655" s="54"/>
      <c r="U1655" s="55"/>
      <c r="V1655" s="54"/>
      <c r="W1655" s="55"/>
      <c r="X1655" s="56"/>
      <c r="Y1655" s="57"/>
      <c r="Z1655" s="58"/>
      <c r="AA1655" s="59"/>
      <c r="AB1655" s="31"/>
      <c r="AC1655" s="32"/>
    </row>
    <row r="1656" spans="1:29" s="62" customFormat="1" ht="13.5" customHeight="1" x14ac:dyDescent="0.25">
      <c r="A1656" s="61"/>
      <c r="C1656" s="47"/>
      <c r="D1656" s="48"/>
      <c r="E1656" s="49"/>
      <c r="F1656" s="50"/>
      <c r="G1656" s="51"/>
      <c r="H1656" s="52"/>
      <c r="I1656" s="51"/>
      <c r="J1656" s="50"/>
      <c r="K1656" s="51"/>
      <c r="L1656" s="53"/>
      <c r="M1656" s="51"/>
      <c r="N1656" s="52"/>
      <c r="O1656" s="51"/>
      <c r="Q1656" s="51"/>
      <c r="R1656" s="54"/>
      <c r="S1656" s="55"/>
      <c r="T1656" s="54"/>
      <c r="U1656" s="55"/>
      <c r="V1656" s="54"/>
      <c r="W1656" s="55"/>
      <c r="X1656" s="56"/>
      <c r="Y1656" s="57"/>
      <c r="Z1656" s="58"/>
      <c r="AA1656" s="59"/>
      <c r="AB1656" s="31"/>
      <c r="AC1656" s="32"/>
    </row>
    <row r="1657" spans="1:29" s="62" customFormat="1" ht="13.5" customHeight="1" x14ac:dyDescent="0.25">
      <c r="A1657" s="61"/>
      <c r="C1657" s="47"/>
      <c r="D1657" s="48"/>
      <c r="E1657" s="49"/>
      <c r="F1657" s="50"/>
      <c r="G1657" s="51"/>
      <c r="H1657" s="52"/>
      <c r="I1657" s="51"/>
      <c r="J1657" s="50"/>
      <c r="K1657" s="51"/>
      <c r="L1657" s="53"/>
      <c r="M1657" s="51"/>
      <c r="N1657" s="52"/>
      <c r="O1657" s="51"/>
      <c r="Q1657" s="51"/>
      <c r="R1657" s="54"/>
      <c r="S1657" s="55"/>
      <c r="T1657" s="54"/>
      <c r="U1657" s="55"/>
      <c r="V1657" s="54"/>
      <c r="W1657" s="55"/>
      <c r="X1657" s="56"/>
      <c r="Y1657" s="57"/>
      <c r="Z1657" s="58"/>
      <c r="AA1657" s="59"/>
      <c r="AB1657" s="31"/>
      <c r="AC1657" s="32"/>
    </row>
    <row r="1658" spans="1:29" s="62" customFormat="1" ht="13.5" customHeight="1" x14ac:dyDescent="0.25">
      <c r="A1658" s="61"/>
      <c r="C1658" s="47"/>
      <c r="D1658" s="48"/>
      <c r="E1658" s="49"/>
      <c r="F1658" s="50"/>
      <c r="G1658" s="51"/>
      <c r="H1658" s="52"/>
      <c r="I1658" s="51"/>
      <c r="J1658" s="50"/>
      <c r="K1658" s="51"/>
      <c r="L1658" s="53"/>
      <c r="M1658" s="51"/>
      <c r="N1658" s="52"/>
      <c r="O1658" s="51"/>
      <c r="Q1658" s="51"/>
      <c r="R1658" s="54"/>
      <c r="S1658" s="55"/>
      <c r="T1658" s="54"/>
      <c r="U1658" s="55"/>
      <c r="V1658" s="54"/>
      <c r="W1658" s="55"/>
      <c r="X1658" s="56"/>
      <c r="Y1658" s="57"/>
      <c r="Z1658" s="58"/>
      <c r="AA1658" s="59"/>
      <c r="AB1658" s="31"/>
      <c r="AC1658" s="32"/>
    </row>
    <row r="1659" spans="1:29" s="62" customFormat="1" ht="13.5" customHeight="1" x14ac:dyDescent="0.25">
      <c r="A1659" s="61"/>
      <c r="C1659" s="47"/>
      <c r="D1659" s="48"/>
      <c r="E1659" s="49"/>
      <c r="F1659" s="50"/>
      <c r="G1659" s="51"/>
      <c r="H1659" s="52"/>
      <c r="I1659" s="51"/>
      <c r="J1659" s="50"/>
      <c r="K1659" s="51"/>
      <c r="L1659" s="53"/>
      <c r="M1659" s="51"/>
      <c r="N1659" s="52"/>
      <c r="O1659" s="51"/>
      <c r="Q1659" s="51"/>
      <c r="R1659" s="54"/>
      <c r="S1659" s="55"/>
      <c r="T1659" s="54"/>
      <c r="U1659" s="55"/>
      <c r="V1659" s="54"/>
      <c r="W1659" s="55"/>
      <c r="X1659" s="56"/>
      <c r="Y1659" s="57"/>
      <c r="Z1659" s="58"/>
      <c r="AA1659" s="59"/>
      <c r="AB1659" s="31"/>
      <c r="AC1659" s="32"/>
    </row>
    <row r="1660" spans="1:29" s="62" customFormat="1" ht="13.5" customHeight="1" x14ac:dyDescent="0.25">
      <c r="A1660" s="61"/>
      <c r="C1660" s="47"/>
      <c r="D1660" s="48"/>
      <c r="E1660" s="49"/>
      <c r="F1660" s="50"/>
      <c r="G1660" s="51"/>
      <c r="H1660" s="52"/>
      <c r="I1660" s="51"/>
      <c r="J1660" s="50"/>
      <c r="K1660" s="51"/>
      <c r="L1660" s="53"/>
      <c r="M1660" s="51"/>
      <c r="N1660" s="52"/>
      <c r="O1660" s="51"/>
      <c r="Q1660" s="51"/>
      <c r="R1660" s="54"/>
      <c r="S1660" s="55"/>
      <c r="T1660" s="54"/>
      <c r="U1660" s="55"/>
      <c r="V1660" s="54"/>
      <c r="W1660" s="55"/>
      <c r="X1660" s="56"/>
      <c r="Y1660" s="57"/>
      <c r="Z1660" s="58"/>
      <c r="AA1660" s="59"/>
      <c r="AB1660" s="31"/>
      <c r="AC1660" s="32"/>
    </row>
    <row r="1661" spans="1:29" s="62" customFormat="1" ht="13.5" customHeight="1" x14ac:dyDescent="0.25">
      <c r="A1661" s="61"/>
      <c r="C1661" s="47"/>
      <c r="D1661" s="48"/>
      <c r="E1661" s="49"/>
      <c r="F1661" s="50"/>
      <c r="G1661" s="51"/>
      <c r="H1661" s="52"/>
      <c r="I1661" s="51"/>
      <c r="J1661" s="50"/>
      <c r="K1661" s="51"/>
      <c r="L1661" s="53"/>
      <c r="M1661" s="51"/>
      <c r="N1661" s="52"/>
      <c r="O1661" s="51"/>
      <c r="Q1661" s="51"/>
      <c r="R1661" s="54"/>
      <c r="S1661" s="55"/>
      <c r="T1661" s="54"/>
      <c r="U1661" s="55"/>
      <c r="V1661" s="54"/>
      <c r="W1661" s="55"/>
      <c r="X1661" s="56"/>
      <c r="Y1661" s="57"/>
      <c r="Z1661" s="58"/>
      <c r="AA1661" s="59"/>
      <c r="AB1661" s="31"/>
      <c r="AC1661" s="32"/>
    </row>
    <row r="1662" spans="1:29" s="62" customFormat="1" ht="13.5" customHeight="1" x14ac:dyDescent="0.25">
      <c r="A1662" s="61"/>
      <c r="C1662" s="47"/>
      <c r="D1662" s="48"/>
      <c r="E1662" s="49"/>
      <c r="F1662" s="50"/>
      <c r="G1662" s="51"/>
      <c r="H1662" s="52"/>
      <c r="I1662" s="51"/>
      <c r="J1662" s="50"/>
      <c r="K1662" s="51"/>
      <c r="L1662" s="53"/>
      <c r="M1662" s="51"/>
      <c r="N1662" s="52"/>
      <c r="O1662" s="51"/>
      <c r="Q1662" s="51"/>
      <c r="R1662" s="54"/>
      <c r="S1662" s="55"/>
      <c r="T1662" s="54"/>
      <c r="U1662" s="55"/>
      <c r="V1662" s="54"/>
      <c r="W1662" s="55"/>
      <c r="X1662" s="56"/>
      <c r="Y1662" s="57"/>
      <c r="Z1662" s="58"/>
      <c r="AA1662" s="59"/>
      <c r="AB1662" s="31"/>
      <c r="AC1662" s="32"/>
    </row>
    <row r="1663" spans="1:29" s="62" customFormat="1" ht="13.5" customHeight="1" x14ac:dyDescent="0.25">
      <c r="A1663" s="61"/>
      <c r="C1663" s="47"/>
      <c r="D1663" s="48"/>
      <c r="E1663" s="49"/>
      <c r="F1663" s="50"/>
      <c r="G1663" s="51"/>
      <c r="H1663" s="52"/>
      <c r="I1663" s="51"/>
      <c r="J1663" s="50"/>
      <c r="K1663" s="51"/>
      <c r="L1663" s="53"/>
      <c r="M1663" s="51"/>
      <c r="N1663" s="52"/>
      <c r="O1663" s="51"/>
      <c r="Q1663" s="51"/>
      <c r="R1663" s="54"/>
      <c r="S1663" s="55"/>
      <c r="T1663" s="54"/>
      <c r="U1663" s="55"/>
      <c r="V1663" s="54"/>
      <c r="W1663" s="55"/>
      <c r="X1663" s="56"/>
      <c r="Y1663" s="57"/>
      <c r="Z1663" s="58"/>
      <c r="AA1663" s="59"/>
      <c r="AB1663" s="31"/>
      <c r="AC1663" s="32"/>
    </row>
    <row r="1664" spans="1:29" s="62" customFormat="1" ht="13.5" customHeight="1" x14ac:dyDescent="0.25">
      <c r="A1664" s="61"/>
      <c r="C1664" s="47"/>
      <c r="D1664" s="48"/>
      <c r="E1664" s="49"/>
      <c r="F1664" s="50"/>
      <c r="G1664" s="51"/>
      <c r="H1664" s="52"/>
      <c r="I1664" s="51"/>
      <c r="J1664" s="50"/>
      <c r="K1664" s="51"/>
      <c r="L1664" s="53"/>
      <c r="M1664" s="51"/>
      <c r="N1664" s="52"/>
      <c r="O1664" s="51"/>
      <c r="Q1664" s="51"/>
      <c r="R1664" s="54"/>
      <c r="S1664" s="55"/>
      <c r="T1664" s="54"/>
      <c r="U1664" s="55"/>
      <c r="V1664" s="54"/>
      <c r="W1664" s="55"/>
      <c r="X1664" s="56"/>
      <c r="Y1664" s="57"/>
      <c r="Z1664" s="58"/>
      <c r="AA1664" s="59"/>
      <c r="AB1664" s="31"/>
      <c r="AC1664" s="32"/>
    </row>
    <row r="1665" spans="1:29" s="62" customFormat="1" ht="13.5" customHeight="1" x14ac:dyDescent="0.25">
      <c r="A1665" s="61"/>
      <c r="C1665" s="47"/>
      <c r="D1665" s="48"/>
      <c r="E1665" s="49"/>
      <c r="F1665" s="50"/>
      <c r="G1665" s="51"/>
      <c r="H1665" s="52"/>
      <c r="I1665" s="51"/>
      <c r="J1665" s="50"/>
      <c r="K1665" s="51"/>
      <c r="L1665" s="53"/>
      <c r="M1665" s="51"/>
      <c r="N1665" s="52"/>
      <c r="O1665" s="51"/>
      <c r="Q1665" s="51"/>
      <c r="R1665" s="54"/>
      <c r="S1665" s="55"/>
      <c r="T1665" s="54"/>
      <c r="U1665" s="55"/>
      <c r="V1665" s="54"/>
      <c r="W1665" s="55"/>
      <c r="X1665" s="56"/>
      <c r="Y1665" s="57"/>
      <c r="Z1665" s="58"/>
      <c r="AA1665" s="59"/>
      <c r="AB1665" s="31"/>
      <c r="AC1665" s="32"/>
    </row>
    <row r="1666" spans="1:29" s="62" customFormat="1" ht="13.5" customHeight="1" x14ac:dyDescent="0.25">
      <c r="A1666" s="61"/>
      <c r="C1666" s="47"/>
      <c r="D1666" s="48"/>
      <c r="E1666" s="49"/>
      <c r="F1666" s="50"/>
      <c r="G1666" s="51"/>
      <c r="H1666" s="52"/>
      <c r="I1666" s="51"/>
      <c r="J1666" s="50"/>
      <c r="K1666" s="51"/>
      <c r="L1666" s="53"/>
      <c r="M1666" s="51"/>
      <c r="N1666" s="52"/>
      <c r="O1666" s="51"/>
      <c r="Q1666" s="51"/>
      <c r="R1666" s="54"/>
      <c r="S1666" s="55"/>
      <c r="T1666" s="54"/>
      <c r="U1666" s="55"/>
      <c r="V1666" s="54"/>
      <c r="W1666" s="55"/>
      <c r="X1666" s="56"/>
      <c r="Y1666" s="57"/>
      <c r="Z1666" s="58"/>
      <c r="AA1666" s="59"/>
      <c r="AB1666" s="31"/>
      <c r="AC1666" s="32"/>
    </row>
    <row r="1667" spans="1:29" s="62" customFormat="1" ht="13.5" customHeight="1" x14ac:dyDescent="0.25">
      <c r="A1667" s="61"/>
      <c r="C1667" s="47"/>
      <c r="D1667" s="48"/>
      <c r="E1667" s="49"/>
      <c r="F1667" s="50"/>
      <c r="G1667" s="51"/>
      <c r="H1667" s="52"/>
      <c r="I1667" s="51"/>
      <c r="J1667" s="50"/>
      <c r="K1667" s="51"/>
      <c r="L1667" s="53"/>
      <c r="M1667" s="51"/>
      <c r="N1667" s="52"/>
      <c r="O1667" s="51"/>
      <c r="Q1667" s="51"/>
      <c r="R1667" s="54"/>
      <c r="S1667" s="55"/>
      <c r="T1667" s="54"/>
      <c r="U1667" s="55"/>
      <c r="V1667" s="54"/>
      <c r="W1667" s="55"/>
      <c r="X1667" s="56"/>
      <c r="Y1667" s="57"/>
      <c r="Z1667" s="58"/>
      <c r="AA1667" s="59"/>
      <c r="AB1667" s="31"/>
      <c r="AC1667" s="32"/>
    </row>
    <row r="1668" spans="1:29" s="62" customFormat="1" ht="13.5" customHeight="1" x14ac:dyDescent="0.25">
      <c r="A1668" s="61"/>
      <c r="C1668" s="47"/>
      <c r="D1668" s="48"/>
      <c r="E1668" s="49"/>
      <c r="F1668" s="50"/>
      <c r="G1668" s="51"/>
      <c r="H1668" s="52"/>
      <c r="I1668" s="51"/>
      <c r="J1668" s="50"/>
      <c r="K1668" s="51"/>
      <c r="L1668" s="53"/>
      <c r="M1668" s="51"/>
      <c r="N1668" s="52"/>
      <c r="O1668" s="51"/>
      <c r="Q1668" s="51"/>
      <c r="R1668" s="54"/>
      <c r="S1668" s="55"/>
      <c r="T1668" s="54"/>
      <c r="U1668" s="55"/>
      <c r="V1668" s="54"/>
      <c r="W1668" s="55"/>
      <c r="X1668" s="56"/>
      <c r="Y1668" s="57"/>
      <c r="Z1668" s="58"/>
      <c r="AA1668" s="59"/>
      <c r="AB1668" s="31"/>
      <c r="AC1668" s="32"/>
    </row>
    <row r="1669" spans="1:29" s="62" customFormat="1" ht="13.5" customHeight="1" x14ac:dyDescent="0.25">
      <c r="A1669" s="61"/>
      <c r="C1669" s="47"/>
      <c r="D1669" s="48"/>
      <c r="E1669" s="49"/>
      <c r="F1669" s="50"/>
      <c r="G1669" s="51"/>
      <c r="H1669" s="52"/>
      <c r="I1669" s="51"/>
      <c r="J1669" s="50"/>
      <c r="K1669" s="51"/>
      <c r="L1669" s="53"/>
      <c r="M1669" s="51"/>
      <c r="N1669" s="52"/>
      <c r="O1669" s="51"/>
      <c r="Q1669" s="51"/>
      <c r="R1669" s="54"/>
      <c r="S1669" s="55"/>
      <c r="T1669" s="54"/>
      <c r="U1669" s="55"/>
      <c r="V1669" s="54"/>
      <c r="W1669" s="55"/>
      <c r="X1669" s="56"/>
      <c r="Y1669" s="57"/>
      <c r="Z1669" s="58"/>
      <c r="AA1669" s="59"/>
      <c r="AB1669" s="31"/>
      <c r="AC1669" s="32"/>
    </row>
    <row r="1670" spans="1:29" s="62" customFormat="1" ht="13.5" customHeight="1" x14ac:dyDescent="0.25">
      <c r="A1670" s="61"/>
      <c r="C1670" s="47"/>
      <c r="D1670" s="48"/>
      <c r="E1670" s="49"/>
      <c r="F1670" s="50"/>
      <c r="G1670" s="51"/>
      <c r="H1670" s="52"/>
      <c r="I1670" s="51"/>
      <c r="J1670" s="50"/>
      <c r="K1670" s="51"/>
      <c r="L1670" s="53"/>
      <c r="M1670" s="51"/>
      <c r="N1670" s="52"/>
      <c r="O1670" s="51"/>
      <c r="Q1670" s="51"/>
      <c r="R1670" s="54"/>
      <c r="S1670" s="55"/>
      <c r="T1670" s="54"/>
      <c r="U1670" s="55"/>
      <c r="V1670" s="54"/>
      <c r="W1670" s="55"/>
      <c r="X1670" s="56"/>
      <c r="Y1670" s="57"/>
      <c r="Z1670" s="58"/>
      <c r="AA1670" s="59"/>
      <c r="AB1670" s="31"/>
      <c r="AC1670" s="32"/>
    </row>
    <row r="1671" spans="1:29" s="62" customFormat="1" ht="13.5" customHeight="1" x14ac:dyDescent="0.25">
      <c r="A1671" s="61"/>
      <c r="C1671" s="47"/>
      <c r="D1671" s="48"/>
      <c r="E1671" s="49"/>
      <c r="F1671" s="50"/>
      <c r="G1671" s="51"/>
      <c r="H1671" s="52"/>
      <c r="I1671" s="51"/>
      <c r="J1671" s="50"/>
      <c r="K1671" s="51"/>
      <c r="L1671" s="53"/>
      <c r="M1671" s="51"/>
      <c r="N1671" s="52"/>
      <c r="O1671" s="51"/>
      <c r="Q1671" s="51"/>
      <c r="R1671" s="54"/>
      <c r="S1671" s="55"/>
      <c r="T1671" s="54"/>
      <c r="U1671" s="55"/>
      <c r="V1671" s="54"/>
      <c r="W1671" s="55"/>
      <c r="X1671" s="56"/>
      <c r="Y1671" s="57"/>
      <c r="Z1671" s="58"/>
      <c r="AA1671" s="59"/>
      <c r="AB1671" s="31"/>
      <c r="AC1671" s="32"/>
    </row>
    <row r="1672" spans="1:29" s="62" customFormat="1" ht="13.5" customHeight="1" x14ac:dyDescent="0.25">
      <c r="A1672" s="61"/>
      <c r="C1672" s="47"/>
      <c r="D1672" s="48"/>
      <c r="E1672" s="49"/>
      <c r="F1672" s="50"/>
      <c r="G1672" s="51"/>
      <c r="H1672" s="52"/>
      <c r="I1672" s="51"/>
      <c r="J1672" s="50"/>
      <c r="K1672" s="51"/>
      <c r="L1672" s="53"/>
      <c r="M1672" s="51"/>
      <c r="N1672" s="52"/>
      <c r="O1672" s="51"/>
      <c r="Q1672" s="51"/>
      <c r="R1672" s="54"/>
      <c r="S1672" s="55"/>
      <c r="T1672" s="54"/>
      <c r="U1672" s="55"/>
      <c r="V1672" s="54"/>
      <c r="W1672" s="55"/>
      <c r="X1672" s="56"/>
      <c r="Y1672" s="57"/>
      <c r="Z1672" s="58"/>
      <c r="AA1672" s="59"/>
      <c r="AB1672" s="31"/>
      <c r="AC1672" s="32"/>
    </row>
    <row r="1673" spans="1:29" s="62" customFormat="1" ht="13.5" customHeight="1" x14ac:dyDescent="0.25">
      <c r="A1673" s="61"/>
      <c r="C1673" s="47"/>
      <c r="D1673" s="48"/>
      <c r="E1673" s="49"/>
      <c r="F1673" s="50"/>
      <c r="G1673" s="51"/>
      <c r="H1673" s="52"/>
      <c r="I1673" s="51"/>
      <c r="J1673" s="50"/>
      <c r="K1673" s="51"/>
      <c r="L1673" s="53"/>
      <c r="M1673" s="51"/>
      <c r="N1673" s="52"/>
      <c r="O1673" s="51"/>
      <c r="Q1673" s="51"/>
      <c r="R1673" s="54"/>
      <c r="S1673" s="55"/>
      <c r="T1673" s="54"/>
      <c r="U1673" s="55"/>
      <c r="V1673" s="54"/>
      <c r="W1673" s="55"/>
      <c r="X1673" s="56"/>
      <c r="Y1673" s="57"/>
      <c r="Z1673" s="58"/>
      <c r="AA1673" s="59"/>
      <c r="AB1673" s="31"/>
      <c r="AC1673" s="32"/>
    </row>
    <row r="1674" spans="1:29" s="62" customFormat="1" ht="13.5" customHeight="1" x14ac:dyDescent="0.25">
      <c r="A1674" s="61"/>
      <c r="C1674" s="47"/>
      <c r="D1674" s="48"/>
      <c r="E1674" s="49"/>
      <c r="F1674" s="50"/>
      <c r="G1674" s="51"/>
      <c r="H1674" s="52"/>
      <c r="I1674" s="51"/>
      <c r="J1674" s="50"/>
      <c r="K1674" s="51"/>
      <c r="L1674" s="53"/>
      <c r="M1674" s="51"/>
      <c r="N1674" s="52"/>
      <c r="O1674" s="51"/>
      <c r="Q1674" s="51"/>
      <c r="R1674" s="54"/>
      <c r="S1674" s="55"/>
      <c r="T1674" s="54"/>
      <c r="U1674" s="55"/>
      <c r="V1674" s="54"/>
      <c r="W1674" s="55"/>
      <c r="X1674" s="56"/>
      <c r="Y1674" s="57"/>
      <c r="Z1674" s="58"/>
      <c r="AA1674" s="59"/>
      <c r="AB1674" s="31"/>
      <c r="AC1674" s="32"/>
    </row>
    <row r="1675" spans="1:29" s="62" customFormat="1" ht="13.5" customHeight="1" x14ac:dyDescent="0.25">
      <c r="A1675" s="61"/>
      <c r="C1675" s="47"/>
      <c r="D1675" s="48"/>
      <c r="E1675" s="49"/>
      <c r="F1675" s="50"/>
      <c r="G1675" s="51"/>
      <c r="H1675" s="52"/>
      <c r="I1675" s="51"/>
      <c r="J1675" s="50"/>
      <c r="K1675" s="51"/>
      <c r="L1675" s="53"/>
      <c r="M1675" s="51"/>
      <c r="N1675" s="52"/>
      <c r="O1675" s="51"/>
      <c r="Q1675" s="51"/>
      <c r="R1675" s="54"/>
      <c r="S1675" s="55"/>
      <c r="T1675" s="54"/>
      <c r="U1675" s="55"/>
      <c r="V1675" s="54"/>
      <c r="W1675" s="55"/>
      <c r="X1675" s="56"/>
      <c r="Y1675" s="57"/>
      <c r="Z1675" s="58"/>
      <c r="AA1675" s="59"/>
      <c r="AB1675" s="31"/>
      <c r="AC1675" s="32"/>
    </row>
    <row r="1676" spans="1:29" s="62" customFormat="1" ht="13.5" customHeight="1" x14ac:dyDescent="0.25">
      <c r="A1676" s="61"/>
      <c r="C1676" s="47"/>
      <c r="D1676" s="48"/>
      <c r="E1676" s="49"/>
      <c r="F1676" s="50"/>
      <c r="G1676" s="51"/>
      <c r="H1676" s="52"/>
      <c r="I1676" s="51"/>
      <c r="J1676" s="50"/>
      <c r="K1676" s="51"/>
      <c r="L1676" s="53"/>
      <c r="M1676" s="51"/>
      <c r="N1676" s="52"/>
      <c r="O1676" s="51"/>
      <c r="Q1676" s="51"/>
      <c r="R1676" s="54"/>
      <c r="S1676" s="55"/>
      <c r="T1676" s="54"/>
      <c r="U1676" s="55"/>
      <c r="V1676" s="54"/>
      <c r="W1676" s="55"/>
      <c r="X1676" s="56"/>
      <c r="Y1676" s="57"/>
      <c r="Z1676" s="58"/>
      <c r="AA1676" s="59"/>
      <c r="AB1676" s="31"/>
      <c r="AC1676" s="32"/>
    </row>
    <row r="1677" spans="1:29" s="62" customFormat="1" ht="13.5" customHeight="1" x14ac:dyDescent="0.25">
      <c r="A1677" s="61"/>
      <c r="C1677" s="47"/>
      <c r="D1677" s="48"/>
      <c r="E1677" s="49"/>
      <c r="F1677" s="50"/>
      <c r="G1677" s="51"/>
      <c r="H1677" s="52"/>
      <c r="I1677" s="51"/>
      <c r="J1677" s="50"/>
      <c r="K1677" s="51"/>
      <c r="L1677" s="53"/>
      <c r="M1677" s="51"/>
      <c r="N1677" s="52"/>
      <c r="O1677" s="51"/>
      <c r="Q1677" s="51"/>
      <c r="R1677" s="54"/>
      <c r="S1677" s="55"/>
      <c r="T1677" s="54"/>
      <c r="U1677" s="55"/>
      <c r="V1677" s="54"/>
      <c r="W1677" s="55"/>
      <c r="X1677" s="56"/>
      <c r="Y1677" s="57"/>
      <c r="Z1677" s="58"/>
      <c r="AA1677" s="59"/>
      <c r="AB1677" s="31"/>
      <c r="AC1677" s="32"/>
    </row>
    <row r="1678" spans="1:29" s="62" customFormat="1" ht="13.5" customHeight="1" x14ac:dyDescent="0.25">
      <c r="A1678" s="61"/>
      <c r="C1678" s="47"/>
      <c r="D1678" s="48"/>
      <c r="E1678" s="49"/>
      <c r="F1678" s="50"/>
      <c r="G1678" s="51"/>
      <c r="H1678" s="52"/>
      <c r="I1678" s="51"/>
      <c r="J1678" s="50"/>
      <c r="K1678" s="51"/>
      <c r="L1678" s="53"/>
      <c r="M1678" s="51"/>
      <c r="N1678" s="52"/>
      <c r="O1678" s="51"/>
      <c r="Q1678" s="51"/>
      <c r="R1678" s="54"/>
      <c r="S1678" s="55"/>
      <c r="T1678" s="54"/>
      <c r="U1678" s="55"/>
      <c r="V1678" s="54"/>
      <c r="W1678" s="55"/>
      <c r="X1678" s="56"/>
      <c r="Y1678" s="57"/>
      <c r="Z1678" s="58"/>
      <c r="AA1678" s="59"/>
      <c r="AB1678" s="31"/>
      <c r="AC1678" s="32"/>
    </row>
    <row r="1679" spans="1:29" s="62" customFormat="1" ht="13.5" customHeight="1" x14ac:dyDescent="0.25">
      <c r="A1679" s="61"/>
      <c r="C1679" s="47"/>
      <c r="D1679" s="48"/>
      <c r="E1679" s="49"/>
      <c r="F1679" s="50"/>
      <c r="G1679" s="51"/>
      <c r="H1679" s="52"/>
      <c r="I1679" s="51"/>
      <c r="J1679" s="50"/>
      <c r="K1679" s="51"/>
      <c r="L1679" s="53"/>
      <c r="M1679" s="51"/>
      <c r="N1679" s="52"/>
      <c r="O1679" s="51"/>
      <c r="Q1679" s="51"/>
      <c r="R1679" s="54"/>
      <c r="S1679" s="55"/>
      <c r="T1679" s="54"/>
      <c r="U1679" s="55"/>
      <c r="V1679" s="54"/>
      <c r="W1679" s="55"/>
      <c r="X1679" s="56"/>
      <c r="Y1679" s="57"/>
      <c r="Z1679" s="58"/>
      <c r="AA1679" s="59"/>
      <c r="AB1679" s="31"/>
      <c r="AC1679" s="32"/>
    </row>
    <row r="1680" spans="1:29" s="62" customFormat="1" ht="13.5" customHeight="1" x14ac:dyDescent="0.25">
      <c r="A1680" s="61"/>
      <c r="C1680" s="47"/>
      <c r="D1680" s="48"/>
      <c r="E1680" s="49"/>
      <c r="F1680" s="50"/>
      <c r="G1680" s="51"/>
      <c r="H1680" s="52"/>
      <c r="I1680" s="51"/>
      <c r="J1680" s="50"/>
      <c r="K1680" s="51"/>
      <c r="L1680" s="53"/>
      <c r="M1680" s="51"/>
      <c r="N1680" s="52"/>
      <c r="O1680" s="51"/>
      <c r="Q1680" s="51"/>
      <c r="R1680" s="54"/>
      <c r="S1680" s="55"/>
      <c r="T1680" s="54"/>
      <c r="U1680" s="55"/>
      <c r="V1680" s="54"/>
      <c r="W1680" s="55"/>
      <c r="X1680" s="56"/>
      <c r="Y1680" s="57"/>
      <c r="Z1680" s="58"/>
      <c r="AA1680" s="59"/>
      <c r="AB1680" s="31"/>
      <c r="AC1680" s="32"/>
    </row>
    <row r="1681" spans="1:29" s="62" customFormat="1" ht="13.5" customHeight="1" x14ac:dyDescent="0.25">
      <c r="A1681" s="61"/>
      <c r="C1681" s="47"/>
      <c r="D1681" s="48"/>
      <c r="E1681" s="49"/>
      <c r="F1681" s="50"/>
      <c r="G1681" s="51"/>
      <c r="H1681" s="52"/>
      <c r="I1681" s="51"/>
      <c r="J1681" s="50"/>
      <c r="K1681" s="51"/>
      <c r="L1681" s="53"/>
      <c r="M1681" s="51"/>
      <c r="N1681" s="52"/>
      <c r="O1681" s="51"/>
      <c r="Q1681" s="51"/>
      <c r="R1681" s="54"/>
      <c r="S1681" s="55"/>
      <c r="T1681" s="54"/>
      <c r="U1681" s="55"/>
      <c r="V1681" s="54"/>
      <c r="W1681" s="55"/>
      <c r="X1681" s="56"/>
      <c r="Y1681" s="57"/>
      <c r="Z1681" s="58"/>
      <c r="AA1681" s="59"/>
      <c r="AB1681" s="31"/>
      <c r="AC1681" s="32"/>
    </row>
    <row r="1682" spans="1:29" s="62" customFormat="1" ht="13.5" customHeight="1" x14ac:dyDescent="0.25">
      <c r="A1682" s="61"/>
      <c r="C1682" s="47"/>
      <c r="D1682" s="48"/>
      <c r="E1682" s="49"/>
      <c r="F1682" s="50"/>
      <c r="G1682" s="51"/>
      <c r="H1682" s="52"/>
      <c r="I1682" s="51"/>
      <c r="J1682" s="50"/>
      <c r="K1682" s="51"/>
      <c r="L1682" s="53"/>
      <c r="M1682" s="51"/>
      <c r="N1682" s="52"/>
      <c r="O1682" s="51"/>
      <c r="Q1682" s="51"/>
      <c r="R1682" s="54"/>
      <c r="S1682" s="55"/>
      <c r="T1682" s="54"/>
      <c r="U1682" s="55"/>
      <c r="V1682" s="54"/>
      <c r="W1682" s="55"/>
      <c r="X1682" s="56"/>
      <c r="Y1682" s="57"/>
      <c r="Z1682" s="58"/>
      <c r="AA1682" s="59"/>
      <c r="AB1682" s="31"/>
      <c r="AC1682" s="32"/>
    </row>
    <row r="1683" spans="1:29" s="62" customFormat="1" ht="13.5" customHeight="1" x14ac:dyDescent="0.25">
      <c r="A1683" s="61"/>
      <c r="C1683" s="47"/>
      <c r="D1683" s="48"/>
      <c r="E1683" s="49"/>
      <c r="F1683" s="50"/>
      <c r="G1683" s="51"/>
      <c r="H1683" s="52"/>
      <c r="I1683" s="51"/>
      <c r="J1683" s="50"/>
      <c r="K1683" s="51"/>
      <c r="L1683" s="53"/>
      <c r="M1683" s="51"/>
      <c r="N1683" s="52"/>
      <c r="O1683" s="51"/>
      <c r="Q1683" s="51"/>
      <c r="R1683" s="54"/>
      <c r="S1683" s="55"/>
      <c r="T1683" s="54"/>
      <c r="U1683" s="55"/>
      <c r="V1683" s="54"/>
      <c r="W1683" s="55"/>
      <c r="X1683" s="56"/>
      <c r="Y1683" s="57"/>
      <c r="Z1683" s="58"/>
      <c r="AA1683" s="59"/>
      <c r="AB1683" s="31"/>
      <c r="AC1683" s="32"/>
    </row>
    <row r="1684" spans="1:29" s="62" customFormat="1" ht="13.5" customHeight="1" x14ac:dyDescent="0.25">
      <c r="A1684" s="61"/>
      <c r="C1684" s="47"/>
      <c r="D1684" s="48"/>
      <c r="E1684" s="49"/>
      <c r="F1684" s="50"/>
      <c r="G1684" s="51"/>
      <c r="H1684" s="52"/>
      <c r="I1684" s="51"/>
      <c r="J1684" s="50"/>
      <c r="K1684" s="51"/>
      <c r="L1684" s="53"/>
      <c r="M1684" s="51"/>
      <c r="N1684" s="52"/>
      <c r="O1684" s="51"/>
      <c r="Q1684" s="51"/>
      <c r="R1684" s="54"/>
      <c r="S1684" s="55"/>
      <c r="T1684" s="54"/>
      <c r="U1684" s="55"/>
      <c r="V1684" s="54"/>
      <c r="W1684" s="55"/>
      <c r="X1684" s="56"/>
      <c r="Y1684" s="57"/>
      <c r="Z1684" s="58"/>
      <c r="AA1684" s="59"/>
      <c r="AB1684" s="31"/>
      <c r="AC1684" s="32"/>
    </row>
    <row r="1685" spans="1:29" s="62" customFormat="1" ht="13.5" customHeight="1" x14ac:dyDescent="0.25">
      <c r="A1685" s="61"/>
      <c r="C1685" s="47"/>
      <c r="D1685" s="48"/>
      <c r="E1685" s="49"/>
      <c r="F1685" s="50"/>
      <c r="G1685" s="51"/>
      <c r="H1685" s="52"/>
      <c r="I1685" s="51"/>
      <c r="J1685" s="50"/>
      <c r="K1685" s="51"/>
      <c r="L1685" s="53"/>
      <c r="M1685" s="51"/>
      <c r="N1685" s="52"/>
      <c r="O1685" s="51"/>
      <c r="Q1685" s="51"/>
      <c r="R1685" s="54"/>
      <c r="S1685" s="55"/>
      <c r="T1685" s="54"/>
      <c r="U1685" s="55"/>
      <c r="V1685" s="54"/>
      <c r="W1685" s="55"/>
      <c r="X1685" s="56"/>
      <c r="Y1685" s="57"/>
      <c r="Z1685" s="58"/>
      <c r="AA1685" s="59"/>
      <c r="AB1685" s="31"/>
      <c r="AC1685" s="32"/>
    </row>
    <row r="1686" spans="1:29" s="62" customFormat="1" ht="13.5" customHeight="1" x14ac:dyDescent="0.25">
      <c r="A1686" s="61"/>
      <c r="C1686" s="47"/>
      <c r="D1686" s="48"/>
      <c r="E1686" s="49"/>
      <c r="F1686" s="50"/>
      <c r="G1686" s="51"/>
      <c r="H1686" s="52"/>
      <c r="I1686" s="51"/>
      <c r="J1686" s="50"/>
      <c r="K1686" s="51"/>
      <c r="L1686" s="53"/>
      <c r="M1686" s="51"/>
      <c r="N1686" s="52"/>
      <c r="O1686" s="51"/>
      <c r="Q1686" s="51"/>
      <c r="R1686" s="54"/>
      <c r="S1686" s="55"/>
      <c r="T1686" s="54"/>
      <c r="U1686" s="55"/>
      <c r="V1686" s="54"/>
      <c r="W1686" s="55"/>
      <c r="X1686" s="56"/>
      <c r="Y1686" s="57"/>
      <c r="Z1686" s="58"/>
      <c r="AA1686" s="59"/>
      <c r="AB1686" s="31"/>
      <c r="AC1686" s="32"/>
    </row>
    <row r="1687" spans="1:29" s="62" customFormat="1" ht="13.5" customHeight="1" x14ac:dyDescent="0.25">
      <c r="A1687" s="61"/>
      <c r="C1687" s="47"/>
      <c r="D1687" s="48"/>
      <c r="E1687" s="49"/>
      <c r="F1687" s="50"/>
      <c r="G1687" s="51"/>
      <c r="H1687" s="52"/>
      <c r="I1687" s="51"/>
      <c r="J1687" s="50"/>
      <c r="K1687" s="51"/>
      <c r="L1687" s="53"/>
      <c r="M1687" s="51"/>
      <c r="N1687" s="52"/>
      <c r="O1687" s="51"/>
      <c r="Q1687" s="51"/>
      <c r="R1687" s="54"/>
      <c r="S1687" s="55"/>
      <c r="T1687" s="54"/>
      <c r="U1687" s="55"/>
      <c r="V1687" s="54"/>
      <c r="W1687" s="55"/>
      <c r="X1687" s="56"/>
      <c r="Y1687" s="57"/>
      <c r="Z1687" s="58"/>
      <c r="AA1687" s="59"/>
      <c r="AB1687" s="31"/>
      <c r="AC1687" s="32"/>
    </row>
    <row r="1688" spans="1:29" s="62" customFormat="1" ht="13.5" customHeight="1" x14ac:dyDescent="0.25">
      <c r="A1688" s="61"/>
      <c r="C1688" s="47"/>
      <c r="D1688" s="48"/>
      <c r="E1688" s="49"/>
      <c r="F1688" s="50"/>
      <c r="G1688" s="51"/>
      <c r="H1688" s="52"/>
      <c r="I1688" s="51"/>
      <c r="J1688" s="50"/>
      <c r="K1688" s="51"/>
      <c r="L1688" s="53"/>
      <c r="M1688" s="51"/>
      <c r="N1688" s="52"/>
      <c r="O1688" s="51"/>
      <c r="Q1688" s="51"/>
      <c r="R1688" s="54"/>
      <c r="S1688" s="55"/>
      <c r="T1688" s="54"/>
      <c r="U1688" s="55"/>
      <c r="V1688" s="54"/>
      <c r="W1688" s="55"/>
      <c r="X1688" s="56"/>
      <c r="Y1688" s="57"/>
      <c r="Z1688" s="58"/>
      <c r="AA1688" s="59"/>
      <c r="AB1688" s="31"/>
      <c r="AC1688" s="32"/>
    </row>
    <row r="1689" spans="1:29" s="62" customFormat="1" ht="13.5" customHeight="1" x14ac:dyDescent="0.25">
      <c r="A1689" s="61"/>
      <c r="C1689" s="47"/>
      <c r="D1689" s="48"/>
      <c r="E1689" s="49"/>
      <c r="F1689" s="50"/>
      <c r="G1689" s="51"/>
      <c r="H1689" s="52"/>
      <c r="I1689" s="51"/>
      <c r="J1689" s="50"/>
      <c r="K1689" s="51"/>
      <c r="L1689" s="53"/>
      <c r="M1689" s="51"/>
      <c r="N1689" s="52"/>
      <c r="O1689" s="51"/>
      <c r="Q1689" s="51"/>
      <c r="R1689" s="54"/>
      <c r="S1689" s="55"/>
      <c r="T1689" s="54"/>
      <c r="U1689" s="55"/>
      <c r="V1689" s="54"/>
      <c r="W1689" s="55"/>
      <c r="X1689" s="56"/>
      <c r="Y1689" s="57"/>
      <c r="Z1689" s="58"/>
      <c r="AA1689" s="59"/>
      <c r="AB1689" s="31"/>
      <c r="AC1689" s="32"/>
    </row>
    <row r="1690" spans="1:29" s="62" customFormat="1" ht="13.5" customHeight="1" x14ac:dyDescent="0.25">
      <c r="A1690" s="61"/>
      <c r="C1690" s="47"/>
      <c r="D1690" s="48"/>
      <c r="E1690" s="49"/>
      <c r="F1690" s="50"/>
      <c r="G1690" s="51"/>
      <c r="H1690" s="52"/>
      <c r="I1690" s="51"/>
      <c r="J1690" s="50"/>
      <c r="K1690" s="51"/>
      <c r="L1690" s="53"/>
      <c r="M1690" s="51"/>
      <c r="N1690" s="52"/>
      <c r="O1690" s="51"/>
      <c r="Q1690" s="51"/>
      <c r="R1690" s="54"/>
      <c r="S1690" s="55"/>
      <c r="T1690" s="54"/>
      <c r="U1690" s="55"/>
      <c r="V1690" s="54"/>
      <c r="W1690" s="55"/>
      <c r="X1690" s="56"/>
      <c r="Y1690" s="57"/>
      <c r="Z1690" s="58"/>
      <c r="AA1690" s="59"/>
      <c r="AB1690" s="31"/>
      <c r="AC1690" s="32"/>
    </row>
    <row r="1691" spans="1:29" s="62" customFormat="1" ht="13.5" customHeight="1" x14ac:dyDescent="0.25">
      <c r="A1691" s="61"/>
      <c r="C1691" s="47"/>
      <c r="D1691" s="48"/>
      <c r="E1691" s="49"/>
      <c r="F1691" s="50"/>
      <c r="G1691" s="51"/>
      <c r="H1691" s="52"/>
      <c r="I1691" s="51"/>
      <c r="J1691" s="50"/>
      <c r="K1691" s="51"/>
      <c r="L1691" s="53"/>
      <c r="M1691" s="51"/>
      <c r="N1691" s="52"/>
      <c r="O1691" s="51"/>
      <c r="Q1691" s="51"/>
      <c r="R1691" s="54"/>
      <c r="S1691" s="55"/>
      <c r="T1691" s="54"/>
      <c r="U1691" s="55"/>
      <c r="V1691" s="54"/>
      <c r="W1691" s="55"/>
      <c r="X1691" s="56"/>
      <c r="Y1691" s="57"/>
      <c r="Z1691" s="58"/>
      <c r="AA1691" s="59"/>
      <c r="AB1691" s="31"/>
      <c r="AC1691" s="32"/>
    </row>
    <row r="1692" spans="1:29" s="62" customFormat="1" ht="13.5" customHeight="1" x14ac:dyDescent="0.25">
      <c r="A1692" s="61"/>
      <c r="C1692" s="47"/>
      <c r="D1692" s="48"/>
      <c r="E1692" s="49"/>
      <c r="F1692" s="50"/>
      <c r="G1692" s="51"/>
      <c r="H1692" s="52"/>
      <c r="I1692" s="51"/>
      <c r="J1692" s="50"/>
      <c r="K1692" s="51"/>
      <c r="L1692" s="53"/>
      <c r="M1692" s="51"/>
      <c r="N1692" s="52"/>
      <c r="O1692" s="51"/>
      <c r="Q1692" s="51"/>
      <c r="R1692" s="54"/>
      <c r="S1692" s="55"/>
      <c r="T1692" s="54"/>
      <c r="U1692" s="55"/>
      <c r="V1692" s="54"/>
      <c r="W1692" s="55"/>
      <c r="X1692" s="56"/>
      <c r="Y1692" s="57"/>
      <c r="Z1692" s="58"/>
      <c r="AA1692" s="59"/>
      <c r="AB1692" s="31"/>
      <c r="AC1692" s="32"/>
    </row>
    <row r="1693" spans="1:29" s="62" customFormat="1" ht="13.5" customHeight="1" x14ac:dyDescent="0.25">
      <c r="A1693" s="61"/>
      <c r="C1693" s="47"/>
      <c r="D1693" s="48"/>
      <c r="E1693" s="49"/>
      <c r="F1693" s="50"/>
      <c r="G1693" s="51"/>
      <c r="H1693" s="52"/>
      <c r="I1693" s="51"/>
      <c r="J1693" s="50"/>
      <c r="K1693" s="51"/>
      <c r="L1693" s="53"/>
      <c r="M1693" s="51"/>
      <c r="N1693" s="52"/>
      <c r="O1693" s="51"/>
      <c r="Q1693" s="51"/>
      <c r="R1693" s="54"/>
      <c r="S1693" s="55"/>
      <c r="T1693" s="54"/>
      <c r="U1693" s="55"/>
      <c r="V1693" s="54"/>
      <c r="W1693" s="55"/>
      <c r="X1693" s="56"/>
      <c r="Y1693" s="57"/>
      <c r="Z1693" s="58"/>
      <c r="AA1693" s="59"/>
      <c r="AB1693" s="31"/>
      <c r="AC1693" s="32"/>
    </row>
    <row r="1694" spans="1:29" s="62" customFormat="1" ht="13.5" customHeight="1" x14ac:dyDescent="0.25">
      <c r="A1694" s="61"/>
      <c r="C1694" s="47"/>
      <c r="D1694" s="48"/>
      <c r="E1694" s="49"/>
      <c r="F1694" s="50"/>
      <c r="G1694" s="51"/>
      <c r="H1694" s="52"/>
      <c r="I1694" s="51"/>
      <c r="J1694" s="50"/>
      <c r="K1694" s="51"/>
      <c r="L1694" s="53"/>
      <c r="M1694" s="51"/>
      <c r="N1694" s="52"/>
      <c r="O1694" s="51"/>
      <c r="Q1694" s="51"/>
      <c r="R1694" s="54"/>
      <c r="S1694" s="55"/>
      <c r="T1694" s="54"/>
      <c r="U1694" s="55"/>
      <c r="V1694" s="54"/>
      <c r="W1694" s="55"/>
      <c r="X1694" s="56"/>
      <c r="Y1694" s="57"/>
      <c r="Z1694" s="58"/>
      <c r="AA1694" s="59"/>
      <c r="AB1694" s="31"/>
      <c r="AC1694" s="32"/>
    </row>
    <row r="1695" spans="1:29" s="62" customFormat="1" ht="13.5" customHeight="1" x14ac:dyDescent="0.25">
      <c r="A1695" s="61"/>
      <c r="C1695" s="47"/>
      <c r="D1695" s="48"/>
      <c r="E1695" s="49"/>
      <c r="F1695" s="50"/>
      <c r="G1695" s="51"/>
      <c r="H1695" s="52"/>
      <c r="I1695" s="51"/>
      <c r="J1695" s="50"/>
      <c r="K1695" s="51"/>
      <c r="L1695" s="53"/>
      <c r="M1695" s="51"/>
      <c r="N1695" s="52"/>
      <c r="O1695" s="51"/>
      <c r="Q1695" s="51"/>
      <c r="R1695" s="54"/>
      <c r="S1695" s="55"/>
      <c r="T1695" s="54"/>
      <c r="U1695" s="55"/>
      <c r="V1695" s="54"/>
      <c r="W1695" s="55"/>
      <c r="X1695" s="56"/>
      <c r="Y1695" s="57"/>
      <c r="Z1695" s="58"/>
      <c r="AA1695" s="59"/>
      <c r="AB1695" s="31"/>
      <c r="AC1695" s="32"/>
    </row>
    <row r="1696" spans="1:29" s="62" customFormat="1" ht="13.5" customHeight="1" x14ac:dyDescent="0.25">
      <c r="A1696" s="61"/>
      <c r="C1696" s="47"/>
      <c r="D1696" s="48"/>
      <c r="E1696" s="49"/>
      <c r="F1696" s="50"/>
      <c r="G1696" s="51"/>
      <c r="H1696" s="52"/>
      <c r="I1696" s="51"/>
      <c r="J1696" s="50"/>
      <c r="K1696" s="51"/>
      <c r="L1696" s="53"/>
      <c r="M1696" s="51"/>
      <c r="N1696" s="52"/>
      <c r="O1696" s="51"/>
      <c r="Q1696" s="51"/>
      <c r="R1696" s="54"/>
      <c r="S1696" s="55"/>
      <c r="T1696" s="54"/>
      <c r="U1696" s="55"/>
      <c r="V1696" s="54"/>
      <c r="W1696" s="55"/>
      <c r="X1696" s="56"/>
      <c r="Y1696" s="57"/>
      <c r="Z1696" s="58"/>
      <c r="AA1696" s="59"/>
      <c r="AB1696" s="31"/>
      <c r="AC1696" s="32"/>
    </row>
    <row r="1697" spans="1:29" s="62" customFormat="1" ht="13.5" customHeight="1" x14ac:dyDescent="0.25">
      <c r="A1697" s="61"/>
      <c r="C1697" s="47"/>
      <c r="D1697" s="48"/>
      <c r="E1697" s="49"/>
      <c r="F1697" s="50"/>
      <c r="G1697" s="51"/>
      <c r="H1697" s="52"/>
      <c r="I1697" s="51"/>
      <c r="J1697" s="50"/>
      <c r="K1697" s="51"/>
      <c r="L1697" s="53"/>
      <c r="M1697" s="51"/>
      <c r="N1697" s="52"/>
      <c r="O1697" s="51"/>
      <c r="Q1697" s="51"/>
      <c r="R1697" s="54"/>
      <c r="S1697" s="55"/>
      <c r="T1697" s="54"/>
      <c r="U1697" s="55"/>
      <c r="V1697" s="54"/>
      <c r="W1697" s="55"/>
      <c r="X1697" s="56"/>
      <c r="Y1697" s="57"/>
      <c r="Z1697" s="58"/>
      <c r="AA1697" s="59"/>
      <c r="AB1697" s="31"/>
      <c r="AC1697" s="32"/>
    </row>
    <row r="1698" spans="1:29" s="62" customFormat="1" ht="13.5" customHeight="1" x14ac:dyDescent="0.25">
      <c r="A1698" s="61"/>
      <c r="C1698" s="47"/>
      <c r="D1698" s="48"/>
      <c r="E1698" s="49"/>
      <c r="F1698" s="50"/>
      <c r="G1698" s="51"/>
      <c r="H1698" s="52"/>
      <c r="I1698" s="51"/>
      <c r="J1698" s="50"/>
      <c r="K1698" s="51"/>
      <c r="L1698" s="53"/>
      <c r="M1698" s="51"/>
      <c r="N1698" s="52"/>
      <c r="O1698" s="51"/>
      <c r="Q1698" s="51"/>
      <c r="R1698" s="54"/>
      <c r="S1698" s="55"/>
      <c r="T1698" s="54"/>
      <c r="U1698" s="55"/>
      <c r="V1698" s="54"/>
      <c r="W1698" s="55"/>
      <c r="X1698" s="56"/>
      <c r="Y1698" s="57"/>
      <c r="Z1698" s="58"/>
      <c r="AA1698" s="59"/>
      <c r="AB1698" s="31"/>
      <c r="AC1698" s="32"/>
    </row>
    <row r="1699" spans="1:29" s="62" customFormat="1" ht="13.5" customHeight="1" x14ac:dyDescent="0.25">
      <c r="A1699" s="61"/>
      <c r="C1699" s="47"/>
      <c r="D1699" s="48"/>
      <c r="E1699" s="49"/>
      <c r="F1699" s="50"/>
      <c r="G1699" s="51"/>
      <c r="H1699" s="52"/>
      <c r="I1699" s="51"/>
      <c r="J1699" s="50"/>
      <c r="K1699" s="51"/>
      <c r="L1699" s="53"/>
      <c r="M1699" s="51"/>
      <c r="N1699" s="52"/>
      <c r="O1699" s="51"/>
      <c r="Q1699" s="51"/>
      <c r="R1699" s="54"/>
      <c r="S1699" s="55"/>
      <c r="T1699" s="54"/>
      <c r="U1699" s="55"/>
      <c r="V1699" s="54"/>
      <c r="W1699" s="55"/>
      <c r="X1699" s="56"/>
      <c r="Y1699" s="57"/>
      <c r="Z1699" s="58"/>
      <c r="AA1699" s="59"/>
      <c r="AB1699" s="31"/>
      <c r="AC1699" s="32"/>
    </row>
    <row r="1700" spans="1:29" s="62" customFormat="1" ht="13.5" customHeight="1" x14ac:dyDescent="0.25">
      <c r="A1700" s="61"/>
      <c r="C1700" s="47"/>
      <c r="D1700" s="48"/>
      <c r="E1700" s="49"/>
      <c r="F1700" s="50"/>
      <c r="G1700" s="51"/>
      <c r="H1700" s="52"/>
      <c r="I1700" s="51"/>
      <c r="J1700" s="50"/>
      <c r="K1700" s="51"/>
      <c r="L1700" s="53"/>
      <c r="M1700" s="51"/>
      <c r="N1700" s="52"/>
      <c r="O1700" s="51"/>
      <c r="Q1700" s="51"/>
      <c r="R1700" s="54"/>
      <c r="S1700" s="55"/>
      <c r="T1700" s="54"/>
      <c r="U1700" s="55"/>
      <c r="V1700" s="54"/>
      <c r="W1700" s="55"/>
      <c r="X1700" s="56"/>
      <c r="Y1700" s="57"/>
      <c r="Z1700" s="58"/>
      <c r="AA1700" s="59"/>
      <c r="AB1700" s="31"/>
      <c r="AC1700" s="32"/>
    </row>
    <row r="1701" spans="1:29" s="62" customFormat="1" ht="13.5" customHeight="1" x14ac:dyDescent="0.25">
      <c r="A1701" s="61"/>
      <c r="C1701" s="47"/>
      <c r="D1701" s="48"/>
      <c r="E1701" s="49"/>
      <c r="F1701" s="50"/>
      <c r="G1701" s="51"/>
      <c r="H1701" s="52"/>
      <c r="I1701" s="51"/>
      <c r="J1701" s="50"/>
      <c r="K1701" s="51"/>
      <c r="L1701" s="53"/>
      <c r="M1701" s="51"/>
      <c r="N1701" s="52"/>
      <c r="O1701" s="51"/>
      <c r="Q1701" s="51"/>
      <c r="R1701" s="54"/>
      <c r="S1701" s="55"/>
      <c r="T1701" s="54"/>
      <c r="U1701" s="55"/>
      <c r="V1701" s="54"/>
      <c r="W1701" s="55"/>
      <c r="X1701" s="56"/>
      <c r="Y1701" s="57"/>
      <c r="Z1701" s="58"/>
      <c r="AA1701" s="59"/>
      <c r="AB1701" s="31"/>
      <c r="AC1701" s="32"/>
    </row>
    <row r="1702" spans="1:29" s="62" customFormat="1" ht="13.5" customHeight="1" x14ac:dyDescent="0.25">
      <c r="A1702" s="61"/>
      <c r="C1702" s="47"/>
      <c r="D1702" s="48"/>
      <c r="E1702" s="49"/>
      <c r="F1702" s="50"/>
      <c r="G1702" s="51"/>
      <c r="H1702" s="52"/>
      <c r="I1702" s="51"/>
      <c r="J1702" s="50"/>
      <c r="K1702" s="51"/>
      <c r="L1702" s="53"/>
      <c r="M1702" s="51"/>
      <c r="N1702" s="52"/>
      <c r="O1702" s="51"/>
      <c r="Q1702" s="51"/>
      <c r="R1702" s="54"/>
      <c r="S1702" s="55"/>
      <c r="T1702" s="54"/>
      <c r="U1702" s="55"/>
      <c r="V1702" s="54"/>
      <c r="W1702" s="55"/>
      <c r="X1702" s="56"/>
      <c r="Y1702" s="57"/>
      <c r="Z1702" s="58"/>
      <c r="AA1702" s="59"/>
      <c r="AB1702" s="31"/>
      <c r="AC1702" s="32"/>
    </row>
    <row r="1703" spans="1:29" s="62" customFormat="1" ht="13.5" customHeight="1" x14ac:dyDescent="0.25">
      <c r="A1703" s="61"/>
      <c r="C1703" s="47"/>
      <c r="D1703" s="48"/>
      <c r="E1703" s="49"/>
      <c r="F1703" s="50"/>
      <c r="G1703" s="51"/>
      <c r="H1703" s="52"/>
      <c r="I1703" s="51"/>
      <c r="J1703" s="50"/>
      <c r="K1703" s="51"/>
      <c r="L1703" s="53"/>
      <c r="M1703" s="51"/>
      <c r="N1703" s="52"/>
      <c r="O1703" s="51"/>
      <c r="Q1703" s="51"/>
      <c r="R1703" s="54"/>
      <c r="S1703" s="55"/>
      <c r="T1703" s="54"/>
      <c r="U1703" s="55"/>
      <c r="V1703" s="54"/>
      <c r="W1703" s="55"/>
      <c r="X1703" s="56"/>
      <c r="Y1703" s="57"/>
      <c r="Z1703" s="58"/>
      <c r="AA1703" s="59"/>
      <c r="AB1703" s="31"/>
      <c r="AC1703" s="32"/>
    </row>
    <row r="1704" spans="1:29" s="62" customFormat="1" ht="13.5" customHeight="1" x14ac:dyDescent="0.25">
      <c r="A1704" s="61"/>
      <c r="C1704" s="47"/>
      <c r="D1704" s="48"/>
      <c r="E1704" s="49"/>
      <c r="F1704" s="50"/>
      <c r="G1704" s="51"/>
      <c r="H1704" s="52"/>
      <c r="I1704" s="51"/>
      <c r="J1704" s="50"/>
      <c r="K1704" s="51"/>
      <c r="L1704" s="53"/>
      <c r="M1704" s="51"/>
      <c r="N1704" s="52"/>
      <c r="O1704" s="51"/>
      <c r="Q1704" s="51"/>
      <c r="R1704" s="54"/>
      <c r="S1704" s="55"/>
      <c r="T1704" s="54"/>
      <c r="U1704" s="55"/>
      <c r="V1704" s="54"/>
      <c r="W1704" s="55"/>
      <c r="X1704" s="56"/>
      <c r="Y1704" s="57"/>
      <c r="Z1704" s="58"/>
      <c r="AA1704" s="59"/>
      <c r="AB1704" s="31"/>
      <c r="AC1704" s="32"/>
    </row>
    <row r="1705" spans="1:29" s="62" customFormat="1" ht="13.5" customHeight="1" x14ac:dyDescent="0.25">
      <c r="A1705" s="61"/>
      <c r="C1705" s="47"/>
      <c r="D1705" s="48"/>
      <c r="E1705" s="49"/>
      <c r="F1705" s="50"/>
      <c r="G1705" s="51"/>
      <c r="H1705" s="52"/>
      <c r="I1705" s="51"/>
      <c r="J1705" s="50"/>
      <c r="K1705" s="51"/>
      <c r="L1705" s="53"/>
      <c r="M1705" s="51"/>
      <c r="N1705" s="52"/>
      <c r="O1705" s="51"/>
      <c r="Q1705" s="51"/>
      <c r="R1705" s="54"/>
      <c r="S1705" s="55"/>
      <c r="T1705" s="54"/>
      <c r="U1705" s="55"/>
      <c r="V1705" s="54"/>
      <c r="W1705" s="55"/>
      <c r="X1705" s="56"/>
      <c r="Y1705" s="57"/>
      <c r="Z1705" s="58"/>
      <c r="AA1705" s="59"/>
      <c r="AB1705" s="31"/>
      <c r="AC1705" s="32"/>
    </row>
    <row r="1706" spans="1:29" s="62" customFormat="1" ht="13.5" customHeight="1" x14ac:dyDescent="0.25">
      <c r="A1706" s="61"/>
      <c r="C1706" s="47"/>
      <c r="D1706" s="48"/>
      <c r="E1706" s="49"/>
      <c r="F1706" s="50"/>
      <c r="G1706" s="51"/>
      <c r="H1706" s="52"/>
      <c r="I1706" s="51"/>
      <c r="J1706" s="50"/>
      <c r="K1706" s="51"/>
      <c r="L1706" s="53"/>
      <c r="M1706" s="51"/>
      <c r="N1706" s="52"/>
      <c r="O1706" s="51"/>
      <c r="Q1706" s="51"/>
      <c r="R1706" s="54"/>
      <c r="S1706" s="55"/>
      <c r="T1706" s="54"/>
      <c r="U1706" s="55"/>
      <c r="V1706" s="54"/>
      <c r="W1706" s="55"/>
      <c r="X1706" s="56"/>
      <c r="Y1706" s="57"/>
      <c r="Z1706" s="58"/>
      <c r="AA1706" s="59"/>
      <c r="AB1706" s="31"/>
      <c r="AC1706" s="32"/>
    </row>
    <row r="1707" spans="1:29" s="62" customFormat="1" ht="13.5" customHeight="1" x14ac:dyDescent="0.25">
      <c r="A1707" s="61"/>
      <c r="C1707" s="47"/>
      <c r="D1707" s="48"/>
      <c r="E1707" s="49"/>
      <c r="F1707" s="50"/>
      <c r="G1707" s="51"/>
      <c r="H1707" s="52"/>
      <c r="I1707" s="51"/>
      <c r="J1707" s="50"/>
      <c r="K1707" s="51"/>
      <c r="L1707" s="53"/>
      <c r="M1707" s="51"/>
      <c r="N1707" s="52"/>
      <c r="O1707" s="51"/>
      <c r="Q1707" s="51"/>
      <c r="R1707" s="54"/>
      <c r="S1707" s="55"/>
      <c r="T1707" s="54"/>
      <c r="U1707" s="55"/>
      <c r="V1707" s="54"/>
      <c r="W1707" s="55"/>
      <c r="X1707" s="56"/>
      <c r="Y1707" s="57"/>
      <c r="Z1707" s="58"/>
      <c r="AA1707" s="59"/>
      <c r="AB1707" s="31"/>
      <c r="AC1707" s="32"/>
    </row>
    <row r="1708" spans="1:29" s="62" customFormat="1" ht="13.5" customHeight="1" x14ac:dyDescent="0.25">
      <c r="A1708" s="61"/>
      <c r="C1708" s="47"/>
      <c r="D1708" s="48"/>
      <c r="E1708" s="49"/>
      <c r="F1708" s="50"/>
      <c r="G1708" s="51"/>
      <c r="H1708" s="52"/>
      <c r="I1708" s="51"/>
      <c r="J1708" s="50"/>
      <c r="K1708" s="51"/>
      <c r="L1708" s="53"/>
      <c r="M1708" s="51"/>
      <c r="N1708" s="52"/>
      <c r="O1708" s="51"/>
      <c r="Q1708" s="51"/>
      <c r="R1708" s="54"/>
      <c r="S1708" s="55"/>
      <c r="T1708" s="54"/>
      <c r="U1708" s="55"/>
      <c r="V1708" s="54"/>
      <c r="W1708" s="55"/>
      <c r="X1708" s="56"/>
      <c r="Y1708" s="57"/>
      <c r="Z1708" s="58"/>
      <c r="AA1708" s="59"/>
      <c r="AB1708" s="31"/>
      <c r="AC1708" s="32"/>
    </row>
    <row r="1709" spans="1:29" s="62" customFormat="1" ht="13.5" customHeight="1" x14ac:dyDescent="0.25">
      <c r="A1709" s="61"/>
      <c r="C1709" s="47"/>
      <c r="D1709" s="48"/>
      <c r="E1709" s="49"/>
      <c r="F1709" s="50"/>
      <c r="G1709" s="51"/>
      <c r="H1709" s="52"/>
      <c r="I1709" s="51"/>
      <c r="J1709" s="50"/>
      <c r="K1709" s="51"/>
      <c r="L1709" s="53"/>
      <c r="M1709" s="51"/>
      <c r="N1709" s="52"/>
      <c r="O1709" s="51"/>
      <c r="Q1709" s="51"/>
      <c r="R1709" s="54"/>
      <c r="S1709" s="55"/>
      <c r="T1709" s="54"/>
      <c r="U1709" s="55"/>
      <c r="V1709" s="54"/>
      <c r="W1709" s="55"/>
      <c r="X1709" s="56"/>
      <c r="Y1709" s="57"/>
      <c r="Z1709" s="58"/>
      <c r="AA1709" s="59"/>
      <c r="AB1709" s="31"/>
      <c r="AC1709" s="32"/>
    </row>
    <row r="1710" spans="1:29" s="62" customFormat="1" ht="13.5" customHeight="1" x14ac:dyDescent="0.25">
      <c r="A1710" s="61"/>
      <c r="C1710" s="47"/>
      <c r="D1710" s="48"/>
      <c r="E1710" s="49"/>
      <c r="F1710" s="50"/>
      <c r="G1710" s="51"/>
      <c r="H1710" s="52"/>
      <c r="I1710" s="51"/>
      <c r="J1710" s="50"/>
      <c r="K1710" s="51"/>
      <c r="L1710" s="53"/>
      <c r="M1710" s="51"/>
      <c r="N1710" s="52"/>
      <c r="O1710" s="51"/>
      <c r="Q1710" s="51"/>
      <c r="R1710" s="54"/>
      <c r="S1710" s="55"/>
      <c r="T1710" s="54"/>
      <c r="U1710" s="55"/>
      <c r="V1710" s="54"/>
      <c r="W1710" s="55"/>
      <c r="X1710" s="56"/>
      <c r="Y1710" s="57"/>
      <c r="Z1710" s="58"/>
      <c r="AA1710" s="59"/>
      <c r="AB1710" s="31"/>
      <c r="AC1710" s="32"/>
    </row>
    <row r="1711" spans="1:29" s="62" customFormat="1" ht="13.5" customHeight="1" x14ac:dyDescent="0.25">
      <c r="A1711" s="61"/>
      <c r="C1711" s="47"/>
      <c r="D1711" s="48"/>
      <c r="E1711" s="49"/>
      <c r="F1711" s="50"/>
      <c r="G1711" s="51"/>
      <c r="H1711" s="52"/>
      <c r="I1711" s="51"/>
      <c r="J1711" s="50"/>
      <c r="K1711" s="51"/>
      <c r="L1711" s="53"/>
      <c r="M1711" s="51"/>
      <c r="N1711" s="52"/>
      <c r="O1711" s="51"/>
      <c r="Q1711" s="51"/>
      <c r="R1711" s="54"/>
      <c r="S1711" s="55"/>
      <c r="T1711" s="54"/>
      <c r="U1711" s="55"/>
      <c r="V1711" s="54"/>
      <c r="W1711" s="55"/>
      <c r="X1711" s="56"/>
      <c r="Y1711" s="57"/>
      <c r="Z1711" s="58"/>
      <c r="AA1711" s="59"/>
      <c r="AB1711" s="31"/>
      <c r="AC1711" s="32"/>
    </row>
    <row r="1712" spans="1:29" s="62" customFormat="1" ht="13.5" customHeight="1" x14ac:dyDescent="0.25">
      <c r="A1712" s="61"/>
      <c r="C1712" s="47"/>
      <c r="D1712" s="48"/>
      <c r="E1712" s="49"/>
      <c r="F1712" s="50"/>
      <c r="G1712" s="51"/>
      <c r="H1712" s="52"/>
      <c r="I1712" s="51"/>
      <c r="J1712" s="50"/>
      <c r="K1712" s="51"/>
      <c r="L1712" s="53"/>
      <c r="M1712" s="51"/>
      <c r="N1712" s="52"/>
      <c r="O1712" s="51"/>
      <c r="Q1712" s="51"/>
      <c r="R1712" s="54"/>
      <c r="S1712" s="55"/>
      <c r="T1712" s="54"/>
      <c r="U1712" s="55"/>
      <c r="V1712" s="54"/>
      <c r="W1712" s="55"/>
      <c r="X1712" s="56"/>
      <c r="Y1712" s="57"/>
      <c r="Z1712" s="58"/>
      <c r="AA1712" s="59"/>
      <c r="AB1712" s="31"/>
      <c r="AC1712" s="32"/>
    </row>
    <row r="1713" spans="1:29" s="62" customFormat="1" ht="13.5" customHeight="1" x14ac:dyDescent="0.25">
      <c r="A1713" s="61"/>
      <c r="C1713" s="47"/>
      <c r="D1713" s="48"/>
      <c r="E1713" s="49"/>
      <c r="F1713" s="50"/>
      <c r="G1713" s="51"/>
      <c r="H1713" s="52"/>
      <c r="I1713" s="51"/>
      <c r="J1713" s="50"/>
      <c r="K1713" s="51"/>
      <c r="L1713" s="53"/>
      <c r="M1713" s="51"/>
      <c r="N1713" s="52"/>
      <c r="O1713" s="51"/>
      <c r="Q1713" s="51"/>
      <c r="R1713" s="54"/>
      <c r="S1713" s="55"/>
      <c r="T1713" s="54"/>
      <c r="U1713" s="55"/>
      <c r="V1713" s="54"/>
      <c r="W1713" s="55"/>
      <c r="X1713" s="56"/>
      <c r="Y1713" s="57"/>
      <c r="Z1713" s="58"/>
      <c r="AA1713" s="59"/>
      <c r="AB1713" s="31"/>
      <c r="AC1713" s="32"/>
    </row>
    <row r="1714" spans="1:29" s="62" customFormat="1" ht="13.5" customHeight="1" x14ac:dyDescent="0.25">
      <c r="A1714" s="61"/>
      <c r="C1714" s="47"/>
      <c r="D1714" s="48"/>
      <c r="E1714" s="49"/>
      <c r="F1714" s="50"/>
      <c r="G1714" s="51"/>
      <c r="H1714" s="52"/>
      <c r="I1714" s="51"/>
      <c r="J1714" s="50"/>
      <c r="K1714" s="51"/>
      <c r="L1714" s="53"/>
      <c r="M1714" s="51"/>
      <c r="N1714" s="52"/>
      <c r="O1714" s="51"/>
      <c r="Q1714" s="51"/>
      <c r="R1714" s="54"/>
      <c r="S1714" s="55"/>
      <c r="T1714" s="54"/>
      <c r="U1714" s="55"/>
      <c r="V1714" s="54"/>
      <c r="W1714" s="55"/>
      <c r="X1714" s="56"/>
      <c r="Y1714" s="57"/>
      <c r="Z1714" s="58"/>
      <c r="AA1714" s="59"/>
      <c r="AB1714" s="31"/>
      <c r="AC1714" s="32"/>
    </row>
    <row r="1715" spans="1:29" s="62" customFormat="1" ht="13.5" customHeight="1" x14ac:dyDescent="0.25">
      <c r="A1715" s="61"/>
      <c r="C1715" s="47"/>
      <c r="D1715" s="48"/>
      <c r="E1715" s="49"/>
      <c r="F1715" s="50"/>
      <c r="G1715" s="51"/>
      <c r="H1715" s="52"/>
      <c r="I1715" s="51"/>
      <c r="J1715" s="50"/>
      <c r="K1715" s="51"/>
      <c r="L1715" s="53"/>
      <c r="M1715" s="51"/>
      <c r="N1715" s="52"/>
      <c r="O1715" s="51"/>
      <c r="Q1715" s="51"/>
      <c r="R1715" s="54"/>
      <c r="S1715" s="55"/>
      <c r="T1715" s="54"/>
      <c r="U1715" s="55"/>
      <c r="V1715" s="54"/>
      <c r="W1715" s="55"/>
      <c r="X1715" s="56"/>
      <c r="Y1715" s="57"/>
      <c r="Z1715" s="58"/>
      <c r="AA1715" s="59"/>
      <c r="AB1715" s="31"/>
      <c r="AC1715" s="32"/>
    </row>
    <row r="1716" spans="1:29" s="62" customFormat="1" ht="13.5" customHeight="1" x14ac:dyDescent="0.25">
      <c r="A1716" s="61"/>
      <c r="C1716" s="47"/>
      <c r="D1716" s="48"/>
      <c r="E1716" s="49"/>
      <c r="F1716" s="50"/>
      <c r="G1716" s="51"/>
      <c r="H1716" s="52"/>
      <c r="I1716" s="51"/>
      <c r="J1716" s="50"/>
      <c r="K1716" s="51"/>
      <c r="L1716" s="53"/>
      <c r="M1716" s="51"/>
      <c r="N1716" s="52"/>
      <c r="O1716" s="51"/>
      <c r="Q1716" s="51"/>
      <c r="R1716" s="54"/>
      <c r="S1716" s="55"/>
      <c r="T1716" s="54"/>
      <c r="U1716" s="55"/>
      <c r="V1716" s="54"/>
      <c r="W1716" s="55"/>
      <c r="X1716" s="56"/>
      <c r="Y1716" s="57"/>
      <c r="Z1716" s="58"/>
      <c r="AA1716" s="59"/>
      <c r="AB1716" s="31"/>
      <c r="AC1716" s="32"/>
    </row>
    <row r="1717" spans="1:29" s="62" customFormat="1" ht="13.5" customHeight="1" x14ac:dyDescent="0.25">
      <c r="A1717" s="61"/>
      <c r="C1717" s="47"/>
      <c r="D1717" s="48"/>
      <c r="E1717" s="49"/>
      <c r="F1717" s="50"/>
      <c r="G1717" s="51"/>
      <c r="H1717" s="52"/>
      <c r="I1717" s="51"/>
      <c r="J1717" s="50"/>
      <c r="K1717" s="51"/>
      <c r="L1717" s="53"/>
      <c r="M1717" s="51"/>
      <c r="N1717" s="52"/>
      <c r="O1717" s="51"/>
      <c r="Q1717" s="51"/>
      <c r="R1717" s="54"/>
      <c r="S1717" s="55"/>
      <c r="T1717" s="54"/>
      <c r="U1717" s="55"/>
      <c r="V1717" s="54"/>
      <c r="W1717" s="55"/>
      <c r="X1717" s="56"/>
      <c r="Y1717" s="57"/>
      <c r="Z1717" s="58"/>
      <c r="AA1717" s="59"/>
      <c r="AB1717" s="31"/>
      <c r="AC1717" s="32"/>
    </row>
    <row r="1718" spans="1:29" s="62" customFormat="1" ht="13.5" customHeight="1" x14ac:dyDescent="0.25">
      <c r="A1718" s="61"/>
      <c r="C1718" s="47"/>
      <c r="D1718" s="48"/>
      <c r="E1718" s="49"/>
      <c r="F1718" s="50"/>
      <c r="G1718" s="51"/>
      <c r="H1718" s="52"/>
      <c r="I1718" s="51"/>
      <c r="J1718" s="50"/>
      <c r="K1718" s="51"/>
      <c r="L1718" s="53"/>
      <c r="M1718" s="51"/>
      <c r="N1718" s="52"/>
      <c r="O1718" s="51"/>
      <c r="Q1718" s="51"/>
      <c r="R1718" s="54"/>
      <c r="S1718" s="55"/>
      <c r="T1718" s="54"/>
      <c r="U1718" s="55"/>
      <c r="V1718" s="54"/>
      <c r="W1718" s="55"/>
      <c r="X1718" s="56"/>
      <c r="Y1718" s="57"/>
      <c r="Z1718" s="58"/>
      <c r="AA1718" s="59"/>
      <c r="AB1718" s="31"/>
      <c r="AC1718" s="32"/>
    </row>
    <row r="1719" spans="1:29" s="62" customFormat="1" ht="13.5" customHeight="1" x14ac:dyDescent="0.25">
      <c r="A1719" s="61"/>
      <c r="C1719" s="47"/>
      <c r="D1719" s="48"/>
      <c r="E1719" s="49"/>
      <c r="F1719" s="50"/>
      <c r="G1719" s="51"/>
      <c r="H1719" s="52"/>
      <c r="I1719" s="51"/>
      <c r="J1719" s="50"/>
      <c r="K1719" s="51"/>
      <c r="L1719" s="53"/>
      <c r="M1719" s="51"/>
      <c r="N1719" s="52"/>
      <c r="O1719" s="51"/>
      <c r="Q1719" s="51"/>
      <c r="R1719" s="54"/>
      <c r="S1719" s="55"/>
      <c r="T1719" s="54"/>
      <c r="U1719" s="55"/>
      <c r="V1719" s="54"/>
      <c r="W1719" s="55"/>
      <c r="X1719" s="56"/>
      <c r="Y1719" s="57"/>
      <c r="Z1719" s="58"/>
      <c r="AA1719" s="59"/>
      <c r="AB1719" s="31"/>
      <c r="AC1719" s="32"/>
    </row>
    <row r="1720" spans="1:29" s="62" customFormat="1" ht="13.5" customHeight="1" x14ac:dyDescent="0.25">
      <c r="A1720" s="61"/>
      <c r="C1720" s="47"/>
      <c r="D1720" s="48"/>
      <c r="E1720" s="49"/>
      <c r="F1720" s="50"/>
      <c r="G1720" s="51"/>
      <c r="H1720" s="52"/>
      <c r="I1720" s="51"/>
      <c r="J1720" s="50"/>
      <c r="K1720" s="51"/>
      <c r="L1720" s="53"/>
      <c r="M1720" s="51"/>
      <c r="N1720" s="52"/>
      <c r="O1720" s="51"/>
      <c r="Q1720" s="51"/>
      <c r="R1720" s="54"/>
      <c r="S1720" s="55"/>
      <c r="T1720" s="54"/>
      <c r="U1720" s="55"/>
      <c r="V1720" s="54"/>
      <c r="W1720" s="55"/>
      <c r="X1720" s="56"/>
      <c r="Y1720" s="57"/>
      <c r="Z1720" s="58"/>
      <c r="AA1720" s="59"/>
      <c r="AB1720" s="31"/>
      <c r="AC1720" s="32"/>
    </row>
    <row r="1721" spans="1:29" s="62" customFormat="1" ht="13.5" customHeight="1" x14ac:dyDescent="0.25">
      <c r="A1721" s="61"/>
      <c r="C1721" s="47"/>
      <c r="D1721" s="48"/>
      <c r="E1721" s="49"/>
      <c r="F1721" s="50"/>
      <c r="G1721" s="51"/>
      <c r="H1721" s="52"/>
      <c r="I1721" s="51"/>
      <c r="J1721" s="50"/>
      <c r="K1721" s="51"/>
      <c r="L1721" s="53"/>
      <c r="M1721" s="51"/>
      <c r="N1721" s="52"/>
      <c r="O1721" s="51"/>
      <c r="Q1721" s="51"/>
      <c r="R1721" s="54"/>
      <c r="S1721" s="55"/>
      <c r="T1721" s="54"/>
      <c r="U1721" s="55"/>
      <c r="V1721" s="54"/>
      <c r="W1721" s="55"/>
      <c r="X1721" s="56"/>
      <c r="Y1721" s="57"/>
      <c r="Z1721" s="58"/>
      <c r="AA1721" s="59"/>
      <c r="AB1721" s="31"/>
      <c r="AC1721" s="32"/>
    </row>
    <row r="1722" spans="1:29" s="62" customFormat="1" ht="13.5" customHeight="1" x14ac:dyDescent="0.25">
      <c r="A1722" s="61"/>
      <c r="C1722" s="47"/>
      <c r="D1722" s="48"/>
      <c r="E1722" s="49"/>
      <c r="F1722" s="50"/>
      <c r="G1722" s="51"/>
      <c r="H1722" s="52"/>
      <c r="I1722" s="51"/>
      <c r="J1722" s="50"/>
      <c r="K1722" s="51"/>
      <c r="L1722" s="53"/>
      <c r="M1722" s="51"/>
      <c r="N1722" s="52"/>
      <c r="O1722" s="51"/>
      <c r="Q1722" s="51"/>
      <c r="R1722" s="54"/>
      <c r="S1722" s="55"/>
      <c r="T1722" s="54"/>
      <c r="U1722" s="55"/>
      <c r="V1722" s="54"/>
      <c r="W1722" s="55"/>
      <c r="X1722" s="56"/>
      <c r="Y1722" s="57"/>
      <c r="Z1722" s="58"/>
      <c r="AA1722" s="59"/>
      <c r="AB1722" s="31"/>
      <c r="AC1722" s="32"/>
    </row>
    <row r="1723" spans="1:29" s="62" customFormat="1" ht="13.5" customHeight="1" x14ac:dyDescent="0.25">
      <c r="A1723" s="61"/>
      <c r="C1723" s="47"/>
      <c r="D1723" s="48"/>
      <c r="E1723" s="49"/>
      <c r="F1723" s="50"/>
      <c r="G1723" s="51"/>
      <c r="H1723" s="52"/>
      <c r="I1723" s="51"/>
      <c r="J1723" s="50"/>
      <c r="K1723" s="51"/>
      <c r="L1723" s="53"/>
      <c r="M1723" s="51"/>
      <c r="N1723" s="52"/>
      <c r="O1723" s="51"/>
      <c r="Q1723" s="51"/>
      <c r="R1723" s="54"/>
      <c r="S1723" s="55"/>
      <c r="T1723" s="54"/>
      <c r="U1723" s="55"/>
      <c r="V1723" s="54"/>
      <c r="W1723" s="55"/>
      <c r="X1723" s="56"/>
      <c r="Y1723" s="57"/>
      <c r="Z1723" s="58"/>
      <c r="AA1723" s="59"/>
      <c r="AB1723" s="31"/>
      <c r="AC1723" s="32"/>
    </row>
    <row r="1724" spans="1:29" s="62" customFormat="1" ht="13.5" customHeight="1" x14ac:dyDescent="0.25">
      <c r="A1724" s="61"/>
      <c r="C1724" s="47"/>
      <c r="D1724" s="48"/>
      <c r="E1724" s="49"/>
      <c r="F1724" s="50"/>
      <c r="G1724" s="51"/>
      <c r="H1724" s="52"/>
      <c r="I1724" s="51"/>
      <c r="J1724" s="50"/>
      <c r="K1724" s="51"/>
      <c r="L1724" s="53"/>
      <c r="M1724" s="51"/>
      <c r="N1724" s="52"/>
      <c r="O1724" s="51"/>
      <c r="Q1724" s="51"/>
      <c r="R1724" s="54"/>
      <c r="S1724" s="55"/>
      <c r="T1724" s="54"/>
      <c r="U1724" s="55"/>
      <c r="V1724" s="54"/>
      <c r="W1724" s="55"/>
      <c r="X1724" s="56"/>
      <c r="Y1724" s="57"/>
      <c r="Z1724" s="58"/>
      <c r="AA1724" s="59"/>
      <c r="AB1724" s="31"/>
      <c r="AC1724" s="32"/>
    </row>
    <row r="1725" spans="1:29" s="62" customFormat="1" ht="13.5" customHeight="1" x14ac:dyDescent="0.25">
      <c r="A1725" s="61"/>
      <c r="C1725" s="47"/>
      <c r="D1725" s="48"/>
      <c r="E1725" s="49"/>
      <c r="F1725" s="50"/>
      <c r="G1725" s="51"/>
      <c r="H1725" s="52"/>
      <c r="I1725" s="51"/>
      <c r="J1725" s="50"/>
      <c r="K1725" s="51"/>
      <c r="L1725" s="53"/>
      <c r="M1725" s="51"/>
      <c r="N1725" s="52"/>
      <c r="O1725" s="51"/>
      <c r="Q1725" s="51"/>
      <c r="R1725" s="54"/>
      <c r="S1725" s="55"/>
      <c r="T1725" s="54"/>
      <c r="U1725" s="55"/>
      <c r="V1725" s="54"/>
      <c r="W1725" s="55"/>
      <c r="X1725" s="56"/>
      <c r="Y1725" s="57"/>
      <c r="Z1725" s="58"/>
      <c r="AA1725" s="59"/>
      <c r="AB1725" s="31"/>
      <c r="AC1725" s="32"/>
    </row>
    <row r="1726" spans="1:29" s="62" customFormat="1" ht="13.5" customHeight="1" x14ac:dyDescent="0.25">
      <c r="A1726" s="61"/>
      <c r="C1726" s="47"/>
      <c r="D1726" s="48"/>
      <c r="E1726" s="49"/>
      <c r="F1726" s="50"/>
      <c r="G1726" s="51"/>
      <c r="H1726" s="52"/>
      <c r="I1726" s="51"/>
      <c r="J1726" s="50"/>
      <c r="K1726" s="51"/>
      <c r="L1726" s="53"/>
      <c r="M1726" s="51"/>
      <c r="N1726" s="52"/>
      <c r="O1726" s="51"/>
      <c r="Q1726" s="51"/>
      <c r="R1726" s="54"/>
      <c r="S1726" s="55"/>
      <c r="T1726" s="54"/>
      <c r="U1726" s="55"/>
      <c r="V1726" s="54"/>
      <c r="W1726" s="55"/>
      <c r="X1726" s="56"/>
      <c r="Y1726" s="57"/>
      <c r="Z1726" s="58"/>
      <c r="AA1726" s="59"/>
      <c r="AB1726" s="31"/>
      <c r="AC1726" s="32"/>
    </row>
    <row r="1727" spans="1:29" s="62" customFormat="1" ht="13.5" customHeight="1" x14ac:dyDescent="0.25">
      <c r="A1727" s="61"/>
      <c r="C1727" s="47"/>
      <c r="D1727" s="48"/>
      <c r="E1727" s="49"/>
      <c r="F1727" s="50"/>
      <c r="G1727" s="51"/>
      <c r="H1727" s="52"/>
      <c r="I1727" s="51"/>
      <c r="J1727" s="50"/>
      <c r="K1727" s="51"/>
      <c r="L1727" s="53"/>
      <c r="M1727" s="51"/>
      <c r="N1727" s="52"/>
      <c r="O1727" s="51"/>
      <c r="Q1727" s="51"/>
      <c r="R1727" s="54"/>
      <c r="S1727" s="55"/>
      <c r="T1727" s="54"/>
      <c r="U1727" s="55"/>
      <c r="V1727" s="54"/>
      <c r="W1727" s="55"/>
      <c r="X1727" s="56"/>
      <c r="Y1727" s="57"/>
      <c r="Z1727" s="58"/>
      <c r="AA1727" s="59"/>
      <c r="AB1727" s="31"/>
      <c r="AC1727" s="32"/>
    </row>
    <row r="1728" spans="1:29" s="62" customFormat="1" ht="13.5" customHeight="1" x14ac:dyDescent="0.25">
      <c r="A1728" s="61"/>
      <c r="C1728" s="47"/>
      <c r="D1728" s="48"/>
      <c r="E1728" s="49"/>
      <c r="F1728" s="50"/>
      <c r="G1728" s="51"/>
      <c r="H1728" s="52"/>
      <c r="I1728" s="51"/>
      <c r="J1728" s="50"/>
      <c r="K1728" s="51"/>
      <c r="L1728" s="53"/>
      <c r="M1728" s="51"/>
      <c r="N1728" s="52"/>
      <c r="O1728" s="51"/>
      <c r="Q1728" s="51"/>
      <c r="R1728" s="54"/>
      <c r="S1728" s="55"/>
      <c r="T1728" s="54"/>
      <c r="U1728" s="55"/>
      <c r="V1728" s="54"/>
      <c r="W1728" s="55"/>
      <c r="X1728" s="56"/>
      <c r="Y1728" s="57"/>
      <c r="Z1728" s="58"/>
      <c r="AA1728" s="59"/>
      <c r="AB1728" s="31"/>
      <c r="AC1728" s="32"/>
    </row>
    <row r="1729" spans="1:29" s="62" customFormat="1" ht="13.5" customHeight="1" x14ac:dyDescent="0.25">
      <c r="A1729" s="61"/>
      <c r="C1729" s="47"/>
      <c r="D1729" s="48"/>
      <c r="E1729" s="49"/>
      <c r="F1729" s="50"/>
      <c r="G1729" s="51"/>
      <c r="H1729" s="52"/>
      <c r="I1729" s="51"/>
      <c r="J1729" s="50"/>
      <c r="K1729" s="51"/>
      <c r="L1729" s="53"/>
      <c r="M1729" s="51"/>
      <c r="N1729" s="52"/>
      <c r="O1729" s="51"/>
      <c r="Q1729" s="51"/>
      <c r="R1729" s="54"/>
      <c r="S1729" s="55"/>
      <c r="T1729" s="54"/>
      <c r="U1729" s="55"/>
      <c r="V1729" s="54"/>
      <c r="W1729" s="55"/>
      <c r="X1729" s="56"/>
      <c r="Y1729" s="57"/>
      <c r="Z1729" s="58"/>
      <c r="AA1729" s="59"/>
      <c r="AB1729" s="31"/>
      <c r="AC1729" s="32"/>
    </row>
    <row r="1730" spans="1:29" s="62" customFormat="1" ht="13.5" customHeight="1" x14ac:dyDescent="0.25">
      <c r="A1730" s="61"/>
      <c r="C1730" s="47"/>
      <c r="D1730" s="48"/>
      <c r="E1730" s="49"/>
      <c r="F1730" s="50"/>
      <c r="G1730" s="51"/>
      <c r="H1730" s="52"/>
      <c r="I1730" s="51"/>
      <c r="J1730" s="50"/>
      <c r="K1730" s="51"/>
      <c r="L1730" s="53"/>
      <c r="M1730" s="51"/>
      <c r="N1730" s="52"/>
      <c r="O1730" s="51"/>
      <c r="Q1730" s="51"/>
      <c r="R1730" s="54"/>
      <c r="S1730" s="55"/>
      <c r="T1730" s="54"/>
      <c r="U1730" s="55"/>
      <c r="V1730" s="54"/>
      <c r="W1730" s="55"/>
      <c r="X1730" s="56"/>
      <c r="Y1730" s="57"/>
      <c r="Z1730" s="58"/>
      <c r="AA1730" s="59"/>
      <c r="AB1730" s="31"/>
      <c r="AC1730" s="32"/>
    </row>
    <row r="1731" spans="1:29" s="62" customFormat="1" ht="13.5" customHeight="1" x14ac:dyDescent="0.25">
      <c r="A1731" s="61"/>
      <c r="C1731" s="47"/>
      <c r="D1731" s="48"/>
      <c r="E1731" s="49"/>
      <c r="F1731" s="50"/>
      <c r="G1731" s="51"/>
      <c r="H1731" s="52"/>
      <c r="I1731" s="51"/>
      <c r="J1731" s="50"/>
      <c r="K1731" s="51"/>
      <c r="L1731" s="53"/>
      <c r="M1731" s="51"/>
      <c r="N1731" s="52"/>
      <c r="O1731" s="51"/>
      <c r="Q1731" s="51"/>
      <c r="R1731" s="54"/>
      <c r="S1731" s="55"/>
      <c r="T1731" s="54"/>
      <c r="U1731" s="55"/>
      <c r="V1731" s="54"/>
      <c r="W1731" s="55"/>
      <c r="X1731" s="56"/>
      <c r="Y1731" s="57"/>
      <c r="Z1731" s="58"/>
      <c r="AA1731" s="59"/>
      <c r="AB1731" s="31"/>
      <c r="AC1731" s="32"/>
    </row>
    <row r="1732" spans="1:29" s="62" customFormat="1" ht="13.5" customHeight="1" x14ac:dyDescent="0.25">
      <c r="A1732" s="61"/>
      <c r="C1732" s="47"/>
      <c r="D1732" s="48"/>
      <c r="E1732" s="49"/>
      <c r="F1732" s="50"/>
      <c r="G1732" s="51"/>
      <c r="H1732" s="52"/>
      <c r="I1732" s="51"/>
      <c r="J1732" s="50"/>
      <c r="K1732" s="51"/>
      <c r="L1732" s="53"/>
      <c r="M1732" s="51"/>
      <c r="N1732" s="52"/>
      <c r="O1732" s="51"/>
      <c r="Q1732" s="51"/>
      <c r="R1732" s="54"/>
      <c r="S1732" s="55"/>
      <c r="T1732" s="54"/>
      <c r="U1732" s="55"/>
      <c r="V1732" s="54"/>
      <c r="W1732" s="55"/>
      <c r="X1732" s="56"/>
      <c r="Y1732" s="57"/>
      <c r="Z1732" s="58"/>
      <c r="AA1732" s="59"/>
      <c r="AB1732" s="31"/>
      <c r="AC1732" s="32"/>
    </row>
    <row r="1733" spans="1:29" s="62" customFormat="1" ht="13.5" customHeight="1" x14ac:dyDescent="0.25">
      <c r="A1733" s="61"/>
      <c r="C1733" s="47"/>
      <c r="D1733" s="48"/>
      <c r="E1733" s="49"/>
      <c r="F1733" s="50"/>
      <c r="G1733" s="51"/>
      <c r="H1733" s="52"/>
      <c r="I1733" s="51"/>
      <c r="J1733" s="50"/>
      <c r="K1733" s="51"/>
      <c r="L1733" s="53"/>
      <c r="M1733" s="51"/>
      <c r="N1733" s="52"/>
      <c r="O1733" s="51"/>
      <c r="Q1733" s="51"/>
      <c r="R1733" s="54"/>
      <c r="S1733" s="55"/>
      <c r="T1733" s="54"/>
      <c r="U1733" s="55"/>
      <c r="V1733" s="54"/>
      <c r="W1733" s="55"/>
      <c r="X1733" s="56"/>
      <c r="Y1733" s="57"/>
      <c r="Z1733" s="58"/>
      <c r="AA1733" s="59"/>
      <c r="AB1733" s="31"/>
      <c r="AC1733" s="32"/>
    </row>
    <row r="1734" spans="1:29" s="62" customFormat="1" ht="13.5" customHeight="1" x14ac:dyDescent="0.25">
      <c r="A1734" s="61"/>
      <c r="C1734" s="47"/>
      <c r="D1734" s="48"/>
      <c r="E1734" s="49"/>
      <c r="F1734" s="50"/>
      <c r="G1734" s="51"/>
      <c r="H1734" s="52"/>
      <c r="I1734" s="51"/>
      <c r="J1734" s="50"/>
      <c r="K1734" s="51"/>
      <c r="L1734" s="53"/>
      <c r="M1734" s="51"/>
      <c r="N1734" s="52"/>
      <c r="O1734" s="51"/>
      <c r="Q1734" s="51"/>
      <c r="R1734" s="54"/>
      <c r="S1734" s="55"/>
      <c r="T1734" s="54"/>
      <c r="U1734" s="55"/>
      <c r="V1734" s="54"/>
      <c r="W1734" s="55"/>
      <c r="X1734" s="56"/>
      <c r="Y1734" s="57"/>
      <c r="Z1734" s="58"/>
      <c r="AA1734" s="59"/>
      <c r="AB1734" s="31"/>
      <c r="AC1734" s="32"/>
    </row>
    <row r="1735" spans="1:29" s="62" customFormat="1" ht="13.5" customHeight="1" x14ac:dyDescent="0.25">
      <c r="A1735" s="61"/>
      <c r="C1735" s="47"/>
      <c r="D1735" s="48"/>
      <c r="E1735" s="49"/>
      <c r="F1735" s="50"/>
      <c r="G1735" s="51"/>
      <c r="H1735" s="52"/>
      <c r="I1735" s="51"/>
      <c r="J1735" s="50"/>
      <c r="K1735" s="51"/>
      <c r="L1735" s="53"/>
      <c r="M1735" s="51"/>
      <c r="N1735" s="52"/>
      <c r="O1735" s="51"/>
      <c r="Q1735" s="51"/>
      <c r="R1735" s="54"/>
      <c r="S1735" s="55"/>
      <c r="T1735" s="54"/>
      <c r="U1735" s="55"/>
      <c r="V1735" s="54"/>
      <c r="W1735" s="55"/>
      <c r="X1735" s="56"/>
      <c r="Y1735" s="57"/>
      <c r="Z1735" s="58"/>
      <c r="AA1735" s="59"/>
      <c r="AB1735" s="31"/>
      <c r="AC1735" s="32"/>
    </row>
    <row r="1736" spans="1:29" s="62" customFormat="1" ht="13.5" customHeight="1" x14ac:dyDescent="0.25">
      <c r="A1736" s="61"/>
      <c r="C1736" s="47"/>
      <c r="D1736" s="48"/>
      <c r="E1736" s="49"/>
      <c r="F1736" s="50"/>
      <c r="G1736" s="51"/>
      <c r="H1736" s="52"/>
      <c r="I1736" s="51"/>
      <c r="J1736" s="50"/>
      <c r="K1736" s="51"/>
      <c r="L1736" s="53"/>
      <c r="M1736" s="51"/>
      <c r="N1736" s="52"/>
      <c r="O1736" s="51"/>
      <c r="Q1736" s="51"/>
      <c r="R1736" s="54"/>
      <c r="S1736" s="55"/>
      <c r="T1736" s="54"/>
      <c r="U1736" s="55"/>
      <c r="V1736" s="54"/>
      <c r="W1736" s="55"/>
      <c r="X1736" s="56"/>
      <c r="Y1736" s="57"/>
      <c r="Z1736" s="58"/>
      <c r="AA1736" s="59"/>
      <c r="AB1736" s="31"/>
      <c r="AC1736" s="32"/>
    </row>
    <row r="1737" spans="1:29" s="62" customFormat="1" ht="13.5" customHeight="1" x14ac:dyDescent="0.25">
      <c r="A1737" s="61"/>
      <c r="C1737" s="47"/>
      <c r="D1737" s="48"/>
      <c r="E1737" s="49"/>
      <c r="F1737" s="50"/>
      <c r="G1737" s="51"/>
      <c r="H1737" s="52"/>
      <c r="I1737" s="51"/>
      <c r="J1737" s="50"/>
      <c r="K1737" s="51"/>
      <c r="L1737" s="53"/>
      <c r="M1737" s="51"/>
      <c r="N1737" s="52"/>
      <c r="O1737" s="51"/>
      <c r="Q1737" s="51"/>
      <c r="R1737" s="54"/>
      <c r="S1737" s="55"/>
      <c r="T1737" s="54"/>
      <c r="U1737" s="55"/>
      <c r="V1737" s="54"/>
      <c r="W1737" s="55"/>
      <c r="X1737" s="56"/>
      <c r="Y1737" s="57"/>
      <c r="Z1737" s="58"/>
      <c r="AA1737" s="59"/>
      <c r="AB1737" s="31"/>
      <c r="AC1737" s="32"/>
    </row>
    <row r="1738" spans="1:29" s="62" customFormat="1" ht="13.5" customHeight="1" x14ac:dyDescent="0.25">
      <c r="A1738" s="61"/>
      <c r="C1738" s="47"/>
      <c r="D1738" s="48"/>
      <c r="E1738" s="49"/>
      <c r="F1738" s="50"/>
      <c r="G1738" s="51"/>
      <c r="H1738" s="52"/>
      <c r="I1738" s="51"/>
      <c r="J1738" s="50"/>
      <c r="K1738" s="51"/>
      <c r="L1738" s="53"/>
      <c r="M1738" s="51"/>
      <c r="N1738" s="52"/>
      <c r="O1738" s="51"/>
      <c r="Q1738" s="51"/>
      <c r="R1738" s="54"/>
      <c r="S1738" s="55"/>
      <c r="T1738" s="54"/>
      <c r="U1738" s="55"/>
      <c r="V1738" s="54"/>
      <c r="W1738" s="55"/>
      <c r="X1738" s="56"/>
      <c r="Y1738" s="57"/>
      <c r="Z1738" s="58"/>
      <c r="AA1738" s="59"/>
      <c r="AB1738" s="31"/>
      <c r="AC1738" s="32"/>
    </row>
    <row r="1739" spans="1:29" s="62" customFormat="1" ht="13.5" customHeight="1" x14ac:dyDescent="0.25">
      <c r="A1739" s="61"/>
      <c r="C1739" s="47"/>
      <c r="D1739" s="48"/>
      <c r="E1739" s="49"/>
      <c r="F1739" s="50"/>
      <c r="G1739" s="51"/>
      <c r="H1739" s="52"/>
      <c r="I1739" s="51"/>
      <c r="J1739" s="50"/>
      <c r="K1739" s="51"/>
      <c r="L1739" s="53"/>
      <c r="M1739" s="51"/>
      <c r="N1739" s="52"/>
      <c r="O1739" s="51"/>
      <c r="Q1739" s="51"/>
      <c r="R1739" s="54"/>
      <c r="S1739" s="55"/>
      <c r="T1739" s="54"/>
      <c r="U1739" s="55"/>
      <c r="V1739" s="54"/>
      <c r="W1739" s="55"/>
      <c r="X1739" s="56"/>
      <c r="Y1739" s="57"/>
      <c r="Z1739" s="58"/>
      <c r="AA1739" s="59"/>
      <c r="AB1739" s="31"/>
      <c r="AC1739" s="32"/>
    </row>
    <row r="1740" spans="1:29" s="62" customFormat="1" ht="13.5" customHeight="1" x14ac:dyDescent="0.25">
      <c r="A1740" s="61"/>
      <c r="C1740" s="47"/>
      <c r="D1740" s="48"/>
      <c r="E1740" s="49"/>
      <c r="F1740" s="50"/>
      <c r="G1740" s="51"/>
      <c r="H1740" s="52"/>
      <c r="I1740" s="51"/>
      <c r="J1740" s="50"/>
      <c r="K1740" s="51"/>
      <c r="L1740" s="53"/>
      <c r="M1740" s="51"/>
      <c r="N1740" s="52"/>
      <c r="O1740" s="51"/>
      <c r="Q1740" s="51"/>
      <c r="R1740" s="54"/>
      <c r="S1740" s="55"/>
      <c r="T1740" s="54"/>
      <c r="U1740" s="55"/>
      <c r="V1740" s="54"/>
      <c r="W1740" s="55"/>
      <c r="X1740" s="56"/>
      <c r="Y1740" s="57"/>
      <c r="Z1740" s="58"/>
      <c r="AA1740" s="59"/>
      <c r="AB1740" s="31"/>
      <c r="AC1740" s="32"/>
    </row>
    <row r="1741" spans="1:29" s="62" customFormat="1" ht="13.5" customHeight="1" x14ac:dyDescent="0.25">
      <c r="A1741" s="61"/>
      <c r="C1741" s="47"/>
      <c r="D1741" s="48"/>
      <c r="E1741" s="49"/>
      <c r="F1741" s="50"/>
      <c r="G1741" s="51"/>
      <c r="H1741" s="52"/>
      <c r="I1741" s="51"/>
      <c r="J1741" s="50"/>
      <c r="K1741" s="51"/>
      <c r="L1741" s="53"/>
      <c r="M1741" s="51"/>
      <c r="N1741" s="52"/>
      <c r="O1741" s="51"/>
      <c r="Q1741" s="51"/>
      <c r="R1741" s="54"/>
      <c r="S1741" s="55"/>
      <c r="T1741" s="54"/>
      <c r="U1741" s="55"/>
      <c r="V1741" s="54"/>
      <c r="W1741" s="55"/>
      <c r="X1741" s="56"/>
      <c r="Y1741" s="57"/>
      <c r="Z1741" s="58"/>
      <c r="AA1741" s="59"/>
      <c r="AB1741" s="31"/>
      <c r="AC1741" s="32"/>
    </row>
    <row r="1742" spans="1:29" s="62" customFormat="1" ht="13.5" customHeight="1" x14ac:dyDescent="0.25">
      <c r="A1742" s="61"/>
      <c r="C1742" s="47"/>
      <c r="D1742" s="48"/>
      <c r="E1742" s="49"/>
      <c r="F1742" s="50"/>
      <c r="G1742" s="51"/>
      <c r="H1742" s="52"/>
      <c r="I1742" s="51"/>
      <c r="J1742" s="50"/>
      <c r="K1742" s="51"/>
      <c r="L1742" s="53"/>
      <c r="M1742" s="51"/>
      <c r="N1742" s="52"/>
      <c r="O1742" s="51"/>
      <c r="Q1742" s="51"/>
      <c r="R1742" s="54"/>
      <c r="S1742" s="55"/>
      <c r="T1742" s="54"/>
      <c r="U1742" s="55"/>
      <c r="V1742" s="54"/>
      <c r="W1742" s="55"/>
      <c r="X1742" s="56"/>
      <c r="Y1742" s="57"/>
      <c r="Z1742" s="58"/>
      <c r="AA1742" s="59"/>
      <c r="AB1742" s="31"/>
      <c r="AC1742" s="32"/>
    </row>
    <row r="1743" spans="1:29" s="62" customFormat="1" ht="13.5" customHeight="1" x14ac:dyDescent="0.25">
      <c r="A1743" s="61"/>
      <c r="C1743" s="47"/>
      <c r="D1743" s="48"/>
      <c r="E1743" s="49"/>
      <c r="F1743" s="50"/>
      <c r="G1743" s="51"/>
      <c r="H1743" s="52"/>
      <c r="I1743" s="51"/>
      <c r="J1743" s="50"/>
      <c r="K1743" s="51"/>
      <c r="L1743" s="53"/>
      <c r="M1743" s="51"/>
      <c r="N1743" s="52"/>
      <c r="O1743" s="51"/>
      <c r="Q1743" s="51"/>
      <c r="R1743" s="54"/>
      <c r="S1743" s="55"/>
      <c r="T1743" s="54"/>
      <c r="U1743" s="55"/>
      <c r="V1743" s="54"/>
      <c r="W1743" s="55"/>
      <c r="X1743" s="56"/>
      <c r="Y1743" s="57"/>
      <c r="Z1743" s="58"/>
      <c r="AA1743" s="59"/>
      <c r="AB1743" s="31"/>
      <c r="AC1743" s="32"/>
    </row>
    <row r="1744" spans="1:29" s="62" customFormat="1" ht="13.5" customHeight="1" x14ac:dyDescent="0.25">
      <c r="A1744" s="61"/>
      <c r="C1744" s="47"/>
      <c r="D1744" s="48"/>
      <c r="E1744" s="49"/>
      <c r="F1744" s="50"/>
      <c r="G1744" s="51"/>
      <c r="H1744" s="52"/>
      <c r="I1744" s="51"/>
      <c r="J1744" s="50"/>
      <c r="K1744" s="51"/>
      <c r="L1744" s="53"/>
      <c r="M1744" s="51"/>
      <c r="N1744" s="52"/>
      <c r="O1744" s="51"/>
      <c r="Q1744" s="51"/>
      <c r="R1744" s="54"/>
      <c r="S1744" s="55"/>
      <c r="T1744" s="54"/>
      <c r="U1744" s="55"/>
      <c r="V1744" s="54"/>
      <c r="W1744" s="55"/>
      <c r="X1744" s="56"/>
      <c r="Y1744" s="57"/>
      <c r="Z1744" s="58"/>
      <c r="AA1744" s="59"/>
      <c r="AB1744" s="31"/>
      <c r="AC1744" s="32"/>
    </row>
    <row r="1745" spans="1:29" s="62" customFormat="1" ht="13.5" customHeight="1" x14ac:dyDescent="0.25">
      <c r="A1745" s="61"/>
      <c r="C1745" s="47"/>
      <c r="D1745" s="48"/>
      <c r="E1745" s="49"/>
      <c r="F1745" s="50"/>
      <c r="G1745" s="51"/>
      <c r="H1745" s="52"/>
      <c r="I1745" s="51"/>
      <c r="J1745" s="50"/>
      <c r="K1745" s="51"/>
      <c r="L1745" s="53"/>
      <c r="M1745" s="51"/>
      <c r="N1745" s="52"/>
      <c r="O1745" s="51"/>
      <c r="Q1745" s="51"/>
      <c r="R1745" s="54"/>
      <c r="S1745" s="55"/>
      <c r="T1745" s="54"/>
      <c r="U1745" s="55"/>
      <c r="V1745" s="54"/>
      <c r="W1745" s="55"/>
      <c r="X1745" s="56"/>
      <c r="Y1745" s="57"/>
      <c r="Z1745" s="58"/>
      <c r="AA1745" s="59"/>
      <c r="AB1745" s="31"/>
      <c r="AC1745" s="32"/>
    </row>
    <row r="1746" spans="1:29" s="62" customFormat="1" ht="13.5" customHeight="1" x14ac:dyDescent="0.25">
      <c r="A1746" s="61"/>
      <c r="C1746" s="47"/>
      <c r="D1746" s="48"/>
      <c r="E1746" s="49"/>
      <c r="F1746" s="50"/>
      <c r="G1746" s="51"/>
      <c r="H1746" s="52"/>
      <c r="I1746" s="51"/>
      <c r="J1746" s="50"/>
      <c r="K1746" s="51"/>
      <c r="L1746" s="53"/>
      <c r="M1746" s="51"/>
      <c r="N1746" s="52"/>
      <c r="O1746" s="51"/>
      <c r="Q1746" s="51"/>
      <c r="R1746" s="54"/>
      <c r="S1746" s="55"/>
      <c r="T1746" s="54"/>
      <c r="U1746" s="55"/>
      <c r="V1746" s="54"/>
      <c r="W1746" s="55"/>
      <c r="X1746" s="56"/>
      <c r="Y1746" s="57"/>
      <c r="Z1746" s="58"/>
      <c r="AA1746" s="59"/>
      <c r="AB1746" s="31"/>
      <c r="AC1746" s="32"/>
    </row>
    <row r="1747" spans="1:29" s="62" customFormat="1" ht="13.5" customHeight="1" x14ac:dyDescent="0.25">
      <c r="A1747" s="61"/>
      <c r="C1747" s="47"/>
      <c r="D1747" s="48"/>
      <c r="E1747" s="49"/>
      <c r="F1747" s="50"/>
      <c r="G1747" s="51"/>
      <c r="H1747" s="52"/>
      <c r="I1747" s="51"/>
      <c r="J1747" s="50"/>
      <c r="K1747" s="51"/>
      <c r="L1747" s="53"/>
      <c r="M1747" s="51"/>
      <c r="N1747" s="52"/>
      <c r="O1747" s="51"/>
      <c r="Q1747" s="51"/>
      <c r="R1747" s="54"/>
      <c r="S1747" s="55"/>
      <c r="T1747" s="54"/>
      <c r="U1747" s="55"/>
      <c r="V1747" s="54"/>
      <c r="W1747" s="55"/>
      <c r="X1747" s="56"/>
      <c r="Y1747" s="57"/>
      <c r="Z1747" s="58"/>
      <c r="AA1747" s="59"/>
      <c r="AB1747" s="31"/>
      <c r="AC1747" s="32"/>
    </row>
    <row r="1748" spans="1:29" s="62" customFormat="1" ht="13.5" customHeight="1" x14ac:dyDescent="0.25">
      <c r="A1748" s="61"/>
      <c r="C1748" s="47"/>
      <c r="D1748" s="48"/>
      <c r="E1748" s="49"/>
      <c r="F1748" s="50"/>
      <c r="G1748" s="51"/>
      <c r="H1748" s="52"/>
      <c r="I1748" s="51"/>
      <c r="J1748" s="50"/>
      <c r="K1748" s="51"/>
      <c r="L1748" s="53"/>
      <c r="M1748" s="51"/>
      <c r="N1748" s="52"/>
      <c r="O1748" s="51"/>
      <c r="Q1748" s="51"/>
      <c r="R1748" s="54"/>
      <c r="S1748" s="55"/>
      <c r="T1748" s="54"/>
      <c r="U1748" s="55"/>
      <c r="V1748" s="54"/>
      <c r="W1748" s="55"/>
      <c r="X1748" s="56"/>
      <c r="Y1748" s="57"/>
      <c r="Z1748" s="58"/>
      <c r="AA1748" s="59"/>
      <c r="AB1748" s="31"/>
      <c r="AC1748" s="32"/>
    </row>
    <row r="1749" spans="1:29" s="62" customFormat="1" ht="13.5" customHeight="1" x14ac:dyDescent="0.25">
      <c r="A1749" s="61"/>
      <c r="C1749" s="47"/>
      <c r="D1749" s="48"/>
      <c r="E1749" s="49"/>
      <c r="F1749" s="50"/>
      <c r="G1749" s="51"/>
      <c r="H1749" s="52"/>
      <c r="I1749" s="51"/>
      <c r="J1749" s="50"/>
      <c r="K1749" s="51"/>
      <c r="L1749" s="53"/>
      <c r="M1749" s="51"/>
      <c r="N1749" s="52"/>
      <c r="O1749" s="51"/>
      <c r="Q1749" s="51"/>
      <c r="R1749" s="54"/>
      <c r="S1749" s="55"/>
      <c r="T1749" s="54"/>
      <c r="U1749" s="55"/>
      <c r="V1749" s="54"/>
      <c r="W1749" s="55"/>
      <c r="X1749" s="56"/>
      <c r="Y1749" s="57"/>
      <c r="Z1749" s="58"/>
      <c r="AA1749" s="59"/>
      <c r="AB1749" s="31"/>
      <c r="AC1749" s="32"/>
    </row>
    <row r="1750" spans="1:29" s="62" customFormat="1" ht="13.5" customHeight="1" x14ac:dyDescent="0.25">
      <c r="A1750" s="61"/>
      <c r="C1750" s="47"/>
      <c r="D1750" s="48"/>
      <c r="E1750" s="49"/>
      <c r="F1750" s="50"/>
      <c r="G1750" s="51"/>
      <c r="H1750" s="52"/>
      <c r="I1750" s="51"/>
      <c r="J1750" s="50"/>
      <c r="K1750" s="51"/>
      <c r="L1750" s="53"/>
      <c r="M1750" s="51"/>
      <c r="N1750" s="52"/>
      <c r="O1750" s="51"/>
      <c r="Q1750" s="51"/>
      <c r="R1750" s="54"/>
      <c r="S1750" s="55"/>
      <c r="T1750" s="54"/>
      <c r="U1750" s="55"/>
      <c r="V1750" s="54"/>
      <c r="W1750" s="55"/>
      <c r="X1750" s="56"/>
      <c r="Y1750" s="57"/>
      <c r="Z1750" s="58"/>
      <c r="AA1750" s="59"/>
      <c r="AB1750" s="31"/>
      <c r="AC1750" s="32"/>
    </row>
    <row r="1751" spans="1:29" s="62" customFormat="1" ht="13.5" customHeight="1" x14ac:dyDescent="0.25">
      <c r="A1751" s="61"/>
      <c r="C1751" s="47"/>
      <c r="D1751" s="48"/>
      <c r="E1751" s="49"/>
      <c r="F1751" s="50"/>
      <c r="G1751" s="51"/>
      <c r="H1751" s="52"/>
      <c r="I1751" s="51"/>
      <c r="J1751" s="50"/>
      <c r="K1751" s="51"/>
      <c r="L1751" s="53"/>
      <c r="M1751" s="51"/>
      <c r="N1751" s="52"/>
      <c r="O1751" s="51"/>
      <c r="Q1751" s="51"/>
      <c r="R1751" s="54"/>
      <c r="S1751" s="55"/>
      <c r="T1751" s="54"/>
      <c r="U1751" s="55"/>
      <c r="V1751" s="54"/>
      <c r="W1751" s="55"/>
      <c r="X1751" s="56"/>
      <c r="Y1751" s="57"/>
      <c r="Z1751" s="58"/>
      <c r="AA1751" s="59"/>
      <c r="AB1751" s="31"/>
      <c r="AC1751" s="32"/>
    </row>
    <row r="1752" spans="1:29" s="62" customFormat="1" ht="13.5" customHeight="1" x14ac:dyDescent="0.25">
      <c r="A1752" s="61"/>
      <c r="C1752" s="47"/>
      <c r="D1752" s="48"/>
      <c r="E1752" s="49"/>
      <c r="F1752" s="50"/>
      <c r="G1752" s="51"/>
      <c r="H1752" s="52"/>
      <c r="I1752" s="51"/>
      <c r="J1752" s="50"/>
      <c r="K1752" s="51"/>
      <c r="L1752" s="53"/>
      <c r="M1752" s="51"/>
      <c r="N1752" s="52"/>
      <c r="O1752" s="51"/>
      <c r="Q1752" s="51"/>
      <c r="R1752" s="54"/>
      <c r="S1752" s="55"/>
      <c r="T1752" s="54"/>
      <c r="U1752" s="55"/>
      <c r="V1752" s="54"/>
      <c r="W1752" s="55"/>
      <c r="X1752" s="56"/>
      <c r="Y1752" s="57"/>
      <c r="Z1752" s="58"/>
      <c r="AA1752" s="59"/>
      <c r="AB1752" s="31"/>
      <c r="AC1752" s="32"/>
    </row>
    <row r="1753" spans="1:29" s="62" customFormat="1" ht="13.5" customHeight="1" x14ac:dyDescent="0.25">
      <c r="A1753" s="61"/>
      <c r="C1753" s="47"/>
      <c r="D1753" s="48"/>
      <c r="E1753" s="49"/>
      <c r="F1753" s="50"/>
      <c r="G1753" s="51"/>
      <c r="H1753" s="52"/>
      <c r="I1753" s="51"/>
      <c r="J1753" s="50"/>
      <c r="K1753" s="51"/>
      <c r="L1753" s="53"/>
      <c r="M1753" s="51"/>
      <c r="N1753" s="52"/>
      <c r="O1753" s="51"/>
      <c r="Q1753" s="51"/>
      <c r="R1753" s="54"/>
      <c r="S1753" s="55"/>
      <c r="T1753" s="54"/>
      <c r="U1753" s="55"/>
      <c r="V1753" s="54"/>
      <c r="W1753" s="55"/>
      <c r="X1753" s="56"/>
      <c r="Y1753" s="57"/>
      <c r="Z1753" s="58"/>
      <c r="AA1753" s="59"/>
      <c r="AB1753" s="31"/>
      <c r="AC1753" s="32"/>
    </row>
    <row r="1754" spans="1:29" s="62" customFormat="1" ht="13.5" customHeight="1" x14ac:dyDescent="0.25">
      <c r="A1754" s="61"/>
      <c r="C1754" s="47"/>
      <c r="D1754" s="48"/>
      <c r="E1754" s="49"/>
      <c r="F1754" s="50"/>
      <c r="G1754" s="51"/>
      <c r="H1754" s="52"/>
      <c r="I1754" s="51"/>
      <c r="J1754" s="50"/>
      <c r="K1754" s="51"/>
      <c r="L1754" s="53"/>
      <c r="M1754" s="51"/>
      <c r="N1754" s="52"/>
      <c r="O1754" s="51"/>
      <c r="Q1754" s="51"/>
      <c r="R1754" s="54"/>
      <c r="S1754" s="55"/>
      <c r="T1754" s="54"/>
      <c r="U1754" s="55"/>
      <c r="V1754" s="54"/>
      <c r="W1754" s="55"/>
      <c r="X1754" s="56"/>
      <c r="Y1754" s="57"/>
      <c r="Z1754" s="58"/>
      <c r="AA1754" s="59"/>
      <c r="AB1754" s="31"/>
      <c r="AC1754" s="32"/>
    </row>
    <row r="1755" spans="1:29" s="62" customFormat="1" ht="13.5" customHeight="1" x14ac:dyDescent="0.25">
      <c r="A1755" s="61"/>
      <c r="C1755" s="47"/>
      <c r="D1755" s="48"/>
      <c r="E1755" s="49"/>
      <c r="F1755" s="50"/>
      <c r="G1755" s="51"/>
      <c r="H1755" s="52"/>
      <c r="I1755" s="51"/>
      <c r="J1755" s="50"/>
      <c r="K1755" s="51"/>
      <c r="L1755" s="53"/>
      <c r="M1755" s="51"/>
      <c r="N1755" s="52"/>
      <c r="O1755" s="51"/>
      <c r="Q1755" s="51"/>
      <c r="R1755" s="54"/>
      <c r="S1755" s="55"/>
      <c r="T1755" s="54"/>
      <c r="U1755" s="55"/>
      <c r="V1755" s="54"/>
      <c r="W1755" s="55"/>
      <c r="X1755" s="56"/>
      <c r="Y1755" s="57"/>
      <c r="Z1755" s="58"/>
      <c r="AA1755" s="59"/>
      <c r="AB1755" s="31"/>
      <c r="AC1755" s="32"/>
    </row>
    <row r="1756" spans="1:29" s="62" customFormat="1" ht="13.5" customHeight="1" x14ac:dyDescent="0.25">
      <c r="A1756" s="61"/>
      <c r="C1756" s="47"/>
      <c r="D1756" s="48"/>
      <c r="E1756" s="49"/>
      <c r="F1756" s="50"/>
      <c r="G1756" s="51"/>
      <c r="H1756" s="52"/>
      <c r="I1756" s="51"/>
      <c r="J1756" s="50"/>
      <c r="K1756" s="51"/>
      <c r="L1756" s="53"/>
      <c r="M1756" s="51"/>
      <c r="N1756" s="52"/>
      <c r="O1756" s="51"/>
      <c r="Q1756" s="51"/>
      <c r="R1756" s="54"/>
      <c r="S1756" s="55"/>
      <c r="T1756" s="54"/>
      <c r="U1756" s="55"/>
      <c r="V1756" s="54"/>
      <c r="W1756" s="55"/>
      <c r="X1756" s="56"/>
      <c r="Y1756" s="57"/>
      <c r="Z1756" s="58"/>
      <c r="AA1756" s="59"/>
      <c r="AB1756" s="31"/>
      <c r="AC1756" s="32"/>
    </row>
    <row r="1757" spans="1:29" s="62" customFormat="1" ht="13.5" customHeight="1" x14ac:dyDescent="0.25">
      <c r="A1757" s="61"/>
      <c r="C1757" s="47"/>
      <c r="D1757" s="48"/>
      <c r="E1757" s="49"/>
      <c r="F1757" s="50"/>
      <c r="G1757" s="51"/>
      <c r="H1757" s="52"/>
      <c r="I1757" s="51"/>
      <c r="J1757" s="50"/>
      <c r="K1757" s="51"/>
      <c r="L1757" s="53"/>
      <c r="M1757" s="51"/>
      <c r="N1757" s="52"/>
      <c r="O1757" s="51"/>
      <c r="Q1757" s="51"/>
      <c r="R1757" s="54"/>
      <c r="S1757" s="55"/>
      <c r="T1757" s="54"/>
      <c r="U1757" s="55"/>
      <c r="V1757" s="54"/>
      <c r="W1757" s="55"/>
      <c r="X1757" s="56"/>
      <c r="Y1757" s="57"/>
      <c r="Z1757" s="58"/>
      <c r="AA1757" s="59"/>
      <c r="AB1757" s="31"/>
      <c r="AC1757" s="32"/>
    </row>
    <row r="1758" spans="1:29" s="62" customFormat="1" ht="13.5" customHeight="1" x14ac:dyDescent="0.25">
      <c r="A1758" s="61"/>
      <c r="C1758" s="47"/>
      <c r="D1758" s="48"/>
      <c r="E1758" s="49"/>
      <c r="F1758" s="50"/>
      <c r="G1758" s="51"/>
      <c r="H1758" s="52"/>
      <c r="I1758" s="51"/>
      <c r="J1758" s="50"/>
      <c r="K1758" s="51"/>
      <c r="L1758" s="53"/>
      <c r="M1758" s="51"/>
      <c r="N1758" s="52"/>
      <c r="O1758" s="51"/>
      <c r="Q1758" s="51"/>
      <c r="R1758" s="54"/>
      <c r="S1758" s="55"/>
      <c r="T1758" s="54"/>
      <c r="U1758" s="55"/>
      <c r="V1758" s="54"/>
      <c r="W1758" s="55"/>
      <c r="X1758" s="56"/>
      <c r="Y1758" s="57"/>
      <c r="Z1758" s="58"/>
      <c r="AA1758" s="59"/>
      <c r="AB1758" s="31"/>
      <c r="AC1758" s="32"/>
    </row>
    <row r="1759" spans="1:29" s="62" customFormat="1" ht="13.5" customHeight="1" x14ac:dyDescent="0.25">
      <c r="A1759" s="61"/>
      <c r="C1759" s="47"/>
      <c r="D1759" s="48"/>
      <c r="E1759" s="49"/>
      <c r="F1759" s="50"/>
      <c r="G1759" s="51"/>
      <c r="H1759" s="52"/>
      <c r="I1759" s="51"/>
      <c r="J1759" s="50"/>
      <c r="K1759" s="51"/>
      <c r="L1759" s="53"/>
      <c r="M1759" s="51"/>
      <c r="N1759" s="52"/>
      <c r="O1759" s="51"/>
      <c r="Q1759" s="51"/>
      <c r="R1759" s="54"/>
      <c r="S1759" s="55"/>
      <c r="T1759" s="54"/>
      <c r="U1759" s="55"/>
      <c r="V1759" s="54"/>
      <c r="W1759" s="55"/>
      <c r="X1759" s="56"/>
      <c r="Y1759" s="57"/>
      <c r="Z1759" s="58"/>
      <c r="AA1759" s="59"/>
      <c r="AB1759" s="31"/>
      <c r="AC1759" s="32"/>
    </row>
    <row r="1760" spans="1:29" s="62" customFormat="1" ht="13.5" customHeight="1" x14ac:dyDescent="0.25">
      <c r="A1760" s="61"/>
      <c r="C1760" s="47"/>
      <c r="D1760" s="48"/>
      <c r="E1760" s="49"/>
      <c r="F1760" s="50"/>
      <c r="G1760" s="51"/>
      <c r="H1760" s="52"/>
      <c r="I1760" s="51"/>
      <c r="J1760" s="50"/>
      <c r="K1760" s="51"/>
      <c r="L1760" s="53"/>
      <c r="M1760" s="51"/>
      <c r="N1760" s="52"/>
      <c r="O1760" s="51"/>
      <c r="Q1760" s="51"/>
      <c r="R1760" s="54"/>
      <c r="S1760" s="55"/>
      <c r="T1760" s="54"/>
      <c r="U1760" s="55"/>
      <c r="V1760" s="54"/>
      <c r="W1760" s="55"/>
      <c r="X1760" s="56"/>
      <c r="Y1760" s="57"/>
      <c r="Z1760" s="58"/>
      <c r="AA1760" s="59"/>
      <c r="AB1760" s="31"/>
      <c r="AC1760" s="32"/>
    </row>
    <row r="1761" spans="1:29" s="62" customFormat="1" ht="13.5" customHeight="1" x14ac:dyDescent="0.25">
      <c r="A1761" s="61"/>
      <c r="C1761" s="47"/>
      <c r="D1761" s="48"/>
      <c r="E1761" s="49"/>
      <c r="F1761" s="50"/>
      <c r="G1761" s="51"/>
      <c r="H1761" s="52"/>
      <c r="I1761" s="51"/>
      <c r="J1761" s="50"/>
      <c r="L1761" s="53"/>
      <c r="M1761" s="51"/>
      <c r="N1761" s="52"/>
      <c r="O1761" s="51"/>
      <c r="Q1761" s="51"/>
      <c r="R1761" s="54"/>
      <c r="S1761" s="55"/>
      <c r="T1761" s="54"/>
      <c r="U1761" s="55"/>
      <c r="V1761" s="54"/>
      <c r="W1761" s="55"/>
      <c r="X1761" s="56"/>
      <c r="Y1761" s="57"/>
      <c r="Z1761" s="58"/>
      <c r="AA1761" s="59"/>
      <c r="AB1761" s="31"/>
      <c r="AC1761" s="32"/>
    </row>
    <row r="1762" spans="1:29" s="62" customFormat="1" ht="13.5" customHeight="1" x14ac:dyDescent="0.25">
      <c r="A1762" s="61"/>
      <c r="C1762" s="47"/>
      <c r="D1762" s="48"/>
      <c r="E1762" s="49"/>
      <c r="F1762" s="50"/>
      <c r="G1762" s="51"/>
      <c r="H1762" s="52"/>
      <c r="I1762" s="51"/>
      <c r="J1762" s="50"/>
      <c r="K1762" s="50"/>
      <c r="L1762" s="53"/>
      <c r="M1762" s="51"/>
      <c r="N1762" s="52"/>
      <c r="O1762" s="51"/>
      <c r="Q1762" s="51"/>
      <c r="R1762" s="54"/>
      <c r="S1762" s="55"/>
      <c r="T1762" s="54"/>
      <c r="U1762" s="55"/>
      <c r="V1762" s="54"/>
      <c r="W1762" s="55"/>
      <c r="X1762" s="56"/>
      <c r="Y1762" s="57"/>
      <c r="Z1762" s="58"/>
      <c r="AA1762" s="59"/>
      <c r="AB1762" s="31"/>
      <c r="AC1762" s="32"/>
    </row>
    <row r="1763" spans="1:29" s="62" customFormat="1" ht="13.5" customHeight="1" x14ac:dyDescent="0.25">
      <c r="A1763" s="61"/>
      <c r="C1763" s="47"/>
      <c r="D1763" s="48"/>
      <c r="E1763" s="49"/>
      <c r="F1763" s="50"/>
      <c r="G1763" s="51"/>
      <c r="H1763" s="52"/>
      <c r="I1763" s="51"/>
      <c r="J1763" s="50"/>
      <c r="K1763" s="51"/>
      <c r="L1763" s="53"/>
      <c r="M1763" s="51"/>
      <c r="N1763" s="52"/>
      <c r="O1763" s="51"/>
      <c r="Q1763" s="51"/>
      <c r="R1763" s="54"/>
      <c r="S1763" s="55"/>
      <c r="T1763" s="54"/>
      <c r="U1763" s="55"/>
      <c r="V1763" s="54"/>
      <c r="W1763" s="55"/>
      <c r="X1763" s="56"/>
      <c r="Y1763" s="57"/>
      <c r="Z1763" s="58"/>
      <c r="AA1763" s="59"/>
      <c r="AB1763" s="31"/>
      <c r="AC1763" s="32"/>
    </row>
    <row r="1764" spans="1:29" s="62" customFormat="1" ht="13.5" customHeight="1" x14ac:dyDescent="0.25">
      <c r="A1764" s="61"/>
      <c r="C1764" s="47"/>
      <c r="D1764" s="48"/>
      <c r="E1764" s="49"/>
      <c r="F1764" s="50"/>
      <c r="G1764" s="51"/>
      <c r="H1764" s="52"/>
      <c r="I1764" s="51"/>
      <c r="J1764" s="50"/>
      <c r="K1764" s="51"/>
      <c r="L1764" s="53"/>
      <c r="M1764" s="51"/>
      <c r="N1764" s="52"/>
      <c r="O1764" s="51"/>
      <c r="Q1764" s="51"/>
      <c r="R1764" s="54"/>
      <c r="S1764" s="55"/>
      <c r="T1764" s="54"/>
      <c r="U1764" s="55"/>
      <c r="V1764" s="54"/>
      <c r="W1764" s="55"/>
      <c r="X1764" s="56"/>
      <c r="Y1764" s="57"/>
      <c r="Z1764" s="58"/>
      <c r="AA1764" s="59"/>
      <c r="AB1764" s="31"/>
      <c r="AC1764" s="32"/>
    </row>
    <row r="1765" spans="1:29" s="62" customFormat="1" ht="13.5" customHeight="1" x14ac:dyDescent="0.25">
      <c r="A1765" s="61"/>
      <c r="C1765" s="47"/>
      <c r="D1765" s="48"/>
      <c r="E1765" s="49"/>
      <c r="F1765" s="50"/>
      <c r="G1765" s="51"/>
      <c r="H1765" s="52"/>
      <c r="I1765" s="51"/>
      <c r="J1765" s="50"/>
      <c r="K1765" s="51"/>
      <c r="L1765" s="53"/>
      <c r="M1765" s="51"/>
      <c r="N1765" s="52"/>
      <c r="O1765" s="51"/>
      <c r="Q1765" s="51"/>
      <c r="R1765" s="54"/>
      <c r="S1765" s="55"/>
      <c r="T1765" s="54"/>
      <c r="U1765" s="55"/>
      <c r="V1765" s="54"/>
      <c r="W1765" s="55"/>
      <c r="X1765" s="56"/>
      <c r="Y1765" s="57"/>
      <c r="Z1765" s="58"/>
      <c r="AA1765" s="59"/>
      <c r="AB1765" s="31"/>
      <c r="AC1765" s="32"/>
    </row>
    <row r="1766" spans="1:29" s="62" customFormat="1" ht="13.5" customHeight="1" x14ac:dyDescent="0.25">
      <c r="A1766" s="61"/>
      <c r="C1766" s="47"/>
      <c r="D1766" s="48"/>
      <c r="E1766" s="49"/>
      <c r="F1766" s="50"/>
      <c r="G1766" s="51"/>
      <c r="H1766" s="52"/>
      <c r="I1766" s="51"/>
      <c r="J1766" s="50"/>
      <c r="K1766" s="51"/>
      <c r="L1766" s="53"/>
      <c r="M1766" s="51"/>
      <c r="N1766" s="52"/>
      <c r="O1766" s="51"/>
      <c r="Q1766" s="51"/>
      <c r="R1766" s="54"/>
      <c r="S1766" s="55"/>
      <c r="T1766" s="54"/>
      <c r="U1766" s="55"/>
      <c r="V1766" s="54"/>
      <c r="W1766" s="55"/>
      <c r="X1766" s="56"/>
      <c r="Y1766" s="57"/>
      <c r="Z1766" s="58"/>
      <c r="AA1766" s="59"/>
      <c r="AB1766" s="31"/>
      <c r="AC1766" s="32"/>
    </row>
    <row r="1767" spans="1:29" s="62" customFormat="1" ht="13.5" customHeight="1" x14ac:dyDescent="0.25">
      <c r="A1767" s="61"/>
      <c r="C1767" s="47"/>
      <c r="D1767" s="48"/>
      <c r="E1767" s="49"/>
      <c r="F1767" s="50"/>
      <c r="G1767" s="51"/>
      <c r="H1767" s="52"/>
      <c r="I1767" s="51"/>
      <c r="J1767" s="50"/>
      <c r="K1767" s="51"/>
      <c r="L1767" s="53"/>
      <c r="M1767" s="51"/>
      <c r="N1767" s="52"/>
      <c r="O1767" s="51"/>
      <c r="Q1767" s="51"/>
      <c r="R1767" s="54"/>
      <c r="S1767" s="55"/>
      <c r="T1767" s="54"/>
      <c r="U1767" s="55"/>
      <c r="V1767" s="54"/>
      <c r="W1767" s="55"/>
      <c r="X1767" s="56"/>
      <c r="Y1767" s="57"/>
      <c r="Z1767" s="58"/>
      <c r="AA1767" s="59"/>
      <c r="AB1767" s="31"/>
      <c r="AC1767" s="32"/>
    </row>
    <row r="1768" spans="1:29" s="62" customFormat="1" ht="13.5" customHeight="1" x14ac:dyDescent="0.25">
      <c r="A1768" s="61"/>
      <c r="C1768" s="47"/>
      <c r="D1768" s="48"/>
      <c r="E1768" s="49"/>
      <c r="F1768" s="50"/>
      <c r="G1768" s="51"/>
      <c r="H1768" s="52"/>
      <c r="I1768" s="51"/>
      <c r="J1768" s="50"/>
      <c r="K1768" s="51"/>
      <c r="L1768" s="53"/>
      <c r="M1768" s="51"/>
      <c r="N1768" s="52"/>
      <c r="O1768" s="51"/>
      <c r="Q1768" s="51"/>
      <c r="R1768" s="54"/>
      <c r="S1768" s="55"/>
      <c r="T1768" s="54"/>
      <c r="U1768" s="55"/>
      <c r="V1768" s="54"/>
      <c r="W1768" s="55"/>
      <c r="X1768" s="56"/>
      <c r="Y1768" s="57"/>
      <c r="Z1768" s="58"/>
      <c r="AA1768" s="59"/>
      <c r="AB1768" s="31"/>
      <c r="AC1768" s="32"/>
    </row>
    <row r="1769" spans="1:29" s="62" customFormat="1" ht="13.5" customHeight="1" x14ac:dyDescent="0.25">
      <c r="A1769" s="61"/>
      <c r="C1769" s="47"/>
      <c r="D1769" s="48"/>
      <c r="E1769" s="49"/>
      <c r="F1769" s="50"/>
      <c r="G1769" s="51"/>
      <c r="H1769" s="52"/>
      <c r="I1769" s="51"/>
      <c r="J1769" s="50"/>
      <c r="K1769" s="51"/>
      <c r="L1769" s="53"/>
      <c r="M1769" s="51"/>
      <c r="N1769" s="52"/>
      <c r="O1769" s="51"/>
      <c r="Q1769" s="51"/>
      <c r="R1769" s="54"/>
      <c r="S1769" s="55"/>
      <c r="T1769" s="54"/>
      <c r="U1769" s="55"/>
      <c r="V1769" s="54"/>
      <c r="W1769" s="55"/>
      <c r="X1769" s="56"/>
      <c r="Y1769" s="57"/>
      <c r="Z1769" s="58"/>
      <c r="AA1769" s="59"/>
      <c r="AB1769" s="31"/>
      <c r="AC1769" s="32"/>
    </row>
    <row r="1770" spans="1:29" s="62" customFormat="1" ht="13.5" customHeight="1" x14ac:dyDescent="0.25">
      <c r="A1770" s="61"/>
      <c r="C1770" s="47"/>
      <c r="D1770" s="48"/>
      <c r="E1770" s="49"/>
      <c r="F1770" s="50"/>
      <c r="G1770" s="51"/>
      <c r="H1770" s="52"/>
      <c r="I1770" s="51"/>
      <c r="J1770" s="50"/>
      <c r="K1770" s="51"/>
      <c r="L1770" s="53"/>
      <c r="M1770" s="51"/>
      <c r="N1770" s="52"/>
      <c r="O1770" s="51"/>
      <c r="Q1770" s="51"/>
      <c r="R1770" s="54"/>
      <c r="S1770" s="55"/>
      <c r="T1770" s="54"/>
      <c r="U1770" s="55"/>
      <c r="V1770" s="54"/>
      <c r="W1770" s="55"/>
      <c r="X1770" s="56"/>
      <c r="Y1770" s="57"/>
      <c r="Z1770" s="58"/>
      <c r="AA1770" s="59"/>
      <c r="AB1770" s="31"/>
      <c r="AC1770" s="32"/>
    </row>
    <row r="1771" spans="1:29" s="62" customFormat="1" ht="13.5" customHeight="1" x14ac:dyDescent="0.25">
      <c r="A1771" s="61"/>
      <c r="C1771" s="47"/>
      <c r="D1771" s="48"/>
      <c r="E1771" s="49"/>
      <c r="F1771" s="50"/>
      <c r="G1771" s="51"/>
      <c r="H1771" s="52"/>
      <c r="I1771" s="51"/>
      <c r="J1771" s="50"/>
      <c r="K1771" s="51"/>
      <c r="L1771" s="53"/>
      <c r="M1771" s="51"/>
      <c r="N1771" s="52"/>
      <c r="O1771" s="51"/>
      <c r="Q1771" s="51"/>
      <c r="R1771" s="54"/>
      <c r="S1771" s="55"/>
      <c r="T1771" s="54"/>
      <c r="U1771" s="55"/>
      <c r="V1771" s="54"/>
      <c r="W1771" s="55"/>
      <c r="X1771" s="56"/>
      <c r="Y1771" s="57"/>
      <c r="Z1771" s="58"/>
      <c r="AA1771" s="59"/>
      <c r="AB1771" s="31"/>
      <c r="AC1771" s="32"/>
    </row>
    <row r="1772" spans="1:29" s="62" customFormat="1" ht="13.5" customHeight="1" x14ac:dyDescent="0.25">
      <c r="A1772" s="61"/>
      <c r="C1772" s="47"/>
      <c r="D1772" s="48"/>
      <c r="E1772" s="49"/>
      <c r="F1772" s="50"/>
      <c r="G1772" s="51"/>
      <c r="H1772" s="52"/>
      <c r="I1772" s="51"/>
      <c r="J1772" s="50"/>
      <c r="K1772" s="51"/>
      <c r="L1772" s="53"/>
      <c r="M1772" s="51"/>
      <c r="N1772" s="52"/>
      <c r="O1772" s="51"/>
      <c r="Q1772" s="51"/>
      <c r="R1772" s="54"/>
      <c r="S1772" s="55"/>
      <c r="T1772" s="54"/>
      <c r="U1772" s="55"/>
      <c r="V1772" s="54"/>
      <c r="W1772" s="55"/>
      <c r="X1772" s="56"/>
      <c r="Y1772" s="57"/>
      <c r="Z1772" s="58"/>
      <c r="AA1772" s="59"/>
      <c r="AB1772" s="31"/>
      <c r="AC1772" s="32"/>
    </row>
    <row r="1773" spans="1:29" s="62" customFormat="1" ht="13.5" customHeight="1" x14ac:dyDescent="0.25">
      <c r="A1773" s="61"/>
      <c r="C1773" s="47"/>
      <c r="D1773" s="48"/>
      <c r="E1773" s="49"/>
      <c r="F1773" s="50"/>
      <c r="G1773" s="51"/>
      <c r="H1773" s="52"/>
      <c r="I1773" s="51"/>
      <c r="J1773" s="50"/>
      <c r="K1773" s="51"/>
      <c r="L1773" s="53"/>
      <c r="M1773" s="51"/>
      <c r="N1773" s="52"/>
      <c r="O1773" s="51"/>
      <c r="Q1773" s="51"/>
      <c r="R1773" s="54"/>
      <c r="S1773" s="55"/>
      <c r="T1773" s="54"/>
      <c r="U1773" s="55"/>
      <c r="V1773" s="54"/>
      <c r="W1773" s="55"/>
      <c r="X1773" s="56"/>
      <c r="Y1773" s="57"/>
      <c r="Z1773" s="58"/>
      <c r="AA1773" s="59"/>
      <c r="AB1773" s="31"/>
      <c r="AC1773" s="32"/>
    </row>
    <row r="1774" spans="1:29" s="62" customFormat="1" ht="13.5" customHeight="1" x14ac:dyDescent="0.25">
      <c r="A1774" s="61"/>
      <c r="C1774" s="47"/>
      <c r="D1774" s="48"/>
      <c r="E1774" s="49"/>
      <c r="F1774" s="50"/>
      <c r="G1774" s="51"/>
      <c r="H1774" s="52"/>
      <c r="I1774" s="51"/>
      <c r="J1774" s="50"/>
      <c r="K1774" s="51"/>
      <c r="L1774" s="53"/>
      <c r="M1774" s="51"/>
      <c r="N1774" s="52"/>
      <c r="O1774" s="51"/>
      <c r="Q1774" s="51"/>
      <c r="R1774" s="54"/>
      <c r="S1774" s="55"/>
      <c r="T1774" s="54"/>
      <c r="U1774" s="55"/>
      <c r="V1774" s="54"/>
      <c r="W1774" s="55"/>
      <c r="X1774" s="56"/>
      <c r="Y1774" s="57"/>
      <c r="Z1774" s="58"/>
      <c r="AA1774" s="59"/>
      <c r="AB1774" s="31"/>
      <c r="AC1774" s="32"/>
    </row>
    <row r="1775" spans="1:29" s="62" customFormat="1" ht="13.5" customHeight="1" x14ac:dyDescent="0.25">
      <c r="A1775" s="61"/>
      <c r="C1775" s="47"/>
      <c r="D1775" s="48"/>
      <c r="E1775" s="49"/>
      <c r="F1775" s="50"/>
      <c r="G1775" s="51"/>
      <c r="H1775" s="52"/>
      <c r="I1775" s="51"/>
      <c r="J1775" s="50"/>
      <c r="K1775" s="51"/>
      <c r="L1775" s="53"/>
      <c r="M1775" s="51"/>
      <c r="N1775" s="52"/>
      <c r="O1775" s="51"/>
      <c r="Q1775" s="51"/>
      <c r="R1775" s="54"/>
      <c r="S1775" s="55"/>
      <c r="T1775" s="54"/>
      <c r="U1775" s="55"/>
      <c r="V1775" s="54"/>
      <c r="W1775" s="55"/>
      <c r="X1775" s="56"/>
      <c r="Y1775" s="57"/>
      <c r="Z1775" s="58"/>
      <c r="AA1775" s="59"/>
      <c r="AB1775" s="31"/>
      <c r="AC1775" s="32"/>
    </row>
    <row r="1776" spans="1:29" s="62" customFormat="1" ht="13.5" customHeight="1" x14ac:dyDescent="0.25">
      <c r="A1776" s="61"/>
      <c r="C1776" s="47"/>
      <c r="D1776" s="48"/>
      <c r="E1776" s="49"/>
      <c r="F1776" s="50"/>
      <c r="G1776" s="51"/>
      <c r="H1776" s="52"/>
      <c r="I1776" s="51"/>
      <c r="J1776" s="50"/>
      <c r="K1776" s="51"/>
      <c r="L1776" s="53"/>
      <c r="M1776" s="51"/>
      <c r="N1776" s="52"/>
      <c r="O1776" s="51"/>
      <c r="Q1776" s="51"/>
      <c r="R1776" s="54"/>
      <c r="S1776" s="55"/>
      <c r="T1776" s="54"/>
      <c r="U1776" s="55"/>
      <c r="V1776" s="54"/>
      <c r="W1776" s="55"/>
      <c r="X1776" s="56"/>
      <c r="Y1776" s="57"/>
      <c r="Z1776" s="58"/>
      <c r="AA1776" s="59"/>
      <c r="AB1776" s="31"/>
      <c r="AC1776" s="32"/>
    </row>
    <row r="1777" spans="1:29" s="62" customFormat="1" ht="13.5" customHeight="1" x14ac:dyDescent="0.25">
      <c r="A1777" s="61"/>
      <c r="C1777" s="47"/>
      <c r="D1777" s="48"/>
      <c r="E1777" s="49"/>
      <c r="F1777" s="50"/>
      <c r="G1777" s="51"/>
      <c r="H1777" s="52"/>
      <c r="I1777" s="51"/>
      <c r="J1777" s="50"/>
      <c r="K1777" s="51"/>
      <c r="L1777" s="53"/>
      <c r="M1777" s="51"/>
      <c r="N1777" s="52"/>
      <c r="O1777" s="51"/>
      <c r="Q1777" s="51"/>
      <c r="R1777" s="54"/>
      <c r="S1777" s="55"/>
      <c r="T1777" s="54"/>
      <c r="U1777" s="55"/>
      <c r="V1777" s="54"/>
      <c r="W1777" s="55"/>
      <c r="X1777" s="56"/>
      <c r="Y1777" s="57"/>
      <c r="Z1777" s="58"/>
      <c r="AA1777" s="59"/>
      <c r="AB1777" s="31"/>
      <c r="AC1777" s="32"/>
    </row>
    <row r="1778" spans="1:29" s="62" customFormat="1" ht="13.5" customHeight="1" x14ac:dyDescent="0.25">
      <c r="A1778" s="61"/>
      <c r="C1778" s="47"/>
      <c r="D1778" s="48"/>
      <c r="E1778" s="49"/>
      <c r="F1778" s="50"/>
      <c r="G1778" s="51"/>
      <c r="H1778" s="52"/>
      <c r="I1778" s="51"/>
      <c r="J1778" s="50"/>
      <c r="K1778" s="51"/>
      <c r="L1778" s="53"/>
      <c r="M1778" s="51"/>
      <c r="N1778" s="52"/>
      <c r="O1778" s="51"/>
      <c r="Q1778" s="51"/>
      <c r="R1778" s="54"/>
      <c r="S1778" s="55"/>
      <c r="T1778" s="54"/>
      <c r="U1778" s="55"/>
      <c r="V1778" s="54"/>
      <c r="W1778" s="55"/>
      <c r="X1778" s="56"/>
      <c r="Y1778" s="57"/>
      <c r="Z1778" s="58"/>
      <c r="AA1778" s="59"/>
      <c r="AB1778" s="31"/>
      <c r="AC1778" s="32"/>
    </row>
    <row r="1779" spans="1:29" s="62" customFormat="1" ht="13.5" customHeight="1" x14ac:dyDescent="0.25">
      <c r="A1779" s="61"/>
      <c r="C1779" s="47"/>
      <c r="D1779" s="48"/>
      <c r="E1779" s="49"/>
      <c r="F1779" s="50"/>
      <c r="G1779" s="51"/>
      <c r="H1779" s="52"/>
      <c r="I1779" s="51"/>
      <c r="J1779" s="50"/>
      <c r="K1779" s="51"/>
      <c r="L1779" s="53"/>
      <c r="M1779" s="51"/>
      <c r="N1779" s="52"/>
      <c r="O1779" s="51"/>
      <c r="Q1779" s="51"/>
      <c r="R1779" s="54"/>
      <c r="S1779" s="55"/>
      <c r="T1779" s="54"/>
      <c r="U1779" s="55"/>
      <c r="V1779" s="54"/>
      <c r="W1779" s="55"/>
      <c r="X1779" s="56"/>
      <c r="Y1779" s="57"/>
      <c r="Z1779" s="58"/>
      <c r="AA1779" s="59"/>
      <c r="AB1779" s="31"/>
      <c r="AC1779" s="32"/>
    </row>
    <row r="1780" spans="1:29" s="62" customFormat="1" ht="13.5" customHeight="1" x14ac:dyDescent="0.25">
      <c r="A1780" s="61"/>
      <c r="C1780" s="47"/>
      <c r="D1780" s="48"/>
      <c r="E1780" s="49"/>
      <c r="F1780" s="50"/>
      <c r="G1780" s="51"/>
      <c r="H1780" s="52"/>
      <c r="I1780" s="51"/>
      <c r="J1780" s="50"/>
      <c r="K1780" s="51"/>
      <c r="L1780" s="53"/>
      <c r="M1780" s="51"/>
      <c r="N1780" s="52"/>
      <c r="O1780" s="51"/>
      <c r="Q1780" s="51"/>
      <c r="R1780" s="54"/>
      <c r="S1780" s="55"/>
      <c r="T1780" s="54"/>
      <c r="U1780" s="55"/>
      <c r="V1780" s="54"/>
      <c r="W1780" s="55"/>
      <c r="X1780" s="56"/>
      <c r="Y1780" s="57"/>
      <c r="Z1780" s="58"/>
      <c r="AA1780" s="59"/>
      <c r="AB1780" s="31"/>
      <c r="AC1780" s="32"/>
    </row>
    <row r="1781" spans="1:29" s="62" customFormat="1" ht="13.5" customHeight="1" x14ac:dyDescent="0.25">
      <c r="A1781" s="61"/>
      <c r="C1781" s="47"/>
      <c r="D1781" s="48"/>
      <c r="E1781" s="49"/>
      <c r="F1781" s="50"/>
      <c r="G1781" s="51"/>
      <c r="H1781" s="52"/>
      <c r="I1781" s="51"/>
      <c r="J1781" s="50"/>
      <c r="K1781" s="51"/>
      <c r="L1781" s="53"/>
      <c r="M1781" s="51"/>
      <c r="N1781" s="52"/>
      <c r="O1781" s="51"/>
      <c r="Q1781" s="51"/>
      <c r="R1781" s="54"/>
      <c r="S1781" s="55"/>
      <c r="T1781" s="54"/>
      <c r="U1781" s="55"/>
      <c r="V1781" s="54"/>
      <c r="W1781" s="55"/>
      <c r="X1781" s="56"/>
      <c r="Y1781" s="57"/>
      <c r="Z1781" s="58"/>
      <c r="AA1781" s="59"/>
      <c r="AB1781" s="31"/>
      <c r="AC1781" s="32"/>
    </row>
    <row r="1782" spans="1:29" s="62" customFormat="1" ht="13.5" customHeight="1" x14ac:dyDescent="0.25">
      <c r="A1782" s="61"/>
      <c r="C1782" s="47"/>
      <c r="D1782" s="48"/>
      <c r="E1782" s="49"/>
      <c r="F1782" s="50"/>
      <c r="G1782" s="51"/>
      <c r="H1782" s="52"/>
      <c r="I1782" s="51"/>
      <c r="J1782" s="50"/>
      <c r="K1782" s="51"/>
      <c r="L1782" s="53"/>
      <c r="M1782" s="51"/>
      <c r="N1782" s="52"/>
      <c r="O1782" s="51"/>
      <c r="Q1782" s="51"/>
      <c r="R1782" s="54"/>
      <c r="S1782" s="55"/>
      <c r="T1782" s="54"/>
      <c r="U1782" s="55"/>
      <c r="V1782" s="54"/>
      <c r="W1782" s="55"/>
      <c r="X1782" s="56"/>
      <c r="Y1782" s="57"/>
      <c r="Z1782" s="58"/>
      <c r="AA1782" s="59"/>
      <c r="AB1782" s="31"/>
      <c r="AC1782" s="32"/>
    </row>
    <row r="1783" spans="1:29" s="62" customFormat="1" ht="13.5" customHeight="1" x14ac:dyDescent="0.25">
      <c r="A1783" s="61"/>
      <c r="C1783" s="47"/>
      <c r="D1783" s="48"/>
      <c r="E1783" s="49"/>
      <c r="F1783" s="50"/>
      <c r="G1783" s="51"/>
      <c r="H1783" s="52"/>
      <c r="I1783" s="51"/>
      <c r="J1783" s="50"/>
      <c r="K1783" s="51"/>
      <c r="L1783" s="53"/>
      <c r="M1783" s="51"/>
      <c r="N1783" s="52"/>
      <c r="O1783" s="51"/>
      <c r="Q1783" s="51"/>
      <c r="R1783" s="54"/>
      <c r="S1783" s="55"/>
      <c r="T1783" s="54"/>
      <c r="U1783" s="55"/>
      <c r="V1783" s="54"/>
      <c r="W1783" s="55"/>
      <c r="X1783" s="56"/>
      <c r="Y1783" s="57"/>
      <c r="Z1783" s="58"/>
      <c r="AA1783" s="59"/>
      <c r="AB1783" s="31"/>
      <c r="AC1783" s="32"/>
    </row>
    <row r="1784" spans="1:29" s="62" customFormat="1" ht="13.5" customHeight="1" x14ac:dyDescent="0.25">
      <c r="A1784" s="61"/>
      <c r="C1784" s="47"/>
      <c r="D1784" s="48"/>
      <c r="E1784" s="49"/>
      <c r="F1784" s="50"/>
      <c r="G1784" s="51"/>
      <c r="H1784" s="52"/>
      <c r="I1784" s="51"/>
      <c r="J1784" s="50"/>
      <c r="K1784" s="51"/>
      <c r="L1784" s="53"/>
      <c r="M1784" s="51"/>
      <c r="N1784" s="52"/>
      <c r="O1784" s="51"/>
      <c r="Q1784" s="51"/>
      <c r="R1784" s="54"/>
      <c r="S1784" s="55"/>
      <c r="T1784" s="54"/>
      <c r="U1784" s="55"/>
      <c r="V1784" s="54"/>
      <c r="W1784" s="55"/>
      <c r="X1784" s="56"/>
      <c r="Y1784" s="57"/>
      <c r="Z1784" s="58"/>
      <c r="AA1784" s="59"/>
      <c r="AB1784" s="31"/>
      <c r="AC1784" s="32"/>
    </row>
    <row r="1785" spans="1:29" s="62" customFormat="1" ht="13.5" customHeight="1" x14ac:dyDescent="0.25">
      <c r="A1785" s="61"/>
      <c r="C1785" s="47"/>
      <c r="D1785" s="48"/>
      <c r="E1785" s="49"/>
      <c r="F1785" s="50"/>
      <c r="G1785" s="51"/>
      <c r="H1785" s="52"/>
      <c r="I1785" s="51"/>
      <c r="J1785" s="50"/>
      <c r="K1785" s="51"/>
      <c r="L1785" s="53"/>
      <c r="M1785" s="51"/>
      <c r="N1785" s="52"/>
      <c r="O1785" s="51"/>
      <c r="Q1785" s="51"/>
      <c r="R1785" s="54"/>
      <c r="S1785" s="55"/>
      <c r="T1785" s="54"/>
      <c r="U1785" s="55"/>
      <c r="V1785" s="54"/>
      <c r="W1785" s="55"/>
      <c r="X1785" s="56"/>
      <c r="Y1785" s="57"/>
      <c r="Z1785" s="58"/>
      <c r="AA1785" s="59"/>
      <c r="AB1785" s="31"/>
      <c r="AC1785" s="32"/>
    </row>
    <row r="1786" spans="1:29" s="62" customFormat="1" ht="13.5" customHeight="1" x14ac:dyDescent="0.25">
      <c r="A1786" s="61"/>
      <c r="C1786" s="47"/>
      <c r="D1786" s="48"/>
      <c r="E1786" s="49"/>
      <c r="F1786" s="50"/>
      <c r="G1786" s="51"/>
      <c r="H1786" s="52"/>
      <c r="I1786" s="51"/>
      <c r="J1786" s="50"/>
      <c r="K1786" s="51"/>
      <c r="L1786" s="53"/>
      <c r="M1786" s="51"/>
      <c r="N1786" s="52"/>
      <c r="O1786" s="51"/>
      <c r="Q1786" s="51"/>
      <c r="R1786" s="54"/>
      <c r="S1786" s="55"/>
      <c r="T1786" s="54"/>
      <c r="U1786" s="55"/>
      <c r="V1786" s="54"/>
      <c r="W1786" s="55"/>
      <c r="X1786" s="56"/>
      <c r="Y1786" s="57"/>
      <c r="Z1786" s="58"/>
      <c r="AA1786" s="59"/>
      <c r="AB1786" s="31"/>
      <c r="AC1786" s="32"/>
    </row>
    <row r="1787" spans="1:29" s="62" customFormat="1" ht="13.5" customHeight="1" x14ac:dyDescent="0.25">
      <c r="A1787" s="61"/>
      <c r="C1787" s="47"/>
      <c r="D1787" s="48"/>
      <c r="E1787" s="49"/>
      <c r="F1787" s="50"/>
      <c r="G1787" s="51"/>
      <c r="H1787" s="52"/>
      <c r="I1787" s="51"/>
      <c r="J1787" s="50"/>
      <c r="K1787" s="51"/>
      <c r="L1787" s="53"/>
      <c r="M1787" s="51"/>
      <c r="N1787" s="52"/>
      <c r="O1787" s="51"/>
      <c r="Q1787" s="51"/>
      <c r="R1787" s="54"/>
      <c r="S1787" s="55"/>
      <c r="T1787" s="54"/>
      <c r="U1787" s="55"/>
      <c r="V1787" s="54"/>
      <c r="W1787" s="55"/>
      <c r="X1787" s="56"/>
      <c r="Y1787" s="57"/>
      <c r="Z1787" s="58"/>
      <c r="AA1787" s="59"/>
      <c r="AB1787" s="31"/>
      <c r="AC1787" s="32"/>
    </row>
    <row r="1788" spans="1:29" s="62" customFormat="1" ht="13.5" customHeight="1" x14ac:dyDescent="0.25">
      <c r="A1788" s="61"/>
      <c r="C1788" s="47"/>
      <c r="D1788" s="48"/>
      <c r="E1788" s="49"/>
      <c r="F1788" s="50"/>
      <c r="G1788" s="51"/>
      <c r="H1788" s="52"/>
      <c r="I1788" s="51"/>
      <c r="J1788" s="50"/>
      <c r="K1788" s="51"/>
      <c r="L1788" s="53"/>
      <c r="M1788" s="51"/>
      <c r="N1788" s="52"/>
      <c r="O1788" s="51"/>
      <c r="Q1788" s="51"/>
      <c r="R1788" s="54"/>
      <c r="S1788" s="55"/>
      <c r="T1788" s="54"/>
      <c r="U1788" s="55"/>
      <c r="V1788" s="54"/>
      <c r="W1788" s="55"/>
      <c r="X1788" s="56"/>
      <c r="Y1788" s="57"/>
      <c r="Z1788" s="58"/>
      <c r="AA1788" s="59"/>
      <c r="AB1788" s="31"/>
      <c r="AC1788" s="32"/>
    </row>
    <row r="1789" spans="1:29" s="62" customFormat="1" ht="13.5" customHeight="1" x14ac:dyDescent="0.25">
      <c r="A1789" s="61"/>
      <c r="C1789" s="47"/>
      <c r="D1789" s="48"/>
      <c r="E1789" s="49"/>
      <c r="F1789" s="50"/>
      <c r="G1789" s="51"/>
      <c r="H1789" s="52"/>
      <c r="I1789" s="51"/>
      <c r="J1789" s="50"/>
      <c r="K1789" s="51"/>
      <c r="L1789" s="53"/>
      <c r="M1789" s="51"/>
      <c r="N1789" s="52"/>
      <c r="O1789" s="51"/>
      <c r="Q1789" s="51"/>
      <c r="R1789" s="54"/>
      <c r="S1789" s="55"/>
      <c r="T1789" s="54"/>
      <c r="U1789" s="55"/>
      <c r="V1789" s="54"/>
      <c r="W1789" s="55"/>
      <c r="X1789" s="56"/>
      <c r="Y1789" s="57"/>
      <c r="Z1789" s="58"/>
      <c r="AA1789" s="59"/>
      <c r="AB1789" s="31"/>
      <c r="AC1789" s="32"/>
    </row>
    <row r="1790" spans="1:29" s="62" customFormat="1" ht="13.5" customHeight="1" x14ac:dyDescent="0.25">
      <c r="A1790" s="61"/>
      <c r="C1790" s="47"/>
      <c r="D1790" s="48"/>
      <c r="E1790" s="49"/>
      <c r="F1790" s="50"/>
      <c r="G1790" s="51"/>
      <c r="H1790" s="52"/>
      <c r="I1790" s="51"/>
      <c r="J1790" s="50"/>
      <c r="K1790" s="51"/>
      <c r="L1790" s="53"/>
      <c r="M1790" s="51"/>
      <c r="N1790" s="52"/>
      <c r="O1790" s="51"/>
      <c r="Q1790" s="51"/>
      <c r="R1790" s="54"/>
      <c r="S1790" s="55"/>
      <c r="T1790" s="54"/>
      <c r="U1790" s="55"/>
      <c r="V1790" s="54"/>
      <c r="W1790" s="55"/>
      <c r="X1790" s="56"/>
      <c r="Y1790" s="57"/>
      <c r="Z1790" s="58"/>
      <c r="AA1790" s="59"/>
      <c r="AB1790" s="31"/>
      <c r="AC1790" s="32"/>
    </row>
    <row r="1791" spans="1:29" s="62" customFormat="1" ht="13.5" customHeight="1" x14ac:dyDescent="0.25">
      <c r="A1791" s="61"/>
      <c r="C1791" s="47"/>
      <c r="D1791" s="48"/>
      <c r="E1791" s="49"/>
      <c r="F1791" s="50"/>
      <c r="G1791" s="51"/>
      <c r="H1791" s="52"/>
      <c r="I1791" s="51"/>
      <c r="J1791" s="50"/>
      <c r="K1791" s="51"/>
      <c r="L1791" s="53"/>
      <c r="M1791" s="51"/>
      <c r="N1791" s="52"/>
      <c r="O1791" s="51"/>
      <c r="Q1791" s="51"/>
      <c r="R1791" s="54"/>
      <c r="S1791" s="55"/>
      <c r="T1791" s="54"/>
      <c r="U1791" s="55"/>
      <c r="V1791" s="54"/>
      <c r="W1791" s="55"/>
      <c r="X1791" s="56"/>
      <c r="Y1791" s="57"/>
      <c r="Z1791" s="58"/>
      <c r="AA1791" s="59"/>
      <c r="AB1791" s="31"/>
      <c r="AC1791" s="32"/>
    </row>
    <row r="1792" spans="1:29" s="62" customFormat="1" ht="13.5" customHeight="1" x14ac:dyDescent="0.25">
      <c r="A1792" s="61"/>
      <c r="C1792" s="47"/>
      <c r="D1792" s="48"/>
      <c r="E1792" s="49"/>
      <c r="F1792" s="50"/>
      <c r="G1792" s="51"/>
      <c r="H1792" s="52"/>
      <c r="I1792" s="51"/>
      <c r="J1792" s="50"/>
      <c r="K1792" s="51"/>
      <c r="L1792" s="53"/>
      <c r="M1792" s="51"/>
      <c r="N1792" s="52"/>
      <c r="O1792" s="51"/>
      <c r="Q1792" s="51"/>
      <c r="R1792" s="54"/>
      <c r="S1792" s="55"/>
      <c r="T1792" s="54"/>
      <c r="U1792" s="55"/>
      <c r="V1792" s="54"/>
      <c r="W1792" s="55"/>
      <c r="X1792" s="56"/>
      <c r="Y1792" s="57"/>
      <c r="Z1792" s="58"/>
      <c r="AA1792" s="59"/>
      <c r="AB1792" s="31"/>
      <c r="AC1792" s="32"/>
    </row>
    <row r="1793" spans="1:29" s="62" customFormat="1" ht="13.5" customHeight="1" x14ac:dyDescent="0.25">
      <c r="A1793" s="61"/>
      <c r="C1793" s="47"/>
      <c r="D1793" s="48"/>
      <c r="E1793" s="49"/>
      <c r="F1793" s="50"/>
      <c r="G1793" s="51"/>
      <c r="H1793" s="52"/>
      <c r="I1793" s="51"/>
      <c r="J1793" s="50"/>
      <c r="K1793" s="51"/>
      <c r="L1793" s="53"/>
      <c r="M1793" s="51"/>
      <c r="N1793" s="52"/>
      <c r="O1793" s="51"/>
      <c r="Q1793" s="51"/>
      <c r="R1793" s="54"/>
      <c r="S1793" s="55"/>
      <c r="T1793" s="54"/>
      <c r="U1793" s="55"/>
      <c r="V1793" s="54"/>
      <c r="W1793" s="55"/>
      <c r="X1793" s="56"/>
      <c r="Y1793" s="57"/>
      <c r="Z1793" s="58"/>
      <c r="AA1793" s="59"/>
      <c r="AB1793" s="31"/>
      <c r="AC1793" s="32"/>
    </row>
    <row r="1794" spans="1:29" s="62" customFormat="1" ht="13.5" customHeight="1" x14ac:dyDescent="0.25">
      <c r="A1794" s="61"/>
      <c r="C1794" s="47"/>
      <c r="D1794" s="48"/>
      <c r="E1794" s="49"/>
      <c r="F1794" s="50"/>
      <c r="G1794" s="51"/>
      <c r="H1794" s="52"/>
      <c r="I1794" s="51"/>
      <c r="J1794" s="50"/>
      <c r="K1794" s="51"/>
      <c r="L1794" s="53"/>
      <c r="M1794" s="51"/>
      <c r="N1794" s="52"/>
      <c r="O1794" s="51"/>
      <c r="Q1794" s="51"/>
      <c r="R1794" s="54"/>
      <c r="S1794" s="55"/>
      <c r="T1794" s="54"/>
      <c r="U1794" s="55"/>
      <c r="V1794" s="54"/>
      <c r="W1794" s="55"/>
      <c r="X1794" s="56"/>
      <c r="Y1794" s="57"/>
      <c r="Z1794" s="58"/>
      <c r="AA1794" s="59"/>
      <c r="AB1794" s="31"/>
      <c r="AC1794" s="32"/>
    </row>
    <row r="1795" spans="1:29" s="62" customFormat="1" ht="13.5" customHeight="1" x14ac:dyDescent="0.25">
      <c r="A1795" s="61"/>
      <c r="C1795" s="47"/>
      <c r="D1795" s="48"/>
      <c r="E1795" s="49"/>
      <c r="F1795" s="50"/>
      <c r="G1795" s="51"/>
      <c r="H1795" s="52"/>
      <c r="I1795" s="51"/>
      <c r="J1795" s="50"/>
      <c r="K1795" s="51"/>
      <c r="L1795" s="53"/>
      <c r="M1795" s="51"/>
      <c r="N1795" s="52"/>
      <c r="O1795" s="51"/>
      <c r="Q1795" s="51"/>
      <c r="R1795" s="54"/>
      <c r="S1795" s="55"/>
      <c r="T1795" s="54"/>
      <c r="U1795" s="55"/>
      <c r="V1795" s="54"/>
      <c r="W1795" s="55"/>
      <c r="X1795" s="56"/>
      <c r="Y1795" s="57"/>
      <c r="Z1795" s="58"/>
      <c r="AA1795" s="59"/>
      <c r="AB1795" s="31"/>
      <c r="AC1795" s="32"/>
    </row>
    <row r="1796" spans="1:29" s="62" customFormat="1" ht="13.5" customHeight="1" x14ac:dyDescent="0.25">
      <c r="A1796" s="61"/>
      <c r="C1796" s="47"/>
      <c r="D1796" s="48"/>
      <c r="E1796" s="49"/>
      <c r="F1796" s="50"/>
      <c r="G1796" s="51"/>
      <c r="H1796" s="52"/>
      <c r="I1796" s="51"/>
      <c r="J1796" s="50"/>
      <c r="K1796" s="51"/>
      <c r="L1796" s="53"/>
      <c r="M1796" s="51"/>
      <c r="N1796" s="52"/>
      <c r="O1796" s="51"/>
      <c r="Q1796" s="51"/>
      <c r="R1796" s="54"/>
      <c r="S1796" s="55"/>
      <c r="T1796" s="54"/>
      <c r="U1796" s="55"/>
      <c r="V1796" s="54"/>
      <c r="W1796" s="55"/>
      <c r="X1796" s="56"/>
      <c r="Y1796" s="57"/>
      <c r="Z1796" s="58"/>
      <c r="AA1796" s="59"/>
      <c r="AB1796" s="31"/>
      <c r="AC1796" s="32"/>
    </row>
    <row r="1797" spans="1:29" s="62" customFormat="1" ht="13.5" customHeight="1" x14ac:dyDescent="0.25">
      <c r="A1797" s="61"/>
      <c r="C1797" s="47"/>
      <c r="D1797" s="48"/>
      <c r="E1797" s="49"/>
      <c r="F1797" s="50"/>
      <c r="G1797" s="51"/>
      <c r="H1797" s="52"/>
      <c r="I1797" s="51"/>
      <c r="J1797" s="50"/>
      <c r="K1797" s="51"/>
      <c r="L1797" s="53"/>
      <c r="M1797" s="51"/>
      <c r="N1797" s="52"/>
      <c r="O1797" s="51"/>
      <c r="Q1797" s="51"/>
      <c r="R1797" s="54"/>
      <c r="S1797" s="55"/>
      <c r="T1797" s="54"/>
      <c r="U1797" s="55"/>
      <c r="V1797" s="54"/>
      <c r="W1797" s="55"/>
      <c r="X1797" s="56"/>
      <c r="Y1797" s="57"/>
      <c r="Z1797" s="58"/>
      <c r="AA1797" s="59"/>
      <c r="AB1797" s="31"/>
      <c r="AC1797" s="32"/>
    </row>
    <row r="1798" spans="1:29" s="62" customFormat="1" ht="13.5" customHeight="1" x14ac:dyDescent="0.25">
      <c r="A1798" s="61"/>
      <c r="C1798" s="47"/>
      <c r="D1798" s="48"/>
      <c r="E1798" s="49"/>
      <c r="F1798" s="50"/>
      <c r="G1798" s="51"/>
      <c r="H1798" s="52"/>
      <c r="I1798" s="51"/>
      <c r="J1798" s="50"/>
      <c r="K1798" s="51"/>
      <c r="L1798" s="53"/>
      <c r="M1798" s="51"/>
      <c r="N1798" s="52"/>
      <c r="O1798" s="51"/>
      <c r="Q1798" s="51"/>
      <c r="R1798" s="54"/>
      <c r="S1798" s="55"/>
      <c r="T1798" s="54"/>
      <c r="U1798" s="55"/>
      <c r="V1798" s="54"/>
      <c r="W1798" s="55"/>
      <c r="X1798" s="56"/>
      <c r="Y1798" s="57"/>
      <c r="Z1798" s="58"/>
      <c r="AA1798" s="59"/>
      <c r="AB1798" s="31"/>
      <c r="AC1798" s="32"/>
    </row>
    <row r="1799" spans="1:29" s="62" customFormat="1" ht="13.5" customHeight="1" x14ac:dyDescent="0.25">
      <c r="A1799" s="61"/>
      <c r="C1799" s="47"/>
      <c r="D1799" s="48"/>
      <c r="E1799" s="49"/>
      <c r="F1799" s="50"/>
      <c r="G1799" s="51"/>
      <c r="H1799" s="52"/>
      <c r="I1799" s="51"/>
      <c r="J1799" s="50"/>
      <c r="K1799" s="51"/>
      <c r="L1799" s="53"/>
      <c r="M1799" s="51"/>
      <c r="N1799" s="52"/>
      <c r="O1799" s="51"/>
      <c r="Q1799" s="51"/>
      <c r="R1799" s="54"/>
      <c r="S1799" s="55"/>
      <c r="T1799" s="54"/>
      <c r="U1799" s="55"/>
      <c r="V1799" s="54"/>
      <c r="W1799" s="55"/>
      <c r="X1799" s="56"/>
      <c r="Y1799" s="57"/>
      <c r="Z1799" s="58"/>
      <c r="AA1799" s="59"/>
      <c r="AB1799" s="31"/>
      <c r="AC1799" s="32"/>
    </row>
    <row r="1800" spans="1:29" s="62" customFormat="1" ht="13.5" customHeight="1" x14ac:dyDescent="0.25">
      <c r="A1800" s="61"/>
      <c r="C1800" s="47"/>
      <c r="D1800" s="48"/>
      <c r="E1800" s="49"/>
      <c r="F1800" s="50"/>
      <c r="G1800" s="51"/>
      <c r="H1800" s="52"/>
      <c r="I1800" s="51"/>
      <c r="J1800" s="50"/>
      <c r="K1800" s="51"/>
      <c r="L1800" s="53"/>
      <c r="M1800" s="51"/>
      <c r="N1800" s="52"/>
      <c r="O1800" s="51"/>
      <c r="Q1800" s="51"/>
      <c r="R1800" s="54"/>
      <c r="S1800" s="55"/>
      <c r="T1800" s="54"/>
      <c r="U1800" s="55"/>
      <c r="V1800" s="54"/>
      <c r="W1800" s="55"/>
      <c r="X1800" s="56"/>
      <c r="Y1800" s="57"/>
      <c r="Z1800" s="58"/>
      <c r="AA1800" s="59"/>
      <c r="AB1800" s="31"/>
      <c r="AC1800" s="32"/>
    </row>
    <row r="1801" spans="1:29" s="62" customFormat="1" ht="13.5" customHeight="1" x14ac:dyDescent="0.25">
      <c r="A1801" s="61"/>
      <c r="C1801" s="47"/>
      <c r="D1801" s="48"/>
      <c r="E1801" s="49"/>
      <c r="F1801" s="50"/>
      <c r="G1801" s="51"/>
      <c r="H1801" s="52"/>
      <c r="I1801" s="51"/>
      <c r="J1801" s="50"/>
      <c r="K1801" s="51"/>
      <c r="L1801" s="53"/>
      <c r="M1801" s="51"/>
      <c r="N1801" s="52"/>
      <c r="O1801" s="51"/>
      <c r="Q1801" s="51"/>
      <c r="R1801" s="54"/>
      <c r="S1801" s="55"/>
      <c r="T1801" s="54"/>
      <c r="U1801" s="55"/>
      <c r="V1801" s="54"/>
      <c r="W1801" s="55"/>
      <c r="X1801" s="56"/>
      <c r="Y1801" s="57"/>
      <c r="Z1801" s="58"/>
      <c r="AA1801" s="59"/>
      <c r="AB1801" s="31"/>
      <c r="AC1801" s="32"/>
    </row>
    <row r="1802" spans="1:29" s="62" customFormat="1" ht="13.5" customHeight="1" x14ac:dyDescent="0.25">
      <c r="A1802" s="61"/>
      <c r="C1802" s="47"/>
      <c r="D1802" s="48"/>
      <c r="E1802" s="49"/>
      <c r="F1802" s="50"/>
      <c r="G1802" s="51"/>
      <c r="H1802" s="52"/>
      <c r="I1802" s="51"/>
      <c r="J1802" s="50"/>
      <c r="K1802" s="51"/>
      <c r="L1802" s="53"/>
      <c r="M1802" s="51"/>
      <c r="N1802" s="52"/>
      <c r="O1802" s="51"/>
      <c r="Q1802" s="51"/>
      <c r="R1802" s="54"/>
      <c r="S1802" s="55"/>
      <c r="T1802" s="54"/>
      <c r="U1802" s="55"/>
      <c r="V1802" s="54"/>
      <c r="W1802" s="55"/>
      <c r="X1802" s="56"/>
      <c r="Y1802" s="57"/>
      <c r="Z1802" s="58"/>
      <c r="AA1802" s="59"/>
      <c r="AB1802" s="31"/>
      <c r="AC1802" s="32"/>
    </row>
    <row r="1803" spans="1:29" s="62" customFormat="1" ht="13.5" customHeight="1" x14ac:dyDescent="0.25">
      <c r="A1803" s="61"/>
      <c r="C1803" s="47"/>
      <c r="D1803" s="48"/>
      <c r="E1803" s="49"/>
      <c r="F1803" s="50"/>
      <c r="G1803" s="51"/>
      <c r="H1803" s="52"/>
      <c r="I1803" s="51"/>
      <c r="J1803" s="50"/>
      <c r="K1803" s="51"/>
      <c r="L1803" s="53"/>
      <c r="M1803" s="51"/>
      <c r="N1803" s="52"/>
      <c r="O1803" s="51"/>
      <c r="Q1803" s="51"/>
      <c r="R1803" s="54"/>
      <c r="S1803" s="55"/>
      <c r="T1803" s="54"/>
      <c r="U1803" s="55"/>
      <c r="V1803" s="54"/>
      <c r="W1803" s="55"/>
      <c r="X1803" s="56"/>
      <c r="Y1803" s="57"/>
      <c r="Z1803" s="58"/>
      <c r="AA1803" s="59"/>
      <c r="AB1803" s="31"/>
      <c r="AC1803" s="32"/>
    </row>
    <row r="1804" spans="1:29" s="62" customFormat="1" ht="13.5" customHeight="1" x14ac:dyDescent="0.25">
      <c r="A1804" s="61"/>
      <c r="C1804" s="47"/>
      <c r="D1804" s="48"/>
      <c r="E1804" s="49"/>
      <c r="F1804" s="50"/>
      <c r="G1804" s="51"/>
      <c r="H1804" s="52"/>
      <c r="I1804" s="51"/>
      <c r="J1804" s="50"/>
      <c r="K1804" s="51"/>
      <c r="L1804" s="53"/>
      <c r="M1804" s="51"/>
      <c r="N1804" s="52"/>
      <c r="O1804" s="51"/>
      <c r="Q1804" s="51"/>
      <c r="R1804" s="54"/>
      <c r="S1804" s="55"/>
      <c r="T1804" s="54"/>
      <c r="U1804" s="55"/>
      <c r="V1804" s="54"/>
      <c r="W1804" s="55"/>
      <c r="X1804" s="56"/>
      <c r="Y1804" s="57"/>
      <c r="Z1804" s="58"/>
      <c r="AA1804" s="59"/>
      <c r="AB1804" s="31"/>
      <c r="AC1804" s="32"/>
    </row>
    <row r="1805" spans="1:29" s="62" customFormat="1" ht="13.5" customHeight="1" x14ac:dyDescent="0.25">
      <c r="A1805" s="61"/>
      <c r="C1805" s="47"/>
      <c r="D1805" s="48"/>
      <c r="E1805" s="49"/>
      <c r="F1805" s="50"/>
      <c r="G1805" s="51"/>
      <c r="H1805" s="52"/>
      <c r="I1805" s="51"/>
      <c r="J1805" s="50"/>
      <c r="K1805" s="51"/>
      <c r="L1805" s="53"/>
      <c r="M1805" s="51"/>
      <c r="N1805" s="52"/>
      <c r="O1805" s="51"/>
      <c r="Q1805" s="51"/>
      <c r="R1805" s="54"/>
      <c r="S1805" s="55"/>
      <c r="T1805" s="54"/>
      <c r="U1805" s="55"/>
      <c r="V1805" s="54"/>
      <c r="W1805" s="55"/>
      <c r="X1805" s="56"/>
      <c r="Y1805" s="57"/>
      <c r="Z1805" s="58"/>
      <c r="AA1805" s="59"/>
      <c r="AB1805" s="31"/>
      <c r="AC1805" s="32"/>
    </row>
    <row r="1806" spans="1:29" s="62" customFormat="1" ht="13.5" customHeight="1" x14ac:dyDescent="0.25">
      <c r="A1806" s="61"/>
      <c r="C1806" s="47"/>
      <c r="D1806" s="48"/>
      <c r="E1806" s="49"/>
      <c r="F1806" s="50"/>
      <c r="G1806" s="51"/>
      <c r="H1806" s="52"/>
      <c r="I1806" s="51"/>
      <c r="J1806" s="50"/>
      <c r="K1806" s="51"/>
      <c r="L1806" s="53"/>
      <c r="M1806" s="51"/>
      <c r="N1806" s="52"/>
      <c r="O1806" s="51"/>
      <c r="Q1806" s="51"/>
      <c r="R1806" s="54"/>
      <c r="S1806" s="55"/>
      <c r="T1806" s="54"/>
      <c r="U1806" s="55"/>
      <c r="V1806" s="54"/>
      <c r="W1806" s="55"/>
      <c r="X1806" s="56"/>
      <c r="Y1806" s="57"/>
      <c r="Z1806" s="58"/>
      <c r="AA1806" s="59"/>
      <c r="AB1806" s="31"/>
      <c r="AC1806" s="32"/>
    </row>
    <row r="1807" spans="1:29" s="62" customFormat="1" ht="13.5" customHeight="1" x14ac:dyDescent="0.25">
      <c r="A1807" s="61"/>
      <c r="C1807" s="47"/>
      <c r="D1807" s="48"/>
      <c r="E1807" s="49"/>
      <c r="F1807" s="50"/>
      <c r="G1807" s="51"/>
      <c r="H1807" s="52"/>
      <c r="I1807" s="51"/>
      <c r="J1807" s="50"/>
      <c r="K1807" s="51"/>
      <c r="L1807" s="53"/>
      <c r="M1807" s="51"/>
      <c r="N1807" s="52"/>
      <c r="O1807" s="51"/>
      <c r="Q1807" s="51"/>
      <c r="R1807" s="54"/>
      <c r="S1807" s="55"/>
      <c r="T1807" s="54"/>
      <c r="U1807" s="55"/>
      <c r="V1807" s="54"/>
      <c r="W1807" s="55"/>
      <c r="X1807" s="56"/>
      <c r="Y1807" s="57"/>
      <c r="Z1807" s="58"/>
      <c r="AA1807" s="59"/>
      <c r="AB1807" s="31"/>
      <c r="AC1807" s="32"/>
    </row>
    <row r="1808" spans="1:29" s="62" customFormat="1" ht="13.5" customHeight="1" x14ac:dyDescent="0.25">
      <c r="A1808" s="61"/>
      <c r="C1808" s="47"/>
      <c r="D1808" s="48"/>
      <c r="E1808" s="49"/>
      <c r="F1808" s="50"/>
      <c r="G1808" s="51"/>
      <c r="H1808" s="52"/>
      <c r="I1808" s="51"/>
      <c r="J1808" s="50"/>
      <c r="K1808" s="51"/>
      <c r="L1808" s="53"/>
      <c r="M1808" s="51"/>
      <c r="N1808" s="52"/>
      <c r="O1808" s="51"/>
      <c r="Q1808" s="51"/>
      <c r="R1808" s="54"/>
      <c r="S1808" s="55"/>
      <c r="T1808" s="54"/>
      <c r="U1808" s="55"/>
      <c r="V1808" s="54"/>
      <c r="W1808" s="55"/>
      <c r="X1808" s="56"/>
      <c r="Y1808" s="57"/>
      <c r="Z1808" s="58"/>
      <c r="AA1808" s="59"/>
      <c r="AB1808" s="31"/>
      <c r="AC1808" s="32"/>
    </row>
    <row r="1809" spans="1:29" s="62" customFormat="1" ht="13.5" customHeight="1" x14ac:dyDescent="0.25">
      <c r="A1809" s="61"/>
      <c r="C1809" s="47"/>
      <c r="D1809" s="48"/>
      <c r="E1809" s="49"/>
      <c r="F1809" s="50"/>
      <c r="G1809" s="51"/>
      <c r="H1809" s="52"/>
      <c r="I1809" s="51"/>
      <c r="J1809" s="50"/>
      <c r="K1809" s="51"/>
      <c r="L1809" s="53"/>
      <c r="M1809" s="51"/>
      <c r="N1809" s="52"/>
      <c r="O1809" s="51"/>
      <c r="Q1809" s="51"/>
      <c r="R1809" s="54"/>
      <c r="S1809" s="55"/>
      <c r="T1809" s="54"/>
      <c r="U1809" s="55"/>
      <c r="V1809" s="54"/>
      <c r="W1809" s="55"/>
      <c r="X1809" s="56"/>
      <c r="Y1809" s="57"/>
      <c r="Z1809" s="58"/>
      <c r="AA1809" s="59"/>
      <c r="AB1809" s="31"/>
      <c r="AC1809" s="32"/>
    </row>
    <row r="1810" spans="1:29" s="62" customFormat="1" ht="13.5" customHeight="1" x14ac:dyDescent="0.25">
      <c r="A1810" s="61"/>
      <c r="C1810" s="47"/>
      <c r="D1810" s="48"/>
      <c r="E1810" s="49"/>
      <c r="F1810" s="50"/>
      <c r="G1810" s="51"/>
      <c r="H1810" s="52"/>
      <c r="I1810" s="51"/>
      <c r="J1810" s="50"/>
      <c r="K1810" s="51"/>
      <c r="L1810" s="53"/>
      <c r="M1810" s="51"/>
      <c r="N1810" s="52"/>
      <c r="O1810" s="51"/>
      <c r="Q1810" s="51"/>
      <c r="R1810" s="54"/>
      <c r="S1810" s="55"/>
      <c r="T1810" s="54"/>
      <c r="U1810" s="55"/>
      <c r="V1810" s="54"/>
      <c r="W1810" s="55"/>
      <c r="X1810" s="56"/>
      <c r="Y1810" s="57"/>
      <c r="Z1810" s="58"/>
      <c r="AA1810" s="59"/>
      <c r="AB1810" s="31"/>
      <c r="AC1810" s="32"/>
    </row>
    <row r="1811" spans="1:29" s="62" customFormat="1" ht="13.5" customHeight="1" x14ac:dyDescent="0.25">
      <c r="A1811" s="61"/>
      <c r="C1811" s="47"/>
      <c r="D1811" s="48"/>
      <c r="E1811" s="49"/>
      <c r="F1811" s="50"/>
      <c r="G1811" s="51"/>
      <c r="H1811" s="52"/>
      <c r="I1811" s="51"/>
      <c r="J1811" s="50"/>
      <c r="K1811" s="51"/>
      <c r="L1811" s="53"/>
      <c r="M1811" s="51"/>
      <c r="N1811" s="52"/>
      <c r="O1811" s="51"/>
      <c r="Q1811" s="51"/>
      <c r="R1811" s="54"/>
      <c r="S1811" s="55"/>
      <c r="T1811" s="54"/>
      <c r="U1811" s="55"/>
      <c r="V1811" s="54"/>
      <c r="W1811" s="55"/>
      <c r="X1811" s="56"/>
      <c r="Y1811" s="57"/>
      <c r="Z1811" s="58"/>
      <c r="AA1811" s="59"/>
      <c r="AB1811" s="31"/>
      <c r="AC1811" s="32"/>
    </row>
    <row r="1812" spans="1:29" s="62" customFormat="1" ht="13.5" customHeight="1" x14ac:dyDescent="0.25">
      <c r="A1812" s="61"/>
      <c r="C1812" s="47"/>
      <c r="D1812" s="48"/>
      <c r="E1812" s="49"/>
      <c r="F1812" s="50"/>
      <c r="G1812" s="51"/>
      <c r="H1812" s="52"/>
      <c r="I1812" s="51"/>
      <c r="J1812" s="50"/>
      <c r="K1812" s="51"/>
      <c r="L1812" s="53"/>
      <c r="M1812" s="51"/>
      <c r="N1812" s="52"/>
      <c r="O1812" s="51"/>
      <c r="Q1812" s="51"/>
      <c r="R1812" s="54"/>
      <c r="S1812" s="55"/>
      <c r="T1812" s="54"/>
      <c r="U1812" s="55"/>
      <c r="V1812" s="54"/>
      <c r="W1812" s="55"/>
      <c r="X1812" s="56"/>
      <c r="Y1812" s="57"/>
      <c r="Z1812" s="58"/>
      <c r="AA1812" s="59"/>
      <c r="AB1812" s="31"/>
      <c r="AC1812" s="32"/>
    </row>
    <row r="1813" spans="1:29" s="62" customFormat="1" ht="13.5" customHeight="1" x14ac:dyDescent="0.25">
      <c r="A1813" s="61"/>
      <c r="C1813" s="47"/>
      <c r="D1813" s="48"/>
      <c r="E1813" s="49"/>
      <c r="F1813" s="50"/>
      <c r="G1813" s="51"/>
      <c r="H1813" s="52"/>
      <c r="I1813" s="51"/>
      <c r="J1813" s="50"/>
      <c r="K1813" s="51"/>
      <c r="L1813" s="53"/>
      <c r="M1813" s="51"/>
      <c r="N1813" s="52"/>
      <c r="O1813" s="51"/>
      <c r="Q1813" s="51"/>
      <c r="R1813" s="54"/>
      <c r="S1813" s="55"/>
      <c r="T1813" s="54"/>
      <c r="U1813" s="55"/>
      <c r="V1813" s="54"/>
      <c r="W1813" s="55"/>
      <c r="X1813" s="56"/>
      <c r="Y1813" s="57"/>
      <c r="Z1813" s="58"/>
      <c r="AA1813" s="59"/>
      <c r="AB1813" s="31"/>
      <c r="AC1813" s="32"/>
    </row>
    <row r="1814" spans="1:29" s="62" customFormat="1" ht="13.5" customHeight="1" x14ac:dyDescent="0.25">
      <c r="A1814" s="61"/>
      <c r="C1814" s="47"/>
      <c r="D1814" s="48"/>
      <c r="E1814" s="49"/>
      <c r="F1814" s="50"/>
      <c r="G1814" s="51"/>
      <c r="H1814" s="52"/>
      <c r="I1814" s="51"/>
      <c r="J1814" s="50"/>
      <c r="K1814" s="51"/>
      <c r="L1814" s="53"/>
      <c r="M1814" s="51"/>
      <c r="N1814" s="52"/>
      <c r="O1814" s="51"/>
      <c r="Q1814" s="51"/>
      <c r="R1814" s="54"/>
      <c r="S1814" s="55"/>
      <c r="T1814" s="54"/>
      <c r="U1814" s="55"/>
      <c r="V1814" s="54"/>
      <c r="W1814" s="55"/>
      <c r="X1814" s="56"/>
      <c r="Y1814" s="57"/>
      <c r="Z1814" s="58"/>
      <c r="AA1814" s="59"/>
      <c r="AB1814" s="31"/>
      <c r="AC1814" s="32"/>
    </row>
    <row r="1815" spans="1:29" s="62" customFormat="1" ht="13.5" customHeight="1" x14ac:dyDescent="0.25">
      <c r="A1815" s="61"/>
      <c r="C1815" s="47"/>
      <c r="D1815" s="48"/>
      <c r="E1815" s="49"/>
      <c r="F1815" s="50"/>
      <c r="G1815" s="51"/>
      <c r="H1815" s="52"/>
      <c r="I1815" s="51"/>
      <c r="J1815" s="50"/>
      <c r="K1815" s="51"/>
      <c r="L1815" s="53"/>
      <c r="M1815" s="51"/>
      <c r="N1815" s="52"/>
      <c r="O1815" s="51"/>
      <c r="Q1815" s="51"/>
      <c r="R1815" s="54"/>
      <c r="S1815" s="55"/>
      <c r="T1815" s="54"/>
      <c r="U1815" s="55"/>
      <c r="V1815" s="54"/>
      <c r="W1815" s="55"/>
      <c r="X1815" s="56"/>
      <c r="Y1815" s="57"/>
      <c r="Z1815" s="58"/>
      <c r="AA1815" s="59"/>
      <c r="AB1815" s="31"/>
      <c r="AC1815" s="32"/>
    </row>
    <row r="1816" spans="1:29" s="62" customFormat="1" ht="13.5" customHeight="1" x14ac:dyDescent="0.25">
      <c r="A1816" s="61"/>
      <c r="C1816" s="47"/>
      <c r="D1816" s="48"/>
      <c r="E1816" s="49"/>
      <c r="F1816" s="50"/>
      <c r="G1816" s="51"/>
      <c r="H1816" s="52"/>
      <c r="I1816" s="51"/>
      <c r="J1816" s="50"/>
      <c r="K1816" s="51"/>
      <c r="L1816" s="53"/>
      <c r="M1816" s="51"/>
      <c r="N1816" s="52"/>
      <c r="O1816" s="51"/>
      <c r="Q1816" s="51"/>
      <c r="R1816" s="54"/>
      <c r="S1816" s="55"/>
      <c r="T1816" s="54"/>
      <c r="U1816" s="55"/>
      <c r="V1816" s="54"/>
      <c r="W1816" s="55"/>
      <c r="X1816" s="56"/>
      <c r="Y1816" s="57"/>
      <c r="Z1816" s="58"/>
      <c r="AA1816" s="59"/>
      <c r="AB1816" s="31"/>
      <c r="AC1816" s="32"/>
    </row>
    <row r="1817" spans="1:29" s="62" customFormat="1" ht="13.5" customHeight="1" x14ac:dyDescent="0.25">
      <c r="A1817" s="61"/>
      <c r="C1817" s="47"/>
      <c r="D1817" s="48"/>
      <c r="E1817" s="49"/>
      <c r="F1817" s="50"/>
      <c r="G1817" s="51"/>
      <c r="H1817" s="52"/>
      <c r="I1817" s="51"/>
      <c r="J1817" s="50"/>
      <c r="K1817" s="51"/>
      <c r="L1817" s="53"/>
      <c r="M1817" s="51"/>
      <c r="N1817" s="52"/>
      <c r="O1817" s="51"/>
      <c r="Q1817" s="51"/>
      <c r="R1817" s="54"/>
      <c r="S1817" s="55"/>
      <c r="T1817" s="54"/>
      <c r="U1817" s="55"/>
      <c r="V1817" s="54"/>
      <c r="W1817" s="55"/>
      <c r="X1817" s="56"/>
      <c r="Y1817" s="57"/>
      <c r="Z1817" s="58"/>
      <c r="AA1817" s="59"/>
      <c r="AB1817" s="31"/>
      <c r="AC1817" s="32"/>
    </row>
    <row r="1818" spans="1:29" s="62" customFormat="1" ht="13.5" customHeight="1" x14ac:dyDescent="0.25">
      <c r="A1818" s="61"/>
      <c r="C1818" s="47"/>
      <c r="D1818" s="48"/>
      <c r="E1818" s="49"/>
      <c r="F1818" s="50"/>
      <c r="G1818" s="51"/>
      <c r="H1818" s="52"/>
      <c r="I1818" s="51"/>
      <c r="J1818" s="50"/>
      <c r="K1818" s="51"/>
      <c r="L1818" s="53"/>
      <c r="M1818" s="51"/>
      <c r="N1818" s="52"/>
      <c r="O1818" s="51"/>
      <c r="Q1818" s="51"/>
      <c r="R1818" s="54"/>
      <c r="S1818" s="55"/>
      <c r="T1818" s="54"/>
      <c r="U1818" s="55"/>
      <c r="V1818" s="54"/>
      <c r="W1818" s="55"/>
      <c r="X1818" s="56"/>
      <c r="Y1818" s="57"/>
      <c r="Z1818" s="58"/>
      <c r="AA1818" s="59"/>
      <c r="AB1818" s="31"/>
      <c r="AC1818" s="32"/>
    </row>
    <row r="1819" spans="1:29" s="62" customFormat="1" ht="13.5" customHeight="1" x14ac:dyDescent="0.25">
      <c r="A1819" s="61"/>
      <c r="C1819" s="47"/>
      <c r="D1819" s="48"/>
      <c r="E1819" s="49"/>
      <c r="F1819" s="50"/>
      <c r="G1819" s="51"/>
      <c r="H1819" s="52"/>
      <c r="I1819" s="51"/>
      <c r="J1819" s="50"/>
      <c r="K1819" s="51"/>
      <c r="L1819" s="53"/>
      <c r="M1819" s="51"/>
      <c r="N1819" s="52"/>
      <c r="O1819" s="51"/>
      <c r="Q1819" s="51"/>
      <c r="R1819" s="54"/>
      <c r="S1819" s="55"/>
      <c r="T1819" s="54"/>
      <c r="U1819" s="55"/>
      <c r="V1819" s="54"/>
      <c r="W1819" s="55"/>
      <c r="X1819" s="56"/>
      <c r="Y1819" s="57"/>
      <c r="Z1819" s="58"/>
      <c r="AA1819" s="59"/>
      <c r="AB1819" s="31"/>
      <c r="AC1819" s="32"/>
    </row>
    <row r="1820" spans="1:29" s="62" customFormat="1" ht="13.5" customHeight="1" x14ac:dyDescent="0.25">
      <c r="A1820" s="61"/>
      <c r="C1820" s="47"/>
      <c r="D1820" s="48"/>
      <c r="E1820" s="49"/>
      <c r="F1820" s="50"/>
      <c r="G1820" s="51"/>
      <c r="H1820" s="52"/>
      <c r="I1820" s="51"/>
      <c r="J1820" s="50"/>
      <c r="K1820" s="51"/>
      <c r="L1820" s="53"/>
      <c r="M1820" s="51"/>
      <c r="N1820" s="52"/>
      <c r="O1820" s="51"/>
      <c r="Q1820" s="51"/>
      <c r="R1820" s="54"/>
      <c r="S1820" s="55"/>
      <c r="T1820" s="54"/>
      <c r="U1820" s="55"/>
      <c r="V1820" s="54"/>
      <c r="W1820" s="55"/>
      <c r="X1820" s="56"/>
      <c r="Y1820" s="57"/>
      <c r="Z1820" s="58"/>
      <c r="AA1820" s="59"/>
      <c r="AB1820" s="31"/>
      <c r="AC1820" s="32"/>
    </row>
    <row r="1821" spans="1:29" s="62" customFormat="1" ht="13.5" customHeight="1" x14ac:dyDescent="0.25">
      <c r="A1821" s="61"/>
      <c r="C1821" s="47"/>
      <c r="D1821" s="48"/>
      <c r="E1821" s="49"/>
      <c r="F1821" s="50"/>
      <c r="G1821" s="51"/>
      <c r="H1821" s="52"/>
      <c r="I1821" s="51"/>
      <c r="J1821" s="50"/>
      <c r="K1821" s="51"/>
      <c r="L1821" s="53"/>
      <c r="M1821" s="51"/>
      <c r="N1821" s="52"/>
      <c r="O1821" s="51"/>
      <c r="Q1821" s="51"/>
      <c r="R1821" s="54"/>
      <c r="S1821" s="55"/>
      <c r="T1821" s="54"/>
      <c r="U1821" s="55"/>
      <c r="V1821" s="54"/>
      <c r="W1821" s="55"/>
      <c r="X1821" s="56"/>
      <c r="Y1821" s="57"/>
      <c r="Z1821" s="58"/>
      <c r="AA1821" s="59"/>
      <c r="AB1821" s="31"/>
      <c r="AC1821" s="32"/>
    </row>
    <row r="1822" spans="1:29" s="62" customFormat="1" ht="13.5" customHeight="1" x14ac:dyDescent="0.25">
      <c r="A1822" s="61"/>
      <c r="C1822" s="47"/>
      <c r="D1822" s="48"/>
      <c r="E1822" s="49"/>
      <c r="F1822" s="50"/>
      <c r="G1822" s="51"/>
      <c r="H1822" s="52"/>
      <c r="I1822" s="51"/>
      <c r="J1822" s="50"/>
      <c r="K1822" s="51"/>
      <c r="L1822" s="53"/>
      <c r="M1822" s="51"/>
      <c r="N1822" s="52"/>
      <c r="O1822" s="51"/>
      <c r="Q1822" s="51"/>
      <c r="R1822" s="54"/>
      <c r="S1822" s="55"/>
      <c r="T1822" s="54"/>
      <c r="U1822" s="55"/>
      <c r="V1822" s="54"/>
      <c r="W1822" s="55"/>
      <c r="X1822" s="56"/>
      <c r="Y1822" s="57"/>
      <c r="Z1822" s="58"/>
      <c r="AA1822" s="59"/>
      <c r="AB1822" s="31"/>
      <c r="AC1822" s="32"/>
    </row>
    <row r="1823" spans="1:29" s="62" customFormat="1" ht="13.5" customHeight="1" x14ac:dyDescent="0.25">
      <c r="A1823" s="61"/>
      <c r="C1823" s="47"/>
      <c r="D1823" s="48"/>
      <c r="E1823" s="49"/>
      <c r="F1823" s="50"/>
      <c r="G1823" s="51"/>
      <c r="H1823" s="52"/>
      <c r="I1823" s="51"/>
      <c r="J1823" s="50"/>
      <c r="K1823" s="51"/>
      <c r="L1823" s="53"/>
      <c r="M1823" s="51"/>
      <c r="N1823" s="52"/>
      <c r="O1823" s="51"/>
      <c r="Q1823" s="51"/>
      <c r="R1823" s="54"/>
      <c r="S1823" s="55"/>
      <c r="T1823" s="54"/>
      <c r="U1823" s="55"/>
      <c r="V1823" s="54"/>
      <c r="W1823" s="55"/>
      <c r="X1823" s="56"/>
      <c r="Y1823" s="57"/>
      <c r="Z1823" s="58"/>
      <c r="AA1823" s="59"/>
      <c r="AB1823" s="31"/>
      <c r="AC1823" s="32"/>
    </row>
    <row r="1824" spans="1:29" s="62" customFormat="1" ht="13.5" customHeight="1" x14ac:dyDescent="0.25">
      <c r="A1824" s="61"/>
      <c r="C1824" s="47"/>
      <c r="D1824" s="48"/>
      <c r="E1824" s="49"/>
      <c r="F1824" s="50"/>
      <c r="G1824" s="51"/>
      <c r="H1824" s="52"/>
      <c r="I1824" s="51"/>
      <c r="J1824" s="50"/>
      <c r="K1824" s="51"/>
      <c r="L1824" s="53"/>
      <c r="M1824" s="51"/>
      <c r="N1824" s="52"/>
      <c r="O1824" s="51"/>
      <c r="Q1824" s="51"/>
      <c r="R1824" s="54"/>
      <c r="S1824" s="55"/>
      <c r="T1824" s="54"/>
      <c r="U1824" s="55"/>
      <c r="V1824" s="54"/>
      <c r="W1824" s="55"/>
      <c r="X1824" s="56"/>
      <c r="Y1824" s="57"/>
      <c r="Z1824" s="58"/>
      <c r="AA1824" s="59"/>
      <c r="AB1824" s="31"/>
      <c r="AC1824" s="32"/>
    </row>
    <row r="1825" spans="1:29" s="62" customFormat="1" ht="13.5" customHeight="1" x14ac:dyDescent="0.25">
      <c r="A1825" s="61"/>
      <c r="C1825" s="47"/>
      <c r="D1825" s="48"/>
      <c r="E1825" s="49"/>
      <c r="F1825" s="50"/>
      <c r="G1825" s="51"/>
      <c r="H1825" s="52"/>
      <c r="I1825" s="51"/>
      <c r="J1825" s="50"/>
      <c r="K1825" s="51"/>
      <c r="L1825" s="53"/>
      <c r="M1825" s="51"/>
      <c r="N1825" s="52"/>
      <c r="O1825" s="51"/>
      <c r="Q1825" s="51"/>
      <c r="R1825" s="54"/>
      <c r="S1825" s="55"/>
      <c r="T1825" s="54"/>
      <c r="U1825" s="55"/>
      <c r="V1825" s="54"/>
      <c r="W1825" s="55"/>
      <c r="X1825" s="56"/>
      <c r="Y1825" s="57"/>
      <c r="Z1825" s="58"/>
      <c r="AA1825" s="59"/>
      <c r="AB1825" s="31"/>
      <c r="AC1825" s="32"/>
    </row>
    <row r="1826" spans="1:29" s="62" customFormat="1" ht="13.5" customHeight="1" x14ac:dyDescent="0.25">
      <c r="A1826" s="61"/>
      <c r="C1826" s="47"/>
      <c r="D1826" s="48"/>
      <c r="E1826" s="49"/>
      <c r="F1826" s="50"/>
      <c r="G1826" s="51"/>
      <c r="H1826" s="52"/>
      <c r="I1826" s="51"/>
      <c r="J1826" s="50"/>
      <c r="K1826" s="51"/>
      <c r="L1826" s="53"/>
      <c r="M1826" s="51"/>
      <c r="N1826" s="52"/>
      <c r="O1826" s="51"/>
      <c r="Q1826" s="51"/>
      <c r="R1826" s="54"/>
      <c r="S1826" s="55"/>
      <c r="T1826" s="54"/>
      <c r="U1826" s="55"/>
      <c r="V1826" s="54"/>
      <c r="W1826" s="55"/>
      <c r="X1826" s="56"/>
      <c r="Y1826" s="57"/>
      <c r="Z1826" s="58"/>
      <c r="AA1826" s="59"/>
      <c r="AB1826" s="31"/>
      <c r="AC1826" s="32"/>
    </row>
    <row r="1827" spans="1:29" s="62" customFormat="1" ht="13.5" customHeight="1" x14ac:dyDescent="0.25">
      <c r="A1827" s="61"/>
      <c r="C1827" s="47"/>
      <c r="D1827" s="48"/>
      <c r="E1827" s="49"/>
      <c r="F1827" s="50"/>
      <c r="G1827" s="51"/>
      <c r="H1827" s="52"/>
      <c r="I1827" s="51"/>
      <c r="J1827" s="50"/>
      <c r="K1827" s="51"/>
      <c r="L1827" s="53"/>
      <c r="M1827" s="51"/>
      <c r="N1827" s="52"/>
      <c r="O1827" s="51"/>
      <c r="Q1827" s="51"/>
      <c r="R1827" s="54"/>
      <c r="S1827" s="55"/>
      <c r="T1827" s="54"/>
      <c r="U1827" s="55"/>
      <c r="V1827" s="54"/>
      <c r="W1827" s="55"/>
      <c r="X1827" s="56"/>
      <c r="Y1827" s="57"/>
      <c r="Z1827" s="58"/>
      <c r="AA1827" s="59"/>
      <c r="AB1827" s="31"/>
      <c r="AC1827" s="32"/>
    </row>
    <row r="1828" spans="1:29" s="62" customFormat="1" ht="13.5" customHeight="1" x14ac:dyDescent="0.25">
      <c r="A1828" s="61"/>
      <c r="C1828" s="47"/>
      <c r="D1828" s="48"/>
      <c r="E1828" s="49"/>
      <c r="F1828" s="50"/>
      <c r="G1828" s="51"/>
      <c r="H1828" s="52"/>
      <c r="I1828" s="51"/>
      <c r="J1828" s="50"/>
      <c r="K1828" s="51"/>
      <c r="L1828" s="53"/>
      <c r="M1828" s="51"/>
      <c r="N1828" s="52"/>
      <c r="O1828" s="51"/>
      <c r="Q1828" s="51"/>
      <c r="R1828" s="54"/>
      <c r="S1828" s="55"/>
      <c r="T1828" s="54"/>
      <c r="U1828" s="55"/>
      <c r="V1828" s="54"/>
      <c r="W1828" s="55"/>
      <c r="X1828" s="56"/>
      <c r="Y1828" s="57"/>
      <c r="Z1828" s="58"/>
      <c r="AA1828" s="59"/>
      <c r="AB1828" s="31"/>
      <c r="AC1828" s="32"/>
    </row>
    <row r="1829" spans="1:29" s="62" customFormat="1" ht="13.5" customHeight="1" x14ac:dyDescent="0.25">
      <c r="A1829" s="61"/>
      <c r="C1829" s="47"/>
      <c r="D1829" s="48"/>
      <c r="E1829" s="49"/>
      <c r="F1829" s="50"/>
      <c r="G1829" s="51"/>
      <c r="H1829" s="52"/>
      <c r="I1829" s="51"/>
      <c r="J1829" s="50"/>
      <c r="K1829" s="51"/>
      <c r="L1829" s="53"/>
      <c r="M1829" s="51"/>
      <c r="N1829" s="52"/>
      <c r="O1829" s="51"/>
      <c r="Q1829" s="51"/>
      <c r="R1829" s="54"/>
      <c r="S1829" s="55"/>
      <c r="T1829" s="54"/>
      <c r="U1829" s="55"/>
      <c r="V1829" s="54"/>
      <c r="W1829" s="55"/>
      <c r="X1829" s="56"/>
      <c r="Y1829" s="57"/>
      <c r="Z1829" s="58"/>
      <c r="AA1829" s="59"/>
      <c r="AB1829" s="31"/>
      <c r="AC1829" s="32"/>
    </row>
    <row r="1830" spans="1:29" s="62" customFormat="1" ht="13.5" customHeight="1" x14ac:dyDescent="0.25">
      <c r="A1830" s="61"/>
      <c r="C1830" s="47"/>
      <c r="D1830" s="48"/>
      <c r="E1830" s="49"/>
      <c r="F1830" s="50"/>
      <c r="G1830" s="51"/>
      <c r="H1830" s="52"/>
      <c r="I1830" s="51"/>
      <c r="J1830" s="50"/>
      <c r="K1830" s="50"/>
      <c r="L1830" s="53"/>
      <c r="M1830" s="51"/>
      <c r="N1830" s="52"/>
      <c r="O1830" s="51"/>
      <c r="Q1830" s="51"/>
      <c r="R1830" s="54"/>
      <c r="S1830" s="55"/>
      <c r="T1830" s="54"/>
      <c r="U1830" s="55"/>
      <c r="V1830" s="54"/>
      <c r="W1830" s="55"/>
      <c r="X1830" s="56"/>
      <c r="Y1830" s="57"/>
      <c r="Z1830" s="58"/>
      <c r="AA1830" s="59"/>
      <c r="AB1830" s="31"/>
      <c r="AC1830" s="32"/>
    </row>
    <row r="1831" spans="1:29" s="62" customFormat="1" ht="13.5" customHeight="1" x14ac:dyDescent="0.25">
      <c r="A1831" s="61"/>
      <c r="C1831" s="47"/>
      <c r="D1831" s="48"/>
      <c r="E1831" s="49"/>
      <c r="F1831" s="50"/>
      <c r="G1831" s="51"/>
      <c r="H1831" s="52"/>
      <c r="I1831" s="51"/>
      <c r="J1831" s="50"/>
      <c r="K1831" s="51"/>
      <c r="L1831" s="53"/>
      <c r="M1831" s="51"/>
      <c r="N1831" s="52"/>
      <c r="O1831" s="51"/>
      <c r="Q1831" s="51"/>
      <c r="R1831" s="54"/>
      <c r="S1831" s="55"/>
      <c r="T1831" s="54"/>
      <c r="U1831" s="55"/>
      <c r="V1831" s="54"/>
      <c r="W1831" s="55"/>
      <c r="X1831" s="56"/>
      <c r="Y1831" s="57"/>
      <c r="Z1831" s="58"/>
      <c r="AA1831" s="59"/>
      <c r="AB1831" s="31"/>
      <c r="AC1831" s="32"/>
    </row>
    <row r="1832" spans="1:29" s="62" customFormat="1" ht="13.5" customHeight="1" x14ac:dyDescent="0.25">
      <c r="A1832" s="61"/>
      <c r="C1832" s="47"/>
      <c r="D1832" s="48"/>
      <c r="E1832" s="49"/>
      <c r="F1832" s="50"/>
      <c r="G1832" s="51"/>
      <c r="H1832" s="52"/>
      <c r="I1832" s="51"/>
      <c r="J1832" s="50"/>
      <c r="K1832" s="51"/>
      <c r="L1832" s="53"/>
      <c r="M1832" s="51"/>
      <c r="N1832" s="52"/>
      <c r="O1832" s="51"/>
      <c r="Q1832" s="51"/>
      <c r="R1832" s="54"/>
      <c r="S1832" s="55"/>
      <c r="T1832" s="54"/>
      <c r="U1832" s="55"/>
      <c r="V1832" s="54"/>
      <c r="W1832" s="55"/>
      <c r="X1832" s="56"/>
      <c r="Y1832" s="57"/>
      <c r="Z1832" s="58"/>
      <c r="AA1832" s="59"/>
      <c r="AB1832" s="31"/>
      <c r="AC1832" s="32"/>
    </row>
    <row r="1833" spans="1:29" s="62" customFormat="1" ht="13.5" customHeight="1" x14ac:dyDescent="0.25">
      <c r="A1833" s="61"/>
      <c r="C1833" s="47"/>
      <c r="D1833" s="48"/>
      <c r="E1833" s="49"/>
      <c r="F1833" s="50"/>
      <c r="G1833" s="51"/>
      <c r="H1833" s="52"/>
      <c r="I1833" s="51"/>
      <c r="J1833" s="50"/>
      <c r="K1833" s="51"/>
      <c r="L1833" s="53"/>
      <c r="M1833" s="51"/>
      <c r="N1833" s="52"/>
      <c r="O1833" s="51"/>
      <c r="Q1833" s="51"/>
      <c r="R1833" s="54"/>
      <c r="S1833" s="55"/>
      <c r="T1833" s="54"/>
      <c r="U1833" s="55"/>
      <c r="V1833" s="54"/>
      <c r="W1833" s="55"/>
      <c r="X1833" s="56"/>
      <c r="Y1833" s="57"/>
      <c r="Z1833" s="58"/>
      <c r="AA1833" s="59"/>
      <c r="AB1833" s="31"/>
      <c r="AC1833" s="32"/>
    </row>
    <row r="1834" spans="1:29" s="62" customFormat="1" ht="13.5" customHeight="1" x14ac:dyDescent="0.25">
      <c r="A1834" s="61"/>
      <c r="C1834" s="47"/>
      <c r="D1834" s="48"/>
      <c r="E1834" s="49"/>
      <c r="F1834" s="50"/>
      <c r="G1834" s="51"/>
      <c r="H1834" s="52"/>
      <c r="I1834" s="51"/>
      <c r="J1834" s="50"/>
      <c r="K1834" s="51"/>
      <c r="L1834" s="53"/>
      <c r="M1834" s="51"/>
      <c r="N1834" s="52"/>
      <c r="O1834" s="51"/>
      <c r="Q1834" s="51"/>
      <c r="R1834" s="54"/>
      <c r="S1834" s="55"/>
      <c r="T1834" s="54"/>
      <c r="U1834" s="55"/>
      <c r="V1834" s="54"/>
      <c r="W1834" s="55"/>
      <c r="X1834" s="56"/>
      <c r="Y1834" s="57"/>
      <c r="Z1834" s="58"/>
      <c r="AA1834" s="59"/>
      <c r="AB1834" s="31"/>
      <c r="AC1834" s="32"/>
    </row>
    <row r="1835" spans="1:29" s="62" customFormat="1" ht="13.5" customHeight="1" x14ac:dyDescent="0.25">
      <c r="A1835" s="61"/>
      <c r="C1835" s="47"/>
      <c r="D1835" s="48"/>
      <c r="E1835" s="49"/>
      <c r="F1835" s="50"/>
      <c r="G1835" s="51"/>
      <c r="H1835" s="52"/>
      <c r="I1835" s="51"/>
      <c r="J1835" s="50"/>
      <c r="K1835" s="51"/>
      <c r="L1835" s="53"/>
      <c r="M1835" s="51"/>
      <c r="N1835" s="52"/>
      <c r="O1835" s="51"/>
      <c r="Q1835" s="51"/>
      <c r="R1835" s="54"/>
      <c r="S1835" s="55"/>
      <c r="T1835" s="54"/>
      <c r="U1835" s="55"/>
      <c r="V1835" s="54"/>
      <c r="W1835" s="55"/>
      <c r="X1835" s="56"/>
      <c r="Y1835" s="57"/>
      <c r="Z1835" s="58"/>
      <c r="AA1835" s="59"/>
      <c r="AB1835" s="31"/>
      <c r="AC1835" s="32"/>
    </row>
    <row r="1836" spans="1:29" s="62" customFormat="1" ht="13.5" customHeight="1" x14ac:dyDescent="0.25">
      <c r="A1836" s="61"/>
      <c r="C1836" s="47"/>
      <c r="D1836" s="48"/>
      <c r="E1836" s="49"/>
      <c r="F1836" s="50"/>
      <c r="G1836" s="51"/>
      <c r="H1836" s="52"/>
      <c r="I1836" s="51"/>
      <c r="J1836" s="50"/>
      <c r="K1836" s="51"/>
      <c r="L1836" s="53"/>
      <c r="M1836" s="51"/>
      <c r="N1836" s="52"/>
      <c r="O1836" s="51"/>
      <c r="Q1836" s="51"/>
      <c r="R1836" s="54"/>
      <c r="S1836" s="55"/>
      <c r="T1836" s="54"/>
      <c r="U1836" s="55"/>
      <c r="V1836" s="54"/>
      <c r="W1836" s="55"/>
      <c r="X1836" s="56"/>
      <c r="Y1836" s="57"/>
      <c r="Z1836" s="58"/>
      <c r="AA1836" s="59"/>
      <c r="AB1836" s="31"/>
      <c r="AC1836" s="32"/>
    </row>
    <row r="1837" spans="1:29" s="62" customFormat="1" ht="13.5" customHeight="1" x14ac:dyDescent="0.25">
      <c r="A1837" s="61"/>
      <c r="C1837" s="47"/>
      <c r="D1837" s="48"/>
      <c r="E1837" s="49"/>
      <c r="F1837" s="50"/>
      <c r="G1837" s="51"/>
      <c r="H1837" s="52"/>
      <c r="I1837" s="51"/>
      <c r="J1837" s="50"/>
      <c r="K1837" s="51"/>
      <c r="L1837" s="53"/>
      <c r="M1837" s="51"/>
      <c r="N1837" s="52"/>
      <c r="O1837" s="51"/>
      <c r="Q1837" s="51"/>
      <c r="R1837" s="54"/>
      <c r="S1837" s="55"/>
      <c r="T1837" s="54"/>
      <c r="U1837" s="55"/>
      <c r="V1837" s="54"/>
      <c r="W1837" s="55"/>
      <c r="X1837" s="56"/>
      <c r="Y1837" s="57"/>
      <c r="Z1837" s="58"/>
      <c r="AA1837" s="59"/>
      <c r="AB1837" s="31"/>
      <c r="AC1837" s="32"/>
    </row>
    <row r="1838" spans="1:29" s="62" customFormat="1" ht="13.5" customHeight="1" x14ac:dyDescent="0.25">
      <c r="A1838" s="61"/>
      <c r="C1838" s="47"/>
      <c r="D1838" s="48"/>
      <c r="E1838" s="49"/>
      <c r="F1838" s="50"/>
      <c r="G1838" s="51"/>
      <c r="H1838" s="52"/>
      <c r="I1838" s="51"/>
      <c r="J1838" s="50"/>
      <c r="K1838" s="51"/>
      <c r="L1838" s="53"/>
      <c r="M1838" s="51"/>
      <c r="N1838" s="52"/>
      <c r="O1838" s="51"/>
      <c r="Q1838" s="51"/>
      <c r="R1838" s="54"/>
      <c r="S1838" s="55"/>
      <c r="T1838" s="54"/>
      <c r="U1838" s="55"/>
      <c r="V1838" s="54"/>
      <c r="W1838" s="55"/>
      <c r="X1838" s="56"/>
      <c r="Y1838" s="57"/>
      <c r="Z1838" s="58"/>
      <c r="AA1838" s="59"/>
      <c r="AB1838" s="31"/>
      <c r="AC1838" s="32"/>
    </row>
    <row r="1839" spans="1:29" s="62" customFormat="1" ht="13.5" customHeight="1" x14ac:dyDescent="0.25">
      <c r="A1839" s="61"/>
      <c r="C1839" s="47"/>
      <c r="D1839" s="48"/>
      <c r="E1839" s="49"/>
      <c r="F1839" s="50"/>
      <c r="G1839" s="51"/>
      <c r="H1839" s="52"/>
      <c r="I1839" s="51"/>
      <c r="J1839" s="50"/>
      <c r="K1839" s="51"/>
      <c r="L1839" s="53"/>
      <c r="M1839" s="51"/>
      <c r="N1839" s="52"/>
      <c r="O1839" s="51"/>
      <c r="Q1839" s="51"/>
      <c r="R1839" s="54"/>
      <c r="S1839" s="55"/>
      <c r="T1839" s="54"/>
      <c r="U1839" s="55"/>
      <c r="V1839" s="54"/>
      <c r="W1839" s="55"/>
      <c r="X1839" s="56"/>
      <c r="Y1839" s="57"/>
      <c r="Z1839" s="58"/>
      <c r="AA1839" s="59"/>
      <c r="AB1839" s="31"/>
      <c r="AC1839" s="32"/>
    </row>
    <row r="1840" spans="1:29" s="62" customFormat="1" ht="13.5" customHeight="1" x14ac:dyDescent="0.25">
      <c r="A1840" s="61"/>
      <c r="C1840" s="47"/>
      <c r="D1840" s="48"/>
      <c r="E1840" s="49"/>
      <c r="F1840" s="50"/>
      <c r="G1840" s="51"/>
      <c r="H1840" s="52"/>
      <c r="I1840" s="51"/>
      <c r="J1840" s="50"/>
      <c r="K1840" s="51"/>
      <c r="L1840" s="53"/>
      <c r="M1840" s="51"/>
      <c r="N1840" s="52"/>
      <c r="O1840" s="51"/>
      <c r="Q1840" s="51"/>
      <c r="R1840" s="54"/>
      <c r="S1840" s="55"/>
      <c r="T1840" s="54"/>
      <c r="U1840" s="55"/>
      <c r="V1840" s="54"/>
      <c r="W1840" s="55"/>
      <c r="X1840" s="56"/>
      <c r="Y1840" s="57"/>
      <c r="Z1840" s="58"/>
      <c r="AA1840" s="59"/>
      <c r="AB1840" s="31"/>
      <c r="AC1840" s="32"/>
    </row>
    <row r="1841" spans="1:29" s="62" customFormat="1" ht="13.5" customHeight="1" x14ac:dyDescent="0.25">
      <c r="A1841" s="61"/>
      <c r="C1841" s="47"/>
      <c r="D1841" s="48"/>
      <c r="E1841" s="49"/>
      <c r="F1841" s="50"/>
      <c r="G1841" s="51"/>
      <c r="H1841" s="52"/>
      <c r="I1841" s="51"/>
      <c r="J1841" s="50"/>
      <c r="K1841" s="51"/>
      <c r="L1841" s="53"/>
      <c r="M1841" s="51"/>
      <c r="N1841" s="52"/>
      <c r="O1841" s="51"/>
      <c r="Q1841" s="51"/>
      <c r="R1841" s="54"/>
      <c r="S1841" s="55"/>
      <c r="T1841" s="54"/>
      <c r="U1841" s="55"/>
      <c r="V1841" s="54"/>
      <c r="W1841" s="55"/>
      <c r="X1841" s="56"/>
      <c r="Y1841" s="57"/>
      <c r="Z1841" s="58"/>
      <c r="AA1841" s="59"/>
      <c r="AB1841" s="31"/>
      <c r="AC1841" s="32"/>
    </row>
    <row r="1842" spans="1:29" s="62" customFormat="1" ht="13.5" customHeight="1" x14ac:dyDescent="0.25">
      <c r="A1842" s="61"/>
      <c r="C1842" s="47"/>
      <c r="D1842" s="48"/>
      <c r="E1842" s="49"/>
      <c r="F1842" s="50"/>
      <c r="G1842" s="51"/>
      <c r="H1842" s="52"/>
      <c r="I1842" s="51"/>
      <c r="J1842" s="50"/>
      <c r="K1842" s="51"/>
      <c r="L1842" s="53"/>
      <c r="M1842" s="51"/>
      <c r="N1842" s="52"/>
      <c r="O1842" s="51"/>
      <c r="Q1842" s="51"/>
      <c r="R1842" s="54"/>
      <c r="S1842" s="55"/>
      <c r="T1842" s="54"/>
      <c r="U1842" s="55"/>
      <c r="V1842" s="54"/>
      <c r="W1842" s="55"/>
      <c r="X1842" s="56"/>
      <c r="Y1842" s="57"/>
      <c r="Z1842" s="58"/>
      <c r="AA1842" s="59"/>
      <c r="AB1842" s="31"/>
      <c r="AC1842" s="32"/>
    </row>
    <row r="1843" spans="1:29" s="62" customFormat="1" ht="13.5" customHeight="1" x14ac:dyDescent="0.25">
      <c r="A1843" s="61"/>
      <c r="C1843" s="47"/>
      <c r="D1843" s="48"/>
      <c r="E1843" s="49"/>
      <c r="F1843" s="50"/>
      <c r="G1843" s="51"/>
      <c r="H1843" s="52"/>
      <c r="I1843" s="51"/>
      <c r="J1843" s="50"/>
      <c r="K1843" s="51"/>
      <c r="L1843" s="53"/>
      <c r="M1843" s="51"/>
      <c r="N1843" s="52"/>
      <c r="O1843" s="51"/>
      <c r="Q1843" s="51"/>
      <c r="R1843" s="54"/>
      <c r="S1843" s="55"/>
      <c r="T1843" s="54"/>
      <c r="U1843" s="55"/>
      <c r="V1843" s="54"/>
      <c r="W1843" s="55"/>
      <c r="X1843" s="56"/>
      <c r="Y1843" s="57"/>
      <c r="Z1843" s="58"/>
      <c r="AA1843" s="59"/>
      <c r="AB1843" s="31"/>
      <c r="AC1843" s="32"/>
    </row>
    <row r="1844" spans="1:29" s="62" customFormat="1" ht="13.5" customHeight="1" x14ac:dyDescent="0.25">
      <c r="A1844" s="61"/>
      <c r="C1844" s="47"/>
      <c r="D1844" s="48"/>
      <c r="E1844" s="49"/>
      <c r="F1844" s="50"/>
      <c r="G1844" s="51"/>
      <c r="H1844" s="52"/>
      <c r="I1844" s="51"/>
      <c r="J1844" s="50"/>
      <c r="K1844" s="51"/>
      <c r="L1844" s="53"/>
      <c r="M1844" s="51"/>
      <c r="N1844" s="52"/>
      <c r="O1844" s="51"/>
      <c r="Q1844" s="51"/>
      <c r="R1844" s="54"/>
      <c r="S1844" s="55"/>
      <c r="T1844" s="54"/>
      <c r="U1844" s="55"/>
      <c r="V1844" s="54"/>
      <c r="W1844" s="55"/>
      <c r="X1844" s="56"/>
      <c r="Y1844" s="57"/>
      <c r="Z1844" s="58"/>
      <c r="AA1844" s="59"/>
      <c r="AB1844" s="31"/>
      <c r="AC1844" s="32"/>
    </row>
    <row r="1845" spans="1:29" s="62" customFormat="1" ht="13.5" customHeight="1" x14ac:dyDescent="0.25">
      <c r="A1845" s="61"/>
      <c r="C1845" s="47"/>
      <c r="D1845" s="48"/>
      <c r="E1845" s="49"/>
      <c r="F1845" s="50"/>
      <c r="G1845" s="51"/>
      <c r="H1845" s="52"/>
      <c r="I1845" s="51"/>
      <c r="J1845" s="50"/>
      <c r="K1845" s="51"/>
      <c r="L1845" s="53"/>
      <c r="M1845" s="51"/>
      <c r="N1845" s="52"/>
      <c r="O1845" s="51"/>
      <c r="Q1845" s="51"/>
      <c r="R1845" s="54"/>
      <c r="S1845" s="55"/>
      <c r="T1845" s="54"/>
      <c r="U1845" s="55"/>
      <c r="V1845" s="54"/>
      <c r="W1845" s="55"/>
      <c r="X1845" s="56"/>
      <c r="Y1845" s="57"/>
      <c r="Z1845" s="58"/>
      <c r="AA1845" s="59"/>
      <c r="AB1845" s="31"/>
      <c r="AC1845" s="32"/>
    </row>
    <row r="1846" spans="1:29" s="62" customFormat="1" ht="13.5" customHeight="1" x14ac:dyDescent="0.25">
      <c r="A1846" s="61"/>
      <c r="C1846" s="47"/>
      <c r="D1846" s="48"/>
      <c r="E1846" s="49"/>
      <c r="F1846" s="50"/>
      <c r="G1846" s="51"/>
      <c r="H1846" s="52"/>
      <c r="I1846" s="51"/>
      <c r="J1846" s="50"/>
      <c r="K1846" s="51"/>
      <c r="L1846" s="53"/>
      <c r="M1846" s="51"/>
      <c r="N1846" s="52"/>
      <c r="O1846" s="51"/>
      <c r="Q1846" s="51"/>
      <c r="R1846" s="54"/>
      <c r="S1846" s="55"/>
      <c r="T1846" s="54"/>
      <c r="U1846" s="55"/>
      <c r="V1846" s="54"/>
      <c r="W1846" s="55"/>
      <c r="X1846" s="56"/>
      <c r="Y1846" s="57"/>
      <c r="Z1846" s="58"/>
      <c r="AA1846" s="59"/>
      <c r="AB1846" s="31"/>
      <c r="AC1846" s="32"/>
    </row>
    <row r="1847" spans="1:29" s="62" customFormat="1" ht="13.5" customHeight="1" x14ac:dyDescent="0.25">
      <c r="A1847" s="61"/>
      <c r="C1847" s="47"/>
      <c r="D1847" s="48"/>
      <c r="E1847" s="49"/>
      <c r="F1847" s="50"/>
      <c r="G1847" s="51"/>
      <c r="H1847" s="52"/>
      <c r="I1847" s="51"/>
      <c r="J1847" s="50"/>
      <c r="K1847" s="51"/>
      <c r="L1847" s="53"/>
      <c r="M1847" s="51"/>
      <c r="N1847" s="52"/>
      <c r="O1847" s="51"/>
      <c r="Q1847" s="51"/>
      <c r="R1847" s="54"/>
      <c r="S1847" s="55"/>
      <c r="T1847" s="54"/>
      <c r="U1847" s="55"/>
      <c r="V1847" s="54"/>
      <c r="W1847" s="55"/>
      <c r="X1847" s="56"/>
      <c r="Y1847" s="57"/>
      <c r="Z1847" s="58"/>
      <c r="AA1847" s="59"/>
      <c r="AB1847" s="31"/>
      <c r="AC1847" s="32"/>
    </row>
    <row r="1848" spans="1:29" s="62" customFormat="1" ht="13.5" customHeight="1" x14ac:dyDescent="0.25">
      <c r="A1848" s="61"/>
      <c r="C1848" s="47"/>
      <c r="D1848" s="48"/>
      <c r="E1848" s="49"/>
      <c r="F1848" s="50"/>
      <c r="G1848" s="51"/>
      <c r="H1848" s="52"/>
      <c r="I1848" s="51"/>
      <c r="J1848" s="50"/>
      <c r="K1848" s="51"/>
      <c r="L1848" s="53"/>
      <c r="M1848" s="51"/>
      <c r="N1848" s="52"/>
      <c r="O1848" s="51"/>
      <c r="Q1848" s="51"/>
      <c r="R1848" s="54"/>
      <c r="S1848" s="55"/>
      <c r="T1848" s="54"/>
      <c r="U1848" s="55"/>
      <c r="V1848" s="54"/>
      <c r="W1848" s="55"/>
      <c r="X1848" s="56"/>
      <c r="Y1848" s="57"/>
      <c r="Z1848" s="58"/>
      <c r="AA1848" s="59"/>
      <c r="AB1848" s="31"/>
      <c r="AC1848" s="32"/>
    </row>
    <row r="1849" spans="1:29" s="62" customFormat="1" ht="13.5" customHeight="1" x14ac:dyDescent="0.25">
      <c r="A1849" s="61"/>
      <c r="C1849" s="47"/>
      <c r="D1849" s="48"/>
      <c r="E1849" s="49"/>
      <c r="F1849" s="50"/>
      <c r="G1849" s="51"/>
      <c r="H1849" s="52"/>
      <c r="I1849" s="51"/>
      <c r="J1849" s="50"/>
      <c r="K1849" s="51"/>
      <c r="L1849" s="53"/>
      <c r="M1849" s="51"/>
      <c r="N1849" s="52"/>
      <c r="O1849" s="51"/>
      <c r="Q1849" s="51"/>
      <c r="R1849" s="54"/>
      <c r="S1849" s="55"/>
      <c r="T1849" s="54"/>
      <c r="U1849" s="55"/>
      <c r="V1849" s="54"/>
      <c r="W1849" s="55"/>
      <c r="X1849" s="56"/>
      <c r="Y1849" s="57"/>
      <c r="Z1849" s="58"/>
      <c r="AA1849" s="59"/>
      <c r="AB1849" s="31"/>
      <c r="AC1849" s="32"/>
    </row>
    <row r="1850" spans="1:29" s="62" customFormat="1" ht="13.5" customHeight="1" x14ac:dyDescent="0.25">
      <c r="A1850" s="61"/>
      <c r="C1850" s="47"/>
      <c r="D1850" s="48"/>
      <c r="E1850" s="49"/>
      <c r="F1850" s="50"/>
      <c r="G1850" s="51"/>
      <c r="H1850" s="52"/>
      <c r="I1850" s="51"/>
      <c r="J1850" s="50"/>
      <c r="K1850" s="51"/>
      <c r="L1850" s="53"/>
      <c r="M1850" s="51"/>
      <c r="N1850" s="52"/>
      <c r="O1850" s="51"/>
      <c r="Q1850" s="51"/>
      <c r="R1850" s="54"/>
      <c r="S1850" s="55"/>
      <c r="T1850" s="54"/>
      <c r="U1850" s="55"/>
      <c r="V1850" s="54"/>
      <c r="W1850" s="55"/>
      <c r="X1850" s="56"/>
      <c r="Y1850" s="57"/>
      <c r="Z1850" s="58"/>
      <c r="AA1850" s="59"/>
      <c r="AB1850" s="31"/>
      <c r="AC1850" s="32"/>
    </row>
    <row r="1851" spans="1:29" s="62" customFormat="1" ht="13.5" customHeight="1" x14ac:dyDescent="0.25">
      <c r="A1851" s="61"/>
      <c r="C1851" s="47"/>
      <c r="D1851" s="48"/>
      <c r="E1851" s="49"/>
      <c r="F1851" s="50"/>
      <c r="G1851" s="51"/>
      <c r="H1851" s="52"/>
      <c r="I1851" s="51"/>
      <c r="J1851" s="50"/>
      <c r="K1851" s="51"/>
      <c r="L1851" s="53"/>
      <c r="M1851" s="51"/>
      <c r="N1851" s="52"/>
      <c r="O1851" s="51"/>
      <c r="Q1851" s="51"/>
      <c r="R1851" s="54"/>
      <c r="S1851" s="55"/>
      <c r="T1851" s="54"/>
      <c r="U1851" s="55"/>
      <c r="V1851" s="54"/>
      <c r="W1851" s="55"/>
      <c r="X1851" s="56"/>
      <c r="Y1851" s="57"/>
      <c r="Z1851" s="58"/>
      <c r="AA1851" s="59"/>
      <c r="AB1851" s="31"/>
      <c r="AC1851" s="32"/>
    </row>
    <row r="1852" spans="1:29" s="62" customFormat="1" ht="13.5" customHeight="1" x14ac:dyDescent="0.25">
      <c r="A1852" s="61"/>
      <c r="C1852" s="47"/>
      <c r="D1852" s="48"/>
      <c r="E1852" s="49"/>
      <c r="F1852" s="50"/>
      <c r="G1852" s="51"/>
      <c r="H1852" s="52"/>
      <c r="I1852" s="51"/>
      <c r="J1852" s="50"/>
      <c r="K1852" s="51"/>
      <c r="L1852" s="53"/>
      <c r="M1852" s="51"/>
      <c r="N1852" s="52"/>
      <c r="O1852" s="51"/>
      <c r="Q1852" s="51"/>
      <c r="R1852" s="54"/>
      <c r="S1852" s="55"/>
      <c r="T1852" s="54"/>
      <c r="U1852" s="55"/>
      <c r="V1852" s="54"/>
      <c r="W1852" s="55"/>
      <c r="X1852" s="56"/>
      <c r="Y1852" s="57"/>
      <c r="Z1852" s="58"/>
      <c r="AA1852" s="59"/>
      <c r="AB1852" s="31"/>
      <c r="AC1852" s="32"/>
    </row>
    <row r="1853" spans="1:29" s="62" customFormat="1" ht="13.5" customHeight="1" x14ac:dyDescent="0.25">
      <c r="A1853" s="61"/>
      <c r="C1853" s="47"/>
      <c r="D1853" s="48"/>
      <c r="E1853" s="49"/>
      <c r="F1853" s="50"/>
      <c r="G1853" s="51"/>
      <c r="H1853" s="52"/>
      <c r="I1853" s="51"/>
      <c r="J1853" s="50"/>
      <c r="K1853" s="51"/>
      <c r="L1853" s="53"/>
      <c r="M1853" s="51"/>
      <c r="N1853" s="52"/>
      <c r="O1853" s="51"/>
      <c r="Q1853" s="51"/>
      <c r="R1853" s="54"/>
      <c r="S1853" s="55"/>
      <c r="T1853" s="54"/>
      <c r="U1853" s="55"/>
      <c r="V1853" s="54"/>
      <c r="W1853" s="55"/>
      <c r="X1853" s="56"/>
      <c r="Y1853" s="57"/>
      <c r="Z1853" s="58"/>
      <c r="AA1853" s="59"/>
      <c r="AB1853" s="31"/>
      <c r="AC1853" s="32"/>
    </row>
    <row r="1854" spans="1:29" s="62" customFormat="1" ht="13.5" customHeight="1" x14ac:dyDescent="0.25">
      <c r="A1854" s="61"/>
      <c r="C1854" s="47"/>
      <c r="D1854" s="48"/>
      <c r="E1854" s="49"/>
      <c r="F1854" s="50"/>
      <c r="G1854" s="51"/>
      <c r="H1854" s="52"/>
      <c r="I1854" s="51"/>
      <c r="J1854" s="50"/>
      <c r="K1854" s="51"/>
      <c r="L1854" s="53"/>
      <c r="M1854" s="51"/>
      <c r="N1854" s="52"/>
      <c r="O1854" s="51"/>
      <c r="Q1854" s="51"/>
      <c r="R1854" s="54"/>
      <c r="S1854" s="55"/>
      <c r="T1854" s="54"/>
      <c r="U1854" s="55"/>
      <c r="V1854" s="54"/>
      <c r="W1854" s="55"/>
      <c r="X1854" s="56"/>
      <c r="Y1854" s="57"/>
      <c r="Z1854" s="58"/>
      <c r="AA1854" s="59"/>
      <c r="AB1854" s="31"/>
      <c r="AC1854" s="32"/>
    </row>
    <row r="1855" spans="1:29" s="62" customFormat="1" ht="13.5" customHeight="1" x14ac:dyDescent="0.25">
      <c r="A1855" s="61"/>
      <c r="C1855" s="47"/>
      <c r="D1855" s="48"/>
      <c r="E1855" s="49"/>
      <c r="F1855" s="50"/>
      <c r="G1855" s="51"/>
      <c r="H1855" s="52"/>
      <c r="I1855" s="51"/>
      <c r="J1855" s="50"/>
      <c r="K1855" s="51"/>
      <c r="L1855" s="53"/>
      <c r="M1855" s="51"/>
      <c r="N1855" s="52"/>
      <c r="O1855" s="51"/>
      <c r="Q1855" s="51"/>
      <c r="R1855" s="54"/>
      <c r="S1855" s="55"/>
      <c r="T1855" s="54"/>
      <c r="U1855" s="55"/>
      <c r="V1855" s="54"/>
      <c r="W1855" s="55"/>
      <c r="X1855" s="56"/>
      <c r="Y1855" s="57"/>
      <c r="Z1855" s="58"/>
      <c r="AA1855" s="59"/>
      <c r="AB1855" s="31"/>
      <c r="AC1855" s="32"/>
    </row>
    <row r="1856" spans="1:29" s="62" customFormat="1" ht="13.5" customHeight="1" x14ac:dyDescent="0.25">
      <c r="A1856" s="61"/>
      <c r="C1856" s="47"/>
      <c r="D1856" s="48"/>
      <c r="E1856" s="49"/>
      <c r="F1856" s="50"/>
      <c r="G1856" s="51"/>
      <c r="H1856" s="52"/>
      <c r="I1856" s="51"/>
      <c r="J1856" s="50"/>
      <c r="K1856" s="51"/>
      <c r="L1856" s="53"/>
      <c r="M1856" s="51"/>
      <c r="N1856" s="52"/>
      <c r="O1856" s="51"/>
      <c r="Q1856" s="51"/>
      <c r="R1856" s="54"/>
      <c r="S1856" s="55"/>
      <c r="T1856" s="54"/>
      <c r="U1856" s="55"/>
      <c r="V1856" s="54"/>
      <c r="W1856" s="55"/>
      <c r="X1856" s="56"/>
      <c r="Y1856" s="57"/>
      <c r="Z1856" s="58"/>
      <c r="AA1856" s="59"/>
      <c r="AB1856" s="31"/>
      <c r="AC1856" s="32"/>
    </row>
    <row r="1857" spans="1:29" s="62" customFormat="1" ht="13.5" customHeight="1" x14ac:dyDescent="0.25">
      <c r="A1857" s="61"/>
      <c r="C1857" s="47"/>
      <c r="D1857" s="48"/>
      <c r="E1857" s="49"/>
      <c r="F1857" s="50"/>
      <c r="G1857" s="51"/>
      <c r="H1857" s="52"/>
      <c r="I1857" s="51"/>
      <c r="J1857" s="50"/>
      <c r="K1857" s="51"/>
      <c r="L1857" s="53"/>
      <c r="M1857" s="51"/>
      <c r="N1857" s="52"/>
      <c r="O1857" s="51"/>
      <c r="Q1857" s="51"/>
      <c r="R1857" s="54"/>
      <c r="S1857" s="55"/>
      <c r="T1857" s="54"/>
      <c r="U1857" s="55"/>
      <c r="V1857" s="54"/>
      <c r="W1857" s="55"/>
      <c r="X1857" s="56"/>
      <c r="Y1857" s="57"/>
      <c r="Z1857" s="58"/>
      <c r="AA1857" s="59"/>
      <c r="AB1857" s="31"/>
      <c r="AC1857" s="32"/>
    </row>
    <row r="1858" spans="1:29" s="62" customFormat="1" ht="13.5" customHeight="1" x14ac:dyDescent="0.25">
      <c r="A1858" s="61"/>
      <c r="C1858" s="47"/>
      <c r="D1858" s="48"/>
      <c r="E1858" s="49"/>
      <c r="F1858" s="50"/>
      <c r="G1858" s="51"/>
      <c r="H1858" s="52"/>
      <c r="I1858" s="51"/>
      <c r="J1858" s="50"/>
      <c r="K1858" s="51"/>
      <c r="L1858" s="53"/>
      <c r="M1858" s="51"/>
      <c r="N1858" s="52"/>
      <c r="O1858" s="51"/>
      <c r="Q1858" s="51"/>
      <c r="R1858" s="54"/>
      <c r="S1858" s="55"/>
      <c r="T1858" s="54"/>
      <c r="U1858" s="55"/>
      <c r="V1858" s="54"/>
      <c r="W1858" s="55"/>
      <c r="X1858" s="56"/>
      <c r="Y1858" s="57"/>
      <c r="Z1858" s="58"/>
      <c r="AA1858" s="59"/>
      <c r="AB1858" s="31"/>
      <c r="AC1858" s="32"/>
    </row>
    <row r="1859" spans="1:29" s="62" customFormat="1" ht="13.5" customHeight="1" x14ac:dyDescent="0.25">
      <c r="A1859" s="61"/>
      <c r="C1859" s="47"/>
      <c r="D1859" s="48"/>
      <c r="E1859" s="49"/>
      <c r="F1859" s="50"/>
      <c r="G1859" s="51"/>
      <c r="H1859" s="52"/>
      <c r="I1859" s="51"/>
      <c r="J1859" s="50"/>
      <c r="K1859" s="51"/>
      <c r="L1859" s="53"/>
      <c r="M1859" s="51"/>
      <c r="N1859" s="52"/>
      <c r="O1859" s="51"/>
      <c r="Q1859" s="51"/>
      <c r="R1859" s="54"/>
      <c r="S1859" s="55"/>
      <c r="T1859" s="54"/>
      <c r="U1859" s="55"/>
      <c r="V1859" s="54"/>
      <c r="W1859" s="55"/>
      <c r="X1859" s="56"/>
      <c r="Y1859" s="57"/>
      <c r="Z1859" s="58"/>
      <c r="AA1859" s="59"/>
      <c r="AB1859" s="31"/>
      <c r="AC1859" s="32"/>
    </row>
    <row r="1860" spans="1:29" s="62" customFormat="1" ht="13.5" customHeight="1" x14ac:dyDescent="0.25">
      <c r="A1860" s="61"/>
      <c r="C1860" s="47"/>
      <c r="D1860" s="48"/>
      <c r="E1860" s="49"/>
      <c r="F1860" s="50"/>
      <c r="G1860" s="51"/>
      <c r="H1860" s="52"/>
      <c r="I1860" s="51"/>
      <c r="J1860" s="50"/>
      <c r="K1860" s="51"/>
      <c r="L1860" s="53"/>
      <c r="M1860" s="51"/>
      <c r="N1860" s="52"/>
      <c r="O1860" s="51"/>
      <c r="Q1860" s="51"/>
      <c r="R1860" s="54"/>
      <c r="S1860" s="55"/>
      <c r="T1860" s="54"/>
      <c r="U1860" s="55"/>
      <c r="V1860" s="54"/>
      <c r="W1860" s="55"/>
      <c r="X1860" s="56"/>
      <c r="Y1860" s="57"/>
      <c r="Z1860" s="58"/>
      <c r="AA1860" s="59"/>
      <c r="AB1860" s="31"/>
      <c r="AC1860" s="32"/>
    </row>
    <row r="1861" spans="1:29" s="62" customFormat="1" ht="13.5" customHeight="1" x14ac:dyDescent="0.25">
      <c r="A1861" s="61"/>
      <c r="C1861" s="47"/>
      <c r="D1861" s="48"/>
      <c r="E1861" s="49"/>
      <c r="F1861" s="50"/>
      <c r="G1861" s="51"/>
      <c r="H1861" s="52"/>
      <c r="I1861" s="51"/>
      <c r="J1861" s="50"/>
      <c r="K1861" s="51"/>
      <c r="L1861" s="53"/>
      <c r="M1861" s="51"/>
      <c r="N1861" s="52"/>
      <c r="O1861" s="51"/>
      <c r="Q1861" s="51"/>
      <c r="R1861" s="54"/>
      <c r="S1861" s="55"/>
      <c r="T1861" s="54"/>
      <c r="U1861" s="55"/>
      <c r="V1861" s="54"/>
      <c r="W1861" s="55"/>
      <c r="X1861" s="56"/>
      <c r="Y1861" s="57"/>
      <c r="Z1861" s="58"/>
      <c r="AA1861" s="59"/>
      <c r="AB1861" s="31"/>
      <c r="AC1861" s="32"/>
    </row>
    <row r="1862" spans="1:29" s="62" customFormat="1" ht="13.5" customHeight="1" x14ac:dyDescent="0.25">
      <c r="A1862" s="61"/>
      <c r="C1862" s="47"/>
      <c r="D1862" s="48"/>
      <c r="E1862" s="49"/>
      <c r="F1862" s="50"/>
      <c r="G1862" s="51"/>
      <c r="H1862" s="52"/>
      <c r="I1862" s="51"/>
      <c r="J1862" s="50"/>
      <c r="K1862" s="51"/>
      <c r="L1862" s="53"/>
      <c r="M1862" s="51"/>
      <c r="N1862" s="52"/>
      <c r="O1862" s="51"/>
      <c r="Q1862" s="51"/>
      <c r="R1862" s="54"/>
      <c r="S1862" s="55"/>
      <c r="T1862" s="54"/>
      <c r="U1862" s="55"/>
      <c r="V1862" s="54"/>
      <c r="W1862" s="55"/>
      <c r="X1862" s="56"/>
      <c r="Y1862" s="57"/>
      <c r="Z1862" s="58"/>
      <c r="AA1862" s="59"/>
      <c r="AB1862" s="31"/>
      <c r="AC1862" s="32"/>
    </row>
    <row r="1863" spans="1:29" s="62" customFormat="1" ht="13.5" customHeight="1" x14ac:dyDescent="0.25">
      <c r="A1863" s="61"/>
      <c r="C1863" s="47"/>
      <c r="D1863" s="48"/>
      <c r="E1863" s="49"/>
      <c r="F1863" s="50"/>
      <c r="G1863" s="51"/>
      <c r="H1863" s="52"/>
      <c r="I1863" s="51"/>
      <c r="J1863" s="50"/>
      <c r="K1863" s="51"/>
      <c r="L1863" s="53"/>
      <c r="M1863" s="51"/>
      <c r="N1863" s="52"/>
      <c r="O1863" s="51"/>
      <c r="Q1863" s="51"/>
      <c r="R1863" s="54"/>
      <c r="S1863" s="55"/>
      <c r="T1863" s="54"/>
      <c r="U1863" s="55"/>
      <c r="V1863" s="54"/>
      <c r="W1863" s="55"/>
      <c r="X1863" s="56"/>
      <c r="Y1863" s="57"/>
      <c r="Z1863" s="58"/>
      <c r="AA1863" s="59"/>
      <c r="AB1863" s="31"/>
      <c r="AC1863" s="32"/>
    </row>
    <row r="1864" spans="1:29" s="62" customFormat="1" ht="13.5" customHeight="1" x14ac:dyDescent="0.25">
      <c r="A1864" s="61"/>
      <c r="C1864" s="47"/>
      <c r="D1864" s="48"/>
      <c r="E1864" s="49"/>
      <c r="F1864" s="50"/>
      <c r="G1864" s="51"/>
      <c r="H1864" s="52"/>
      <c r="I1864" s="51"/>
      <c r="J1864" s="50"/>
      <c r="K1864" s="51"/>
      <c r="L1864" s="53"/>
      <c r="M1864" s="51"/>
      <c r="N1864" s="52"/>
      <c r="O1864" s="51"/>
      <c r="Q1864" s="51"/>
      <c r="R1864" s="54"/>
      <c r="S1864" s="55"/>
      <c r="T1864" s="54"/>
      <c r="U1864" s="55"/>
      <c r="V1864" s="54"/>
      <c r="W1864" s="55"/>
      <c r="X1864" s="56"/>
      <c r="Y1864" s="57"/>
      <c r="Z1864" s="58"/>
      <c r="AA1864" s="59"/>
      <c r="AB1864" s="31"/>
      <c r="AC1864" s="32"/>
    </row>
    <row r="1865" spans="1:29" s="62" customFormat="1" ht="13.5" customHeight="1" x14ac:dyDescent="0.25">
      <c r="A1865" s="61"/>
      <c r="C1865" s="47"/>
      <c r="D1865" s="48"/>
      <c r="E1865" s="49"/>
      <c r="F1865" s="50"/>
      <c r="G1865" s="51"/>
      <c r="H1865" s="52"/>
      <c r="I1865" s="51"/>
      <c r="J1865" s="50"/>
      <c r="K1865" s="51"/>
      <c r="L1865" s="53"/>
      <c r="M1865" s="51"/>
      <c r="N1865" s="52"/>
      <c r="O1865" s="51"/>
      <c r="Q1865" s="51"/>
      <c r="R1865" s="54"/>
      <c r="S1865" s="55"/>
      <c r="T1865" s="54"/>
      <c r="U1865" s="55"/>
      <c r="V1865" s="54"/>
      <c r="W1865" s="55"/>
      <c r="X1865" s="56"/>
      <c r="Y1865" s="57"/>
      <c r="Z1865" s="58"/>
      <c r="AA1865" s="59"/>
      <c r="AB1865" s="31"/>
      <c r="AC1865" s="32"/>
    </row>
    <row r="1866" spans="1:29" s="62" customFormat="1" ht="13.5" customHeight="1" x14ac:dyDescent="0.25">
      <c r="A1866" s="61"/>
      <c r="C1866" s="47"/>
      <c r="D1866" s="48"/>
      <c r="E1866" s="49"/>
      <c r="F1866" s="50"/>
      <c r="G1866" s="51"/>
      <c r="H1866" s="52"/>
      <c r="I1866" s="51"/>
      <c r="J1866" s="50"/>
      <c r="K1866" s="51"/>
      <c r="L1866" s="53"/>
      <c r="M1866" s="51"/>
      <c r="N1866" s="52"/>
      <c r="O1866" s="51"/>
      <c r="Q1866" s="51"/>
      <c r="R1866" s="54"/>
      <c r="S1866" s="55"/>
      <c r="T1866" s="54"/>
      <c r="U1866" s="55"/>
      <c r="V1866" s="54"/>
      <c r="W1866" s="55"/>
      <c r="X1866" s="56"/>
      <c r="Y1866" s="57"/>
      <c r="Z1866" s="58"/>
      <c r="AA1866" s="59"/>
      <c r="AB1866" s="31"/>
      <c r="AC1866" s="32"/>
    </row>
    <row r="1867" spans="1:29" s="62" customFormat="1" ht="13.5" customHeight="1" x14ac:dyDescent="0.25">
      <c r="A1867" s="61"/>
      <c r="C1867" s="47"/>
      <c r="D1867" s="48"/>
      <c r="E1867" s="49"/>
      <c r="F1867" s="50"/>
      <c r="G1867" s="51"/>
      <c r="H1867" s="52"/>
      <c r="I1867" s="51"/>
      <c r="J1867" s="50"/>
      <c r="K1867" s="51"/>
      <c r="L1867" s="53"/>
      <c r="M1867" s="51"/>
      <c r="N1867" s="52"/>
      <c r="O1867" s="51"/>
      <c r="Q1867" s="51"/>
      <c r="R1867" s="54"/>
      <c r="S1867" s="55"/>
      <c r="T1867" s="54"/>
      <c r="U1867" s="55"/>
      <c r="V1867" s="54"/>
      <c r="W1867" s="55"/>
      <c r="X1867" s="56"/>
      <c r="Y1867" s="57"/>
      <c r="Z1867" s="58"/>
      <c r="AA1867" s="59"/>
      <c r="AB1867" s="31"/>
      <c r="AC1867" s="32"/>
    </row>
    <row r="1868" spans="1:29" s="62" customFormat="1" ht="13.5" customHeight="1" x14ac:dyDescent="0.25">
      <c r="A1868" s="61"/>
      <c r="C1868" s="47"/>
      <c r="D1868" s="48"/>
      <c r="E1868" s="49"/>
      <c r="F1868" s="50"/>
      <c r="G1868" s="51"/>
      <c r="H1868" s="52"/>
      <c r="I1868" s="51"/>
      <c r="J1868" s="50"/>
      <c r="K1868" s="51"/>
      <c r="L1868" s="53"/>
      <c r="M1868" s="51"/>
      <c r="N1868" s="52"/>
      <c r="O1868" s="51"/>
      <c r="Q1868" s="51"/>
      <c r="R1868" s="54"/>
      <c r="S1868" s="55"/>
      <c r="T1868" s="54"/>
      <c r="U1868" s="55"/>
      <c r="V1868" s="54"/>
      <c r="W1868" s="55"/>
      <c r="X1868" s="56"/>
      <c r="Y1868" s="57"/>
      <c r="Z1868" s="58"/>
      <c r="AA1868" s="59"/>
      <c r="AB1868" s="31"/>
      <c r="AC1868" s="32"/>
    </row>
    <row r="1869" spans="1:29" s="62" customFormat="1" ht="13.5" customHeight="1" x14ac:dyDescent="0.25">
      <c r="A1869" s="61"/>
      <c r="C1869" s="47"/>
      <c r="D1869" s="48"/>
      <c r="E1869" s="49"/>
      <c r="F1869" s="50"/>
      <c r="G1869" s="51"/>
      <c r="H1869" s="52"/>
      <c r="I1869" s="51"/>
      <c r="J1869" s="50"/>
      <c r="K1869" s="51"/>
      <c r="L1869" s="53"/>
      <c r="M1869" s="51"/>
      <c r="N1869" s="52"/>
      <c r="O1869" s="51"/>
      <c r="Q1869" s="51"/>
      <c r="R1869" s="54"/>
      <c r="S1869" s="55"/>
      <c r="T1869" s="54"/>
      <c r="U1869" s="55"/>
      <c r="V1869" s="54"/>
      <c r="W1869" s="55"/>
      <c r="X1869" s="56"/>
      <c r="Y1869" s="57"/>
      <c r="Z1869" s="58"/>
      <c r="AA1869" s="59"/>
      <c r="AB1869" s="31"/>
      <c r="AC1869" s="32"/>
    </row>
    <row r="1870" spans="1:29" s="62" customFormat="1" ht="13.5" customHeight="1" x14ac:dyDescent="0.25">
      <c r="A1870" s="61"/>
      <c r="C1870" s="47"/>
      <c r="D1870" s="48"/>
      <c r="E1870" s="49"/>
      <c r="F1870" s="50"/>
      <c r="G1870" s="51"/>
      <c r="H1870" s="52"/>
      <c r="I1870" s="51"/>
      <c r="J1870" s="50"/>
      <c r="K1870" s="51"/>
      <c r="L1870" s="53"/>
      <c r="M1870" s="51"/>
      <c r="N1870" s="52"/>
      <c r="O1870" s="51"/>
      <c r="Q1870" s="51"/>
      <c r="R1870" s="54"/>
      <c r="S1870" s="55"/>
      <c r="T1870" s="54"/>
      <c r="U1870" s="55"/>
      <c r="V1870" s="54"/>
      <c r="W1870" s="55"/>
      <c r="X1870" s="56"/>
      <c r="Y1870" s="57"/>
      <c r="Z1870" s="58"/>
      <c r="AA1870" s="59"/>
      <c r="AB1870" s="31"/>
      <c r="AC1870" s="32"/>
    </row>
    <row r="1871" spans="1:29" s="62" customFormat="1" ht="13.5" customHeight="1" x14ac:dyDescent="0.25">
      <c r="A1871" s="61"/>
      <c r="C1871" s="47"/>
      <c r="D1871" s="48"/>
      <c r="E1871" s="49"/>
      <c r="F1871" s="50"/>
      <c r="G1871" s="51"/>
      <c r="H1871" s="52"/>
      <c r="I1871" s="51"/>
      <c r="J1871" s="50"/>
      <c r="K1871" s="51"/>
      <c r="L1871" s="53"/>
      <c r="M1871" s="51"/>
      <c r="N1871" s="52"/>
      <c r="O1871" s="51"/>
      <c r="Q1871" s="51"/>
      <c r="R1871" s="54"/>
      <c r="S1871" s="55"/>
      <c r="T1871" s="54"/>
      <c r="U1871" s="55"/>
      <c r="V1871" s="54"/>
      <c r="W1871" s="55"/>
      <c r="X1871" s="56"/>
      <c r="Y1871" s="57"/>
      <c r="Z1871" s="58"/>
      <c r="AA1871" s="59"/>
      <c r="AB1871" s="31"/>
      <c r="AC1871" s="32"/>
    </row>
    <row r="1872" spans="1:29" s="62" customFormat="1" ht="13.5" customHeight="1" x14ac:dyDescent="0.25">
      <c r="A1872" s="61"/>
      <c r="C1872" s="47"/>
      <c r="D1872" s="48"/>
      <c r="E1872" s="49"/>
      <c r="F1872" s="50"/>
      <c r="G1872" s="51"/>
      <c r="H1872" s="52"/>
      <c r="I1872" s="51"/>
      <c r="J1872" s="50"/>
      <c r="K1872" s="51"/>
      <c r="L1872" s="53"/>
      <c r="M1872" s="51"/>
      <c r="N1872" s="52"/>
      <c r="O1872" s="51"/>
      <c r="Q1872" s="51"/>
      <c r="R1872" s="54"/>
      <c r="S1872" s="55"/>
      <c r="T1872" s="54"/>
      <c r="U1872" s="55"/>
      <c r="V1872" s="54"/>
      <c r="W1872" s="55"/>
      <c r="X1872" s="56"/>
      <c r="Y1872" s="57"/>
      <c r="Z1872" s="58"/>
      <c r="AA1872" s="59"/>
      <c r="AB1872" s="31"/>
      <c r="AC1872" s="32"/>
    </row>
    <row r="1873" spans="1:29" s="62" customFormat="1" ht="13.5" customHeight="1" x14ac:dyDescent="0.25">
      <c r="A1873" s="61"/>
      <c r="C1873" s="47"/>
      <c r="D1873" s="48"/>
      <c r="E1873" s="49"/>
      <c r="F1873" s="50"/>
      <c r="G1873" s="51"/>
      <c r="H1873" s="52"/>
      <c r="I1873" s="51"/>
      <c r="J1873" s="50"/>
      <c r="K1873" s="51"/>
      <c r="L1873" s="53"/>
      <c r="M1873" s="51"/>
      <c r="N1873" s="52"/>
      <c r="O1873" s="51"/>
      <c r="Q1873" s="51"/>
      <c r="R1873" s="54"/>
      <c r="S1873" s="55"/>
      <c r="T1873" s="54"/>
      <c r="U1873" s="55"/>
      <c r="V1873" s="54"/>
      <c r="W1873" s="55"/>
      <c r="X1873" s="56"/>
      <c r="Y1873" s="57"/>
      <c r="Z1873" s="58"/>
      <c r="AA1873" s="59"/>
      <c r="AB1873" s="31"/>
      <c r="AC1873" s="32"/>
    </row>
    <row r="1874" spans="1:29" s="62" customFormat="1" ht="13.5" customHeight="1" x14ac:dyDescent="0.25">
      <c r="A1874" s="61"/>
      <c r="C1874" s="47"/>
      <c r="D1874" s="48"/>
      <c r="E1874" s="49"/>
      <c r="F1874" s="50"/>
      <c r="G1874" s="51"/>
      <c r="H1874" s="52"/>
      <c r="I1874" s="51"/>
      <c r="J1874" s="50"/>
      <c r="K1874" s="51"/>
      <c r="L1874" s="53"/>
      <c r="M1874" s="51"/>
      <c r="N1874" s="52"/>
      <c r="O1874" s="51"/>
      <c r="Q1874" s="51"/>
      <c r="R1874" s="54"/>
      <c r="S1874" s="55"/>
      <c r="T1874" s="54"/>
      <c r="U1874" s="55"/>
      <c r="V1874" s="54"/>
      <c r="W1874" s="55"/>
      <c r="X1874" s="56"/>
      <c r="Y1874" s="57"/>
      <c r="Z1874" s="58"/>
      <c r="AA1874" s="59"/>
      <c r="AB1874" s="31"/>
      <c r="AC1874" s="32"/>
    </row>
    <row r="1875" spans="1:29" s="62" customFormat="1" ht="13.5" customHeight="1" x14ac:dyDescent="0.25">
      <c r="A1875" s="61"/>
      <c r="C1875" s="47"/>
      <c r="D1875" s="48"/>
      <c r="E1875" s="49"/>
      <c r="F1875" s="50"/>
      <c r="G1875" s="51"/>
      <c r="H1875" s="52"/>
      <c r="I1875" s="51"/>
      <c r="J1875" s="50"/>
      <c r="K1875" s="51"/>
      <c r="L1875" s="53"/>
      <c r="M1875" s="51"/>
      <c r="N1875" s="52"/>
      <c r="O1875" s="51"/>
      <c r="Q1875" s="51"/>
      <c r="R1875" s="54"/>
      <c r="S1875" s="55"/>
      <c r="T1875" s="54"/>
      <c r="U1875" s="55"/>
      <c r="V1875" s="54"/>
      <c r="W1875" s="55"/>
      <c r="X1875" s="56"/>
      <c r="Y1875" s="57"/>
      <c r="Z1875" s="58"/>
      <c r="AA1875" s="59"/>
      <c r="AB1875" s="31"/>
      <c r="AC1875" s="32"/>
    </row>
    <row r="1876" spans="1:29" s="62" customFormat="1" ht="13.5" customHeight="1" x14ac:dyDescent="0.25">
      <c r="A1876" s="61"/>
      <c r="C1876" s="47"/>
      <c r="D1876" s="48"/>
      <c r="E1876" s="49"/>
      <c r="F1876" s="50"/>
      <c r="G1876" s="51"/>
      <c r="H1876" s="52"/>
      <c r="I1876" s="51"/>
      <c r="J1876" s="50"/>
      <c r="K1876" s="51"/>
      <c r="L1876" s="53"/>
      <c r="M1876" s="51"/>
      <c r="N1876" s="52"/>
      <c r="O1876" s="51"/>
      <c r="Q1876" s="51"/>
      <c r="R1876" s="54"/>
      <c r="S1876" s="55"/>
      <c r="T1876" s="54"/>
      <c r="U1876" s="55"/>
      <c r="V1876" s="54"/>
      <c r="W1876" s="55"/>
      <c r="X1876" s="56"/>
      <c r="Y1876" s="57"/>
      <c r="Z1876" s="58"/>
      <c r="AA1876" s="59"/>
      <c r="AB1876" s="31"/>
      <c r="AC1876" s="32"/>
    </row>
    <row r="1877" spans="1:29" s="62" customFormat="1" ht="13.5" customHeight="1" x14ac:dyDescent="0.25">
      <c r="A1877" s="61"/>
      <c r="C1877" s="47"/>
      <c r="D1877" s="48"/>
      <c r="E1877" s="49"/>
      <c r="F1877" s="50"/>
      <c r="G1877" s="51"/>
      <c r="H1877" s="52"/>
      <c r="I1877" s="51"/>
      <c r="J1877" s="50"/>
      <c r="K1877" s="51"/>
      <c r="L1877" s="53"/>
      <c r="M1877" s="51"/>
      <c r="N1877" s="52"/>
      <c r="O1877" s="51"/>
      <c r="Q1877" s="51"/>
      <c r="R1877" s="54"/>
      <c r="S1877" s="55"/>
      <c r="T1877" s="54"/>
      <c r="U1877" s="55"/>
      <c r="V1877" s="54"/>
      <c r="W1877" s="55"/>
      <c r="X1877" s="56"/>
      <c r="Y1877" s="57"/>
      <c r="Z1877" s="58"/>
      <c r="AA1877" s="59"/>
      <c r="AB1877" s="31"/>
      <c r="AC1877" s="32"/>
    </row>
    <row r="1878" spans="1:29" s="62" customFormat="1" ht="13.5" customHeight="1" x14ac:dyDescent="0.25">
      <c r="A1878" s="61"/>
      <c r="C1878" s="47"/>
      <c r="D1878" s="48"/>
      <c r="E1878" s="49"/>
      <c r="F1878" s="50"/>
      <c r="G1878" s="51"/>
      <c r="H1878" s="52"/>
      <c r="I1878" s="51"/>
      <c r="J1878" s="50"/>
      <c r="K1878" s="51"/>
      <c r="L1878" s="53"/>
      <c r="M1878" s="51"/>
      <c r="N1878" s="52"/>
      <c r="O1878" s="51"/>
      <c r="Q1878" s="51"/>
      <c r="R1878" s="54"/>
      <c r="S1878" s="55"/>
      <c r="T1878" s="54"/>
      <c r="U1878" s="55"/>
      <c r="V1878" s="54"/>
      <c r="W1878" s="55"/>
      <c r="X1878" s="56"/>
      <c r="Y1878" s="57"/>
      <c r="Z1878" s="58"/>
      <c r="AA1878" s="59"/>
      <c r="AB1878" s="31"/>
      <c r="AC1878" s="32"/>
    </row>
    <row r="1879" spans="1:29" s="62" customFormat="1" ht="13.5" customHeight="1" x14ac:dyDescent="0.25">
      <c r="A1879" s="61"/>
      <c r="C1879" s="47"/>
      <c r="D1879" s="48"/>
      <c r="E1879" s="49"/>
      <c r="F1879" s="50"/>
      <c r="G1879" s="51"/>
      <c r="H1879" s="52"/>
      <c r="I1879" s="51"/>
      <c r="J1879" s="50"/>
      <c r="K1879" s="51"/>
      <c r="L1879" s="53"/>
      <c r="M1879" s="51"/>
      <c r="N1879" s="52"/>
      <c r="O1879" s="51"/>
      <c r="Q1879" s="51"/>
      <c r="R1879" s="54"/>
      <c r="S1879" s="55"/>
      <c r="T1879" s="54"/>
      <c r="U1879" s="55"/>
      <c r="V1879" s="54"/>
      <c r="W1879" s="55"/>
      <c r="X1879" s="56"/>
      <c r="Y1879" s="57"/>
      <c r="Z1879" s="58"/>
      <c r="AA1879" s="59"/>
      <c r="AB1879" s="31"/>
      <c r="AC1879" s="32"/>
    </row>
    <row r="1880" spans="1:29" s="62" customFormat="1" ht="13.5" customHeight="1" x14ac:dyDescent="0.25">
      <c r="A1880" s="61"/>
      <c r="C1880" s="47"/>
      <c r="D1880" s="48"/>
      <c r="E1880" s="49"/>
      <c r="F1880" s="50"/>
      <c r="G1880" s="51"/>
      <c r="H1880" s="52"/>
      <c r="I1880" s="51"/>
      <c r="J1880" s="50"/>
      <c r="K1880" s="51"/>
      <c r="L1880" s="53"/>
      <c r="M1880" s="51"/>
      <c r="N1880" s="52"/>
      <c r="O1880" s="51"/>
      <c r="Q1880" s="51"/>
      <c r="R1880" s="54"/>
      <c r="S1880" s="55"/>
      <c r="T1880" s="54"/>
      <c r="U1880" s="55"/>
      <c r="V1880" s="54"/>
      <c r="W1880" s="55"/>
      <c r="X1880" s="56"/>
      <c r="Y1880" s="57"/>
      <c r="Z1880" s="58"/>
      <c r="AA1880" s="59"/>
      <c r="AB1880" s="31"/>
      <c r="AC1880" s="32"/>
    </row>
    <row r="1881" spans="1:29" s="62" customFormat="1" ht="13.5" customHeight="1" x14ac:dyDescent="0.25">
      <c r="A1881" s="61"/>
      <c r="C1881" s="47"/>
      <c r="D1881" s="48"/>
      <c r="E1881" s="49"/>
      <c r="F1881" s="50"/>
      <c r="G1881" s="51"/>
      <c r="H1881" s="52"/>
      <c r="I1881" s="51"/>
      <c r="J1881" s="50"/>
      <c r="K1881" s="51"/>
      <c r="L1881" s="53"/>
      <c r="M1881" s="51"/>
      <c r="N1881" s="52"/>
      <c r="O1881" s="51"/>
      <c r="Q1881" s="51"/>
      <c r="R1881" s="54"/>
      <c r="S1881" s="55"/>
      <c r="T1881" s="54"/>
      <c r="U1881" s="55"/>
      <c r="V1881" s="54"/>
      <c r="W1881" s="55"/>
      <c r="X1881" s="56"/>
      <c r="Y1881" s="57"/>
      <c r="Z1881" s="58"/>
      <c r="AA1881" s="59"/>
      <c r="AB1881" s="31"/>
      <c r="AC1881" s="32"/>
    </row>
    <row r="1882" spans="1:29" s="62" customFormat="1" ht="13.5" customHeight="1" x14ac:dyDescent="0.25">
      <c r="A1882" s="61"/>
      <c r="C1882" s="47"/>
      <c r="D1882" s="48"/>
      <c r="E1882" s="49"/>
      <c r="F1882" s="50"/>
      <c r="G1882" s="51"/>
      <c r="H1882" s="52"/>
      <c r="I1882" s="51"/>
      <c r="J1882" s="50"/>
      <c r="K1882" s="51"/>
      <c r="L1882" s="53"/>
      <c r="M1882" s="51"/>
      <c r="N1882" s="52"/>
      <c r="O1882" s="51"/>
      <c r="Q1882" s="51"/>
      <c r="R1882" s="54"/>
      <c r="S1882" s="55"/>
      <c r="T1882" s="54"/>
      <c r="U1882" s="55"/>
      <c r="V1882" s="54"/>
      <c r="W1882" s="55"/>
      <c r="X1882" s="56"/>
      <c r="Y1882" s="57"/>
      <c r="Z1882" s="58"/>
      <c r="AA1882" s="59"/>
      <c r="AB1882" s="31"/>
      <c r="AC1882" s="32"/>
    </row>
    <row r="1883" spans="1:29" s="62" customFormat="1" ht="13.5" customHeight="1" x14ac:dyDescent="0.25">
      <c r="A1883" s="61"/>
      <c r="C1883" s="47"/>
      <c r="D1883" s="48"/>
      <c r="E1883" s="49"/>
      <c r="F1883" s="50"/>
      <c r="G1883" s="51"/>
      <c r="H1883" s="52"/>
      <c r="I1883" s="51"/>
      <c r="J1883" s="50"/>
      <c r="K1883" s="51"/>
      <c r="L1883" s="53"/>
      <c r="M1883" s="51"/>
      <c r="N1883" s="52"/>
      <c r="O1883" s="51"/>
      <c r="Q1883" s="51"/>
      <c r="R1883" s="54"/>
      <c r="S1883" s="55"/>
      <c r="T1883" s="54"/>
      <c r="U1883" s="55"/>
      <c r="V1883" s="54"/>
      <c r="W1883" s="55"/>
      <c r="X1883" s="56"/>
      <c r="Y1883" s="57"/>
      <c r="Z1883" s="58"/>
      <c r="AA1883" s="59"/>
      <c r="AB1883" s="31"/>
      <c r="AC1883" s="32"/>
    </row>
    <row r="1884" spans="1:29" s="62" customFormat="1" ht="13.5" customHeight="1" x14ac:dyDescent="0.25">
      <c r="A1884" s="61"/>
      <c r="C1884" s="47"/>
      <c r="D1884" s="48"/>
      <c r="E1884" s="49"/>
      <c r="F1884" s="50"/>
      <c r="G1884" s="51"/>
      <c r="H1884" s="52"/>
      <c r="I1884" s="51"/>
      <c r="J1884" s="50"/>
      <c r="K1884" s="51"/>
      <c r="L1884" s="53"/>
      <c r="M1884" s="51"/>
      <c r="N1884" s="52"/>
      <c r="O1884" s="51"/>
      <c r="Q1884" s="51"/>
      <c r="R1884" s="54"/>
      <c r="S1884" s="55"/>
      <c r="T1884" s="54"/>
      <c r="U1884" s="55"/>
      <c r="V1884" s="54"/>
      <c r="W1884" s="55"/>
      <c r="X1884" s="56"/>
      <c r="Y1884" s="57"/>
      <c r="Z1884" s="58"/>
      <c r="AA1884" s="59"/>
      <c r="AB1884" s="31"/>
      <c r="AC1884" s="32"/>
    </row>
    <row r="1885" spans="1:29" s="62" customFormat="1" ht="13.5" customHeight="1" x14ac:dyDescent="0.25">
      <c r="A1885" s="61"/>
      <c r="C1885" s="47"/>
      <c r="D1885" s="48"/>
      <c r="E1885" s="49"/>
      <c r="F1885" s="50"/>
      <c r="G1885" s="51"/>
      <c r="H1885" s="52"/>
      <c r="I1885" s="51"/>
      <c r="J1885" s="50"/>
      <c r="K1885" s="51"/>
      <c r="L1885" s="53"/>
      <c r="M1885" s="51"/>
      <c r="N1885" s="52"/>
      <c r="O1885" s="51"/>
      <c r="Q1885" s="51"/>
      <c r="R1885" s="54"/>
      <c r="S1885" s="55"/>
      <c r="T1885" s="54"/>
      <c r="U1885" s="55"/>
      <c r="V1885" s="54"/>
      <c r="W1885" s="55"/>
      <c r="X1885" s="56"/>
      <c r="Y1885" s="57"/>
      <c r="Z1885" s="58"/>
      <c r="AA1885" s="59"/>
      <c r="AB1885" s="31"/>
      <c r="AC1885" s="32"/>
    </row>
    <row r="1886" spans="1:29" s="62" customFormat="1" ht="13.5" customHeight="1" x14ac:dyDescent="0.25">
      <c r="A1886" s="61"/>
      <c r="C1886" s="47"/>
      <c r="D1886" s="48"/>
      <c r="E1886" s="49"/>
      <c r="F1886" s="50"/>
      <c r="G1886" s="51"/>
      <c r="H1886" s="52"/>
      <c r="I1886" s="51"/>
      <c r="J1886" s="50"/>
      <c r="K1886" s="51"/>
      <c r="L1886" s="53"/>
      <c r="M1886" s="51"/>
      <c r="N1886" s="52"/>
      <c r="O1886" s="51"/>
      <c r="Q1886" s="51"/>
      <c r="R1886" s="54"/>
      <c r="S1886" s="55"/>
      <c r="T1886" s="54"/>
      <c r="U1886" s="55"/>
      <c r="V1886" s="54"/>
      <c r="W1886" s="55"/>
      <c r="X1886" s="56"/>
      <c r="Y1886" s="57"/>
      <c r="Z1886" s="58"/>
      <c r="AA1886" s="59"/>
      <c r="AB1886" s="31"/>
      <c r="AC1886" s="32"/>
    </row>
    <row r="1887" spans="1:29" s="62" customFormat="1" ht="13.5" customHeight="1" x14ac:dyDescent="0.25">
      <c r="A1887" s="61"/>
      <c r="C1887" s="47"/>
      <c r="D1887" s="48"/>
      <c r="E1887" s="49"/>
      <c r="F1887" s="50"/>
      <c r="G1887" s="51"/>
      <c r="H1887" s="52"/>
      <c r="I1887" s="51"/>
      <c r="J1887" s="50"/>
      <c r="K1887" s="51"/>
      <c r="L1887" s="53"/>
      <c r="M1887" s="51"/>
      <c r="N1887" s="52"/>
      <c r="O1887" s="51"/>
      <c r="Q1887" s="51"/>
      <c r="R1887" s="54"/>
      <c r="S1887" s="55"/>
      <c r="T1887" s="54"/>
      <c r="U1887" s="55"/>
      <c r="V1887" s="54"/>
      <c r="W1887" s="55"/>
      <c r="X1887" s="56"/>
      <c r="Y1887" s="57"/>
      <c r="Z1887" s="58"/>
      <c r="AA1887" s="59"/>
      <c r="AB1887" s="31"/>
      <c r="AC1887" s="32"/>
    </row>
    <row r="1888" spans="1:29" s="62" customFormat="1" ht="13.5" customHeight="1" x14ac:dyDescent="0.25">
      <c r="A1888" s="61"/>
      <c r="C1888" s="47"/>
      <c r="D1888" s="48"/>
      <c r="E1888" s="49"/>
      <c r="F1888" s="50"/>
      <c r="G1888" s="51"/>
      <c r="H1888" s="52"/>
      <c r="I1888" s="51"/>
      <c r="J1888" s="50"/>
      <c r="K1888" s="51"/>
      <c r="L1888" s="53"/>
      <c r="M1888" s="51"/>
      <c r="N1888" s="52"/>
      <c r="O1888" s="51"/>
      <c r="Q1888" s="51"/>
      <c r="R1888" s="54"/>
      <c r="S1888" s="55"/>
      <c r="T1888" s="54"/>
      <c r="U1888" s="55"/>
      <c r="V1888" s="54"/>
      <c r="W1888" s="55"/>
      <c r="X1888" s="56"/>
      <c r="Y1888" s="57"/>
      <c r="Z1888" s="58"/>
      <c r="AA1888" s="59"/>
      <c r="AB1888" s="31"/>
      <c r="AC1888" s="32"/>
    </row>
    <row r="1889" spans="1:29" s="62" customFormat="1" ht="13.5" customHeight="1" x14ac:dyDescent="0.25">
      <c r="A1889" s="61"/>
      <c r="C1889" s="47"/>
      <c r="D1889" s="48"/>
      <c r="E1889" s="49"/>
      <c r="F1889" s="50"/>
      <c r="G1889" s="51"/>
      <c r="H1889" s="52"/>
      <c r="I1889" s="51"/>
      <c r="J1889" s="50"/>
      <c r="K1889" s="51"/>
      <c r="L1889" s="53"/>
      <c r="M1889" s="51"/>
      <c r="N1889" s="52"/>
      <c r="O1889" s="51"/>
      <c r="Q1889" s="51"/>
      <c r="R1889" s="54"/>
      <c r="S1889" s="55"/>
      <c r="T1889" s="54"/>
      <c r="U1889" s="55"/>
      <c r="V1889" s="54"/>
      <c r="W1889" s="55"/>
      <c r="X1889" s="56"/>
      <c r="Y1889" s="57"/>
      <c r="Z1889" s="58"/>
      <c r="AA1889" s="59"/>
      <c r="AB1889" s="31"/>
      <c r="AC1889" s="32"/>
    </row>
    <row r="1890" spans="1:29" s="62" customFormat="1" ht="13.5" customHeight="1" x14ac:dyDescent="0.25">
      <c r="A1890" s="61"/>
      <c r="C1890" s="47"/>
      <c r="D1890" s="48"/>
      <c r="E1890" s="49"/>
      <c r="F1890" s="50"/>
      <c r="G1890" s="51"/>
      <c r="H1890" s="52"/>
      <c r="I1890" s="51"/>
      <c r="J1890" s="50"/>
      <c r="K1890" s="51"/>
      <c r="L1890" s="53"/>
      <c r="M1890" s="51"/>
      <c r="N1890" s="52"/>
      <c r="O1890" s="51"/>
      <c r="Q1890" s="51"/>
      <c r="R1890" s="54"/>
      <c r="S1890" s="55"/>
      <c r="T1890" s="54"/>
      <c r="U1890" s="55"/>
      <c r="V1890" s="54"/>
      <c r="W1890" s="55"/>
      <c r="X1890" s="56"/>
      <c r="Y1890" s="57"/>
      <c r="Z1890" s="58"/>
      <c r="AA1890" s="59"/>
      <c r="AB1890" s="31"/>
      <c r="AC1890" s="32"/>
    </row>
    <row r="1891" spans="1:29" s="62" customFormat="1" ht="13.5" customHeight="1" x14ac:dyDescent="0.25">
      <c r="A1891" s="61"/>
      <c r="C1891" s="47"/>
      <c r="D1891" s="48"/>
      <c r="E1891" s="49"/>
      <c r="F1891" s="50"/>
      <c r="G1891" s="51"/>
      <c r="H1891" s="52"/>
      <c r="I1891" s="51"/>
      <c r="J1891" s="50"/>
      <c r="K1891" s="51"/>
      <c r="L1891" s="53"/>
      <c r="M1891" s="51"/>
      <c r="N1891" s="52"/>
      <c r="O1891" s="51"/>
      <c r="Q1891" s="51"/>
      <c r="R1891" s="54"/>
      <c r="S1891" s="55"/>
      <c r="T1891" s="54"/>
      <c r="U1891" s="55"/>
      <c r="V1891" s="54"/>
      <c r="W1891" s="55"/>
      <c r="X1891" s="56"/>
      <c r="Y1891" s="57"/>
      <c r="Z1891" s="58"/>
      <c r="AA1891" s="59"/>
      <c r="AB1891" s="31"/>
      <c r="AC1891" s="32"/>
    </row>
    <row r="1892" spans="1:29" s="62" customFormat="1" ht="13.5" customHeight="1" x14ac:dyDescent="0.25">
      <c r="A1892" s="61"/>
      <c r="C1892" s="47"/>
      <c r="D1892" s="48"/>
      <c r="E1892" s="49"/>
      <c r="F1892" s="50"/>
      <c r="G1892" s="51"/>
      <c r="H1892" s="52"/>
      <c r="I1892" s="51"/>
      <c r="J1892" s="50"/>
      <c r="K1892" s="51"/>
      <c r="L1892" s="53"/>
      <c r="M1892" s="51"/>
      <c r="N1892" s="52"/>
      <c r="O1892" s="51"/>
      <c r="Q1892" s="51"/>
      <c r="R1892" s="54"/>
      <c r="S1892" s="55"/>
      <c r="T1892" s="54"/>
      <c r="U1892" s="55"/>
      <c r="V1892" s="54"/>
      <c r="W1892" s="55"/>
      <c r="X1892" s="56"/>
      <c r="Y1892" s="57"/>
      <c r="Z1892" s="58"/>
      <c r="AA1892" s="59"/>
      <c r="AB1892" s="31"/>
      <c r="AC1892" s="32"/>
    </row>
    <row r="1893" spans="1:29" s="62" customFormat="1" ht="13.5" customHeight="1" x14ac:dyDescent="0.25">
      <c r="A1893" s="61"/>
      <c r="C1893" s="47"/>
      <c r="D1893" s="48"/>
      <c r="E1893" s="49"/>
      <c r="F1893" s="50"/>
      <c r="G1893" s="51"/>
      <c r="H1893" s="52"/>
      <c r="I1893" s="51"/>
      <c r="J1893" s="50"/>
      <c r="K1893" s="51"/>
      <c r="L1893" s="53"/>
      <c r="M1893" s="51"/>
      <c r="N1893" s="52"/>
      <c r="O1893" s="51"/>
      <c r="Q1893" s="51"/>
      <c r="R1893" s="54"/>
      <c r="S1893" s="55"/>
      <c r="T1893" s="54"/>
      <c r="U1893" s="55"/>
      <c r="V1893" s="54"/>
      <c r="W1893" s="55"/>
      <c r="X1893" s="56"/>
      <c r="Y1893" s="57"/>
      <c r="Z1893" s="58"/>
      <c r="AA1893" s="59"/>
      <c r="AB1893" s="31"/>
      <c r="AC1893" s="32"/>
    </row>
    <row r="1894" spans="1:29" s="62" customFormat="1" ht="13.5" customHeight="1" x14ac:dyDescent="0.25">
      <c r="A1894" s="61"/>
      <c r="C1894" s="47"/>
      <c r="D1894" s="48"/>
      <c r="E1894" s="49"/>
      <c r="F1894" s="50"/>
      <c r="G1894" s="51"/>
      <c r="H1894" s="52"/>
      <c r="I1894" s="51"/>
      <c r="J1894" s="50"/>
      <c r="K1894" s="51"/>
      <c r="L1894" s="53"/>
      <c r="M1894" s="51"/>
      <c r="N1894" s="52"/>
      <c r="O1894" s="51"/>
      <c r="Q1894" s="51"/>
      <c r="R1894" s="54"/>
      <c r="S1894" s="55"/>
      <c r="T1894" s="54"/>
      <c r="U1894" s="55"/>
      <c r="V1894" s="54"/>
      <c r="W1894" s="55"/>
      <c r="X1894" s="56"/>
      <c r="Y1894" s="57"/>
      <c r="Z1894" s="58"/>
      <c r="AA1894" s="59"/>
      <c r="AB1894" s="31"/>
      <c r="AC1894" s="32"/>
    </row>
    <row r="1895" spans="1:29" s="62" customFormat="1" ht="13.5" customHeight="1" x14ac:dyDescent="0.25">
      <c r="A1895" s="61"/>
      <c r="C1895" s="47"/>
      <c r="D1895" s="48"/>
      <c r="E1895" s="49"/>
      <c r="F1895" s="50"/>
      <c r="G1895" s="51"/>
      <c r="H1895" s="52"/>
      <c r="I1895" s="51"/>
      <c r="J1895" s="50"/>
      <c r="K1895" s="51"/>
      <c r="L1895" s="53"/>
      <c r="M1895" s="51"/>
      <c r="N1895" s="52"/>
      <c r="O1895" s="51"/>
      <c r="Q1895" s="51"/>
      <c r="R1895" s="54"/>
      <c r="S1895" s="55"/>
      <c r="T1895" s="54"/>
      <c r="U1895" s="55"/>
      <c r="V1895" s="54"/>
      <c r="W1895" s="55"/>
      <c r="X1895" s="56"/>
      <c r="Y1895" s="57"/>
      <c r="Z1895" s="58"/>
      <c r="AA1895" s="59"/>
      <c r="AB1895" s="31"/>
      <c r="AC1895" s="32"/>
    </row>
    <row r="1896" spans="1:29" s="62" customFormat="1" ht="13.5" customHeight="1" x14ac:dyDescent="0.25">
      <c r="A1896" s="61"/>
      <c r="C1896" s="47"/>
      <c r="D1896" s="48"/>
      <c r="E1896" s="49"/>
      <c r="F1896" s="50"/>
      <c r="G1896" s="51"/>
      <c r="H1896" s="52"/>
      <c r="I1896" s="51"/>
      <c r="J1896" s="50"/>
      <c r="K1896" s="51"/>
      <c r="L1896" s="53"/>
      <c r="M1896" s="51"/>
      <c r="N1896" s="52"/>
      <c r="O1896" s="51"/>
      <c r="Q1896" s="51"/>
      <c r="R1896" s="54"/>
      <c r="S1896" s="55"/>
      <c r="T1896" s="54"/>
      <c r="U1896" s="55"/>
      <c r="V1896" s="54"/>
      <c r="W1896" s="55"/>
      <c r="X1896" s="56"/>
      <c r="Y1896" s="57"/>
      <c r="Z1896" s="58"/>
      <c r="AA1896" s="59"/>
      <c r="AB1896" s="31"/>
      <c r="AC1896" s="32"/>
    </row>
    <row r="1897" spans="1:29" s="62" customFormat="1" ht="13.5" customHeight="1" x14ac:dyDescent="0.25">
      <c r="A1897" s="61"/>
      <c r="C1897" s="47"/>
      <c r="D1897" s="48"/>
      <c r="E1897" s="49"/>
      <c r="F1897" s="50"/>
      <c r="G1897" s="51"/>
      <c r="H1897" s="52"/>
      <c r="I1897" s="51"/>
      <c r="J1897" s="50"/>
      <c r="K1897" s="51"/>
      <c r="L1897" s="53"/>
      <c r="M1897" s="51"/>
      <c r="N1897" s="52"/>
      <c r="O1897" s="51"/>
      <c r="Q1897" s="51"/>
      <c r="R1897" s="54"/>
      <c r="S1897" s="55"/>
      <c r="T1897" s="54"/>
      <c r="U1897" s="55"/>
      <c r="V1897" s="54"/>
      <c r="W1897" s="55"/>
      <c r="X1897" s="56"/>
      <c r="Y1897" s="57"/>
      <c r="Z1897" s="58"/>
      <c r="AA1897" s="59"/>
      <c r="AB1897" s="31"/>
      <c r="AC1897" s="32"/>
    </row>
    <row r="1898" spans="1:29" s="62" customFormat="1" ht="13.5" customHeight="1" x14ac:dyDescent="0.25">
      <c r="A1898" s="61"/>
      <c r="C1898" s="47"/>
      <c r="D1898" s="48"/>
      <c r="E1898" s="49"/>
      <c r="F1898" s="50"/>
      <c r="G1898" s="51"/>
      <c r="H1898" s="52"/>
      <c r="I1898" s="51"/>
      <c r="J1898" s="50"/>
      <c r="K1898" s="51"/>
      <c r="L1898" s="53"/>
      <c r="M1898" s="51"/>
      <c r="N1898" s="52"/>
      <c r="O1898" s="51"/>
      <c r="Q1898" s="51"/>
      <c r="R1898" s="54"/>
      <c r="S1898" s="55"/>
      <c r="T1898" s="54"/>
      <c r="U1898" s="55"/>
      <c r="V1898" s="54"/>
      <c r="W1898" s="55"/>
      <c r="X1898" s="56"/>
      <c r="Y1898" s="57"/>
      <c r="Z1898" s="58"/>
      <c r="AA1898" s="59"/>
      <c r="AB1898" s="31"/>
      <c r="AC1898" s="32"/>
    </row>
    <row r="1899" spans="1:29" s="62" customFormat="1" ht="13.5" customHeight="1" x14ac:dyDescent="0.25">
      <c r="A1899" s="61"/>
      <c r="C1899" s="47"/>
      <c r="D1899" s="48"/>
      <c r="E1899" s="49"/>
      <c r="F1899" s="50"/>
      <c r="G1899" s="51"/>
      <c r="H1899" s="52"/>
      <c r="I1899" s="51"/>
      <c r="J1899" s="50"/>
      <c r="K1899" s="51"/>
      <c r="L1899" s="53"/>
      <c r="M1899" s="51"/>
      <c r="N1899" s="52"/>
      <c r="O1899" s="51"/>
      <c r="Q1899" s="51"/>
      <c r="R1899" s="54"/>
      <c r="S1899" s="55"/>
      <c r="T1899" s="54"/>
      <c r="U1899" s="55"/>
      <c r="V1899" s="54"/>
      <c r="W1899" s="55"/>
      <c r="X1899" s="56"/>
      <c r="Y1899" s="57"/>
      <c r="Z1899" s="58"/>
      <c r="AA1899" s="59"/>
      <c r="AB1899" s="31"/>
      <c r="AC1899" s="32"/>
    </row>
    <row r="1900" spans="1:29" s="62" customFormat="1" ht="13.5" customHeight="1" x14ac:dyDescent="0.25">
      <c r="A1900" s="61"/>
      <c r="C1900" s="47"/>
      <c r="D1900" s="48"/>
      <c r="E1900" s="49"/>
      <c r="F1900" s="50"/>
      <c r="G1900" s="51"/>
      <c r="H1900" s="52"/>
      <c r="I1900" s="51"/>
      <c r="J1900" s="50"/>
      <c r="K1900" s="51"/>
      <c r="L1900" s="53"/>
      <c r="M1900" s="51"/>
      <c r="N1900" s="52"/>
      <c r="O1900" s="51"/>
      <c r="Q1900" s="51"/>
      <c r="R1900" s="54"/>
      <c r="S1900" s="55"/>
      <c r="T1900" s="54"/>
      <c r="U1900" s="55"/>
      <c r="V1900" s="54"/>
      <c r="W1900" s="55"/>
      <c r="X1900" s="56"/>
      <c r="Y1900" s="57"/>
      <c r="Z1900" s="58"/>
      <c r="AA1900" s="59"/>
      <c r="AB1900" s="31"/>
      <c r="AC1900" s="32"/>
    </row>
    <row r="1901" spans="1:29" s="62" customFormat="1" ht="13.5" customHeight="1" x14ac:dyDescent="0.25">
      <c r="A1901" s="61"/>
      <c r="C1901" s="47"/>
      <c r="D1901" s="48"/>
      <c r="E1901" s="49"/>
      <c r="F1901" s="50"/>
      <c r="G1901" s="51"/>
      <c r="H1901" s="52"/>
      <c r="I1901" s="51"/>
      <c r="J1901" s="50"/>
      <c r="K1901" s="51"/>
      <c r="L1901" s="53"/>
      <c r="M1901" s="51"/>
      <c r="N1901" s="52"/>
      <c r="O1901" s="51"/>
      <c r="Q1901" s="51"/>
      <c r="R1901" s="54"/>
      <c r="S1901" s="55"/>
      <c r="T1901" s="54"/>
      <c r="U1901" s="55"/>
      <c r="V1901" s="54"/>
      <c r="W1901" s="55"/>
      <c r="X1901" s="56"/>
      <c r="Y1901" s="57"/>
      <c r="Z1901" s="58"/>
      <c r="AA1901" s="59"/>
      <c r="AB1901" s="31"/>
      <c r="AC1901" s="32"/>
    </row>
    <row r="1902" spans="1:29" s="62" customFormat="1" ht="13.5" customHeight="1" x14ac:dyDescent="0.25">
      <c r="A1902" s="61"/>
      <c r="C1902" s="47"/>
      <c r="D1902" s="48"/>
      <c r="E1902" s="49"/>
      <c r="F1902" s="50"/>
      <c r="G1902" s="51"/>
      <c r="H1902" s="52"/>
      <c r="I1902" s="51"/>
      <c r="J1902" s="50"/>
      <c r="K1902" s="51"/>
      <c r="L1902" s="53"/>
      <c r="M1902" s="51"/>
      <c r="N1902" s="52"/>
      <c r="O1902" s="51"/>
      <c r="Q1902" s="51"/>
      <c r="R1902" s="54"/>
      <c r="S1902" s="55"/>
      <c r="T1902" s="54"/>
      <c r="U1902" s="55"/>
      <c r="V1902" s="54"/>
      <c r="W1902" s="55"/>
      <c r="X1902" s="56"/>
      <c r="Y1902" s="57"/>
      <c r="Z1902" s="58"/>
      <c r="AA1902" s="59"/>
      <c r="AB1902" s="31"/>
      <c r="AC1902" s="32"/>
    </row>
    <row r="1903" spans="1:29" s="62" customFormat="1" ht="13.5" customHeight="1" x14ac:dyDescent="0.25">
      <c r="A1903" s="61"/>
      <c r="C1903" s="47"/>
      <c r="D1903" s="48"/>
      <c r="E1903" s="49"/>
      <c r="F1903" s="50"/>
      <c r="G1903" s="51"/>
      <c r="H1903" s="52"/>
      <c r="I1903" s="51"/>
      <c r="J1903" s="50"/>
      <c r="K1903" s="51"/>
      <c r="L1903" s="53"/>
      <c r="M1903" s="51"/>
      <c r="N1903" s="52"/>
      <c r="O1903" s="51"/>
      <c r="Q1903" s="51"/>
      <c r="R1903" s="54"/>
      <c r="S1903" s="55"/>
      <c r="T1903" s="54"/>
      <c r="U1903" s="55"/>
      <c r="V1903" s="54"/>
      <c r="W1903" s="55"/>
      <c r="X1903" s="56"/>
      <c r="Y1903" s="57"/>
      <c r="Z1903" s="58"/>
      <c r="AA1903" s="59"/>
      <c r="AB1903" s="31"/>
      <c r="AC1903" s="32"/>
    </row>
    <row r="1904" spans="1:29" s="62" customFormat="1" ht="13.5" customHeight="1" x14ac:dyDescent="0.25">
      <c r="A1904" s="61"/>
      <c r="C1904" s="47"/>
      <c r="D1904" s="48"/>
      <c r="E1904" s="49"/>
      <c r="F1904" s="50"/>
      <c r="G1904" s="51"/>
      <c r="H1904" s="52"/>
      <c r="I1904" s="51"/>
      <c r="J1904" s="50"/>
      <c r="K1904" s="51"/>
      <c r="L1904" s="53"/>
      <c r="M1904" s="51"/>
      <c r="N1904" s="52"/>
      <c r="O1904" s="51"/>
      <c r="Q1904" s="51"/>
      <c r="R1904" s="54"/>
      <c r="S1904" s="55"/>
      <c r="T1904" s="54"/>
      <c r="U1904" s="55"/>
      <c r="V1904" s="54"/>
      <c r="W1904" s="55"/>
      <c r="X1904" s="56"/>
      <c r="Y1904" s="57"/>
      <c r="Z1904" s="58"/>
      <c r="AA1904" s="59"/>
      <c r="AB1904" s="31"/>
      <c r="AC1904" s="32"/>
    </row>
    <row r="1905" spans="1:29" s="62" customFormat="1" ht="13.5" customHeight="1" x14ac:dyDescent="0.25">
      <c r="A1905" s="61"/>
      <c r="C1905" s="47"/>
      <c r="D1905" s="48"/>
      <c r="E1905" s="49"/>
      <c r="F1905" s="50"/>
      <c r="G1905" s="51"/>
      <c r="H1905" s="52"/>
      <c r="I1905" s="51"/>
      <c r="J1905" s="50"/>
      <c r="K1905" s="51"/>
      <c r="L1905" s="53"/>
      <c r="M1905" s="51"/>
      <c r="N1905" s="52"/>
      <c r="O1905" s="51"/>
      <c r="Q1905" s="51"/>
      <c r="R1905" s="54"/>
      <c r="S1905" s="55"/>
      <c r="T1905" s="54"/>
      <c r="U1905" s="55"/>
      <c r="V1905" s="54"/>
      <c r="W1905" s="55"/>
      <c r="X1905" s="56"/>
      <c r="Y1905" s="57"/>
      <c r="Z1905" s="58"/>
      <c r="AA1905" s="59"/>
      <c r="AB1905" s="31"/>
      <c r="AC1905" s="32"/>
    </row>
    <row r="1906" spans="1:29" s="62" customFormat="1" ht="13.5" customHeight="1" x14ac:dyDescent="0.25">
      <c r="A1906" s="61"/>
      <c r="C1906" s="47"/>
      <c r="D1906" s="48"/>
      <c r="E1906" s="49"/>
      <c r="F1906" s="50"/>
      <c r="G1906" s="51"/>
      <c r="H1906" s="52"/>
      <c r="I1906" s="51"/>
      <c r="J1906" s="50"/>
      <c r="K1906" s="51"/>
      <c r="L1906" s="53"/>
      <c r="M1906" s="51"/>
      <c r="N1906" s="52"/>
      <c r="O1906" s="51"/>
      <c r="Q1906" s="51"/>
      <c r="R1906" s="54"/>
      <c r="S1906" s="55"/>
      <c r="T1906" s="54"/>
      <c r="U1906" s="55"/>
      <c r="V1906" s="54"/>
      <c r="W1906" s="55"/>
      <c r="X1906" s="56"/>
      <c r="Y1906" s="57"/>
      <c r="Z1906" s="58"/>
      <c r="AA1906" s="59"/>
      <c r="AB1906" s="31"/>
      <c r="AC1906" s="32"/>
    </row>
    <row r="1907" spans="1:29" s="62" customFormat="1" ht="13.5" customHeight="1" x14ac:dyDescent="0.25">
      <c r="A1907" s="61"/>
      <c r="C1907" s="47"/>
      <c r="D1907" s="48"/>
      <c r="E1907" s="49"/>
      <c r="F1907" s="50"/>
      <c r="G1907" s="51"/>
      <c r="H1907" s="52"/>
      <c r="I1907" s="51"/>
      <c r="J1907" s="50"/>
      <c r="K1907" s="51"/>
      <c r="L1907" s="53"/>
      <c r="M1907" s="51"/>
      <c r="N1907" s="52"/>
      <c r="O1907" s="51"/>
      <c r="Q1907" s="51"/>
      <c r="R1907" s="54"/>
      <c r="S1907" s="55"/>
      <c r="T1907" s="54"/>
      <c r="U1907" s="55"/>
      <c r="V1907" s="54"/>
      <c r="W1907" s="55"/>
      <c r="X1907" s="56"/>
      <c r="Y1907" s="57"/>
      <c r="Z1907" s="58"/>
      <c r="AA1907" s="59"/>
      <c r="AB1907" s="31"/>
      <c r="AC1907" s="32"/>
    </row>
    <row r="1908" spans="1:29" s="62" customFormat="1" ht="13.5" customHeight="1" x14ac:dyDescent="0.25">
      <c r="A1908" s="61"/>
      <c r="C1908" s="47"/>
      <c r="D1908" s="48"/>
      <c r="E1908" s="49"/>
      <c r="F1908" s="50"/>
      <c r="G1908" s="51"/>
      <c r="H1908" s="52"/>
      <c r="I1908" s="51"/>
      <c r="J1908" s="50"/>
      <c r="K1908" s="51"/>
      <c r="L1908" s="53"/>
      <c r="M1908" s="51"/>
      <c r="N1908" s="52"/>
      <c r="O1908" s="51"/>
      <c r="Q1908" s="51"/>
      <c r="R1908" s="54"/>
      <c r="S1908" s="55"/>
      <c r="T1908" s="54"/>
      <c r="U1908" s="55"/>
      <c r="V1908" s="54"/>
      <c r="W1908" s="55"/>
      <c r="X1908" s="56"/>
      <c r="Y1908" s="57"/>
      <c r="Z1908" s="58"/>
      <c r="AA1908" s="59"/>
      <c r="AB1908" s="31"/>
      <c r="AC1908" s="32"/>
    </row>
    <row r="1909" spans="1:29" s="62" customFormat="1" ht="13.5" customHeight="1" x14ac:dyDescent="0.25">
      <c r="A1909" s="61"/>
      <c r="C1909" s="47"/>
      <c r="D1909" s="48"/>
      <c r="E1909" s="49"/>
      <c r="F1909" s="50"/>
      <c r="G1909" s="51"/>
      <c r="H1909" s="52"/>
      <c r="I1909" s="51"/>
      <c r="J1909" s="50"/>
      <c r="K1909" s="51"/>
      <c r="L1909" s="53"/>
      <c r="M1909" s="51"/>
      <c r="N1909" s="52"/>
      <c r="O1909" s="51"/>
      <c r="Q1909" s="51"/>
      <c r="R1909" s="54"/>
      <c r="S1909" s="55"/>
      <c r="T1909" s="54"/>
      <c r="U1909" s="55"/>
      <c r="V1909" s="54"/>
      <c r="W1909" s="55"/>
      <c r="X1909" s="56"/>
      <c r="Y1909" s="57"/>
      <c r="Z1909" s="58"/>
      <c r="AA1909" s="59"/>
      <c r="AB1909" s="31"/>
      <c r="AC1909" s="32"/>
    </row>
    <row r="1910" spans="1:29" s="62" customFormat="1" ht="13.5" customHeight="1" x14ac:dyDescent="0.25">
      <c r="A1910" s="61"/>
      <c r="C1910" s="47"/>
      <c r="D1910" s="48"/>
      <c r="E1910" s="49"/>
      <c r="F1910" s="50"/>
      <c r="G1910" s="51"/>
      <c r="H1910" s="52"/>
      <c r="I1910" s="51"/>
      <c r="J1910" s="50"/>
      <c r="K1910" s="51"/>
      <c r="L1910" s="53"/>
      <c r="M1910" s="51"/>
      <c r="N1910" s="52"/>
      <c r="O1910" s="51"/>
      <c r="Q1910" s="51"/>
      <c r="R1910" s="54"/>
      <c r="S1910" s="55"/>
      <c r="T1910" s="54"/>
      <c r="U1910" s="55"/>
      <c r="V1910" s="54"/>
      <c r="W1910" s="55"/>
      <c r="X1910" s="56"/>
      <c r="Y1910" s="57"/>
      <c r="Z1910" s="58"/>
      <c r="AA1910" s="59"/>
      <c r="AB1910" s="31"/>
      <c r="AC1910" s="32"/>
    </row>
    <row r="1911" spans="1:29" s="62" customFormat="1" ht="13.5" customHeight="1" x14ac:dyDescent="0.25">
      <c r="A1911" s="61"/>
      <c r="C1911" s="47"/>
      <c r="D1911" s="48"/>
      <c r="E1911" s="49"/>
      <c r="F1911" s="50"/>
      <c r="G1911" s="51"/>
      <c r="H1911" s="52"/>
      <c r="I1911" s="51"/>
      <c r="J1911" s="50"/>
      <c r="K1911" s="51"/>
      <c r="L1911" s="53"/>
      <c r="M1911" s="51"/>
      <c r="N1911" s="52"/>
      <c r="O1911" s="51"/>
      <c r="Q1911" s="51"/>
      <c r="R1911" s="54"/>
      <c r="S1911" s="55"/>
      <c r="T1911" s="54"/>
      <c r="U1911" s="55"/>
      <c r="V1911" s="54"/>
      <c r="W1911" s="55"/>
      <c r="X1911" s="56"/>
      <c r="Y1911" s="57"/>
      <c r="Z1911" s="58"/>
      <c r="AA1911" s="59"/>
      <c r="AB1911" s="31"/>
      <c r="AC1911" s="32"/>
    </row>
    <row r="1912" spans="1:29" s="62" customFormat="1" ht="13.5" customHeight="1" x14ac:dyDescent="0.25">
      <c r="A1912" s="61"/>
      <c r="C1912" s="47"/>
      <c r="D1912" s="48"/>
      <c r="E1912" s="49"/>
      <c r="F1912" s="50"/>
      <c r="G1912" s="51"/>
      <c r="H1912" s="52"/>
      <c r="I1912" s="51"/>
      <c r="J1912" s="50"/>
      <c r="K1912" s="51"/>
      <c r="L1912" s="53"/>
      <c r="M1912" s="51"/>
      <c r="N1912" s="52"/>
      <c r="O1912" s="51"/>
      <c r="Q1912" s="51"/>
      <c r="R1912" s="54"/>
      <c r="S1912" s="55"/>
      <c r="T1912" s="54"/>
      <c r="U1912" s="55"/>
      <c r="V1912" s="54"/>
      <c r="W1912" s="55"/>
      <c r="X1912" s="56"/>
      <c r="Y1912" s="57"/>
      <c r="Z1912" s="58"/>
      <c r="AA1912" s="59"/>
      <c r="AB1912" s="31"/>
      <c r="AC1912" s="32"/>
    </row>
    <row r="1913" spans="1:29" s="62" customFormat="1" ht="13.5" customHeight="1" x14ac:dyDescent="0.25">
      <c r="A1913" s="61"/>
      <c r="C1913" s="47"/>
      <c r="D1913" s="48"/>
      <c r="E1913" s="49"/>
      <c r="F1913" s="50"/>
      <c r="G1913" s="51"/>
      <c r="H1913" s="52"/>
      <c r="I1913" s="51"/>
      <c r="J1913" s="50"/>
      <c r="K1913" s="51"/>
      <c r="L1913" s="53"/>
      <c r="M1913" s="51"/>
      <c r="N1913" s="52"/>
      <c r="O1913" s="51"/>
      <c r="Q1913" s="51"/>
      <c r="R1913" s="54"/>
      <c r="S1913" s="55"/>
      <c r="T1913" s="54"/>
      <c r="U1913" s="55"/>
      <c r="V1913" s="54"/>
      <c r="W1913" s="55"/>
      <c r="X1913" s="56"/>
      <c r="Y1913" s="57"/>
      <c r="Z1913" s="58"/>
      <c r="AA1913" s="59"/>
      <c r="AB1913" s="31"/>
      <c r="AC1913" s="32"/>
    </row>
    <row r="1914" spans="1:29" s="62" customFormat="1" ht="13.5" customHeight="1" x14ac:dyDescent="0.25">
      <c r="A1914" s="61"/>
      <c r="C1914" s="47"/>
      <c r="D1914" s="48"/>
      <c r="E1914" s="49"/>
      <c r="F1914" s="50"/>
      <c r="G1914" s="51"/>
      <c r="H1914" s="52"/>
      <c r="I1914" s="51"/>
      <c r="J1914" s="50"/>
      <c r="K1914" s="51"/>
      <c r="L1914" s="53"/>
      <c r="M1914" s="51"/>
      <c r="N1914" s="52"/>
      <c r="O1914" s="51"/>
      <c r="Q1914" s="51"/>
      <c r="R1914" s="54"/>
      <c r="S1914" s="55"/>
      <c r="T1914" s="54"/>
      <c r="U1914" s="55"/>
      <c r="V1914" s="54"/>
      <c r="W1914" s="55"/>
      <c r="X1914" s="56"/>
      <c r="Y1914" s="57"/>
      <c r="Z1914" s="58"/>
      <c r="AA1914" s="59"/>
      <c r="AB1914" s="31"/>
      <c r="AC1914" s="32"/>
    </row>
    <row r="1915" spans="1:29" s="62" customFormat="1" ht="13.5" customHeight="1" x14ac:dyDescent="0.25">
      <c r="A1915" s="61"/>
      <c r="C1915" s="47"/>
      <c r="D1915" s="48"/>
      <c r="E1915" s="49"/>
      <c r="F1915" s="50"/>
      <c r="G1915" s="51"/>
      <c r="H1915" s="52"/>
      <c r="I1915" s="51"/>
      <c r="J1915" s="50"/>
      <c r="K1915" s="51"/>
      <c r="L1915" s="53"/>
      <c r="M1915" s="51"/>
      <c r="N1915" s="52"/>
      <c r="O1915" s="51"/>
      <c r="Q1915" s="51"/>
      <c r="R1915" s="54"/>
      <c r="S1915" s="55"/>
      <c r="T1915" s="54"/>
      <c r="U1915" s="55"/>
      <c r="V1915" s="54"/>
      <c r="W1915" s="55"/>
      <c r="X1915" s="56"/>
      <c r="Y1915" s="57"/>
      <c r="Z1915" s="58"/>
      <c r="AA1915" s="59"/>
      <c r="AB1915" s="31"/>
      <c r="AC1915" s="32"/>
    </row>
    <row r="1916" spans="1:29" s="62" customFormat="1" ht="13.5" customHeight="1" x14ac:dyDescent="0.25">
      <c r="A1916" s="61"/>
      <c r="C1916" s="47"/>
      <c r="D1916" s="48"/>
      <c r="E1916" s="49"/>
      <c r="F1916" s="50"/>
      <c r="G1916" s="51"/>
      <c r="H1916" s="52"/>
      <c r="I1916" s="51"/>
      <c r="J1916" s="50"/>
      <c r="K1916" s="51"/>
      <c r="L1916" s="53"/>
      <c r="M1916" s="51"/>
      <c r="N1916" s="52"/>
      <c r="O1916" s="51"/>
      <c r="Q1916" s="51"/>
      <c r="R1916" s="54"/>
      <c r="S1916" s="55"/>
      <c r="T1916" s="54"/>
      <c r="U1916" s="55"/>
      <c r="V1916" s="54"/>
      <c r="W1916" s="55"/>
      <c r="X1916" s="56"/>
      <c r="Y1916" s="57"/>
      <c r="Z1916" s="58"/>
      <c r="AA1916" s="59"/>
      <c r="AB1916" s="31"/>
      <c r="AC1916" s="32"/>
    </row>
    <row r="1917" spans="1:29" s="62" customFormat="1" ht="13.5" customHeight="1" x14ac:dyDescent="0.25">
      <c r="A1917" s="61"/>
      <c r="C1917" s="47"/>
      <c r="D1917" s="48"/>
      <c r="E1917" s="49"/>
      <c r="F1917" s="50"/>
      <c r="G1917" s="51"/>
      <c r="H1917" s="52"/>
      <c r="I1917" s="51"/>
      <c r="J1917" s="50"/>
      <c r="K1917" s="51"/>
      <c r="L1917" s="53"/>
      <c r="M1917" s="51"/>
      <c r="N1917" s="52"/>
      <c r="O1917" s="51"/>
      <c r="Q1917" s="51"/>
      <c r="R1917" s="54"/>
      <c r="S1917" s="55"/>
      <c r="T1917" s="54"/>
      <c r="U1917" s="55"/>
      <c r="V1917" s="54"/>
      <c r="W1917" s="55"/>
      <c r="X1917" s="56"/>
      <c r="Y1917" s="57"/>
      <c r="Z1917" s="58"/>
      <c r="AA1917" s="59"/>
      <c r="AB1917" s="31"/>
      <c r="AC1917" s="32"/>
    </row>
    <row r="1918" spans="1:29" s="62" customFormat="1" ht="13.5" customHeight="1" x14ac:dyDescent="0.25">
      <c r="A1918" s="61"/>
      <c r="C1918" s="47"/>
      <c r="D1918" s="48"/>
      <c r="E1918" s="49"/>
      <c r="F1918" s="50"/>
      <c r="G1918" s="51"/>
      <c r="H1918" s="52"/>
      <c r="I1918" s="51"/>
      <c r="J1918" s="50"/>
      <c r="K1918" s="51"/>
      <c r="L1918" s="53"/>
      <c r="M1918" s="51"/>
      <c r="N1918" s="52"/>
      <c r="O1918" s="51"/>
      <c r="Q1918" s="51"/>
      <c r="R1918" s="54"/>
      <c r="S1918" s="55"/>
      <c r="T1918" s="54"/>
      <c r="U1918" s="55"/>
      <c r="V1918" s="54"/>
      <c r="W1918" s="55"/>
      <c r="X1918" s="56"/>
      <c r="Y1918" s="57"/>
      <c r="Z1918" s="58"/>
      <c r="AA1918" s="59"/>
      <c r="AB1918" s="31"/>
      <c r="AC1918" s="32"/>
    </row>
    <row r="1919" spans="1:29" s="62" customFormat="1" ht="13.5" customHeight="1" x14ac:dyDescent="0.25">
      <c r="A1919" s="61"/>
      <c r="C1919" s="47"/>
      <c r="D1919" s="48"/>
      <c r="E1919" s="49"/>
      <c r="F1919" s="50"/>
      <c r="G1919" s="51"/>
      <c r="H1919" s="52"/>
      <c r="I1919" s="51"/>
      <c r="J1919" s="50"/>
      <c r="K1919" s="51"/>
      <c r="L1919" s="53"/>
      <c r="M1919" s="51"/>
      <c r="N1919" s="52"/>
      <c r="O1919" s="51"/>
      <c r="Q1919" s="51"/>
      <c r="R1919" s="54"/>
      <c r="S1919" s="55"/>
      <c r="T1919" s="54"/>
      <c r="U1919" s="55"/>
      <c r="V1919" s="54"/>
      <c r="W1919" s="55"/>
      <c r="X1919" s="56"/>
      <c r="Y1919" s="57"/>
      <c r="Z1919" s="58"/>
      <c r="AA1919" s="59"/>
      <c r="AB1919" s="31"/>
      <c r="AC1919" s="32"/>
    </row>
    <row r="1920" spans="1:29" s="62" customFormat="1" ht="13.5" customHeight="1" x14ac:dyDescent="0.25">
      <c r="A1920" s="61"/>
      <c r="C1920" s="47"/>
      <c r="D1920" s="48"/>
      <c r="E1920" s="49"/>
      <c r="F1920" s="50"/>
      <c r="G1920" s="51"/>
      <c r="H1920" s="52"/>
      <c r="I1920" s="51"/>
      <c r="J1920" s="50"/>
      <c r="K1920" s="51"/>
      <c r="L1920" s="53"/>
      <c r="M1920" s="51"/>
      <c r="N1920" s="52"/>
      <c r="O1920" s="51"/>
      <c r="Q1920" s="51"/>
      <c r="R1920" s="54"/>
      <c r="S1920" s="55"/>
      <c r="T1920" s="54"/>
      <c r="U1920" s="55"/>
      <c r="V1920" s="54"/>
      <c r="W1920" s="55"/>
      <c r="X1920" s="56"/>
      <c r="Y1920" s="57"/>
      <c r="Z1920" s="58"/>
      <c r="AA1920" s="59"/>
      <c r="AB1920" s="31"/>
      <c r="AC1920" s="32"/>
    </row>
    <row r="1921" spans="1:29" s="62" customFormat="1" ht="13.5" customHeight="1" x14ac:dyDescent="0.25">
      <c r="A1921" s="61"/>
      <c r="C1921" s="47"/>
      <c r="D1921" s="48"/>
      <c r="E1921" s="49"/>
      <c r="F1921" s="50"/>
      <c r="G1921" s="51"/>
      <c r="H1921" s="52"/>
      <c r="I1921" s="51"/>
      <c r="J1921" s="50"/>
      <c r="K1921" s="51"/>
      <c r="L1921" s="53"/>
      <c r="M1921" s="51"/>
      <c r="N1921" s="52"/>
      <c r="O1921" s="51"/>
      <c r="Q1921" s="51"/>
      <c r="R1921" s="54"/>
      <c r="S1921" s="55"/>
      <c r="T1921" s="54"/>
      <c r="U1921" s="55"/>
      <c r="V1921" s="54"/>
      <c r="W1921" s="55"/>
      <c r="X1921" s="56"/>
      <c r="Y1921" s="57"/>
      <c r="Z1921" s="58"/>
      <c r="AA1921" s="59"/>
      <c r="AB1921" s="31"/>
      <c r="AC1921" s="32"/>
    </row>
    <row r="1922" spans="1:29" s="62" customFormat="1" ht="13.5" customHeight="1" x14ac:dyDescent="0.25">
      <c r="A1922" s="61"/>
      <c r="C1922" s="47"/>
      <c r="D1922" s="48"/>
      <c r="E1922" s="49"/>
      <c r="F1922" s="50"/>
      <c r="G1922" s="51"/>
      <c r="H1922" s="52"/>
      <c r="I1922" s="51"/>
      <c r="J1922" s="50"/>
      <c r="K1922" s="51"/>
      <c r="L1922" s="53"/>
      <c r="M1922" s="51"/>
      <c r="N1922" s="52"/>
      <c r="O1922" s="51"/>
      <c r="Q1922" s="51"/>
      <c r="R1922" s="54"/>
      <c r="S1922" s="55"/>
      <c r="T1922" s="54"/>
      <c r="U1922" s="55"/>
      <c r="V1922" s="54"/>
      <c r="W1922" s="55"/>
      <c r="X1922" s="56"/>
      <c r="Y1922" s="57"/>
      <c r="Z1922" s="58"/>
      <c r="AA1922" s="59"/>
      <c r="AB1922" s="31"/>
      <c r="AC1922" s="32"/>
    </row>
    <row r="1923" spans="1:29" s="62" customFormat="1" ht="13.5" customHeight="1" x14ac:dyDescent="0.25">
      <c r="A1923" s="61"/>
      <c r="C1923" s="47"/>
      <c r="D1923" s="48"/>
      <c r="E1923" s="49"/>
      <c r="F1923" s="50"/>
      <c r="G1923" s="51"/>
      <c r="H1923" s="52"/>
      <c r="I1923" s="51"/>
      <c r="J1923" s="50"/>
      <c r="K1923" s="51"/>
      <c r="L1923" s="53"/>
      <c r="M1923" s="51"/>
      <c r="N1923" s="52"/>
      <c r="O1923" s="51"/>
      <c r="Q1923" s="51"/>
      <c r="R1923" s="54"/>
      <c r="S1923" s="55"/>
      <c r="T1923" s="54"/>
      <c r="U1923" s="55"/>
      <c r="V1923" s="54"/>
      <c r="W1923" s="55"/>
      <c r="X1923" s="56"/>
      <c r="Y1923" s="57"/>
      <c r="Z1923" s="58"/>
      <c r="AA1923" s="59"/>
      <c r="AB1923" s="31"/>
      <c r="AC1923" s="32"/>
    </row>
    <row r="1924" spans="1:29" s="62" customFormat="1" ht="13.5" customHeight="1" x14ac:dyDescent="0.25">
      <c r="A1924" s="61"/>
      <c r="C1924" s="47"/>
      <c r="D1924" s="48"/>
      <c r="E1924" s="49"/>
      <c r="F1924" s="50"/>
      <c r="G1924" s="51"/>
      <c r="H1924" s="52"/>
      <c r="I1924" s="51"/>
      <c r="J1924" s="50"/>
      <c r="K1924" s="51"/>
      <c r="L1924" s="53"/>
      <c r="M1924" s="51"/>
      <c r="N1924" s="52"/>
      <c r="O1924" s="51"/>
      <c r="Q1924" s="51"/>
      <c r="R1924" s="54"/>
      <c r="S1924" s="55"/>
      <c r="T1924" s="54"/>
      <c r="U1924" s="55"/>
      <c r="V1924" s="54"/>
      <c r="W1924" s="55"/>
      <c r="X1924" s="56"/>
      <c r="Y1924" s="57"/>
      <c r="Z1924" s="58"/>
      <c r="AA1924" s="59"/>
      <c r="AB1924" s="31"/>
      <c r="AC1924" s="32"/>
    </row>
    <row r="1925" spans="1:29" s="62" customFormat="1" ht="13.5" customHeight="1" x14ac:dyDescent="0.25">
      <c r="A1925" s="61"/>
      <c r="C1925" s="47"/>
      <c r="D1925" s="48"/>
      <c r="E1925" s="49"/>
      <c r="F1925" s="50"/>
      <c r="G1925" s="51"/>
      <c r="H1925" s="52"/>
      <c r="I1925" s="51"/>
      <c r="J1925" s="50"/>
      <c r="K1925" s="51"/>
      <c r="L1925" s="53"/>
      <c r="M1925" s="51"/>
      <c r="N1925" s="52"/>
      <c r="O1925" s="51"/>
      <c r="Q1925" s="51"/>
      <c r="R1925" s="54"/>
      <c r="S1925" s="55"/>
      <c r="T1925" s="54"/>
      <c r="U1925" s="55"/>
      <c r="V1925" s="54"/>
      <c r="W1925" s="55"/>
      <c r="X1925" s="56"/>
      <c r="Y1925" s="57"/>
      <c r="Z1925" s="58"/>
      <c r="AA1925" s="59"/>
      <c r="AB1925" s="31"/>
      <c r="AC1925" s="32"/>
    </row>
    <row r="1926" spans="1:29" s="62" customFormat="1" ht="13.5" customHeight="1" x14ac:dyDescent="0.25">
      <c r="A1926" s="61"/>
      <c r="C1926" s="47"/>
      <c r="D1926" s="48"/>
      <c r="E1926" s="49"/>
      <c r="F1926" s="50"/>
      <c r="G1926" s="51"/>
      <c r="H1926" s="52"/>
      <c r="I1926" s="51"/>
      <c r="J1926" s="50"/>
      <c r="K1926" s="51"/>
      <c r="L1926" s="53"/>
      <c r="M1926" s="51"/>
      <c r="N1926" s="52"/>
      <c r="O1926" s="51"/>
      <c r="Q1926" s="51"/>
      <c r="R1926" s="54"/>
      <c r="S1926" s="55"/>
      <c r="T1926" s="54"/>
      <c r="U1926" s="55"/>
      <c r="V1926" s="54"/>
      <c r="W1926" s="55"/>
      <c r="X1926" s="56"/>
      <c r="Y1926" s="57"/>
      <c r="Z1926" s="58"/>
      <c r="AA1926" s="59"/>
      <c r="AB1926" s="31"/>
      <c r="AC1926" s="32"/>
    </row>
    <row r="1927" spans="1:29" s="62" customFormat="1" ht="13.5" customHeight="1" x14ac:dyDescent="0.25">
      <c r="A1927" s="61"/>
      <c r="C1927" s="47"/>
      <c r="D1927" s="48"/>
      <c r="E1927" s="49"/>
      <c r="F1927" s="50"/>
      <c r="G1927" s="51"/>
      <c r="H1927" s="52"/>
      <c r="I1927" s="51"/>
      <c r="J1927" s="50"/>
      <c r="K1927" s="51"/>
      <c r="L1927" s="53"/>
      <c r="M1927" s="51"/>
      <c r="N1927" s="52"/>
      <c r="O1927" s="51"/>
      <c r="Q1927" s="51"/>
      <c r="R1927" s="54"/>
      <c r="S1927" s="55"/>
      <c r="T1927" s="54"/>
      <c r="U1927" s="55"/>
      <c r="V1927" s="54"/>
      <c r="W1927" s="55"/>
      <c r="X1927" s="56"/>
      <c r="Y1927" s="57"/>
      <c r="Z1927" s="58"/>
      <c r="AA1927" s="59"/>
      <c r="AB1927" s="31"/>
      <c r="AC1927" s="32"/>
    </row>
    <row r="1928" spans="1:29" s="62" customFormat="1" ht="13.5" customHeight="1" x14ac:dyDescent="0.25">
      <c r="A1928" s="61"/>
      <c r="C1928" s="47"/>
      <c r="D1928" s="48"/>
      <c r="E1928" s="49"/>
      <c r="F1928" s="50"/>
      <c r="G1928" s="51"/>
      <c r="H1928" s="52"/>
      <c r="I1928" s="51"/>
      <c r="J1928" s="50"/>
      <c r="K1928" s="51"/>
      <c r="L1928" s="53"/>
      <c r="M1928" s="51"/>
      <c r="N1928" s="52"/>
      <c r="O1928" s="51"/>
      <c r="Q1928" s="51"/>
      <c r="R1928" s="54"/>
      <c r="S1928" s="55"/>
      <c r="T1928" s="54"/>
      <c r="U1928" s="55"/>
      <c r="V1928" s="54"/>
      <c r="W1928" s="55"/>
      <c r="X1928" s="56"/>
      <c r="Y1928" s="57"/>
      <c r="Z1928" s="58"/>
      <c r="AA1928" s="59"/>
      <c r="AB1928" s="31"/>
      <c r="AC1928" s="32"/>
    </row>
    <row r="1929" spans="1:29" s="62" customFormat="1" ht="13.5" customHeight="1" x14ac:dyDescent="0.25">
      <c r="A1929" s="61"/>
      <c r="C1929" s="47"/>
      <c r="D1929" s="48"/>
      <c r="E1929" s="49"/>
      <c r="F1929" s="50"/>
      <c r="G1929" s="51"/>
      <c r="H1929" s="52"/>
      <c r="I1929" s="51"/>
      <c r="J1929" s="50"/>
      <c r="K1929" s="51"/>
      <c r="L1929" s="53"/>
      <c r="M1929" s="51"/>
      <c r="N1929" s="52"/>
      <c r="O1929" s="51"/>
      <c r="Q1929" s="51"/>
      <c r="R1929" s="54"/>
      <c r="S1929" s="55"/>
      <c r="T1929" s="54"/>
      <c r="U1929" s="55"/>
      <c r="V1929" s="54"/>
      <c r="W1929" s="55"/>
      <c r="X1929" s="56"/>
      <c r="Y1929" s="57"/>
      <c r="Z1929" s="58"/>
      <c r="AA1929" s="59"/>
      <c r="AB1929" s="31"/>
      <c r="AC1929" s="32"/>
    </row>
    <row r="1930" spans="1:29" s="62" customFormat="1" ht="13.5" customHeight="1" x14ac:dyDescent="0.25">
      <c r="A1930" s="61"/>
      <c r="C1930" s="47"/>
      <c r="D1930" s="48"/>
      <c r="E1930" s="49"/>
      <c r="F1930" s="50"/>
      <c r="G1930" s="51"/>
      <c r="H1930" s="52"/>
      <c r="I1930" s="51"/>
      <c r="J1930" s="50"/>
      <c r="K1930" s="51"/>
      <c r="L1930" s="53"/>
      <c r="M1930" s="51"/>
      <c r="N1930" s="52"/>
      <c r="O1930" s="51"/>
      <c r="Q1930" s="51"/>
      <c r="R1930" s="54"/>
      <c r="S1930" s="55"/>
      <c r="T1930" s="54"/>
      <c r="U1930" s="55"/>
      <c r="V1930" s="54"/>
      <c r="W1930" s="55"/>
      <c r="X1930" s="56"/>
      <c r="Y1930" s="57"/>
      <c r="Z1930" s="58"/>
      <c r="AA1930" s="59"/>
      <c r="AB1930" s="31"/>
      <c r="AC1930" s="32"/>
    </row>
    <row r="1931" spans="1:29" s="62" customFormat="1" ht="13.5" customHeight="1" x14ac:dyDescent="0.25">
      <c r="A1931" s="61"/>
      <c r="C1931" s="47"/>
      <c r="D1931" s="48"/>
      <c r="E1931" s="49"/>
      <c r="F1931" s="50"/>
      <c r="G1931" s="51"/>
      <c r="H1931" s="52"/>
      <c r="I1931" s="51"/>
      <c r="J1931" s="50"/>
      <c r="K1931" s="51"/>
      <c r="L1931" s="53"/>
      <c r="M1931" s="51"/>
      <c r="N1931" s="52"/>
      <c r="O1931" s="51"/>
      <c r="Q1931" s="51"/>
      <c r="R1931" s="54"/>
      <c r="S1931" s="55"/>
      <c r="T1931" s="54"/>
      <c r="U1931" s="55"/>
      <c r="V1931" s="54"/>
      <c r="W1931" s="55"/>
      <c r="X1931" s="56"/>
      <c r="Y1931" s="57"/>
      <c r="Z1931" s="58"/>
      <c r="AA1931" s="59"/>
      <c r="AB1931" s="31"/>
      <c r="AC1931" s="32"/>
    </row>
    <row r="1932" spans="1:29" s="62" customFormat="1" ht="13.5" customHeight="1" x14ac:dyDescent="0.25">
      <c r="A1932" s="61"/>
      <c r="C1932" s="47"/>
      <c r="D1932" s="48"/>
      <c r="E1932" s="49"/>
      <c r="F1932" s="50"/>
      <c r="G1932" s="51"/>
      <c r="H1932" s="52"/>
      <c r="I1932" s="51"/>
      <c r="J1932" s="50"/>
      <c r="K1932" s="51"/>
      <c r="L1932" s="53"/>
      <c r="M1932" s="51"/>
      <c r="N1932" s="52"/>
      <c r="O1932" s="51"/>
      <c r="Q1932" s="51"/>
      <c r="R1932" s="54"/>
      <c r="S1932" s="55"/>
      <c r="T1932" s="54"/>
      <c r="U1932" s="55"/>
      <c r="V1932" s="54"/>
      <c r="W1932" s="55"/>
      <c r="X1932" s="56"/>
      <c r="Y1932" s="57"/>
      <c r="Z1932" s="58"/>
      <c r="AA1932" s="59"/>
      <c r="AB1932" s="31"/>
      <c r="AC1932" s="32"/>
    </row>
    <row r="1933" spans="1:29" s="62" customFormat="1" ht="13.5" customHeight="1" x14ac:dyDescent="0.25">
      <c r="A1933" s="61"/>
      <c r="C1933" s="47"/>
      <c r="D1933" s="48"/>
      <c r="E1933" s="49"/>
      <c r="F1933" s="50"/>
      <c r="G1933" s="51"/>
      <c r="H1933" s="52"/>
      <c r="I1933" s="51"/>
      <c r="J1933" s="50"/>
      <c r="K1933" s="51"/>
      <c r="L1933" s="53"/>
      <c r="M1933" s="51"/>
      <c r="N1933" s="52"/>
      <c r="O1933" s="51"/>
      <c r="Q1933" s="51"/>
      <c r="R1933" s="54"/>
      <c r="S1933" s="55"/>
      <c r="T1933" s="54"/>
      <c r="U1933" s="55"/>
      <c r="V1933" s="54"/>
      <c r="W1933" s="55"/>
      <c r="X1933" s="56"/>
      <c r="Y1933" s="57"/>
      <c r="Z1933" s="58"/>
      <c r="AA1933" s="59"/>
      <c r="AB1933" s="31"/>
      <c r="AC1933" s="32"/>
    </row>
    <row r="1934" spans="1:29" s="62" customFormat="1" ht="13.5" customHeight="1" x14ac:dyDescent="0.25">
      <c r="A1934" s="61"/>
      <c r="C1934" s="47"/>
      <c r="D1934" s="48"/>
      <c r="E1934" s="49"/>
      <c r="F1934" s="50"/>
      <c r="G1934" s="51"/>
      <c r="H1934" s="52"/>
      <c r="I1934" s="51"/>
      <c r="J1934" s="50"/>
      <c r="K1934" s="51"/>
      <c r="L1934" s="53"/>
      <c r="M1934" s="51"/>
      <c r="N1934" s="52"/>
      <c r="O1934" s="51"/>
      <c r="Q1934" s="51"/>
      <c r="R1934" s="54"/>
      <c r="S1934" s="55"/>
      <c r="T1934" s="54"/>
      <c r="U1934" s="55"/>
      <c r="V1934" s="54"/>
      <c r="W1934" s="55"/>
      <c r="X1934" s="56"/>
      <c r="Y1934" s="57"/>
      <c r="Z1934" s="58"/>
      <c r="AA1934" s="59"/>
      <c r="AB1934" s="31"/>
      <c r="AC1934" s="32"/>
    </row>
    <row r="1935" spans="1:29" s="62" customFormat="1" ht="13.5" customHeight="1" x14ac:dyDescent="0.25">
      <c r="A1935" s="61"/>
      <c r="C1935" s="47"/>
      <c r="D1935" s="48"/>
      <c r="E1935" s="49"/>
      <c r="F1935" s="50"/>
      <c r="G1935" s="51"/>
      <c r="H1935" s="52"/>
      <c r="I1935" s="51"/>
      <c r="J1935" s="50"/>
      <c r="K1935" s="51"/>
      <c r="L1935" s="53"/>
      <c r="M1935" s="51"/>
      <c r="N1935" s="52"/>
      <c r="O1935" s="51"/>
      <c r="Q1935" s="51"/>
      <c r="R1935" s="54"/>
      <c r="S1935" s="55"/>
      <c r="T1935" s="54"/>
      <c r="U1935" s="55"/>
      <c r="V1935" s="54"/>
      <c r="W1935" s="55"/>
      <c r="X1935" s="56"/>
      <c r="Y1935" s="57"/>
      <c r="Z1935" s="58"/>
      <c r="AA1935" s="59"/>
      <c r="AB1935" s="31"/>
      <c r="AC1935" s="32"/>
    </row>
    <row r="1936" spans="1:29" s="62" customFormat="1" ht="13.5" customHeight="1" x14ac:dyDescent="0.25">
      <c r="A1936" s="61"/>
      <c r="C1936" s="47"/>
      <c r="D1936" s="48"/>
      <c r="E1936" s="49"/>
      <c r="F1936" s="50"/>
      <c r="G1936" s="51"/>
      <c r="H1936" s="52"/>
      <c r="I1936" s="51"/>
      <c r="J1936" s="50"/>
      <c r="K1936" s="51"/>
      <c r="L1936" s="53"/>
      <c r="M1936" s="51"/>
      <c r="N1936" s="52"/>
      <c r="O1936" s="51"/>
      <c r="Q1936" s="51"/>
      <c r="R1936" s="54"/>
      <c r="S1936" s="55"/>
      <c r="T1936" s="54"/>
      <c r="U1936" s="55"/>
      <c r="V1936" s="54"/>
      <c r="W1936" s="55"/>
      <c r="X1936" s="56"/>
      <c r="Y1936" s="57"/>
      <c r="Z1936" s="58"/>
      <c r="AA1936" s="59"/>
      <c r="AB1936" s="31"/>
      <c r="AC1936" s="32"/>
    </row>
    <row r="1937" spans="1:29" s="62" customFormat="1" ht="13.5" customHeight="1" x14ac:dyDescent="0.25">
      <c r="A1937" s="61"/>
      <c r="C1937" s="47"/>
      <c r="D1937" s="48"/>
      <c r="E1937" s="49"/>
      <c r="F1937" s="50"/>
      <c r="G1937" s="51"/>
      <c r="H1937" s="52"/>
      <c r="I1937" s="51"/>
      <c r="J1937" s="50"/>
      <c r="K1937" s="51"/>
      <c r="L1937" s="53"/>
      <c r="M1937" s="51"/>
      <c r="N1937" s="52"/>
      <c r="O1937" s="51"/>
      <c r="Q1937" s="51"/>
      <c r="R1937" s="54"/>
      <c r="S1937" s="55"/>
      <c r="T1937" s="54"/>
      <c r="U1937" s="55"/>
      <c r="V1937" s="54"/>
      <c r="W1937" s="55"/>
      <c r="X1937" s="56"/>
      <c r="Y1937" s="57"/>
      <c r="Z1937" s="58"/>
      <c r="AA1937" s="59"/>
      <c r="AB1937" s="31"/>
      <c r="AC1937" s="32"/>
    </row>
    <row r="1938" spans="1:29" s="62" customFormat="1" ht="13.5" customHeight="1" x14ac:dyDescent="0.25">
      <c r="A1938" s="61"/>
      <c r="C1938" s="47"/>
      <c r="D1938" s="48"/>
      <c r="E1938" s="49"/>
      <c r="F1938" s="50"/>
      <c r="G1938" s="51"/>
      <c r="H1938" s="52"/>
      <c r="I1938" s="51"/>
      <c r="J1938" s="50"/>
      <c r="K1938" s="51"/>
      <c r="L1938" s="53"/>
      <c r="M1938" s="51"/>
      <c r="N1938" s="52"/>
      <c r="O1938" s="51"/>
      <c r="Q1938" s="51"/>
      <c r="R1938" s="54"/>
      <c r="S1938" s="55"/>
      <c r="T1938" s="54"/>
      <c r="U1938" s="55"/>
      <c r="V1938" s="54"/>
      <c r="W1938" s="55"/>
      <c r="X1938" s="56"/>
      <c r="Y1938" s="57"/>
      <c r="Z1938" s="58"/>
      <c r="AA1938" s="59"/>
      <c r="AB1938" s="31"/>
      <c r="AC1938" s="32"/>
    </row>
    <row r="1939" spans="1:29" s="62" customFormat="1" ht="13.5" customHeight="1" x14ac:dyDescent="0.25">
      <c r="A1939" s="61"/>
      <c r="C1939" s="47"/>
      <c r="D1939" s="48"/>
      <c r="E1939" s="49"/>
      <c r="F1939" s="50"/>
      <c r="G1939" s="51"/>
      <c r="H1939" s="52"/>
      <c r="I1939" s="51"/>
      <c r="J1939" s="50"/>
      <c r="K1939" s="51"/>
      <c r="L1939" s="53"/>
      <c r="M1939" s="51"/>
      <c r="N1939" s="52"/>
      <c r="O1939" s="51"/>
      <c r="Q1939" s="51"/>
      <c r="R1939" s="54"/>
      <c r="S1939" s="55"/>
      <c r="T1939" s="54"/>
      <c r="U1939" s="55"/>
      <c r="V1939" s="54"/>
      <c r="W1939" s="55"/>
      <c r="X1939" s="56"/>
      <c r="Y1939" s="57"/>
      <c r="Z1939" s="58"/>
      <c r="AA1939" s="59"/>
      <c r="AB1939" s="31"/>
      <c r="AC1939" s="32"/>
    </row>
    <row r="1940" spans="1:29" s="62" customFormat="1" ht="13.5" customHeight="1" x14ac:dyDescent="0.25">
      <c r="A1940" s="61"/>
      <c r="C1940" s="47"/>
      <c r="D1940" s="48"/>
      <c r="E1940" s="49"/>
      <c r="F1940" s="50"/>
      <c r="G1940" s="51"/>
      <c r="H1940" s="52"/>
      <c r="I1940" s="51"/>
      <c r="J1940" s="50"/>
      <c r="K1940" s="51"/>
      <c r="L1940" s="53"/>
      <c r="M1940" s="51"/>
      <c r="N1940" s="52"/>
      <c r="O1940" s="51"/>
      <c r="Q1940" s="51"/>
      <c r="R1940" s="54"/>
      <c r="S1940" s="55"/>
      <c r="T1940" s="54"/>
      <c r="U1940" s="55"/>
      <c r="V1940" s="54"/>
      <c r="W1940" s="55"/>
      <c r="X1940" s="56"/>
      <c r="Y1940" s="57"/>
      <c r="Z1940" s="58"/>
      <c r="AA1940" s="59"/>
      <c r="AB1940" s="31"/>
      <c r="AC1940" s="32"/>
    </row>
    <row r="1941" spans="1:29" s="62" customFormat="1" ht="13.5" customHeight="1" x14ac:dyDescent="0.25">
      <c r="A1941" s="61"/>
      <c r="C1941" s="47"/>
      <c r="D1941" s="48"/>
      <c r="E1941" s="49"/>
      <c r="F1941" s="50"/>
      <c r="G1941" s="51"/>
      <c r="H1941" s="52"/>
      <c r="I1941" s="51"/>
      <c r="J1941" s="50"/>
      <c r="K1941" s="51"/>
      <c r="L1941" s="53"/>
      <c r="M1941" s="51"/>
      <c r="N1941" s="52"/>
      <c r="O1941" s="51"/>
      <c r="Q1941" s="51"/>
      <c r="R1941" s="54"/>
      <c r="S1941" s="55"/>
      <c r="T1941" s="54"/>
      <c r="U1941" s="55"/>
      <c r="V1941" s="54"/>
      <c r="W1941" s="55"/>
      <c r="X1941" s="56"/>
      <c r="Y1941" s="57"/>
      <c r="Z1941" s="58"/>
      <c r="AA1941" s="59"/>
      <c r="AB1941" s="31"/>
      <c r="AC1941" s="32"/>
    </row>
    <row r="1942" spans="1:29" s="62" customFormat="1" ht="13.5" customHeight="1" x14ac:dyDescent="0.25">
      <c r="A1942" s="61"/>
      <c r="C1942" s="47"/>
      <c r="D1942" s="48"/>
      <c r="E1942" s="49"/>
      <c r="F1942" s="50"/>
      <c r="G1942" s="51"/>
      <c r="H1942" s="52"/>
      <c r="I1942" s="51"/>
      <c r="J1942" s="50"/>
      <c r="K1942" s="51"/>
      <c r="L1942" s="53"/>
      <c r="M1942" s="51"/>
      <c r="N1942" s="52"/>
      <c r="O1942" s="51"/>
      <c r="Q1942" s="51"/>
      <c r="R1942" s="54"/>
      <c r="S1942" s="55"/>
      <c r="T1942" s="54"/>
      <c r="U1942" s="55"/>
      <c r="V1942" s="54"/>
      <c r="W1942" s="55"/>
      <c r="X1942" s="56"/>
      <c r="Y1942" s="57"/>
      <c r="Z1942" s="58"/>
      <c r="AA1942" s="59"/>
      <c r="AB1942" s="31"/>
      <c r="AC1942" s="32"/>
    </row>
    <row r="1943" spans="1:29" s="62" customFormat="1" ht="13.5" customHeight="1" x14ac:dyDescent="0.25">
      <c r="A1943" s="61"/>
      <c r="C1943" s="47"/>
      <c r="D1943" s="48"/>
      <c r="E1943" s="49"/>
      <c r="F1943" s="50"/>
      <c r="G1943" s="51"/>
      <c r="H1943" s="52"/>
      <c r="I1943" s="51"/>
      <c r="J1943" s="50"/>
      <c r="K1943" s="51"/>
      <c r="L1943" s="53"/>
      <c r="M1943" s="51"/>
      <c r="N1943" s="52"/>
      <c r="O1943" s="51"/>
      <c r="Q1943" s="51"/>
      <c r="R1943" s="54"/>
      <c r="S1943" s="55"/>
      <c r="T1943" s="54"/>
      <c r="U1943" s="55"/>
      <c r="V1943" s="54"/>
      <c r="W1943" s="55"/>
      <c r="X1943" s="56"/>
      <c r="Y1943" s="57"/>
      <c r="Z1943" s="58"/>
      <c r="AA1943" s="59"/>
      <c r="AB1943" s="31"/>
      <c r="AC1943" s="32"/>
    </row>
    <row r="1944" spans="1:29" s="62" customFormat="1" ht="13.5" customHeight="1" x14ac:dyDescent="0.25">
      <c r="A1944" s="61"/>
      <c r="C1944" s="47"/>
      <c r="D1944" s="48"/>
      <c r="E1944" s="49"/>
      <c r="F1944" s="50"/>
      <c r="G1944" s="51"/>
      <c r="H1944" s="52"/>
      <c r="I1944" s="51"/>
      <c r="J1944" s="50"/>
      <c r="K1944" s="51"/>
      <c r="L1944" s="53"/>
      <c r="M1944" s="51"/>
      <c r="N1944" s="52"/>
      <c r="O1944" s="51"/>
      <c r="Q1944" s="51"/>
      <c r="R1944" s="54"/>
      <c r="S1944" s="55"/>
      <c r="T1944" s="54"/>
      <c r="U1944" s="55"/>
      <c r="V1944" s="54"/>
      <c r="W1944" s="55"/>
      <c r="X1944" s="56"/>
      <c r="Y1944" s="57"/>
      <c r="Z1944" s="58"/>
      <c r="AA1944" s="59"/>
      <c r="AB1944" s="31"/>
      <c r="AC1944" s="32"/>
    </row>
    <row r="1945" spans="1:29" s="62" customFormat="1" ht="13.5" customHeight="1" x14ac:dyDescent="0.25">
      <c r="A1945" s="61"/>
      <c r="C1945" s="47"/>
      <c r="D1945" s="48"/>
      <c r="E1945" s="49"/>
      <c r="F1945" s="50"/>
      <c r="G1945" s="51"/>
      <c r="H1945" s="52"/>
      <c r="I1945" s="51"/>
      <c r="J1945" s="50"/>
      <c r="K1945" s="51"/>
      <c r="L1945" s="53"/>
      <c r="M1945" s="51"/>
      <c r="N1945" s="52"/>
      <c r="O1945" s="51"/>
      <c r="Q1945" s="51"/>
      <c r="R1945" s="54"/>
      <c r="S1945" s="55"/>
      <c r="T1945" s="54"/>
      <c r="U1945" s="55"/>
      <c r="V1945" s="54"/>
      <c r="W1945" s="55"/>
      <c r="X1945" s="56"/>
      <c r="Y1945" s="57"/>
      <c r="Z1945" s="58"/>
      <c r="AA1945" s="59"/>
      <c r="AB1945" s="31"/>
      <c r="AC1945" s="32"/>
    </row>
    <row r="1946" spans="1:29" s="62" customFormat="1" ht="13.5" customHeight="1" x14ac:dyDescent="0.25">
      <c r="A1946" s="61"/>
      <c r="C1946" s="47"/>
      <c r="D1946" s="48"/>
      <c r="E1946" s="49"/>
      <c r="F1946" s="50"/>
      <c r="G1946" s="51"/>
      <c r="H1946" s="52"/>
      <c r="I1946" s="51"/>
      <c r="J1946" s="50"/>
      <c r="K1946" s="51"/>
      <c r="L1946" s="53"/>
      <c r="M1946" s="51"/>
      <c r="N1946" s="52"/>
      <c r="O1946" s="51"/>
      <c r="Q1946" s="51"/>
      <c r="R1946" s="54"/>
      <c r="S1946" s="55"/>
      <c r="T1946" s="54"/>
      <c r="U1946" s="55"/>
      <c r="V1946" s="54"/>
      <c r="W1946" s="55"/>
      <c r="X1946" s="56"/>
      <c r="Y1946" s="57"/>
      <c r="Z1946" s="58"/>
      <c r="AA1946" s="59"/>
      <c r="AB1946" s="31"/>
      <c r="AC1946" s="32"/>
    </row>
    <row r="1947" spans="1:29" s="62" customFormat="1" ht="13.5" customHeight="1" x14ac:dyDescent="0.25">
      <c r="A1947" s="61"/>
      <c r="C1947" s="47"/>
      <c r="D1947" s="48"/>
      <c r="E1947" s="49"/>
      <c r="F1947" s="50"/>
      <c r="G1947" s="51"/>
      <c r="H1947" s="52"/>
      <c r="I1947" s="51"/>
      <c r="J1947" s="50"/>
      <c r="K1947" s="51"/>
      <c r="L1947" s="53"/>
      <c r="M1947" s="51"/>
      <c r="N1947" s="52"/>
      <c r="O1947" s="51"/>
      <c r="Q1947" s="51"/>
      <c r="R1947" s="54"/>
      <c r="S1947" s="55"/>
      <c r="T1947" s="54"/>
      <c r="U1947" s="55"/>
      <c r="V1947" s="54"/>
      <c r="W1947" s="55"/>
      <c r="X1947" s="56"/>
      <c r="Y1947" s="57"/>
      <c r="Z1947" s="58"/>
      <c r="AA1947" s="59"/>
      <c r="AB1947" s="31"/>
      <c r="AC1947" s="32"/>
    </row>
    <row r="1948" spans="1:29" s="62" customFormat="1" ht="13.5" customHeight="1" x14ac:dyDescent="0.25">
      <c r="A1948" s="61"/>
      <c r="C1948" s="47"/>
      <c r="D1948" s="48"/>
      <c r="E1948" s="49"/>
      <c r="F1948" s="50"/>
      <c r="G1948" s="51"/>
      <c r="H1948" s="52"/>
      <c r="I1948" s="51"/>
      <c r="J1948" s="50"/>
      <c r="K1948" s="51"/>
      <c r="L1948" s="53"/>
      <c r="M1948" s="51"/>
      <c r="N1948" s="52"/>
      <c r="O1948" s="51"/>
      <c r="Q1948" s="51"/>
      <c r="R1948" s="54"/>
      <c r="S1948" s="55"/>
      <c r="T1948" s="54"/>
      <c r="U1948" s="55"/>
      <c r="V1948" s="54"/>
      <c r="W1948" s="55"/>
      <c r="X1948" s="56"/>
      <c r="Y1948" s="57"/>
      <c r="Z1948" s="58"/>
      <c r="AA1948" s="59"/>
      <c r="AB1948" s="31"/>
      <c r="AC1948" s="32"/>
    </row>
    <row r="1949" spans="1:29" s="62" customFormat="1" ht="13.5" customHeight="1" x14ac:dyDescent="0.25">
      <c r="A1949" s="61"/>
      <c r="C1949" s="47"/>
      <c r="D1949" s="48"/>
      <c r="E1949" s="49"/>
      <c r="F1949" s="50"/>
      <c r="G1949" s="51"/>
      <c r="H1949" s="52"/>
      <c r="I1949" s="51"/>
      <c r="J1949" s="50"/>
      <c r="K1949" s="51"/>
      <c r="L1949" s="53"/>
      <c r="M1949" s="51"/>
      <c r="N1949" s="52"/>
      <c r="O1949" s="51"/>
      <c r="Q1949" s="51"/>
      <c r="R1949" s="54"/>
      <c r="S1949" s="55"/>
      <c r="T1949" s="54"/>
      <c r="U1949" s="55"/>
      <c r="V1949" s="54"/>
      <c r="W1949" s="55"/>
      <c r="X1949" s="56"/>
      <c r="Y1949" s="57"/>
      <c r="Z1949" s="58"/>
      <c r="AA1949" s="59"/>
      <c r="AB1949" s="31"/>
      <c r="AC1949" s="32"/>
    </row>
    <row r="1950" spans="1:29" s="62" customFormat="1" ht="13.5" customHeight="1" x14ac:dyDescent="0.25">
      <c r="A1950" s="61"/>
      <c r="C1950" s="47"/>
      <c r="D1950" s="48"/>
      <c r="E1950" s="49"/>
      <c r="F1950" s="50"/>
      <c r="G1950" s="51"/>
      <c r="H1950" s="52"/>
      <c r="I1950" s="51"/>
      <c r="J1950" s="50"/>
      <c r="K1950" s="51"/>
      <c r="L1950" s="53"/>
      <c r="M1950" s="51"/>
      <c r="N1950" s="52"/>
      <c r="O1950" s="51"/>
      <c r="Q1950" s="51"/>
      <c r="R1950" s="54"/>
      <c r="S1950" s="55"/>
      <c r="T1950" s="54"/>
      <c r="U1950" s="55"/>
      <c r="V1950" s="54"/>
      <c r="W1950" s="55"/>
      <c r="X1950" s="56"/>
      <c r="Y1950" s="57"/>
      <c r="Z1950" s="58"/>
      <c r="AA1950" s="59"/>
      <c r="AB1950" s="31"/>
      <c r="AC1950" s="32"/>
    </row>
    <row r="1951" spans="1:29" s="62" customFormat="1" ht="13.5" customHeight="1" x14ac:dyDescent="0.25">
      <c r="A1951" s="61"/>
      <c r="C1951" s="47"/>
      <c r="D1951" s="48"/>
      <c r="E1951" s="49"/>
      <c r="F1951" s="50"/>
      <c r="G1951" s="51"/>
      <c r="H1951" s="52"/>
      <c r="I1951" s="51"/>
      <c r="J1951" s="50"/>
      <c r="K1951" s="51"/>
      <c r="L1951" s="53"/>
      <c r="M1951" s="51"/>
      <c r="N1951" s="52"/>
      <c r="O1951" s="51"/>
      <c r="Q1951" s="51"/>
      <c r="R1951" s="54"/>
      <c r="S1951" s="55"/>
      <c r="T1951" s="54"/>
      <c r="U1951" s="55"/>
      <c r="V1951" s="54"/>
      <c r="W1951" s="55"/>
      <c r="X1951" s="56"/>
      <c r="Y1951" s="57"/>
      <c r="Z1951" s="58"/>
      <c r="AA1951" s="59"/>
      <c r="AB1951" s="31"/>
      <c r="AC1951" s="32"/>
    </row>
    <row r="1952" spans="1:29" s="62" customFormat="1" ht="13.5" customHeight="1" x14ac:dyDescent="0.25">
      <c r="A1952" s="61"/>
      <c r="C1952" s="47"/>
      <c r="D1952" s="48"/>
      <c r="E1952" s="49"/>
      <c r="F1952" s="50"/>
      <c r="G1952" s="51"/>
      <c r="H1952" s="52"/>
      <c r="I1952" s="51"/>
      <c r="J1952" s="50"/>
      <c r="K1952" s="51"/>
      <c r="L1952" s="53"/>
      <c r="M1952" s="51"/>
      <c r="N1952" s="52"/>
      <c r="O1952" s="51"/>
      <c r="Q1952" s="51"/>
      <c r="R1952" s="54"/>
      <c r="S1952" s="55"/>
      <c r="T1952" s="54"/>
      <c r="U1952" s="55"/>
      <c r="V1952" s="54"/>
      <c r="W1952" s="55"/>
      <c r="X1952" s="56"/>
      <c r="Y1952" s="57"/>
      <c r="Z1952" s="58"/>
      <c r="AA1952" s="59"/>
      <c r="AB1952" s="31"/>
      <c r="AC1952" s="32"/>
    </row>
    <row r="1953" spans="1:29" s="62" customFormat="1" ht="13.5" customHeight="1" x14ac:dyDescent="0.25">
      <c r="A1953" s="61"/>
      <c r="C1953" s="47"/>
      <c r="D1953" s="48"/>
      <c r="E1953" s="49"/>
      <c r="F1953" s="50"/>
      <c r="G1953" s="51"/>
      <c r="H1953" s="52"/>
      <c r="I1953" s="51"/>
      <c r="J1953" s="50"/>
      <c r="K1953" s="51"/>
      <c r="L1953" s="53"/>
      <c r="M1953" s="51"/>
      <c r="N1953" s="52"/>
      <c r="O1953" s="51"/>
      <c r="Q1953" s="51"/>
      <c r="R1953" s="54"/>
      <c r="S1953" s="55"/>
      <c r="T1953" s="54"/>
      <c r="U1953" s="55"/>
      <c r="V1953" s="54"/>
      <c r="W1953" s="55"/>
      <c r="X1953" s="56"/>
      <c r="Y1953" s="57"/>
      <c r="Z1953" s="58"/>
      <c r="AA1953" s="59"/>
      <c r="AB1953" s="31"/>
      <c r="AC1953" s="32"/>
    </row>
    <row r="1954" spans="1:29" s="62" customFormat="1" ht="13.5" customHeight="1" x14ac:dyDescent="0.25">
      <c r="A1954" s="61"/>
      <c r="C1954" s="47"/>
      <c r="D1954" s="48"/>
      <c r="E1954" s="49"/>
      <c r="F1954" s="50"/>
      <c r="G1954" s="51"/>
      <c r="H1954" s="52"/>
      <c r="I1954" s="51"/>
      <c r="J1954" s="50"/>
      <c r="K1954" s="51"/>
      <c r="L1954" s="53"/>
      <c r="M1954" s="51"/>
      <c r="N1954" s="52"/>
      <c r="O1954" s="51"/>
      <c r="Q1954" s="51"/>
      <c r="R1954" s="54"/>
      <c r="S1954" s="55"/>
      <c r="T1954" s="54"/>
      <c r="U1954" s="55"/>
      <c r="V1954" s="54"/>
      <c r="W1954" s="55"/>
      <c r="X1954" s="56"/>
      <c r="Y1954" s="57"/>
      <c r="Z1954" s="58"/>
      <c r="AA1954" s="59"/>
      <c r="AB1954" s="31"/>
      <c r="AC1954" s="32"/>
    </row>
    <row r="1955" spans="1:29" s="62" customFormat="1" ht="13.5" customHeight="1" x14ac:dyDescent="0.25">
      <c r="A1955" s="61"/>
      <c r="C1955" s="47"/>
      <c r="D1955" s="48"/>
      <c r="E1955" s="49"/>
      <c r="F1955" s="50"/>
      <c r="G1955" s="51"/>
      <c r="H1955" s="52"/>
      <c r="I1955" s="51"/>
      <c r="J1955" s="50"/>
      <c r="K1955" s="51"/>
      <c r="L1955" s="53"/>
      <c r="M1955" s="51"/>
      <c r="N1955" s="52"/>
      <c r="O1955" s="51"/>
      <c r="Q1955" s="51"/>
      <c r="R1955" s="54"/>
      <c r="S1955" s="55"/>
      <c r="T1955" s="54"/>
      <c r="U1955" s="55"/>
      <c r="V1955" s="54"/>
      <c r="W1955" s="55"/>
      <c r="X1955" s="56"/>
      <c r="Y1955" s="57"/>
      <c r="Z1955" s="58"/>
      <c r="AA1955" s="59"/>
      <c r="AB1955" s="31"/>
      <c r="AC1955" s="32"/>
    </row>
    <row r="1956" spans="1:29" s="62" customFormat="1" ht="13.5" customHeight="1" x14ac:dyDescent="0.25">
      <c r="A1956" s="61"/>
      <c r="C1956" s="47"/>
      <c r="D1956" s="48"/>
      <c r="E1956" s="49"/>
      <c r="F1956" s="50"/>
      <c r="G1956" s="51"/>
      <c r="H1956" s="52"/>
      <c r="I1956" s="51"/>
      <c r="J1956" s="50"/>
      <c r="K1956" s="51"/>
      <c r="L1956" s="53"/>
      <c r="M1956" s="51"/>
      <c r="N1956" s="52"/>
      <c r="O1956" s="51"/>
      <c r="Q1956" s="51"/>
      <c r="R1956" s="54"/>
      <c r="S1956" s="55"/>
      <c r="T1956" s="54"/>
      <c r="U1956" s="55"/>
      <c r="V1956" s="54"/>
      <c r="W1956" s="55"/>
      <c r="X1956" s="56"/>
      <c r="Y1956" s="57"/>
      <c r="Z1956" s="58"/>
      <c r="AA1956" s="59"/>
      <c r="AB1956" s="31"/>
      <c r="AC1956" s="32"/>
    </row>
    <row r="1957" spans="1:29" s="62" customFormat="1" ht="13.5" customHeight="1" x14ac:dyDescent="0.25">
      <c r="A1957" s="61"/>
      <c r="C1957" s="47"/>
      <c r="D1957" s="48"/>
      <c r="E1957" s="49"/>
      <c r="F1957" s="50"/>
      <c r="G1957" s="51"/>
      <c r="H1957" s="52"/>
      <c r="I1957" s="51"/>
      <c r="J1957" s="50"/>
      <c r="K1957" s="51"/>
      <c r="L1957" s="53"/>
      <c r="M1957" s="51"/>
      <c r="N1957" s="52"/>
      <c r="O1957" s="51"/>
      <c r="Q1957" s="51"/>
      <c r="R1957" s="54"/>
      <c r="S1957" s="55"/>
      <c r="T1957" s="54"/>
      <c r="U1957" s="55"/>
      <c r="V1957" s="54"/>
      <c r="W1957" s="55"/>
      <c r="X1957" s="56"/>
      <c r="Y1957" s="57"/>
      <c r="Z1957" s="58"/>
      <c r="AA1957" s="59"/>
      <c r="AB1957" s="31"/>
      <c r="AC1957" s="32"/>
    </row>
    <row r="1958" spans="1:29" s="62" customFormat="1" ht="13.5" customHeight="1" x14ac:dyDescent="0.25">
      <c r="A1958" s="61"/>
      <c r="C1958" s="47"/>
      <c r="D1958" s="48"/>
      <c r="E1958" s="49"/>
      <c r="F1958" s="50"/>
      <c r="G1958" s="51"/>
      <c r="H1958" s="52"/>
      <c r="I1958" s="51"/>
      <c r="J1958" s="50"/>
      <c r="K1958" s="51"/>
      <c r="L1958" s="53"/>
      <c r="M1958" s="51"/>
      <c r="N1958" s="52"/>
      <c r="O1958" s="51"/>
      <c r="Q1958" s="51"/>
      <c r="R1958" s="54"/>
      <c r="S1958" s="55"/>
      <c r="T1958" s="54"/>
      <c r="U1958" s="55"/>
      <c r="V1958" s="54"/>
      <c r="W1958" s="55"/>
      <c r="X1958" s="56"/>
      <c r="Y1958" s="57"/>
      <c r="Z1958" s="58"/>
      <c r="AA1958" s="59"/>
      <c r="AB1958" s="31"/>
      <c r="AC1958" s="32"/>
    </row>
    <row r="1959" spans="1:29" s="62" customFormat="1" ht="13.5" customHeight="1" x14ac:dyDescent="0.25">
      <c r="A1959" s="61"/>
      <c r="C1959" s="47"/>
      <c r="D1959" s="48"/>
      <c r="E1959" s="49"/>
      <c r="F1959" s="50"/>
      <c r="G1959" s="51"/>
      <c r="H1959" s="52"/>
      <c r="I1959" s="51"/>
      <c r="J1959" s="50"/>
      <c r="K1959" s="51"/>
      <c r="L1959" s="53"/>
      <c r="M1959" s="51"/>
      <c r="N1959" s="52"/>
      <c r="O1959" s="51"/>
      <c r="Q1959" s="51"/>
      <c r="R1959" s="54"/>
      <c r="S1959" s="55"/>
      <c r="T1959" s="54"/>
      <c r="U1959" s="55"/>
      <c r="V1959" s="54"/>
      <c r="W1959" s="55"/>
      <c r="X1959" s="56"/>
      <c r="Y1959" s="57"/>
      <c r="Z1959" s="58"/>
      <c r="AA1959" s="59"/>
      <c r="AB1959" s="31"/>
      <c r="AC1959" s="32"/>
    </row>
    <row r="1960" spans="1:29" s="62" customFormat="1" ht="13.5" customHeight="1" x14ac:dyDescent="0.25">
      <c r="A1960" s="61"/>
      <c r="C1960" s="47"/>
      <c r="D1960" s="48"/>
      <c r="E1960" s="49"/>
      <c r="F1960" s="50"/>
      <c r="G1960" s="51"/>
      <c r="H1960" s="52"/>
      <c r="I1960" s="51"/>
      <c r="J1960" s="50"/>
      <c r="K1960" s="51"/>
      <c r="L1960" s="53"/>
      <c r="M1960" s="51"/>
      <c r="N1960" s="52"/>
      <c r="O1960" s="51"/>
      <c r="Q1960" s="51"/>
      <c r="R1960" s="54"/>
      <c r="S1960" s="55"/>
      <c r="T1960" s="54"/>
      <c r="U1960" s="55"/>
      <c r="V1960" s="54"/>
      <c r="W1960" s="55"/>
      <c r="X1960" s="56"/>
      <c r="Y1960" s="57"/>
      <c r="Z1960" s="58"/>
      <c r="AA1960" s="59"/>
      <c r="AB1960" s="31"/>
      <c r="AC1960" s="32"/>
    </row>
    <row r="1961" spans="1:29" s="62" customFormat="1" ht="13.5" customHeight="1" x14ac:dyDescent="0.25">
      <c r="A1961" s="61"/>
      <c r="C1961" s="47"/>
      <c r="D1961" s="48"/>
      <c r="E1961" s="49"/>
      <c r="F1961" s="50"/>
      <c r="G1961" s="51"/>
      <c r="H1961" s="52"/>
      <c r="I1961" s="51"/>
      <c r="J1961" s="50"/>
      <c r="K1961" s="51"/>
      <c r="L1961" s="53"/>
      <c r="M1961" s="51"/>
      <c r="N1961" s="52"/>
      <c r="O1961" s="51"/>
      <c r="Q1961" s="51"/>
      <c r="R1961" s="54"/>
      <c r="S1961" s="55"/>
      <c r="T1961" s="54"/>
      <c r="U1961" s="55"/>
      <c r="V1961" s="54"/>
      <c r="W1961" s="55"/>
      <c r="X1961" s="56"/>
      <c r="Y1961" s="57"/>
      <c r="Z1961" s="58"/>
      <c r="AA1961" s="59"/>
      <c r="AB1961" s="31"/>
      <c r="AC1961" s="32"/>
    </row>
    <row r="1962" spans="1:29" s="62" customFormat="1" ht="13.5" customHeight="1" x14ac:dyDescent="0.25">
      <c r="A1962" s="61"/>
      <c r="C1962" s="47"/>
      <c r="D1962" s="48"/>
      <c r="E1962" s="49"/>
      <c r="F1962" s="50"/>
      <c r="G1962" s="51"/>
      <c r="H1962" s="52"/>
      <c r="I1962" s="51"/>
      <c r="J1962" s="50"/>
      <c r="K1962" s="51"/>
      <c r="L1962" s="53"/>
      <c r="M1962" s="51"/>
      <c r="N1962" s="52"/>
      <c r="O1962" s="51"/>
      <c r="Q1962" s="51"/>
      <c r="R1962" s="54"/>
      <c r="S1962" s="55"/>
      <c r="T1962" s="54"/>
      <c r="U1962" s="55"/>
      <c r="V1962" s="54"/>
      <c r="W1962" s="55"/>
      <c r="X1962" s="56"/>
      <c r="Y1962" s="57"/>
      <c r="Z1962" s="58"/>
      <c r="AA1962" s="59"/>
      <c r="AB1962" s="31"/>
      <c r="AC1962" s="32"/>
    </row>
    <row r="1963" spans="1:29" s="62" customFormat="1" ht="13.5" customHeight="1" x14ac:dyDescent="0.25">
      <c r="A1963" s="61"/>
      <c r="C1963" s="47"/>
      <c r="D1963" s="48"/>
      <c r="E1963" s="49"/>
      <c r="F1963" s="50"/>
      <c r="G1963" s="51"/>
      <c r="H1963" s="52"/>
      <c r="I1963" s="51"/>
      <c r="J1963" s="50"/>
      <c r="K1963" s="51"/>
      <c r="L1963" s="53"/>
      <c r="M1963" s="51"/>
      <c r="N1963" s="52"/>
      <c r="O1963" s="51"/>
      <c r="Q1963" s="51"/>
      <c r="R1963" s="54"/>
      <c r="S1963" s="55"/>
      <c r="T1963" s="54"/>
      <c r="U1963" s="55"/>
      <c r="V1963" s="54"/>
      <c r="W1963" s="55"/>
      <c r="X1963" s="56"/>
      <c r="Y1963" s="57"/>
      <c r="Z1963" s="58"/>
      <c r="AA1963" s="59"/>
      <c r="AB1963" s="31"/>
      <c r="AC1963" s="32"/>
    </row>
    <row r="1964" spans="1:29" s="62" customFormat="1" ht="13.5" customHeight="1" x14ac:dyDescent="0.25">
      <c r="A1964" s="61"/>
      <c r="C1964" s="47"/>
      <c r="D1964" s="48"/>
      <c r="E1964" s="49"/>
      <c r="F1964" s="50"/>
      <c r="G1964" s="51"/>
      <c r="H1964" s="52"/>
      <c r="I1964" s="51"/>
      <c r="J1964" s="50"/>
      <c r="K1964" s="51"/>
      <c r="L1964" s="53"/>
      <c r="M1964" s="51"/>
      <c r="N1964" s="52"/>
      <c r="O1964" s="51"/>
      <c r="Q1964" s="51"/>
      <c r="R1964" s="54"/>
      <c r="S1964" s="55"/>
      <c r="T1964" s="54"/>
      <c r="U1964" s="55"/>
      <c r="V1964" s="54"/>
      <c r="W1964" s="55"/>
      <c r="X1964" s="56"/>
      <c r="Y1964" s="57"/>
      <c r="Z1964" s="58"/>
      <c r="AA1964" s="59"/>
      <c r="AB1964" s="31"/>
      <c r="AC1964" s="32"/>
    </row>
    <row r="1965" spans="1:29" s="62" customFormat="1" ht="13.5" customHeight="1" x14ac:dyDescent="0.25">
      <c r="A1965" s="61"/>
      <c r="C1965" s="47"/>
      <c r="D1965" s="48"/>
      <c r="E1965" s="49"/>
      <c r="F1965" s="50"/>
      <c r="G1965" s="51"/>
      <c r="H1965" s="52"/>
      <c r="I1965" s="51"/>
      <c r="J1965" s="50"/>
      <c r="K1965" s="51"/>
      <c r="L1965" s="53"/>
      <c r="M1965" s="51"/>
      <c r="N1965" s="52"/>
      <c r="O1965" s="51"/>
      <c r="Q1965" s="51"/>
      <c r="R1965" s="54"/>
      <c r="S1965" s="55"/>
      <c r="T1965" s="54"/>
      <c r="U1965" s="55"/>
      <c r="V1965" s="54"/>
      <c r="W1965" s="55"/>
      <c r="X1965" s="56"/>
      <c r="Y1965" s="57"/>
      <c r="Z1965" s="58"/>
      <c r="AA1965" s="59"/>
      <c r="AB1965" s="31"/>
      <c r="AC1965" s="32"/>
    </row>
    <row r="1966" spans="1:29" s="62" customFormat="1" ht="13.5" customHeight="1" x14ac:dyDescent="0.25">
      <c r="A1966" s="61"/>
      <c r="C1966" s="47"/>
      <c r="D1966" s="48"/>
      <c r="E1966" s="49"/>
      <c r="F1966" s="50"/>
      <c r="G1966" s="51"/>
      <c r="H1966" s="52"/>
      <c r="I1966" s="51"/>
      <c r="J1966" s="50"/>
      <c r="K1966" s="51"/>
      <c r="L1966" s="53"/>
      <c r="M1966" s="51"/>
      <c r="N1966" s="52"/>
      <c r="O1966" s="51"/>
      <c r="Q1966" s="51"/>
      <c r="R1966" s="54"/>
      <c r="S1966" s="55"/>
      <c r="T1966" s="54"/>
      <c r="U1966" s="55"/>
      <c r="V1966" s="54"/>
      <c r="W1966" s="55"/>
      <c r="X1966" s="56"/>
      <c r="Y1966" s="57"/>
      <c r="Z1966" s="58"/>
      <c r="AA1966" s="59"/>
      <c r="AB1966" s="31"/>
      <c r="AC1966" s="32"/>
    </row>
    <row r="1967" spans="1:29" s="62" customFormat="1" ht="13.5" customHeight="1" x14ac:dyDescent="0.25">
      <c r="A1967" s="61"/>
      <c r="C1967" s="47"/>
      <c r="D1967" s="48"/>
      <c r="E1967" s="49"/>
      <c r="F1967" s="50"/>
      <c r="G1967" s="51"/>
      <c r="H1967" s="52"/>
      <c r="I1967" s="51"/>
      <c r="J1967" s="50"/>
      <c r="K1967" s="51"/>
      <c r="L1967" s="53"/>
      <c r="M1967" s="51"/>
      <c r="N1967" s="52"/>
      <c r="O1967" s="51"/>
      <c r="Q1967" s="51"/>
      <c r="R1967" s="54"/>
      <c r="S1967" s="55"/>
      <c r="T1967" s="54"/>
      <c r="U1967" s="55"/>
      <c r="V1967" s="54"/>
      <c r="W1967" s="55"/>
      <c r="X1967" s="56"/>
      <c r="Y1967" s="57"/>
      <c r="Z1967" s="58"/>
      <c r="AA1967" s="59"/>
      <c r="AB1967" s="31"/>
      <c r="AC1967" s="32"/>
    </row>
    <row r="1968" spans="1:29" s="62" customFormat="1" ht="13.5" customHeight="1" x14ac:dyDescent="0.25">
      <c r="A1968" s="61"/>
      <c r="C1968" s="47"/>
      <c r="D1968" s="48"/>
      <c r="E1968" s="49"/>
      <c r="F1968" s="50"/>
      <c r="G1968" s="51"/>
      <c r="H1968" s="52"/>
      <c r="I1968" s="51"/>
      <c r="J1968" s="50"/>
      <c r="K1968" s="51"/>
      <c r="L1968" s="53"/>
      <c r="M1968" s="51"/>
      <c r="N1968" s="52"/>
      <c r="O1968" s="51"/>
      <c r="Q1968" s="51"/>
      <c r="R1968" s="54"/>
      <c r="S1968" s="55"/>
      <c r="T1968" s="54"/>
      <c r="U1968" s="55"/>
      <c r="V1968" s="54"/>
      <c r="W1968" s="55"/>
      <c r="X1968" s="56"/>
      <c r="Y1968" s="57"/>
      <c r="Z1968" s="58"/>
      <c r="AA1968" s="59"/>
      <c r="AB1968" s="31"/>
      <c r="AC1968" s="32"/>
    </row>
    <row r="1969" spans="1:29" s="62" customFormat="1" ht="13.5" customHeight="1" x14ac:dyDescent="0.25">
      <c r="A1969" s="61"/>
      <c r="C1969" s="47"/>
      <c r="D1969" s="48"/>
      <c r="E1969" s="49"/>
      <c r="F1969" s="50"/>
      <c r="G1969" s="51"/>
      <c r="H1969" s="52"/>
      <c r="I1969" s="51"/>
      <c r="J1969" s="50"/>
      <c r="K1969" s="51"/>
      <c r="L1969" s="53"/>
      <c r="M1969" s="51"/>
      <c r="N1969" s="52"/>
      <c r="O1969" s="51"/>
      <c r="Q1969" s="51"/>
      <c r="R1969" s="54"/>
      <c r="S1969" s="55"/>
      <c r="T1969" s="54"/>
      <c r="U1969" s="55"/>
      <c r="V1969" s="54"/>
      <c r="W1969" s="55"/>
      <c r="X1969" s="56"/>
      <c r="Y1969" s="57"/>
      <c r="Z1969" s="58"/>
      <c r="AA1969" s="59"/>
      <c r="AB1969" s="31"/>
      <c r="AC1969" s="32"/>
    </row>
    <row r="1970" spans="1:29" s="62" customFormat="1" ht="13.5" customHeight="1" x14ac:dyDescent="0.25">
      <c r="A1970" s="61"/>
      <c r="C1970" s="47"/>
      <c r="D1970" s="48"/>
      <c r="E1970" s="49"/>
      <c r="F1970" s="50"/>
      <c r="G1970" s="51"/>
      <c r="H1970" s="52"/>
      <c r="I1970" s="51"/>
      <c r="J1970" s="50"/>
      <c r="K1970" s="51"/>
      <c r="L1970" s="53"/>
      <c r="M1970" s="51"/>
      <c r="N1970" s="52"/>
      <c r="O1970" s="51"/>
      <c r="Q1970" s="51"/>
      <c r="R1970" s="54"/>
      <c r="S1970" s="55"/>
      <c r="T1970" s="54"/>
      <c r="U1970" s="55"/>
      <c r="V1970" s="54"/>
      <c r="W1970" s="55"/>
      <c r="X1970" s="56"/>
      <c r="Y1970" s="57"/>
      <c r="Z1970" s="58"/>
      <c r="AA1970" s="59"/>
      <c r="AB1970" s="31"/>
      <c r="AC1970" s="32"/>
    </row>
    <row r="1971" spans="1:29" s="62" customFormat="1" ht="13.5" customHeight="1" x14ac:dyDescent="0.25">
      <c r="A1971" s="61"/>
      <c r="C1971" s="47"/>
      <c r="D1971" s="48"/>
      <c r="E1971" s="49"/>
      <c r="F1971" s="50"/>
      <c r="G1971" s="51"/>
      <c r="H1971" s="52"/>
      <c r="I1971" s="51"/>
      <c r="J1971" s="50"/>
      <c r="K1971" s="51"/>
      <c r="L1971" s="53"/>
      <c r="M1971" s="51"/>
      <c r="N1971" s="52"/>
      <c r="O1971" s="51"/>
      <c r="Q1971" s="51"/>
      <c r="R1971" s="54"/>
      <c r="S1971" s="55"/>
      <c r="T1971" s="54"/>
      <c r="U1971" s="55"/>
      <c r="V1971" s="54"/>
      <c r="W1971" s="55"/>
      <c r="X1971" s="56"/>
      <c r="Y1971" s="57"/>
      <c r="Z1971" s="58"/>
      <c r="AA1971" s="59"/>
      <c r="AB1971" s="31"/>
      <c r="AC1971" s="32"/>
    </row>
    <row r="1972" spans="1:29" s="62" customFormat="1" ht="13.5" customHeight="1" x14ac:dyDescent="0.25">
      <c r="A1972" s="61"/>
      <c r="C1972" s="47"/>
      <c r="D1972" s="48"/>
      <c r="E1972" s="49"/>
      <c r="F1972" s="50"/>
      <c r="G1972" s="51"/>
      <c r="H1972" s="52"/>
      <c r="I1972" s="51"/>
      <c r="J1972" s="50"/>
      <c r="K1972" s="51"/>
      <c r="L1972" s="53"/>
      <c r="M1972" s="51"/>
      <c r="N1972" s="52"/>
      <c r="O1972" s="51"/>
      <c r="Q1972" s="51"/>
      <c r="R1972" s="54"/>
      <c r="S1972" s="55"/>
      <c r="T1972" s="54"/>
      <c r="U1972" s="55"/>
      <c r="V1972" s="54"/>
      <c r="W1972" s="55"/>
      <c r="X1972" s="56"/>
      <c r="Y1972" s="57"/>
      <c r="Z1972" s="58"/>
      <c r="AA1972" s="59"/>
      <c r="AB1972" s="31"/>
      <c r="AC1972" s="32"/>
    </row>
    <row r="1973" spans="1:29" s="62" customFormat="1" ht="13.5" customHeight="1" x14ac:dyDescent="0.25">
      <c r="A1973" s="61"/>
      <c r="C1973" s="47"/>
      <c r="D1973" s="48"/>
      <c r="E1973" s="49"/>
      <c r="F1973" s="50"/>
      <c r="G1973" s="51"/>
      <c r="H1973" s="52"/>
      <c r="I1973" s="51"/>
      <c r="J1973" s="50"/>
      <c r="K1973" s="51"/>
      <c r="L1973" s="53"/>
      <c r="M1973" s="51"/>
      <c r="N1973" s="52"/>
      <c r="O1973" s="51"/>
      <c r="Q1973" s="51"/>
      <c r="R1973" s="54"/>
      <c r="S1973" s="55"/>
      <c r="T1973" s="54"/>
      <c r="U1973" s="55"/>
      <c r="V1973" s="54"/>
      <c r="W1973" s="55"/>
      <c r="X1973" s="56"/>
      <c r="Y1973" s="57"/>
      <c r="Z1973" s="58"/>
      <c r="AA1973" s="59"/>
      <c r="AB1973" s="31"/>
      <c r="AC1973" s="32"/>
    </row>
    <row r="1974" spans="1:29" s="62" customFormat="1" ht="13.5" customHeight="1" x14ac:dyDescent="0.25">
      <c r="A1974" s="61"/>
      <c r="C1974" s="47"/>
      <c r="D1974" s="48"/>
      <c r="E1974" s="49"/>
      <c r="F1974" s="50"/>
      <c r="G1974" s="51"/>
      <c r="H1974" s="52"/>
      <c r="I1974" s="51"/>
      <c r="J1974" s="50"/>
      <c r="K1974" s="51"/>
      <c r="L1974" s="53"/>
      <c r="M1974" s="51"/>
      <c r="N1974" s="52"/>
      <c r="O1974" s="51"/>
      <c r="Q1974" s="51"/>
      <c r="R1974" s="54"/>
      <c r="S1974" s="55"/>
      <c r="T1974" s="54"/>
      <c r="U1974" s="55"/>
      <c r="V1974" s="54"/>
      <c r="W1974" s="55"/>
      <c r="X1974" s="56"/>
      <c r="Y1974" s="57"/>
      <c r="Z1974" s="58"/>
      <c r="AA1974" s="59"/>
      <c r="AB1974" s="31"/>
      <c r="AC1974" s="32"/>
    </row>
    <row r="1975" spans="1:29" s="62" customFormat="1" ht="13.5" customHeight="1" x14ac:dyDescent="0.25">
      <c r="A1975" s="61"/>
      <c r="C1975" s="47"/>
      <c r="D1975" s="48"/>
      <c r="E1975" s="49"/>
      <c r="F1975" s="50"/>
      <c r="G1975" s="51"/>
      <c r="H1975" s="52"/>
      <c r="I1975" s="51"/>
      <c r="J1975" s="50"/>
      <c r="K1975" s="51"/>
      <c r="L1975" s="53"/>
      <c r="M1975" s="51"/>
      <c r="N1975" s="52"/>
      <c r="O1975" s="51"/>
      <c r="Q1975" s="51"/>
      <c r="R1975" s="54"/>
      <c r="S1975" s="55"/>
      <c r="T1975" s="54"/>
      <c r="U1975" s="55"/>
      <c r="V1975" s="54"/>
      <c r="W1975" s="55"/>
      <c r="X1975" s="56"/>
      <c r="Y1975" s="57"/>
      <c r="Z1975" s="58"/>
      <c r="AA1975" s="59"/>
      <c r="AB1975" s="31"/>
      <c r="AC1975" s="32"/>
    </row>
    <row r="1976" spans="1:29" s="62" customFormat="1" ht="13.5" customHeight="1" x14ac:dyDescent="0.25">
      <c r="A1976" s="61"/>
      <c r="C1976" s="47"/>
      <c r="D1976" s="48"/>
      <c r="E1976" s="49"/>
      <c r="F1976" s="50"/>
      <c r="G1976" s="51"/>
      <c r="H1976" s="52"/>
      <c r="I1976" s="51"/>
      <c r="J1976" s="50"/>
      <c r="K1976" s="51"/>
      <c r="L1976" s="53"/>
      <c r="M1976" s="51"/>
      <c r="N1976" s="52"/>
      <c r="O1976" s="51"/>
      <c r="Q1976" s="51"/>
      <c r="R1976" s="54"/>
      <c r="S1976" s="55"/>
      <c r="T1976" s="54"/>
      <c r="U1976" s="55"/>
      <c r="V1976" s="54"/>
      <c r="W1976" s="55"/>
      <c r="X1976" s="56"/>
      <c r="Y1976" s="57"/>
      <c r="Z1976" s="58"/>
      <c r="AA1976" s="59"/>
      <c r="AB1976" s="31"/>
      <c r="AC1976" s="32"/>
    </row>
    <row r="1977" spans="1:29" s="62" customFormat="1" ht="13.5" customHeight="1" x14ac:dyDescent="0.25">
      <c r="A1977" s="61"/>
      <c r="C1977" s="47"/>
      <c r="D1977" s="48"/>
      <c r="E1977" s="49"/>
      <c r="F1977" s="50"/>
      <c r="G1977" s="51"/>
      <c r="H1977" s="52"/>
      <c r="I1977" s="51"/>
      <c r="J1977" s="50"/>
      <c r="K1977" s="51"/>
      <c r="L1977" s="53"/>
      <c r="M1977" s="51"/>
      <c r="N1977" s="52"/>
      <c r="O1977" s="51"/>
      <c r="Q1977" s="51"/>
      <c r="R1977" s="54"/>
      <c r="S1977" s="55"/>
      <c r="T1977" s="54"/>
      <c r="U1977" s="55"/>
      <c r="V1977" s="54"/>
      <c r="W1977" s="55"/>
      <c r="X1977" s="56"/>
      <c r="Y1977" s="57"/>
      <c r="Z1977" s="58"/>
      <c r="AA1977" s="59"/>
      <c r="AB1977" s="31"/>
      <c r="AC1977" s="32"/>
    </row>
    <row r="1978" spans="1:29" s="62" customFormat="1" ht="13.5" customHeight="1" x14ac:dyDescent="0.25">
      <c r="A1978" s="61"/>
      <c r="C1978" s="47"/>
      <c r="D1978" s="48"/>
      <c r="E1978" s="49"/>
      <c r="F1978" s="50"/>
      <c r="G1978" s="51"/>
      <c r="H1978" s="52"/>
      <c r="I1978" s="51"/>
      <c r="J1978" s="50"/>
      <c r="K1978" s="51"/>
      <c r="L1978" s="53"/>
      <c r="M1978" s="51"/>
      <c r="N1978" s="52"/>
      <c r="O1978" s="51"/>
      <c r="Q1978" s="51"/>
      <c r="R1978" s="54"/>
      <c r="S1978" s="55"/>
      <c r="T1978" s="54"/>
      <c r="U1978" s="55"/>
      <c r="V1978" s="54"/>
      <c r="W1978" s="55"/>
      <c r="X1978" s="56"/>
      <c r="Y1978" s="57"/>
      <c r="Z1978" s="58"/>
      <c r="AA1978" s="59"/>
      <c r="AB1978" s="31"/>
      <c r="AC1978" s="32"/>
    </row>
    <row r="1979" spans="1:29" s="62" customFormat="1" ht="13.5" customHeight="1" x14ac:dyDescent="0.25">
      <c r="A1979" s="61"/>
      <c r="C1979" s="47"/>
      <c r="D1979" s="48"/>
      <c r="E1979" s="49"/>
      <c r="F1979" s="50"/>
      <c r="G1979" s="51"/>
      <c r="H1979" s="52"/>
      <c r="I1979" s="51"/>
      <c r="J1979" s="50"/>
      <c r="K1979" s="51"/>
      <c r="L1979" s="53"/>
      <c r="M1979" s="51"/>
      <c r="N1979" s="52"/>
      <c r="O1979" s="51"/>
      <c r="Q1979" s="51"/>
      <c r="R1979" s="54"/>
      <c r="S1979" s="55"/>
      <c r="T1979" s="54"/>
      <c r="U1979" s="55"/>
      <c r="V1979" s="54"/>
      <c r="W1979" s="55"/>
      <c r="X1979" s="56"/>
      <c r="Y1979" s="57"/>
      <c r="Z1979" s="58"/>
      <c r="AA1979" s="59"/>
      <c r="AB1979" s="31"/>
      <c r="AC1979" s="32"/>
    </row>
    <row r="1980" spans="1:29" s="62" customFormat="1" ht="13.5" customHeight="1" x14ac:dyDescent="0.25">
      <c r="A1980" s="61"/>
      <c r="C1980" s="47"/>
      <c r="D1980" s="48"/>
      <c r="E1980" s="49"/>
      <c r="F1980" s="50"/>
      <c r="G1980" s="51"/>
      <c r="H1980" s="52"/>
      <c r="I1980" s="51"/>
      <c r="J1980" s="50"/>
      <c r="K1980" s="51"/>
      <c r="L1980" s="53"/>
      <c r="M1980" s="51"/>
      <c r="N1980" s="52"/>
      <c r="O1980" s="51"/>
      <c r="Q1980" s="51"/>
      <c r="R1980" s="54"/>
      <c r="S1980" s="55"/>
      <c r="T1980" s="54"/>
      <c r="U1980" s="55"/>
      <c r="V1980" s="54"/>
      <c r="W1980" s="55"/>
      <c r="X1980" s="56"/>
      <c r="Y1980" s="57"/>
      <c r="Z1980" s="58"/>
      <c r="AA1980" s="59"/>
      <c r="AB1980" s="31"/>
      <c r="AC1980" s="32"/>
    </row>
    <row r="1981" spans="1:29" s="62" customFormat="1" ht="13.5" customHeight="1" x14ac:dyDescent="0.25">
      <c r="A1981" s="61"/>
      <c r="C1981" s="47"/>
      <c r="D1981" s="48"/>
      <c r="E1981" s="49"/>
      <c r="F1981" s="50"/>
      <c r="G1981" s="51"/>
      <c r="H1981" s="52"/>
      <c r="I1981" s="51"/>
      <c r="J1981" s="50"/>
      <c r="K1981" s="51"/>
      <c r="L1981" s="53"/>
      <c r="M1981" s="51"/>
      <c r="N1981" s="52"/>
      <c r="O1981" s="51"/>
      <c r="Q1981" s="51"/>
      <c r="R1981" s="54"/>
      <c r="S1981" s="55"/>
      <c r="T1981" s="54"/>
      <c r="U1981" s="55"/>
      <c r="V1981" s="54"/>
      <c r="W1981" s="55"/>
      <c r="X1981" s="56"/>
      <c r="Y1981" s="57"/>
      <c r="Z1981" s="58"/>
      <c r="AA1981" s="59"/>
      <c r="AB1981" s="31"/>
      <c r="AC1981" s="32"/>
    </row>
    <row r="1982" spans="1:29" s="62" customFormat="1" ht="13.5" customHeight="1" x14ac:dyDescent="0.25">
      <c r="A1982" s="61"/>
      <c r="C1982" s="47"/>
      <c r="D1982" s="48"/>
      <c r="E1982" s="49"/>
      <c r="F1982" s="50"/>
      <c r="G1982" s="51"/>
      <c r="H1982" s="52"/>
      <c r="I1982" s="51"/>
      <c r="J1982" s="50"/>
      <c r="K1982" s="51"/>
      <c r="L1982" s="53"/>
      <c r="M1982" s="51"/>
      <c r="N1982" s="52"/>
      <c r="O1982" s="51"/>
      <c r="Q1982" s="51"/>
      <c r="R1982" s="54"/>
      <c r="S1982" s="55"/>
      <c r="T1982" s="54"/>
      <c r="U1982" s="55"/>
      <c r="V1982" s="54"/>
      <c r="W1982" s="55"/>
      <c r="X1982" s="56"/>
      <c r="Y1982" s="57"/>
      <c r="Z1982" s="58"/>
      <c r="AA1982" s="59"/>
      <c r="AB1982" s="31"/>
      <c r="AC1982" s="32"/>
    </row>
    <row r="1983" spans="1:29" s="62" customFormat="1" ht="13.5" customHeight="1" x14ac:dyDescent="0.25">
      <c r="A1983" s="61"/>
      <c r="C1983" s="47"/>
      <c r="D1983" s="48"/>
      <c r="E1983" s="49"/>
      <c r="F1983" s="50"/>
      <c r="G1983" s="51"/>
      <c r="H1983" s="52"/>
      <c r="I1983" s="51"/>
      <c r="J1983" s="50"/>
      <c r="K1983" s="51"/>
      <c r="L1983" s="53"/>
      <c r="M1983" s="51"/>
      <c r="N1983" s="52"/>
      <c r="O1983" s="51"/>
      <c r="Q1983" s="51"/>
      <c r="R1983" s="54"/>
      <c r="S1983" s="55"/>
      <c r="T1983" s="54"/>
      <c r="U1983" s="55"/>
      <c r="V1983" s="54"/>
      <c r="W1983" s="55"/>
      <c r="X1983" s="56"/>
      <c r="Y1983" s="57"/>
      <c r="Z1983" s="58"/>
      <c r="AA1983" s="59"/>
      <c r="AB1983" s="31"/>
      <c r="AC1983" s="32"/>
    </row>
    <row r="1984" spans="1:29" s="62" customFormat="1" ht="13.5" customHeight="1" x14ac:dyDescent="0.25">
      <c r="A1984" s="61"/>
      <c r="C1984" s="47"/>
      <c r="D1984" s="48"/>
      <c r="E1984" s="49"/>
      <c r="F1984" s="50"/>
      <c r="G1984" s="51"/>
      <c r="H1984" s="52"/>
      <c r="I1984" s="51"/>
      <c r="J1984" s="50"/>
      <c r="K1984" s="51"/>
      <c r="L1984" s="53"/>
      <c r="M1984" s="51"/>
      <c r="N1984" s="52"/>
      <c r="O1984" s="51"/>
      <c r="Q1984" s="51"/>
      <c r="R1984" s="54"/>
      <c r="S1984" s="55"/>
      <c r="T1984" s="54"/>
      <c r="U1984" s="55"/>
      <c r="V1984" s="54"/>
      <c r="W1984" s="55"/>
      <c r="X1984" s="56"/>
      <c r="Y1984" s="57"/>
      <c r="Z1984" s="58"/>
      <c r="AA1984" s="59"/>
      <c r="AB1984" s="31"/>
      <c r="AC1984" s="32"/>
    </row>
    <row r="1985" spans="1:29" s="62" customFormat="1" ht="13.5" customHeight="1" x14ac:dyDescent="0.25">
      <c r="A1985" s="61"/>
      <c r="C1985" s="47"/>
      <c r="D1985" s="48"/>
      <c r="E1985" s="49"/>
      <c r="F1985" s="50"/>
      <c r="G1985" s="51"/>
      <c r="H1985" s="52"/>
      <c r="I1985" s="51"/>
      <c r="J1985" s="50"/>
      <c r="K1985" s="51"/>
      <c r="L1985" s="53"/>
      <c r="M1985" s="51"/>
      <c r="N1985" s="52"/>
      <c r="O1985" s="51"/>
      <c r="Q1985" s="51"/>
      <c r="R1985" s="54"/>
      <c r="S1985" s="55"/>
      <c r="T1985" s="54"/>
      <c r="U1985" s="55"/>
      <c r="V1985" s="54"/>
      <c r="W1985" s="55"/>
      <c r="X1985" s="56"/>
      <c r="Y1985" s="57"/>
      <c r="Z1985" s="58"/>
      <c r="AA1985" s="59"/>
      <c r="AB1985" s="31"/>
      <c r="AC1985" s="32"/>
    </row>
    <row r="1986" spans="1:29" s="62" customFormat="1" ht="13.5" customHeight="1" x14ac:dyDescent="0.25">
      <c r="A1986" s="61"/>
      <c r="C1986" s="47"/>
      <c r="D1986" s="48"/>
      <c r="E1986" s="49"/>
      <c r="F1986" s="50"/>
      <c r="G1986" s="51"/>
      <c r="H1986" s="52"/>
      <c r="I1986" s="51"/>
      <c r="J1986" s="50"/>
      <c r="K1986" s="51"/>
      <c r="L1986" s="53"/>
      <c r="M1986" s="51"/>
      <c r="N1986" s="52"/>
      <c r="O1986" s="51"/>
      <c r="Q1986" s="51"/>
      <c r="R1986" s="54"/>
      <c r="S1986" s="55"/>
      <c r="T1986" s="54"/>
      <c r="U1986" s="55"/>
      <c r="V1986" s="54"/>
      <c r="W1986" s="55"/>
      <c r="X1986" s="56"/>
      <c r="Y1986" s="57"/>
      <c r="Z1986" s="58"/>
      <c r="AA1986" s="59"/>
      <c r="AB1986" s="31"/>
      <c r="AC1986" s="32"/>
    </row>
    <row r="1987" spans="1:29" s="62" customFormat="1" ht="13.5" customHeight="1" x14ac:dyDescent="0.25">
      <c r="A1987" s="61"/>
      <c r="C1987" s="47"/>
      <c r="D1987" s="48"/>
      <c r="E1987" s="49"/>
      <c r="F1987" s="50"/>
      <c r="G1987" s="51"/>
      <c r="H1987" s="52"/>
      <c r="I1987" s="51"/>
      <c r="J1987" s="50"/>
      <c r="K1987" s="51"/>
      <c r="L1987" s="53"/>
      <c r="M1987" s="51"/>
      <c r="N1987" s="52"/>
      <c r="O1987" s="51"/>
      <c r="Q1987" s="51"/>
      <c r="R1987" s="54"/>
      <c r="S1987" s="55"/>
      <c r="T1987" s="54"/>
      <c r="U1987" s="55"/>
      <c r="V1987" s="54"/>
      <c r="W1987" s="55"/>
      <c r="X1987" s="56"/>
      <c r="Y1987" s="57"/>
      <c r="Z1987" s="58"/>
      <c r="AA1987" s="59"/>
      <c r="AB1987" s="31"/>
      <c r="AC1987" s="32"/>
    </row>
    <row r="1988" spans="1:29" s="62" customFormat="1" ht="13.5" customHeight="1" x14ac:dyDescent="0.25">
      <c r="A1988" s="61"/>
      <c r="C1988" s="47"/>
      <c r="D1988" s="48"/>
      <c r="E1988" s="49"/>
      <c r="F1988" s="50"/>
      <c r="G1988" s="51"/>
      <c r="H1988" s="52"/>
      <c r="I1988" s="51"/>
      <c r="J1988" s="50"/>
      <c r="K1988" s="51"/>
      <c r="L1988" s="53"/>
      <c r="M1988" s="51"/>
      <c r="N1988" s="52"/>
      <c r="O1988" s="51"/>
      <c r="Q1988" s="51"/>
      <c r="R1988" s="54"/>
      <c r="S1988" s="55"/>
      <c r="T1988" s="54"/>
      <c r="U1988" s="55"/>
      <c r="V1988" s="54"/>
      <c r="W1988" s="55"/>
      <c r="X1988" s="56"/>
      <c r="Y1988" s="57"/>
      <c r="Z1988" s="58"/>
      <c r="AA1988" s="59"/>
      <c r="AB1988" s="31"/>
      <c r="AC1988" s="32"/>
    </row>
    <row r="1989" spans="1:29" s="62" customFormat="1" ht="13.5" customHeight="1" x14ac:dyDescent="0.25">
      <c r="A1989" s="61"/>
      <c r="C1989" s="47"/>
      <c r="D1989" s="48"/>
      <c r="E1989" s="49"/>
      <c r="F1989" s="50"/>
      <c r="G1989" s="51"/>
      <c r="H1989" s="52"/>
      <c r="I1989" s="51"/>
      <c r="J1989" s="50"/>
      <c r="K1989" s="51"/>
      <c r="L1989" s="53"/>
      <c r="M1989" s="51"/>
      <c r="N1989" s="52"/>
      <c r="O1989" s="51"/>
      <c r="Q1989" s="51"/>
      <c r="R1989" s="54"/>
      <c r="S1989" s="55"/>
      <c r="T1989" s="54"/>
      <c r="U1989" s="55"/>
      <c r="V1989" s="54"/>
      <c r="W1989" s="55"/>
      <c r="X1989" s="56"/>
      <c r="Y1989" s="57"/>
      <c r="Z1989" s="58"/>
      <c r="AA1989" s="59"/>
      <c r="AB1989" s="31"/>
      <c r="AC1989" s="32"/>
    </row>
    <row r="1990" spans="1:29" s="62" customFormat="1" ht="13.5" customHeight="1" x14ac:dyDescent="0.25">
      <c r="A1990" s="61"/>
      <c r="C1990" s="47"/>
      <c r="D1990" s="48"/>
      <c r="E1990" s="49"/>
      <c r="F1990" s="50"/>
      <c r="G1990" s="51"/>
      <c r="H1990" s="52"/>
      <c r="I1990" s="51"/>
      <c r="J1990" s="50"/>
      <c r="K1990" s="51"/>
      <c r="L1990" s="53"/>
      <c r="M1990" s="51"/>
      <c r="N1990" s="52"/>
      <c r="O1990" s="51"/>
      <c r="Q1990" s="51"/>
      <c r="R1990" s="54"/>
      <c r="S1990" s="55"/>
      <c r="T1990" s="54"/>
      <c r="U1990" s="55"/>
      <c r="V1990" s="54"/>
      <c r="W1990" s="55"/>
      <c r="X1990" s="56"/>
      <c r="Y1990" s="57"/>
      <c r="Z1990" s="58"/>
      <c r="AA1990" s="59"/>
      <c r="AB1990" s="31"/>
      <c r="AC1990" s="32"/>
    </row>
    <row r="1991" spans="1:29" s="62" customFormat="1" ht="13.5" customHeight="1" x14ac:dyDescent="0.25">
      <c r="A1991" s="61"/>
      <c r="C1991" s="47"/>
      <c r="D1991" s="48"/>
      <c r="E1991" s="49"/>
      <c r="F1991" s="50"/>
      <c r="G1991" s="51"/>
      <c r="H1991" s="52"/>
      <c r="I1991" s="51"/>
      <c r="J1991" s="50"/>
      <c r="K1991" s="51"/>
      <c r="L1991" s="53"/>
      <c r="M1991" s="51"/>
      <c r="N1991" s="52"/>
      <c r="O1991" s="51"/>
      <c r="Q1991" s="51"/>
      <c r="R1991" s="54"/>
      <c r="S1991" s="55"/>
      <c r="T1991" s="54"/>
      <c r="U1991" s="55"/>
      <c r="V1991" s="54"/>
      <c r="W1991" s="55"/>
      <c r="X1991" s="56"/>
      <c r="Y1991" s="57"/>
      <c r="Z1991" s="58"/>
      <c r="AA1991" s="59"/>
      <c r="AB1991" s="31"/>
      <c r="AC1991" s="32"/>
    </row>
    <row r="1992" spans="1:29" s="62" customFormat="1" ht="13.5" customHeight="1" x14ac:dyDescent="0.25">
      <c r="A1992" s="61"/>
      <c r="C1992" s="47"/>
      <c r="D1992" s="48"/>
      <c r="E1992" s="49"/>
      <c r="F1992" s="50"/>
      <c r="G1992" s="51"/>
      <c r="H1992" s="52"/>
      <c r="I1992" s="51"/>
      <c r="J1992" s="50"/>
      <c r="K1992" s="51"/>
      <c r="L1992" s="53"/>
      <c r="M1992" s="51"/>
      <c r="N1992" s="52"/>
      <c r="O1992" s="51"/>
      <c r="Q1992" s="51"/>
      <c r="R1992" s="54"/>
      <c r="S1992" s="55"/>
      <c r="T1992" s="54"/>
      <c r="U1992" s="55"/>
      <c r="V1992" s="54"/>
      <c r="W1992" s="55"/>
      <c r="X1992" s="56"/>
      <c r="Y1992" s="57"/>
      <c r="Z1992" s="58"/>
      <c r="AA1992" s="59"/>
      <c r="AB1992" s="31"/>
      <c r="AC1992" s="32"/>
    </row>
    <row r="1993" spans="1:29" s="62" customFormat="1" ht="13.5" customHeight="1" x14ac:dyDescent="0.25">
      <c r="A1993" s="61"/>
      <c r="C1993" s="47"/>
      <c r="D1993" s="48"/>
      <c r="E1993" s="49"/>
      <c r="F1993" s="50"/>
      <c r="G1993" s="51"/>
      <c r="H1993" s="52"/>
      <c r="I1993" s="51"/>
      <c r="J1993" s="50"/>
      <c r="K1993" s="51"/>
      <c r="L1993" s="53"/>
      <c r="M1993" s="51"/>
      <c r="N1993" s="52"/>
      <c r="O1993" s="51"/>
      <c r="Q1993" s="51"/>
      <c r="R1993" s="54"/>
      <c r="S1993" s="55"/>
      <c r="T1993" s="54"/>
      <c r="U1993" s="55"/>
      <c r="V1993" s="54"/>
      <c r="W1993" s="55"/>
      <c r="X1993" s="56"/>
      <c r="Y1993" s="57"/>
      <c r="Z1993" s="58"/>
      <c r="AA1993" s="59"/>
      <c r="AB1993" s="31"/>
      <c r="AC1993" s="32"/>
    </row>
    <row r="1994" spans="1:29" s="62" customFormat="1" ht="13.5" customHeight="1" x14ac:dyDescent="0.25">
      <c r="A1994" s="61"/>
      <c r="C1994" s="47"/>
      <c r="D1994" s="48"/>
      <c r="E1994" s="49"/>
      <c r="F1994" s="50"/>
      <c r="G1994" s="51"/>
      <c r="H1994" s="52"/>
      <c r="I1994" s="51"/>
      <c r="J1994" s="50"/>
      <c r="K1994" s="51"/>
      <c r="L1994" s="53"/>
      <c r="M1994" s="51"/>
      <c r="N1994" s="52"/>
      <c r="O1994" s="51"/>
      <c r="Q1994" s="51"/>
      <c r="R1994" s="54"/>
      <c r="S1994" s="55"/>
      <c r="T1994" s="54"/>
      <c r="U1994" s="55"/>
      <c r="V1994" s="54"/>
      <c r="W1994" s="55"/>
      <c r="X1994" s="56"/>
      <c r="Y1994" s="57"/>
      <c r="Z1994" s="58"/>
      <c r="AA1994" s="59"/>
      <c r="AB1994" s="31"/>
      <c r="AC1994" s="32"/>
    </row>
    <row r="1995" spans="1:29" s="62" customFormat="1" ht="13.5" customHeight="1" x14ac:dyDescent="0.25">
      <c r="A1995" s="61"/>
      <c r="C1995" s="47"/>
      <c r="D1995" s="48"/>
      <c r="E1995" s="49"/>
      <c r="F1995" s="50"/>
      <c r="G1995" s="51"/>
      <c r="H1995" s="52"/>
      <c r="I1995" s="51"/>
      <c r="J1995" s="50"/>
      <c r="K1995" s="51"/>
      <c r="L1995" s="53"/>
      <c r="M1995" s="51"/>
      <c r="N1995" s="52"/>
      <c r="O1995" s="51"/>
      <c r="Q1995" s="51"/>
      <c r="R1995" s="54"/>
      <c r="S1995" s="55"/>
      <c r="T1995" s="54"/>
      <c r="U1995" s="55"/>
      <c r="V1995" s="54"/>
      <c r="W1995" s="55"/>
      <c r="X1995" s="56"/>
      <c r="Y1995" s="57"/>
      <c r="Z1995" s="58"/>
      <c r="AA1995" s="59"/>
      <c r="AB1995" s="31"/>
      <c r="AC1995" s="32"/>
    </row>
    <row r="1996" spans="1:29" s="62" customFormat="1" ht="13.5" customHeight="1" x14ac:dyDescent="0.25">
      <c r="A1996" s="61"/>
      <c r="C1996" s="47"/>
      <c r="D1996" s="48"/>
      <c r="E1996" s="49"/>
      <c r="F1996" s="50"/>
      <c r="G1996" s="51"/>
      <c r="H1996" s="52"/>
      <c r="I1996" s="51"/>
      <c r="J1996" s="50"/>
      <c r="K1996" s="51"/>
      <c r="L1996" s="53"/>
      <c r="M1996" s="51"/>
      <c r="N1996" s="52"/>
      <c r="O1996" s="51"/>
      <c r="Q1996" s="51"/>
      <c r="R1996" s="54"/>
      <c r="S1996" s="55"/>
      <c r="T1996" s="54"/>
      <c r="U1996" s="55"/>
      <c r="V1996" s="54"/>
      <c r="W1996" s="55"/>
      <c r="X1996" s="56"/>
      <c r="Y1996" s="57"/>
      <c r="Z1996" s="58"/>
      <c r="AA1996" s="59"/>
      <c r="AB1996" s="31"/>
      <c r="AC1996" s="32"/>
    </row>
    <row r="1997" spans="1:29" s="62" customFormat="1" ht="13.5" customHeight="1" x14ac:dyDescent="0.25">
      <c r="A1997" s="61"/>
      <c r="C1997" s="47"/>
      <c r="D1997" s="48"/>
      <c r="E1997" s="49"/>
      <c r="F1997" s="50"/>
      <c r="G1997" s="51"/>
      <c r="H1997" s="52"/>
      <c r="I1997" s="51"/>
      <c r="J1997" s="50"/>
      <c r="K1997" s="51"/>
      <c r="L1997" s="53"/>
      <c r="M1997" s="51"/>
      <c r="N1997" s="52"/>
      <c r="O1997" s="51"/>
      <c r="Q1997" s="51"/>
      <c r="R1997" s="54"/>
      <c r="S1997" s="55"/>
      <c r="T1997" s="54"/>
      <c r="U1997" s="55"/>
      <c r="V1997" s="54"/>
      <c r="W1997" s="55"/>
      <c r="X1997" s="56"/>
      <c r="Y1997" s="57"/>
      <c r="Z1997" s="58"/>
      <c r="AA1997" s="59"/>
      <c r="AB1997" s="31"/>
      <c r="AC1997" s="32"/>
    </row>
    <row r="1998" spans="1:29" s="62" customFormat="1" ht="13.5" customHeight="1" x14ac:dyDescent="0.25">
      <c r="A1998" s="61"/>
      <c r="C1998" s="47"/>
      <c r="D1998" s="48"/>
      <c r="E1998" s="49"/>
      <c r="F1998" s="50"/>
      <c r="G1998" s="51"/>
      <c r="H1998" s="52"/>
      <c r="I1998" s="51"/>
      <c r="J1998" s="50"/>
      <c r="K1998" s="51"/>
      <c r="L1998" s="53"/>
      <c r="M1998" s="51"/>
      <c r="N1998" s="52"/>
      <c r="O1998" s="51"/>
      <c r="Q1998" s="51"/>
      <c r="R1998" s="54"/>
      <c r="S1998" s="55"/>
      <c r="T1998" s="54"/>
      <c r="U1998" s="55"/>
      <c r="V1998" s="54"/>
      <c r="W1998" s="55"/>
      <c r="X1998" s="56"/>
      <c r="Y1998" s="57"/>
      <c r="Z1998" s="58"/>
      <c r="AA1998" s="59"/>
      <c r="AB1998" s="31"/>
      <c r="AC1998" s="32"/>
    </row>
    <row r="1999" spans="1:29" s="62" customFormat="1" ht="13.5" customHeight="1" x14ac:dyDescent="0.25">
      <c r="A1999" s="61"/>
      <c r="C1999" s="47"/>
      <c r="D1999" s="48"/>
      <c r="E1999" s="49"/>
      <c r="F1999" s="50"/>
      <c r="G1999" s="51"/>
      <c r="H1999" s="52"/>
      <c r="I1999" s="51"/>
      <c r="J1999" s="50"/>
      <c r="K1999" s="51"/>
      <c r="L1999" s="53"/>
      <c r="M1999" s="51"/>
      <c r="N1999" s="52"/>
      <c r="O1999" s="51"/>
      <c r="Q1999" s="51"/>
      <c r="R1999" s="54"/>
      <c r="S1999" s="55"/>
      <c r="T1999" s="54"/>
      <c r="U1999" s="55"/>
      <c r="V1999" s="54"/>
      <c r="W1999" s="55"/>
      <c r="X1999" s="56"/>
      <c r="Y1999" s="57"/>
      <c r="Z1999" s="58"/>
      <c r="AA1999" s="59"/>
      <c r="AB1999" s="31"/>
      <c r="AC1999" s="32"/>
    </row>
    <row r="2000" spans="1:29" s="62" customFormat="1" ht="13.5" customHeight="1" x14ac:dyDescent="0.25">
      <c r="A2000" s="61"/>
      <c r="C2000" s="47"/>
      <c r="D2000" s="48"/>
      <c r="E2000" s="49"/>
      <c r="F2000" s="50"/>
      <c r="G2000" s="51"/>
      <c r="H2000" s="52"/>
      <c r="I2000" s="51"/>
      <c r="J2000" s="50"/>
      <c r="K2000" s="51"/>
      <c r="L2000" s="53"/>
      <c r="M2000" s="51"/>
      <c r="N2000" s="52"/>
      <c r="O2000" s="51"/>
      <c r="Q2000" s="51"/>
      <c r="R2000" s="54"/>
      <c r="S2000" s="55"/>
      <c r="T2000" s="54"/>
      <c r="U2000" s="55"/>
      <c r="V2000" s="54"/>
      <c r="W2000" s="55"/>
      <c r="X2000" s="56"/>
      <c r="Y2000" s="57"/>
      <c r="Z2000" s="58"/>
      <c r="AA2000" s="59"/>
      <c r="AB2000" s="31"/>
      <c r="AC2000" s="32"/>
    </row>
    <row r="2001" spans="1:29" s="62" customFormat="1" ht="13.5" customHeight="1" x14ac:dyDescent="0.25">
      <c r="A2001" s="61"/>
      <c r="C2001" s="47"/>
      <c r="D2001" s="48"/>
      <c r="E2001" s="49"/>
      <c r="F2001" s="50"/>
      <c r="G2001" s="51"/>
      <c r="H2001" s="52"/>
      <c r="I2001" s="51"/>
      <c r="J2001" s="50"/>
      <c r="K2001" s="51"/>
      <c r="L2001" s="53"/>
      <c r="M2001" s="51"/>
      <c r="N2001" s="52"/>
      <c r="O2001" s="51"/>
      <c r="Q2001" s="51"/>
      <c r="R2001" s="54"/>
      <c r="S2001" s="55"/>
      <c r="T2001" s="54"/>
      <c r="U2001" s="55"/>
      <c r="V2001" s="54"/>
      <c r="W2001" s="55"/>
      <c r="X2001" s="56"/>
      <c r="Y2001" s="57"/>
      <c r="Z2001" s="58"/>
      <c r="AA2001" s="59"/>
      <c r="AB2001" s="31"/>
      <c r="AC2001" s="32"/>
    </row>
    <row r="2002" spans="1:29" s="62" customFormat="1" ht="13.5" customHeight="1" x14ac:dyDescent="0.25">
      <c r="A2002" s="61"/>
      <c r="C2002" s="47"/>
      <c r="D2002" s="48"/>
      <c r="E2002" s="49"/>
      <c r="F2002" s="50"/>
      <c r="G2002" s="51"/>
      <c r="H2002" s="52"/>
      <c r="I2002" s="51"/>
      <c r="J2002" s="50"/>
      <c r="K2002" s="51"/>
      <c r="L2002" s="53"/>
      <c r="M2002" s="51"/>
      <c r="N2002" s="52"/>
      <c r="O2002" s="51"/>
      <c r="Q2002" s="51"/>
      <c r="R2002" s="54"/>
      <c r="S2002" s="55"/>
      <c r="T2002" s="54"/>
      <c r="U2002" s="55"/>
      <c r="V2002" s="54"/>
      <c r="W2002" s="55"/>
      <c r="X2002" s="56"/>
      <c r="Y2002" s="57"/>
      <c r="Z2002" s="58"/>
      <c r="AA2002" s="59"/>
      <c r="AB2002" s="31"/>
      <c r="AC2002" s="32"/>
    </row>
    <row r="2003" spans="1:29" s="62" customFormat="1" ht="13.5" customHeight="1" x14ac:dyDescent="0.25">
      <c r="A2003" s="61"/>
      <c r="C2003" s="47"/>
      <c r="D2003" s="48"/>
      <c r="E2003" s="49"/>
      <c r="F2003" s="50"/>
      <c r="G2003" s="51"/>
      <c r="H2003" s="52"/>
      <c r="I2003" s="51"/>
      <c r="J2003" s="50"/>
      <c r="K2003" s="51"/>
      <c r="L2003" s="53"/>
      <c r="M2003" s="51"/>
      <c r="N2003" s="52"/>
      <c r="O2003" s="51"/>
      <c r="Q2003" s="51"/>
      <c r="R2003" s="54"/>
      <c r="S2003" s="55"/>
      <c r="T2003" s="54"/>
      <c r="U2003" s="55"/>
      <c r="V2003" s="54"/>
      <c r="W2003" s="55"/>
      <c r="X2003" s="56"/>
      <c r="Y2003" s="57"/>
      <c r="Z2003" s="58"/>
      <c r="AA2003" s="59"/>
      <c r="AB2003" s="31"/>
      <c r="AC2003" s="32"/>
    </row>
    <row r="2004" spans="1:29" s="62" customFormat="1" ht="13.5" customHeight="1" x14ac:dyDescent="0.25">
      <c r="A2004" s="61"/>
      <c r="C2004" s="47"/>
      <c r="D2004" s="48"/>
      <c r="E2004" s="49"/>
      <c r="F2004" s="50"/>
      <c r="G2004" s="51"/>
      <c r="H2004" s="52"/>
      <c r="I2004" s="51"/>
      <c r="J2004" s="50"/>
      <c r="K2004" s="51"/>
      <c r="L2004" s="53"/>
      <c r="M2004" s="51"/>
      <c r="N2004" s="52"/>
      <c r="O2004" s="51"/>
      <c r="Q2004" s="51"/>
      <c r="R2004" s="54"/>
      <c r="S2004" s="55"/>
      <c r="T2004" s="54"/>
      <c r="U2004" s="55"/>
      <c r="V2004" s="54"/>
      <c r="W2004" s="55"/>
      <c r="X2004" s="56"/>
      <c r="Y2004" s="57"/>
      <c r="Z2004" s="58"/>
      <c r="AA2004" s="59"/>
      <c r="AB2004" s="31"/>
      <c r="AC2004" s="32"/>
    </row>
    <row r="2005" spans="1:29" s="62" customFormat="1" ht="234.75" customHeight="1" x14ac:dyDescent="0.25">
      <c r="A2005" s="61"/>
      <c r="C2005" s="47"/>
      <c r="D2005" s="48"/>
      <c r="E2005" s="49"/>
      <c r="F2005" s="50"/>
      <c r="G2005" s="51"/>
      <c r="H2005" s="52"/>
      <c r="I2005" s="51"/>
      <c r="J2005" s="50"/>
      <c r="K2005" s="51"/>
      <c r="L2005" s="53"/>
      <c r="M2005" s="51"/>
      <c r="N2005" s="52"/>
      <c r="O2005" s="51"/>
      <c r="Q2005" s="51"/>
      <c r="R2005" s="54"/>
      <c r="S2005" s="55"/>
      <c r="T2005" s="54"/>
      <c r="U2005" s="55"/>
      <c r="V2005" s="54"/>
      <c r="W2005" s="55"/>
      <c r="X2005" s="56"/>
      <c r="Y2005" s="57"/>
      <c r="Z2005" s="58"/>
      <c r="AA2005" s="59"/>
      <c r="AB2005" s="31"/>
      <c r="AC2005" s="32"/>
    </row>
    <row r="2006" spans="1:29" s="62" customFormat="1" ht="13.5" customHeight="1" x14ac:dyDescent="0.25">
      <c r="A2006" s="61"/>
      <c r="C2006" s="47"/>
      <c r="D2006" s="48"/>
      <c r="E2006" s="49"/>
      <c r="F2006" s="50"/>
      <c r="G2006" s="51"/>
      <c r="H2006" s="52"/>
      <c r="I2006" s="51"/>
      <c r="J2006" s="50"/>
      <c r="K2006" s="51"/>
      <c r="L2006" s="53"/>
      <c r="M2006" s="51"/>
      <c r="N2006" s="52"/>
      <c r="O2006" s="51"/>
      <c r="Q2006" s="51"/>
      <c r="R2006" s="54"/>
      <c r="S2006" s="55"/>
      <c r="T2006" s="54"/>
      <c r="U2006" s="55"/>
      <c r="V2006" s="54"/>
      <c r="W2006" s="55"/>
      <c r="X2006" s="56"/>
      <c r="Y2006" s="57"/>
      <c r="Z2006" s="58"/>
      <c r="AA2006" s="59"/>
      <c r="AB2006" s="31"/>
      <c r="AC2006" s="32"/>
    </row>
    <row r="2007" spans="1:29" s="62" customFormat="1" ht="13.5" customHeight="1" x14ac:dyDescent="0.25">
      <c r="A2007" s="61"/>
      <c r="C2007" s="47"/>
      <c r="D2007" s="48"/>
      <c r="E2007" s="49"/>
      <c r="F2007" s="50"/>
      <c r="G2007" s="51"/>
      <c r="H2007" s="52"/>
      <c r="I2007" s="51"/>
      <c r="J2007" s="50"/>
      <c r="K2007" s="51"/>
      <c r="L2007" s="53"/>
      <c r="M2007" s="51"/>
      <c r="N2007" s="52"/>
      <c r="O2007" s="51"/>
      <c r="Q2007" s="51"/>
      <c r="R2007" s="54"/>
      <c r="S2007" s="55"/>
      <c r="T2007" s="54"/>
      <c r="U2007" s="55"/>
      <c r="V2007" s="54"/>
      <c r="W2007" s="55"/>
      <c r="X2007" s="56"/>
      <c r="Y2007" s="57"/>
      <c r="Z2007" s="58"/>
      <c r="AA2007" s="59"/>
      <c r="AB2007" s="31"/>
      <c r="AC2007" s="32"/>
    </row>
    <row r="2008" spans="1:29" s="62" customFormat="1" ht="13.5" customHeight="1" x14ac:dyDescent="0.25">
      <c r="A2008" s="61"/>
      <c r="C2008" s="83"/>
      <c r="D2008" s="48"/>
      <c r="E2008" s="49"/>
      <c r="F2008" s="50"/>
      <c r="G2008" s="51"/>
      <c r="H2008" s="52"/>
      <c r="I2008" s="51"/>
      <c r="J2008" s="50"/>
      <c r="K2008" s="51"/>
      <c r="L2008" s="53"/>
      <c r="M2008" s="51"/>
      <c r="N2008" s="52"/>
      <c r="O2008" s="51"/>
      <c r="Q2008" s="84"/>
      <c r="R2008" s="85"/>
      <c r="S2008" s="86"/>
      <c r="T2008" s="85"/>
      <c r="U2008" s="86"/>
      <c r="V2008" s="85"/>
      <c r="W2008" s="86"/>
      <c r="X2008" s="87"/>
      <c r="Y2008" s="88"/>
      <c r="Z2008" s="89"/>
      <c r="AA2008" s="90"/>
      <c r="AB2008" s="31"/>
      <c r="AC2008" s="32"/>
    </row>
    <row r="2009" spans="1:29" s="62" customFormat="1" ht="197.25" customHeight="1" x14ac:dyDescent="0.25">
      <c r="A2009" s="61"/>
      <c r="C2009" s="83"/>
      <c r="D2009" s="48"/>
      <c r="E2009" s="49"/>
      <c r="F2009" s="50"/>
      <c r="G2009" s="51"/>
      <c r="H2009" s="52"/>
      <c r="I2009" s="51"/>
      <c r="J2009" s="50"/>
      <c r="K2009" s="51"/>
      <c r="L2009" s="53"/>
      <c r="M2009" s="51"/>
      <c r="N2009" s="52"/>
      <c r="O2009" s="51"/>
      <c r="P2009" s="91"/>
      <c r="Q2009" s="84"/>
      <c r="R2009" s="85"/>
      <c r="S2009" s="86"/>
      <c r="T2009" s="85"/>
      <c r="U2009" s="86"/>
      <c r="V2009" s="85"/>
      <c r="W2009" s="86"/>
      <c r="X2009" s="87"/>
      <c r="Y2009" s="88"/>
      <c r="Z2009" s="89"/>
      <c r="AA2009" s="90"/>
      <c r="AB2009" s="31"/>
      <c r="AC2009" s="32"/>
    </row>
    <row r="2010" spans="1:29" s="62" customFormat="1" ht="13.5" customHeight="1" x14ac:dyDescent="0.25">
      <c r="A2010" s="61"/>
      <c r="C2010" s="83"/>
      <c r="D2010" s="48"/>
      <c r="E2010" s="49"/>
      <c r="F2010" s="50"/>
      <c r="G2010" s="51"/>
      <c r="H2010" s="52"/>
      <c r="I2010" s="51"/>
      <c r="J2010" s="50"/>
      <c r="K2010" s="51"/>
      <c r="L2010" s="53"/>
      <c r="M2010" s="51"/>
      <c r="N2010" s="52"/>
      <c r="O2010" s="51"/>
      <c r="P2010" s="91"/>
      <c r="Q2010" s="84"/>
      <c r="R2010" s="85"/>
      <c r="S2010" s="86"/>
      <c r="T2010" s="85"/>
      <c r="U2010" s="86"/>
      <c r="V2010" s="85"/>
      <c r="W2010" s="86"/>
      <c r="X2010" s="87"/>
      <c r="Y2010" s="88"/>
      <c r="Z2010" s="89"/>
      <c r="AA2010" s="90"/>
      <c r="AB2010" s="31"/>
      <c r="AC2010" s="32"/>
    </row>
    <row r="2011" spans="1:29" s="62" customFormat="1" ht="13.5" customHeight="1" x14ac:dyDescent="0.25">
      <c r="A2011" s="61"/>
      <c r="C2011" s="83"/>
      <c r="D2011" s="48"/>
      <c r="E2011" s="49"/>
      <c r="F2011" s="50"/>
      <c r="G2011" s="51"/>
      <c r="H2011" s="52"/>
      <c r="I2011" s="51"/>
      <c r="J2011" s="50"/>
      <c r="K2011" s="51"/>
      <c r="L2011" s="53"/>
      <c r="M2011" s="51"/>
      <c r="N2011" s="52"/>
      <c r="O2011" s="51"/>
      <c r="P2011" s="91"/>
      <c r="Q2011" s="84"/>
      <c r="R2011" s="85"/>
      <c r="S2011" s="86"/>
      <c r="T2011" s="85"/>
      <c r="U2011" s="86"/>
      <c r="V2011" s="85"/>
      <c r="W2011" s="86"/>
      <c r="X2011" s="87"/>
      <c r="Y2011" s="88"/>
      <c r="Z2011" s="89"/>
      <c r="AA2011" s="90"/>
      <c r="AB2011" s="31"/>
      <c r="AC2011" s="32"/>
    </row>
    <row r="2012" spans="1:29" s="62" customFormat="1" ht="13.5" customHeight="1" x14ac:dyDescent="0.25">
      <c r="A2012" s="61"/>
      <c r="C2012" s="83"/>
      <c r="D2012" s="48"/>
      <c r="E2012" s="49"/>
      <c r="F2012" s="50"/>
      <c r="G2012" s="51"/>
      <c r="H2012" s="52"/>
      <c r="I2012" s="51"/>
      <c r="J2012" s="50"/>
      <c r="K2012" s="51"/>
      <c r="L2012" s="53"/>
      <c r="M2012" s="51"/>
      <c r="N2012" s="52"/>
      <c r="O2012" s="51"/>
      <c r="P2012" s="91"/>
      <c r="Q2012" s="84"/>
      <c r="R2012" s="85"/>
      <c r="S2012" s="86"/>
      <c r="T2012" s="85"/>
      <c r="U2012" s="86"/>
      <c r="V2012" s="85"/>
      <c r="W2012" s="86"/>
      <c r="X2012" s="87"/>
      <c r="Y2012" s="88"/>
      <c r="Z2012" s="89"/>
      <c r="AA2012" s="90"/>
      <c r="AB2012" s="31"/>
      <c r="AC2012" s="32"/>
    </row>
    <row r="2013" spans="1:29" s="62" customFormat="1" ht="13.5" customHeight="1" x14ac:dyDescent="0.25">
      <c r="A2013" s="61"/>
      <c r="C2013" s="83"/>
      <c r="D2013" s="48"/>
      <c r="E2013" s="49"/>
      <c r="F2013" s="50"/>
      <c r="G2013" s="51"/>
      <c r="H2013" s="52"/>
      <c r="I2013" s="51"/>
      <c r="J2013" s="50"/>
      <c r="K2013" s="51"/>
      <c r="L2013" s="53"/>
      <c r="M2013" s="51"/>
      <c r="N2013" s="52"/>
      <c r="O2013" s="51"/>
      <c r="P2013" s="91"/>
      <c r="Q2013" s="84"/>
      <c r="R2013" s="85"/>
      <c r="S2013" s="86"/>
      <c r="T2013" s="85"/>
      <c r="U2013" s="86"/>
      <c r="V2013" s="85"/>
      <c r="W2013" s="86"/>
      <c r="X2013" s="87"/>
      <c r="Y2013" s="88"/>
      <c r="Z2013" s="89"/>
      <c r="AA2013" s="90"/>
      <c r="AB2013" s="31"/>
      <c r="AC2013" s="32"/>
    </row>
    <row r="2014" spans="1:29" s="62" customFormat="1" ht="13.5" customHeight="1" x14ac:dyDescent="0.25">
      <c r="A2014" s="61"/>
      <c r="C2014" s="83"/>
      <c r="D2014" s="48"/>
      <c r="E2014" s="49"/>
      <c r="F2014" s="50"/>
      <c r="G2014" s="51"/>
      <c r="H2014" s="52"/>
      <c r="I2014" s="51"/>
      <c r="J2014" s="50"/>
      <c r="K2014" s="51"/>
      <c r="L2014" s="53"/>
      <c r="M2014" s="51"/>
      <c r="N2014" s="52"/>
      <c r="O2014" s="51"/>
      <c r="P2014" s="91"/>
      <c r="Q2014" s="84"/>
      <c r="R2014" s="85"/>
      <c r="S2014" s="86"/>
      <c r="T2014" s="85"/>
      <c r="U2014" s="86"/>
      <c r="V2014" s="85"/>
      <c r="W2014" s="86"/>
      <c r="X2014" s="87"/>
      <c r="Y2014" s="88"/>
      <c r="Z2014" s="89"/>
      <c r="AA2014" s="90"/>
      <c r="AB2014" s="31"/>
      <c r="AC2014" s="32"/>
    </row>
    <row r="2015" spans="1:29" s="62" customFormat="1" ht="13.5" customHeight="1" x14ac:dyDescent="0.25">
      <c r="A2015" s="61"/>
      <c r="C2015" s="83"/>
      <c r="D2015" s="48"/>
      <c r="E2015" s="49"/>
      <c r="F2015" s="50"/>
      <c r="G2015" s="51"/>
      <c r="H2015" s="52"/>
      <c r="I2015" s="51"/>
      <c r="J2015" s="50"/>
      <c r="K2015" s="51"/>
      <c r="L2015" s="53"/>
      <c r="M2015" s="51"/>
      <c r="N2015" s="52"/>
      <c r="O2015" s="51"/>
      <c r="P2015" s="91"/>
      <c r="Q2015" s="84"/>
      <c r="R2015" s="85"/>
      <c r="S2015" s="86"/>
      <c r="T2015" s="85"/>
      <c r="U2015" s="86"/>
      <c r="V2015" s="85"/>
      <c r="W2015" s="86"/>
      <c r="X2015" s="87"/>
      <c r="Y2015" s="88"/>
      <c r="Z2015" s="89"/>
      <c r="AA2015" s="90"/>
      <c r="AB2015" s="31"/>
      <c r="AC2015" s="32"/>
    </row>
    <row r="2016" spans="1:29" s="62" customFormat="1" ht="13.5" customHeight="1" x14ac:dyDescent="0.25">
      <c r="A2016" s="61"/>
      <c r="C2016" s="83"/>
      <c r="D2016" s="48"/>
      <c r="E2016" s="49"/>
      <c r="F2016" s="50"/>
      <c r="G2016" s="51"/>
      <c r="H2016" s="52"/>
      <c r="I2016" s="51"/>
      <c r="J2016" s="50"/>
      <c r="K2016" s="51"/>
      <c r="L2016" s="53"/>
      <c r="M2016" s="51"/>
      <c r="N2016" s="52"/>
      <c r="O2016" s="51"/>
      <c r="P2016" s="91"/>
      <c r="Q2016" s="84"/>
      <c r="R2016" s="85"/>
      <c r="S2016" s="86"/>
      <c r="T2016" s="85"/>
      <c r="U2016" s="86"/>
      <c r="V2016" s="85"/>
      <c r="W2016" s="86"/>
      <c r="X2016" s="87"/>
      <c r="Y2016" s="88"/>
      <c r="Z2016" s="89"/>
      <c r="AA2016" s="90"/>
      <c r="AB2016" s="31"/>
      <c r="AC2016" s="32"/>
    </row>
    <row r="2017" spans="1:29" s="62" customFormat="1" ht="13.5" customHeight="1" x14ac:dyDescent="0.25">
      <c r="A2017" s="61"/>
      <c r="C2017" s="83"/>
      <c r="D2017" s="48"/>
      <c r="E2017" s="49"/>
      <c r="F2017" s="50"/>
      <c r="G2017" s="51"/>
      <c r="H2017" s="52"/>
      <c r="I2017" s="51"/>
      <c r="J2017" s="50"/>
      <c r="K2017" s="51"/>
      <c r="L2017" s="53"/>
      <c r="M2017" s="51"/>
      <c r="N2017" s="52"/>
      <c r="O2017" s="51"/>
      <c r="P2017" s="91"/>
      <c r="Q2017" s="84"/>
      <c r="R2017" s="85"/>
      <c r="S2017" s="86"/>
      <c r="T2017" s="85"/>
      <c r="U2017" s="86"/>
      <c r="V2017" s="85"/>
      <c r="W2017" s="86"/>
      <c r="X2017" s="87"/>
      <c r="Y2017" s="88"/>
      <c r="Z2017" s="89"/>
      <c r="AA2017" s="90"/>
      <c r="AB2017" s="31"/>
      <c r="AC2017" s="32"/>
    </row>
    <row r="2018" spans="1:29" s="62" customFormat="1" ht="13.5" customHeight="1" x14ac:dyDescent="0.25">
      <c r="A2018" s="61"/>
      <c r="C2018" s="83"/>
      <c r="D2018" s="48"/>
      <c r="E2018" s="49"/>
      <c r="F2018" s="50"/>
      <c r="G2018" s="51"/>
      <c r="H2018" s="52"/>
      <c r="I2018" s="51"/>
      <c r="J2018" s="50"/>
      <c r="K2018" s="51"/>
      <c r="L2018" s="53"/>
      <c r="M2018" s="51"/>
      <c r="N2018" s="52"/>
      <c r="O2018" s="51"/>
      <c r="P2018" s="91"/>
      <c r="Q2018" s="84"/>
      <c r="R2018" s="85"/>
      <c r="S2018" s="86"/>
      <c r="T2018" s="85"/>
      <c r="U2018" s="86"/>
      <c r="V2018" s="85"/>
      <c r="W2018" s="86"/>
      <c r="X2018" s="87"/>
      <c r="Y2018" s="88"/>
      <c r="Z2018" s="89"/>
      <c r="AA2018" s="90"/>
      <c r="AB2018" s="31"/>
      <c r="AC2018" s="32"/>
    </row>
    <row r="2019" spans="1:29" s="62" customFormat="1" ht="13.5" customHeight="1" x14ac:dyDescent="0.25">
      <c r="A2019" s="61"/>
      <c r="C2019" s="83"/>
      <c r="D2019" s="48"/>
      <c r="E2019" s="49"/>
      <c r="F2019" s="50"/>
      <c r="G2019" s="51"/>
      <c r="H2019" s="52"/>
      <c r="I2019" s="51"/>
      <c r="J2019" s="50"/>
      <c r="K2019" s="51"/>
      <c r="L2019" s="53"/>
      <c r="M2019" s="51"/>
      <c r="N2019" s="52"/>
      <c r="O2019" s="51"/>
      <c r="P2019" s="91"/>
      <c r="R2019" s="85"/>
      <c r="S2019" s="86"/>
      <c r="T2019" s="85"/>
      <c r="U2019" s="86"/>
      <c r="V2019" s="85"/>
      <c r="W2019" s="86"/>
      <c r="X2019" s="87"/>
      <c r="Y2019" s="88"/>
      <c r="Z2019" s="89"/>
      <c r="AA2019" s="90"/>
      <c r="AB2019" s="31"/>
      <c r="AC2019" s="32"/>
    </row>
    <row r="2020" spans="1:29" s="62" customFormat="1" ht="13.5" customHeight="1" x14ac:dyDescent="0.25">
      <c r="A2020" s="61"/>
      <c r="C2020" s="83"/>
      <c r="D2020" s="48"/>
      <c r="E2020" s="49"/>
      <c r="F2020" s="50"/>
      <c r="G2020" s="51"/>
      <c r="H2020" s="52"/>
      <c r="I2020" s="51"/>
      <c r="J2020" s="50"/>
      <c r="K2020" s="51"/>
      <c r="L2020" s="53"/>
      <c r="M2020" s="51"/>
      <c r="N2020" s="52"/>
      <c r="O2020" s="51"/>
      <c r="P2020" s="91"/>
      <c r="Q2020" s="84"/>
      <c r="R2020" s="85"/>
      <c r="S2020" s="86"/>
      <c r="T2020" s="85"/>
      <c r="U2020" s="86"/>
      <c r="V2020" s="85"/>
      <c r="W2020" s="86"/>
      <c r="X2020" s="87"/>
      <c r="Y2020" s="88"/>
      <c r="Z2020" s="89"/>
      <c r="AA2020" s="90"/>
      <c r="AB2020" s="31"/>
      <c r="AC2020" s="32"/>
    </row>
    <row r="2021" spans="1:29" s="62" customFormat="1" ht="13.5" customHeight="1" x14ac:dyDescent="0.25">
      <c r="A2021" s="61"/>
      <c r="C2021" s="83"/>
      <c r="D2021" s="48"/>
      <c r="E2021" s="49"/>
      <c r="F2021" s="50"/>
      <c r="G2021" s="51"/>
      <c r="H2021" s="52"/>
      <c r="I2021" s="51"/>
      <c r="J2021" s="50"/>
      <c r="K2021" s="51"/>
      <c r="L2021" s="53"/>
      <c r="M2021" s="51"/>
      <c r="N2021" s="52"/>
      <c r="O2021" s="51"/>
      <c r="P2021" s="91"/>
      <c r="Q2021" s="84"/>
      <c r="R2021" s="85"/>
      <c r="S2021" s="86"/>
      <c r="T2021" s="85"/>
      <c r="U2021" s="86"/>
      <c r="V2021" s="85"/>
      <c r="W2021" s="86"/>
      <c r="X2021" s="87"/>
      <c r="Y2021" s="88"/>
      <c r="Z2021" s="89"/>
      <c r="AA2021" s="90"/>
      <c r="AB2021" s="31"/>
      <c r="AC2021" s="32"/>
    </row>
    <row r="2022" spans="1:29" s="62" customFormat="1" ht="13.5" customHeight="1" x14ac:dyDescent="0.25">
      <c r="A2022" s="61"/>
      <c r="C2022" s="83"/>
      <c r="D2022" s="48"/>
      <c r="E2022" s="49"/>
      <c r="F2022" s="50"/>
      <c r="G2022" s="51"/>
      <c r="H2022" s="52"/>
      <c r="I2022" s="51"/>
      <c r="J2022" s="50"/>
      <c r="K2022" s="51"/>
      <c r="L2022" s="53"/>
      <c r="M2022" s="51"/>
      <c r="N2022" s="52"/>
      <c r="O2022" s="51"/>
      <c r="P2022" s="91"/>
      <c r="Q2022" s="84"/>
      <c r="R2022" s="85"/>
      <c r="S2022" s="86"/>
      <c r="T2022" s="85"/>
      <c r="U2022" s="86"/>
      <c r="V2022" s="85"/>
      <c r="W2022" s="86"/>
      <c r="X2022" s="87"/>
      <c r="Y2022" s="88"/>
      <c r="Z2022" s="89"/>
      <c r="AA2022" s="90"/>
      <c r="AB2022" s="31"/>
      <c r="AC2022" s="32"/>
    </row>
    <row r="2023" spans="1:29" s="62" customFormat="1" ht="13.5" customHeight="1" x14ac:dyDescent="0.25">
      <c r="A2023" s="61"/>
      <c r="C2023" s="83"/>
      <c r="D2023" s="48"/>
      <c r="E2023" s="49"/>
      <c r="F2023" s="50"/>
      <c r="G2023" s="51"/>
      <c r="H2023" s="52"/>
      <c r="I2023" s="51"/>
      <c r="J2023" s="50"/>
      <c r="K2023" s="51"/>
      <c r="L2023" s="53"/>
      <c r="M2023" s="51"/>
      <c r="N2023" s="52"/>
      <c r="O2023" s="51"/>
      <c r="P2023" s="91"/>
      <c r="Q2023" s="84"/>
      <c r="R2023" s="85"/>
      <c r="S2023" s="86"/>
      <c r="T2023" s="85"/>
      <c r="U2023" s="86"/>
      <c r="V2023" s="85"/>
      <c r="W2023" s="86"/>
      <c r="X2023" s="87"/>
      <c r="Y2023" s="88"/>
      <c r="Z2023" s="89"/>
      <c r="AA2023" s="90"/>
      <c r="AB2023" s="31"/>
      <c r="AC2023" s="32"/>
    </row>
    <row r="2024" spans="1:29" s="62" customFormat="1" ht="13.5" customHeight="1" x14ac:dyDescent="0.25">
      <c r="A2024" s="61"/>
      <c r="C2024" s="83"/>
      <c r="D2024" s="48"/>
      <c r="E2024" s="49"/>
      <c r="F2024" s="50"/>
      <c r="G2024" s="51"/>
      <c r="H2024" s="52"/>
      <c r="I2024" s="51"/>
      <c r="J2024" s="50"/>
      <c r="K2024" s="51"/>
      <c r="L2024" s="53"/>
      <c r="M2024" s="51"/>
      <c r="N2024" s="52"/>
      <c r="O2024" s="51"/>
      <c r="P2024" s="91"/>
      <c r="Q2024" s="84"/>
      <c r="R2024" s="85"/>
      <c r="S2024" s="86"/>
      <c r="T2024" s="85"/>
      <c r="U2024" s="86"/>
      <c r="V2024" s="85"/>
      <c r="W2024" s="86"/>
      <c r="X2024" s="87"/>
      <c r="Y2024" s="88"/>
      <c r="Z2024" s="89"/>
      <c r="AA2024" s="90"/>
      <c r="AB2024" s="31"/>
      <c r="AC2024" s="32"/>
    </row>
    <row r="2025" spans="1:29" s="62" customFormat="1" ht="13.5" customHeight="1" x14ac:dyDescent="0.25">
      <c r="A2025" s="61"/>
      <c r="C2025" s="83"/>
      <c r="D2025" s="48"/>
      <c r="E2025" s="49"/>
      <c r="F2025" s="50"/>
      <c r="G2025" s="51"/>
      <c r="H2025" s="52"/>
      <c r="I2025" s="51"/>
      <c r="J2025" s="50"/>
      <c r="K2025" s="51"/>
      <c r="L2025" s="53"/>
      <c r="M2025" s="51"/>
      <c r="N2025" s="52"/>
      <c r="O2025" s="51"/>
      <c r="P2025" s="91"/>
      <c r="Q2025" s="84"/>
      <c r="R2025" s="85"/>
      <c r="S2025" s="86"/>
      <c r="T2025" s="85"/>
      <c r="U2025" s="86"/>
      <c r="V2025" s="85"/>
      <c r="W2025" s="86"/>
      <c r="X2025" s="87"/>
      <c r="Y2025" s="88"/>
      <c r="Z2025" s="89"/>
      <c r="AA2025" s="90"/>
      <c r="AB2025" s="31"/>
      <c r="AC2025" s="32"/>
    </row>
    <row r="2026" spans="1:29" s="62" customFormat="1" ht="13.5" customHeight="1" x14ac:dyDescent="0.25">
      <c r="A2026" s="61"/>
      <c r="C2026" s="83"/>
      <c r="D2026" s="48"/>
      <c r="E2026" s="49"/>
      <c r="F2026" s="50"/>
      <c r="G2026" s="51"/>
      <c r="H2026" s="52"/>
      <c r="I2026" s="51"/>
      <c r="J2026" s="50"/>
      <c r="K2026" s="51"/>
      <c r="L2026" s="53"/>
      <c r="M2026" s="51"/>
      <c r="N2026" s="52"/>
      <c r="O2026" s="51"/>
      <c r="P2026" s="91"/>
      <c r="Q2026" s="84"/>
      <c r="R2026" s="85"/>
      <c r="S2026" s="86"/>
      <c r="T2026" s="85"/>
      <c r="U2026" s="86"/>
      <c r="V2026" s="85"/>
      <c r="W2026" s="86"/>
      <c r="X2026" s="87"/>
      <c r="Y2026" s="88"/>
      <c r="Z2026" s="89"/>
      <c r="AA2026" s="90"/>
      <c r="AB2026" s="31"/>
      <c r="AC2026" s="32"/>
    </row>
    <row r="2027" spans="1:29" s="62" customFormat="1" ht="13.5" customHeight="1" x14ac:dyDescent="0.25">
      <c r="A2027" s="61"/>
      <c r="C2027" s="83"/>
      <c r="D2027" s="48"/>
      <c r="E2027" s="49"/>
      <c r="F2027" s="50"/>
      <c r="G2027" s="51"/>
      <c r="H2027" s="52"/>
      <c r="I2027" s="51"/>
      <c r="J2027" s="50"/>
      <c r="K2027" s="51"/>
      <c r="L2027" s="53"/>
      <c r="M2027" s="51"/>
      <c r="N2027" s="52"/>
      <c r="O2027" s="51"/>
      <c r="P2027" s="91"/>
      <c r="Q2027" s="84"/>
      <c r="R2027" s="85"/>
      <c r="S2027" s="86"/>
      <c r="T2027" s="85"/>
      <c r="U2027" s="86"/>
      <c r="V2027" s="85"/>
      <c r="W2027" s="86"/>
      <c r="X2027" s="87"/>
      <c r="Y2027" s="88"/>
      <c r="Z2027" s="89"/>
      <c r="AA2027" s="90"/>
      <c r="AB2027" s="31"/>
      <c r="AC2027" s="32"/>
    </row>
    <row r="2028" spans="1:29" s="62" customFormat="1" ht="13.5" customHeight="1" x14ac:dyDescent="0.25">
      <c r="A2028" s="61"/>
      <c r="C2028" s="83"/>
      <c r="D2028" s="48"/>
      <c r="E2028" s="49"/>
      <c r="F2028" s="50"/>
      <c r="G2028" s="51"/>
      <c r="H2028" s="52"/>
      <c r="I2028" s="51"/>
      <c r="J2028" s="50"/>
      <c r="K2028" s="51"/>
      <c r="L2028" s="53"/>
      <c r="M2028" s="51"/>
      <c r="N2028" s="52"/>
      <c r="O2028" s="51"/>
      <c r="P2028" s="91"/>
      <c r="Q2028" s="84"/>
      <c r="R2028" s="85"/>
      <c r="S2028" s="86"/>
      <c r="T2028" s="85"/>
      <c r="U2028" s="86"/>
      <c r="V2028" s="85"/>
      <c r="W2028" s="86"/>
      <c r="X2028" s="87"/>
      <c r="Y2028" s="88"/>
      <c r="Z2028" s="89"/>
      <c r="AA2028" s="90"/>
      <c r="AB2028" s="31"/>
      <c r="AC2028" s="32"/>
    </row>
    <row r="2029" spans="1:29" s="62" customFormat="1" ht="13.5" customHeight="1" x14ac:dyDescent="0.25">
      <c r="A2029" s="61"/>
      <c r="C2029" s="83"/>
      <c r="D2029" s="48"/>
      <c r="E2029" s="49"/>
      <c r="F2029" s="50"/>
      <c r="G2029" s="51"/>
      <c r="H2029" s="52"/>
      <c r="I2029" s="51"/>
      <c r="J2029" s="50"/>
      <c r="K2029" s="51"/>
      <c r="L2029" s="53"/>
      <c r="M2029" s="51"/>
      <c r="N2029" s="52"/>
      <c r="O2029" s="51"/>
      <c r="P2029" s="91"/>
      <c r="Q2029" s="84"/>
      <c r="R2029" s="85"/>
      <c r="S2029" s="86"/>
      <c r="T2029" s="85"/>
      <c r="U2029" s="86"/>
      <c r="V2029" s="85"/>
      <c r="W2029" s="86"/>
      <c r="X2029" s="87"/>
      <c r="Y2029" s="88"/>
      <c r="Z2029" s="89"/>
      <c r="AA2029" s="90"/>
      <c r="AB2029" s="31"/>
      <c r="AC2029" s="32"/>
    </row>
    <row r="2030" spans="1:29" s="62" customFormat="1" ht="13.5" customHeight="1" x14ac:dyDescent="0.25">
      <c r="A2030" s="61"/>
      <c r="C2030" s="83"/>
      <c r="D2030" s="48"/>
      <c r="E2030" s="49"/>
      <c r="F2030" s="50"/>
      <c r="G2030" s="51"/>
      <c r="H2030" s="52"/>
      <c r="I2030" s="51"/>
      <c r="J2030" s="50"/>
      <c r="K2030" s="51"/>
      <c r="L2030" s="53"/>
      <c r="M2030" s="51"/>
      <c r="N2030" s="52"/>
      <c r="O2030" s="51"/>
      <c r="P2030" s="91"/>
      <c r="Q2030" s="84"/>
      <c r="R2030" s="85"/>
      <c r="S2030" s="86"/>
      <c r="T2030" s="85"/>
      <c r="U2030" s="86"/>
      <c r="V2030" s="85"/>
      <c r="W2030" s="86"/>
      <c r="X2030" s="87"/>
      <c r="Y2030" s="88"/>
      <c r="Z2030" s="89"/>
      <c r="AA2030" s="90"/>
      <c r="AB2030" s="31"/>
      <c r="AC2030" s="32"/>
    </row>
    <row r="2031" spans="1:29" s="62" customFormat="1" ht="13.5" customHeight="1" x14ac:dyDescent="0.25">
      <c r="A2031" s="61"/>
      <c r="C2031" s="83"/>
      <c r="D2031" s="48"/>
      <c r="E2031" s="49"/>
      <c r="F2031" s="50"/>
      <c r="G2031" s="51"/>
      <c r="H2031" s="52"/>
      <c r="I2031" s="51"/>
      <c r="J2031" s="50"/>
      <c r="K2031" s="51"/>
      <c r="L2031" s="53"/>
      <c r="M2031" s="51"/>
      <c r="N2031" s="52"/>
      <c r="O2031" s="51"/>
      <c r="P2031" s="91"/>
      <c r="Q2031" s="84"/>
      <c r="R2031" s="85"/>
      <c r="S2031" s="86"/>
      <c r="T2031" s="85"/>
      <c r="U2031" s="86"/>
      <c r="V2031" s="85"/>
      <c r="W2031" s="86"/>
      <c r="X2031" s="87"/>
      <c r="Y2031" s="88"/>
      <c r="Z2031" s="89"/>
      <c r="AA2031" s="90"/>
      <c r="AB2031" s="31"/>
      <c r="AC2031" s="32"/>
    </row>
    <row r="2032" spans="1:29" s="62" customFormat="1" ht="13.5" customHeight="1" x14ac:dyDescent="0.25">
      <c r="A2032" s="61"/>
      <c r="C2032" s="83"/>
      <c r="D2032" s="48"/>
      <c r="E2032" s="49"/>
      <c r="F2032" s="50"/>
      <c r="G2032" s="51"/>
      <c r="H2032" s="52"/>
      <c r="I2032" s="51"/>
      <c r="J2032" s="50"/>
      <c r="K2032" s="51"/>
      <c r="L2032" s="53"/>
      <c r="M2032" s="51"/>
      <c r="N2032" s="52"/>
      <c r="O2032" s="51"/>
      <c r="P2032" s="91"/>
      <c r="Q2032" s="84"/>
      <c r="R2032" s="85"/>
      <c r="S2032" s="86"/>
      <c r="T2032" s="85"/>
      <c r="U2032" s="86"/>
      <c r="V2032" s="85"/>
      <c r="W2032" s="86"/>
      <c r="X2032" s="87"/>
      <c r="Y2032" s="88"/>
      <c r="Z2032" s="89"/>
      <c r="AA2032" s="90"/>
      <c r="AB2032" s="31"/>
      <c r="AC2032" s="32"/>
    </row>
    <row r="2033" spans="1:29" s="62" customFormat="1" ht="13.5" customHeight="1" x14ac:dyDescent="0.25">
      <c r="A2033" s="61"/>
      <c r="C2033" s="83"/>
      <c r="D2033" s="48"/>
      <c r="E2033" s="49"/>
      <c r="F2033" s="50"/>
      <c r="G2033" s="51"/>
      <c r="H2033" s="52"/>
      <c r="I2033" s="51"/>
      <c r="J2033" s="50"/>
      <c r="K2033" s="51"/>
      <c r="L2033" s="53"/>
      <c r="M2033" s="51"/>
      <c r="N2033" s="52"/>
      <c r="O2033" s="51"/>
      <c r="P2033" s="91"/>
      <c r="Q2033" s="84"/>
      <c r="R2033" s="85"/>
      <c r="S2033" s="86"/>
      <c r="T2033" s="85"/>
      <c r="U2033" s="86"/>
      <c r="V2033" s="85"/>
      <c r="W2033" s="86"/>
      <c r="X2033" s="87"/>
      <c r="Y2033" s="88"/>
      <c r="Z2033" s="89"/>
      <c r="AA2033" s="90"/>
      <c r="AB2033" s="31"/>
      <c r="AC2033" s="32"/>
    </row>
    <row r="2034" spans="1:29" s="62" customFormat="1" ht="13.5" customHeight="1" x14ac:dyDescent="0.25">
      <c r="A2034" s="61"/>
      <c r="C2034" s="83"/>
      <c r="D2034" s="48"/>
      <c r="E2034" s="49"/>
      <c r="F2034" s="50"/>
      <c r="G2034" s="51"/>
      <c r="H2034" s="52"/>
      <c r="I2034" s="51"/>
      <c r="J2034" s="50"/>
      <c r="K2034" s="51"/>
      <c r="L2034" s="53"/>
      <c r="M2034" s="51"/>
      <c r="N2034" s="52"/>
      <c r="O2034" s="51"/>
      <c r="P2034" s="91"/>
      <c r="Q2034" s="84"/>
      <c r="R2034" s="85"/>
      <c r="S2034" s="86"/>
      <c r="T2034" s="85"/>
      <c r="U2034" s="86"/>
      <c r="V2034" s="85"/>
      <c r="W2034" s="86"/>
      <c r="X2034" s="87"/>
      <c r="Y2034" s="88"/>
      <c r="Z2034" s="89"/>
      <c r="AA2034" s="90"/>
      <c r="AB2034" s="31"/>
      <c r="AC2034" s="32"/>
    </row>
    <row r="2035" spans="1:29" s="62" customFormat="1" ht="13.5" customHeight="1" x14ac:dyDescent="0.25">
      <c r="A2035" s="61"/>
      <c r="C2035" s="83"/>
      <c r="D2035" s="48"/>
      <c r="E2035" s="49"/>
      <c r="F2035" s="50"/>
      <c r="G2035" s="51"/>
      <c r="H2035" s="52"/>
      <c r="I2035" s="51"/>
      <c r="J2035" s="50"/>
      <c r="K2035" s="84"/>
      <c r="L2035" s="53"/>
      <c r="M2035" s="51"/>
      <c r="N2035" s="52"/>
      <c r="O2035" s="51"/>
      <c r="P2035" s="91"/>
      <c r="Q2035" s="84"/>
      <c r="R2035" s="85"/>
      <c r="S2035" s="86"/>
      <c r="T2035" s="85"/>
      <c r="U2035" s="86"/>
      <c r="V2035" s="85"/>
      <c r="W2035" s="86"/>
      <c r="X2035" s="87"/>
      <c r="Y2035" s="88"/>
      <c r="Z2035" s="89"/>
      <c r="AA2035" s="90"/>
      <c r="AB2035" s="31"/>
      <c r="AC2035" s="32"/>
    </row>
    <row r="2036" spans="1:29" s="62" customFormat="1" ht="13.5" customHeight="1" x14ac:dyDescent="0.25">
      <c r="A2036" s="61"/>
      <c r="C2036" s="83"/>
      <c r="D2036" s="48"/>
      <c r="E2036" s="49"/>
      <c r="F2036" s="50"/>
      <c r="G2036" s="51"/>
      <c r="H2036" s="52"/>
      <c r="I2036" s="51"/>
      <c r="J2036" s="50"/>
      <c r="K2036" s="84"/>
      <c r="L2036" s="53"/>
      <c r="M2036" s="51"/>
      <c r="N2036" s="52"/>
      <c r="O2036" s="51"/>
      <c r="P2036" s="91"/>
      <c r="Q2036" s="84"/>
      <c r="R2036" s="85"/>
      <c r="S2036" s="86"/>
      <c r="T2036" s="85"/>
      <c r="U2036" s="86"/>
      <c r="V2036" s="85"/>
      <c r="W2036" s="86"/>
      <c r="X2036" s="87"/>
      <c r="Y2036" s="88"/>
      <c r="Z2036" s="89"/>
      <c r="AA2036" s="90"/>
      <c r="AB2036" s="31"/>
      <c r="AC2036" s="32"/>
    </row>
    <row r="2037" spans="1:29" s="62" customFormat="1" ht="13.5" customHeight="1" x14ac:dyDescent="0.25">
      <c r="A2037" s="61"/>
      <c r="C2037" s="83"/>
      <c r="D2037" s="48"/>
      <c r="E2037" s="49"/>
      <c r="F2037" s="50"/>
      <c r="G2037" s="51"/>
      <c r="H2037" s="52"/>
      <c r="I2037" s="51"/>
      <c r="J2037" s="50"/>
      <c r="K2037" s="84"/>
      <c r="L2037" s="53"/>
      <c r="M2037" s="84"/>
      <c r="N2037" s="52"/>
      <c r="O2037" s="51"/>
      <c r="P2037" s="91"/>
      <c r="Q2037" s="84"/>
      <c r="R2037" s="85"/>
      <c r="S2037" s="86"/>
      <c r="T2037" s="85"/>
      <c r="U2037" s="86"/>
      <c r="V2037" s="85"/>
      <c r="W2037" s="86"/>
      <c r="X2037" s="87"/>
      <c r="Y2037" s="88"/>
      <c r="Z2037" s="89"/>
      <c r="AA2037" s="90"/>
      <c r="AB2037" s="31"/>
      <c r="AC2037" s="32"/>
    </row>
    <row r="2038" spans="1:29" s="62" customFormat="1" ht="13.5" customHeight="1" x14ac:dyDescent="0.25">
      <c r="A2038" s="61"/>
      <c r="B2038" s="92"/>
      <c r="C2038" s="83"/>
      <c r="D2038" s="48"/>
      <c r="E2038" s="49"/>
      <c r="F2038" s="50"/>
      <c r="G2038" s="51"/>
      <c r="H2038" s="91"/>
      <c r="I2038" s="84"/>
      <c r="J2038" s="50"/>
      <c r="K2038" s="84"/>
      <c r="L2038" s="53"/>
      <c r="M2038" s="84"/>
      <c r="N2038" s="52"/>
      <c r="O2038" s="51"/>
      <c r="Q2038" s="84"/>
      <c r="R2038" s="85"/>
      <c r="S2038" s="86"/>
      <c r="T2038" s="85"/>
      <c r="U2038" s="86"/>
      <c r="V2038" s="85"/>
      <c r="W2038" s="86"/>
      <c r="X2038" s="87"/>
      <c r="Y2038" s="88"/>
      <c r="Z2038" s="89"/>
      <c r="AA2038" s="90"/>
      <c r="AB2038" s="31"/>
      <c r="AC2038" s="32"/>
    </row>
    <row r="2039" spans="1:29" s="62" customFormat="1" ht="13.5" customHeight="1" x14ac:dyDescent="0.25">
      <c r="A2039" s="61"/>
      <c r="B2039" s="92"/>
      <c r="C2039" s="83"/>
      <c r="D2039" s="48"/>
      <c r="E2039" s="49"/>
      <c r="F2039" s="50"/>
      <c r="G2039" s="51"/>
      <c r="H2039" s="91"/>
      <c r="I2039" s="84"/>
      <c r="J2039" s="50"/>
      <c r="K2039" s="84"/>
      <c r="L2039" s="53"/>
      <c r="M2039" s="84"/>
      <c r="N2039" s="52"/>
      <c r="O2039" s="51"/>
      <c r="P2039" s="91"/>
      <c r="Q2039" s="84"/>
      <c r="R2039" s="85"/>
      <c r="S2039" s="86"/>
      <c r="T2039" s="85"/>
      <c r="U2039" s="86"/>
      <c r="V2039" s="85"/>
      <c r="W2039" s="86"/>
      <c r="X2039" s="87"/>
      <c r="Y2039" s="88"/>
      <c r="Z2039" s="89"/>
      <c r="AA2039" s="90"/>
      <c r="AB2039" s="31"/>
      <c r="AC2039" s="32"/>
    </row>
    <row r="2040" spans="1:29" s="62" customFormat="1" ht="13.5" customHeight="1" x14ac:dyDescent="0.25">
      <c r="A2040" s="61"/>
      <c r="B2040" s="92"/>
      <c r="C2040" s="83"/>
      <c r="D2040" s="48"/>
      <c r="E2040" s="49"/>
      <c r="F2040" s="50"/>
      <c r="G2040" s="51"/>
      <c r="H2040" s="91"/>
      <c r="I2040" s="84"/>
      <c r="J2040" s="50"/>
      <c r="K2040" s="84"/>
      <c r="L2040" s="53"/>
      <c r="M2040" s="84"/>
      <c r="N2040" s="52"/>
      <c r="O2040" s="51"/>
      <c r="P2040" s="52"/>
      <c r="Q2040" s="84"/>
      <c r="R2040" s="85"/>
      <c r="S2040" s="86"/>
      <c r="T2040" s="85"/>
      <c r="U2040" s="86"/>
      <c r="V2040" s="85"/>
      <c r="W2040" s="86"/>
      <c r="X2040" s="87"/>
      <c r="Y2040" s="88"/>
      <c r="Z2040" s="89"/>
      <c r="AA2040" s="90"/>
      <c r="AB2040" s="31"/>
      <c r="AC2040" s="32"/>
    </row>
    <row r="2041" spans="1:29" s="62" customFormat="1" ht="13.5" customHeight="1" x14ac:dyDescent="0.25">
      <c r="A2041" s="61"/>
      <c r="B2041" s="92"/>
      <c r="C2041" s="83"/>
      <c r="D2041" s="48"/>
      <c r="E2041" s="49"/>
      <c r="F2041" s="50"/>
      <c r="G2041" s="51"/>
      <c r="H2041" s="91"/>
      <c r="I2041" s="84"/>
      <c r="J2041" s="50"/>
      <c r="K2041" s="84"/>
      <c r="L2041" s="53"/>
      <c r="M2041" s="84"/>
      <c r="N2041" s="52"/>
      <c r="O2041" s="51"/>
      <c r="P2041" s="52"/>
      <c r="Q2041" s="84"/>
      <c r="R2041" s="85"/>
      <c r="S2041" s="86"/>
      <c r="T2041" s="85"/>
      <c r="U2041" s="86"/>
      <c r="V2041" s="85"/>
      <c r="W2041" s="86"/>
      <c r="X2041" s="87"/>
      <c r="Y2041" s="88"/>
      <c r="Z2041" s="89"/>
      <c r="AA2041" s="90"/>
      <c r="AB2041" s="31"/>
      <c r="AC2041" s="32"/>
    </row>
    <row r="2042" spans="1:29" s="62" customFormat="1" ht="13.5" customHeight="1" x14ac:dyDescent="0.25">
      <c r="A2042" s="61"/>
      <c r="B2042" s="92"/>
      <c r="C2042" s="83"/>
      <c r="D2042" s="48"/>
      <c r="E2042" s="49"/>
      <c r="F2042" s="50"/>
      <c r="G2042" s="51"/>
      <c r="H2042" s="91"/>
      <c r="I2042" s="84"/>
      <c r="J2042" s="50"/>
      <c r="K2042" s="84"/>
      <c r="L2042" s="53"/>
      <c r="M2042" s="84"/>
      <c r="N2042" s="52"/>
      <c r="O2042" s="51"/>
      <c r="P2042" s="91"/>
      <c r="Q2042" s="84"/>
      <c r="R2042" s="85"/>
      <c r="S2042" s="86"/>
      <c r="T2042" s="85"/>
      <c r="U2042" s="86"/>
      <c r="V2042" s="85"/>
      <c r="W2042" s="86"/>
      <c r="X2042" s="87"/>
      <c r="Y2042" s="88"/>
      <c r="Z2042" s="89"/>
      <c r="AA2042" s="90"/>
      <c r="AB2042" s="31"/>
      <c r="AC2042" s="32"/>
    </row>
    <row r="2043" spans="1:29" s="62" customFormat="1" ht="13.5" customHeight="1" x14ac:dyDescent="0.25">
      <c r="A2043" s="61"/>
      <c r="B2043" s="92"/>
      <c r="C2043" s="83"/>
      <c r="D2043" s="48"/>
      <c r="E2043" s="49"/>
      <c r="F2043" s="50"/>
      <c r="G2043" s="51"/>
      <c r="H2043" s="91"/>
      <c r="I2043" s="84"/>
      <c r="J2043" s="50"/>
      <c r="K2043" s="84"/>
      <c r="L2043" s="53"/>
      <c r="M2043" s="84"/>
      <c r="N2043" s="52"/>
      <c r="O2043" s="51"/>
      <c r="P2043" s="91"/>
      <c r="Q2043" s="84"/>
      <c r="R2043" s="85"/>
      <c r="S2043" s="86"/>
      <c r="T2043" s="85"/>
      <c r="U2043" s="86"/>
      <c r="V2043" s="85"/>
      <c r="W2043" s="86"/>
      <c r="X2043" s="87"/>
      <c r="Y2043" s="88"/>
      <c r="Z2043" s="89"/>
      <c r="AA2043" s="90"/>
      <c r="AB2043" s="31"/>
      <c r="AC2043" s="32"/>
    </row>
    <row r="2044" spans="1:29" s="62" customFormat="1" ht="13.5" customHeight="1" x14ac:dyDescent="0.25">
      <c r="A2044" s="61"/>
      <c r="B2044" s="92"/>
      <c r="C2044" s="83"/>
      <c r="D2044" s="48"/>
      <c r="E2044" s="49"/>
      <c r="F2044" s="50"/>
      <c r="G2044" s="51"/>
      <c r="H2044" s="91"/>
      <c r="I2044" s="84"/>
      <c r="J2044" s="50"/>
      <c r="K2044" s="84"/>
      <c r="L2044" s="53"/>
      <c r="M2044" s="84"/>
      <c r="N2044" s="52"/>
      <c r="O2044" s="51"/>
      <c r="P2044" s="91"/>
      <c r="Q2044" s="84"/>
      <c r="R2044" s="85"/>
      <c r="S2044" s="86"/>
      <c r="T2044" s="85"/>
      <c r="U2044" s="86"/>
      <c r="V2044" s="85"/>
      <c r="W2044" s="86"/>
      <c r="X2044" s="87"/>
      <c r="Y2044" s="88"/>
      <c r="Z2044" s="89"/>
      <c r="AA2044" s="90"/>
      <c r="AB2044" s="31"/>
      <c r="AC2044" s="32"/>
    </row>
    <row r="2045" spans="1:29" s="62" customFormat="1" ht="13.5" customHeight="1" x14ac:dyDescent="0.25">
      <c r="A2045" s="61"/>
      <c r="B2045" s="92"/>
      <c r="C2045" s="83"/>
      <c r="D2045" s="48"/>
      <c r="E2045" s="49"/>
      <c r="F2045" s="50"/>
      <c r="G2045" s="51"/>
      <c r="H2045" s="91"/>
      <c r="I2045" s="84"/>
      <c r="J2045" s="50"/>
      <c r="K2045" s="84"/>
      <c r="L2045" s="53"/>
      <c r="M2045" s="84"/>
      <c r="N2045" s="52"/>
      <c r="O2045" s="51"/>
      <c r="P2045" s="91"/>
      <c r="Q2045" s="84"/>
      <c r="R2045" s="85"/>
      <c r="S2045" s="86"/>
      <c r="T2045" s="85"/>
      <c r="U2045" s="86"/>
      <c r="V2045" s="85"/>
      <c r="W2045" s="86"/>
      <c r="X2045" s="87"/>
      <c r="Y2045" s="88"/>
      <c r="Z2045" s="89"/>
      <c r="AA2045" s="90"/>
      <c r="AB2045" s="31"/>
      <c r="AC2045" s="32"/>
    </row>
    <row r="2046" spans="1:29" s="62" customFormat="1" ht="13.5" customHeight="1" x14ac:dyDescent="0.25">
      <c r="A2046" s="61"/>
      <c r="B2046" s="92"/>
      <c r="C2046" s="83"/>
      <c r="D2046" s="48"/>
      <c r="E2046" s="49"/>
      <c r="F2046" s="50"/>
      <c r="G2046" s="51"/>
      <c r="H2046" s="91"/>
      <c r="I2046" s="84"/>
      <c r="J2046" s="50"/>
      <c r="K2046" s="84"/>
      <c r="L2046" s="53"/>
      <c r="M2046" s="84"/>
      <c r="N2046" s="52"/>
      <c r="O2046" s="51"/>
      <c r="P2046" s="91"/>
      <c r="Q2046" s="84"/>
      <c r="R2046" s="85"/>
      <c r="S2046" s="86"/>
      <c r="T2046" s="85"/>
      <c r="U2046" s="86"/>
      <c r="V2046" s="85"/>
      <c r="W2046" s="86"/>
      <c r="X2046" s="87"/>
      <c r="Y2046" s="88"/>
      <c r="Z2046" s="89"/>
      <c r="AA2046" s="90"/>
      <c r="AB2046" s="31"/>
      <c r="AC2046" s="32"/>
    </row>
    <row r="2047" spans="1:29" s="62" customFormat="1" ht="13.5" customHeight="1" x14ac:dyDescent="0.25">
      <c r="A2047" s="61"/>
      <c r="B2047" s="92"/>
      <c r="C2047" s="83"/>
      <c r="D2047" s="48"/>
      <c r="E2047" s="49"/>
      <c r="F2047" s="50"/>
      <c r="G2047" s="51"/>
      <c r="H2047" s="91"/>
      <c r="I2047" s="84"/>
      <c r="J2047" s="50"/>
      <c r="K2047" s="84"/>
      <c r="L2047" s="53"/>
      <c r="M2047" s="84"/>
      <c r="N2047" s="91"/>
      <c r="O2047" s="51"/>
      <c r="P2047" s="91"/>
      <c r="Q2047" s="84"/>
      <c r="R2047" s="85"/>
      <c r="S2047" s="86"/>
      <c r="T2047" s="85"/>
      <c r="U2047" s="86"/>
      <c r="V2047" s="85"/>
      <c r="W2047" s="86"/>
      <c r="X2047" s="87"/>
      <c r="Y2047" s="88"/>
      <c r="Z2047" s="89"/>
      <c r="AA2047" s="90"/>
      <c r="AB2047" s="31"/>
      <c r="AC2047" s="32"/>
    </row>
    <row r="2048" spans="1:29" s="62" customFormat="1" ht="13.5" customHeight="1" x14ac:dyDescent="0.25">
      <c r="A2048" s="61"/>
      <c r="B2048" s="92"/>
      <c r="C2048" s="83"/>
      <c r="D2048" s="48"/>
      <c r="E2048" s="49"/>
      <c r="F2048" s="50"/>
      <c r="G2048" s="51"/>
      <c r="H2048" s="91"/>
      <c r="I2048" s="84"/>
      <c r="J2048" s="50"/>
      <c r="K2048" s="84"/>
      <c r="L2048" s="53"/>
      <c r="M2048" s="84"/>
      <c r="N2048" s="91"/>
      <c r="O2048" s="84"/>
      <c r="P2048" s="91"/>
      <c r="Q2048" s="84"/>
      <c r="R2048" s="85"/>
      <c r="S2048" s="86"/>
      <c r="T2048" s="85"/>
      <c r="U2048" s="86"/>
      <c r="V2048" s="85"/>
      <c r="W2048" s="86"/>
      <c r="X2048" s="87"/>
      <c r="Y2048" s="88"/>
      <c r="Z2048" s="89"/>
      <c r="AA2048" s="90"/>
      <c r="AB2048" s="31"/>
      <c r="AC2048" s="32"/>
    </row>
    <row r="2049" spans="1:29" s="62" customFormat="1" ht="13.5" customHeight="1" x14ac:dyDescent="0.25">
      <c r="A2049" s="61"/>
      <c r="B2049" s="92"/>
      <c r="C2049" s="83"/>
      <c r="D2049" s="48"/>
      <c r="E2049" s="49"/>
      <c r="F2049" s="50"/>
      <c r="G2049" s="51"/>
      <c r="H2049" s="91"/>
      <c r="I2049" s="84"/>
      <c r="J2049" s="50"/>
      <c r="K2049" s="84"/>
      <c r="L2049" s="53"/>
      <c r="M2049" s="84"/>
      <c r="N2049" s="91"/>
      <c r="O2049" s="84"/>
      <c r="P2049" s="91"/>
      <c r="Q2049" s="84"/>
      <c r="R2049" s="85"/>
      <c r="S2049" s="86"/>
      <c r="T2049" s="85"/>
      <c r="U2049" s="86"/>
      <c r="V2049" s="85"/>
      <c r="W2049" s="86"/>
      <c r="X2049" s="87"/>
      <c r="Y2049" s="88"/>
      <c r="Z2049" s="89"/>
      <c r="AA2049" s="90"/>
      <c r="AB2049" s="31"/>
      <c r="AC2049" s="32"/>
    </row>
    <row r="2050" spans="1:29" s="62" customFormat="1" ht="13.5" customHeight="1" x14ac:dyDescent="0.25">
      <c r="A2050" s="61"/>
      <c r="B2050" s="92"/>
      <c r="C2050" s="83"/>
      <c r="D2050" s="48"/>
      <c r="E2050" s="49"/>
      <c r="F2050" s="93"/>
      <c r="G2050" s="51"/>
      <c r="H2050" s="91"/>
      <c r="I2050" s="84"/>
      <c r="J2050" s="50"/>
      <c r="K2050" s="84"/>
      <c r="L2050" s="53"/>
      <c r="M2050" s="84"/>
      <c r="N2050" s="91"/>
      <c r="O2050" s="84"/>
      <c r="P2050" s="91"/>
      <c r="Q2050" s="84"/>
      <c r="R2050" s="85"/>
      <c r="S2050" s="86"/>
      <c r="T2050" s="85"/>
      <c r="U2050" s="86"/>
      <c r="V2050" s="85"/>
      <c r="W2050" s="86"/>
      <c r="X2050" s="87"/>
      <c r="Y2050" s="88"/>
      <c r="Z2050" s="89"/>
      <c r="AA2050" s="90"/>
      <c r="AB2050" s="31"/>
      <c r="AC2050" s="32"/>
    </row>
    <row r="2051" spans="1:29" s="62" customFormat="1" ht="13.5" customHeight="1" x14ac:dyDescent="0.25">
      <c r="A2051" s="61"/>
      <c r="B2051" s="92"/>
      <c r="C2051" s="83"/>
      <c r="D2051" s="48"/>
      <c r="E2051" s="49"/>
      <c r="F2051" s="93"/>
      <c r="G2051" s="51"/>
      <c r="H2051" s="91"/>
      <c r="I2051" s="84"/>
      <c r="J2051" s="93"/>
      <c r="K2051" s="84"/>
      <c r="L2051" s="53"/>
      <c r="M2051" s="84"/>
      <c r="N2051" s="91"/>
      <c r="O2051" s="84"/>
      <c r="P2051" s="91"/>
      <c r="Q2051" s="84"/>
      <c r="R2051" s="85"/>
      <c r="S2051" s="86"/>
      <c r="T2051" s="85"/>
      <c r="U2051" s="86"/>
      <c r="V2051" s="85"/>
      <c r="W2051" s="86"/>
      <c r="X2051" s="87"/>
      <c r="Y2051" s="88"/>
      <c r="Z2051" s="89"/>
      <c r="AA2051" s="90"/>
      <c r="AB2051" s="31"/>
      <c r="AC2051" s="32"/>
    </row>
    <row r="2052" spans="1:29" s="62" customFormat="1" ht="13.5" customHeight="1" x14ac:dyDescent="0.25">
      <c r="A2052" s="94"/>
      <c r="B2052" s="92"/>
      <c r="C2052" s="83"/>
      <c r="D2052" s="48"/>
      <c r="E2052" s="49"/>
      <c r="F2052" s="93"/>
      <c r="G2052" s="51"/>
      <c r="H2052" s="91"/>
      <c r="I2052" s="84"/>
      <c r="J2052" s="93"/>
      <c r="K2052" s="84"/>
      <c r="L2052" s="53"/>
      <c r="M2052" s="84"/>
      <c r="N2052" s="91"/>
      <c r="O2052" s="84"/>
      <c r="P2052" s="91"/>
      <c r="Q2052" s="84"/>
      <c r="R2052" s="85"/>
      <c r="S2052" s="86"/>
      <c r="T2052" s="85"/>
      <c r="U2052" s="86"/>
      <c r="V2052" s="85"/>
      <c r="W2052" s="86"/>
      <c r="X2052" s="87"/>
      <c r="Y2052" s="88"/>
      <c r="Z2052" s="89"/>
      <c r="AA2052" s="90"/>
      <c r="AB2052" s="31"/>
      <c r="AC2052" s="32"/>
    </row>
    <row r="2053" spans="1:29" s="62" customFormat="1" ht="13.5" customHeight="1" x14ac:dyDescent="0.25">
      <c r="A2053" s="94"/>
      <c r="B2053" s="92"/>
      <c r="C2053" s="83"/>
      <c r="D2053" s="48"/>
      <c r="E2053" s="49"/>
      <c r="F2053" s="93"/>
      <c r="G2053" s="51"/>
      <c r="H2053" s="91"/>
      <c r="I2053" s="84"/>
      <c r="J2053" s="93"/>
      <c r="K2053" s="84"/>
      <c r="L2053" s="53"/>
      <c r="M2053" s="84"/>
      <c r="N2053" s="91"/>
      <c r="O2053" s="84"/>
      <c r="P2053" s="91"/>
      <c r="Q2053" s="84"/>
      <c r="R2053" s="85"/>
      <c r="S2053" s="86"/>
      <c r="T2053" s="85"/>
      <c r="U2053" s="86"/>
      <c r="V2053" s="85"/>
      <c r="W2053" s="86"/>
      <c r="X2053" s="87"/>
      <c r="Y2053" s="88"/>
      <c r="Z2053" s="89"/>
      <c r="AA2053" s="90"/>
      <c r="AB2053" s="31"/>
      <c r="AC2053" s="32"/>
    </row>
    <row r="2054" spans="1:29" s="62" customFormat="1" ht="13.5" customHeight="1" x14ac:dyDescent="0.25">
      <c r="A2054" s="94"/>
      <c r="B2054" s="92"/>
      <c r="C2054" s="83"/>
      <c r="D2054" s="48"/>
      <c r="E2054" s="49"/>
      <c r="F2054" s="93"/>
      <c r="G2054" s="51"/>
      <c r="H2054" s="91"/>
      <c r="I2054" s="84"/>
      <c r="J2054" s="93"/>
      <c r="K2054" s="84"/>
      <c r="L2054" s="53"/>
      <c r="M2054" s="84"/>
      <c r="N2054" s="91"/>
      <c r="O2054" s="84"/>
      <c r="P2054" s="91"/>
      <c r="Q2054" s="84"/>
      <c r="R2054" s="85"/>
      <c r="S2054" s="86"/>
      <c r="T2054" s="85"/>
      <c r="U2054" s="86"/>
      <c r="V2054" s="85"/>
      <c r="W2054" s="86"/>
      <c r="X2054" s="87"/>
      <c r="Y2054" s="88"/>
      <c r="Z2054" s="89"/>
      <c r="AA2054" s="90"/>
      <c r="AB2054" s="31"/>
      <c r="AC2054" s="32"/>
    </row>
    <row r="2055" spans="1:29" s="62" customFormat="1" ht="13.5" customHeight="1" x14ac:dyDescent="0.25">
      <c r="A2055" s="94"/>
      <c r="B2055" s="92"/>
      <c r="C2055" s="83"/>
      <c r="D2055" s="48"/>
      <c r="E2055" s="49"/>
      <c r="F2055" s="93"/>
      <c r="G2055" s="51"/>
      <c r="H2055" s="91"/>
      <c r="I2055" s="84"/>
      <c r="J2055" s="93"/>
      <c r="K2055" s="84"/>
      <c r="L2055" s="53"/>
      <c r="M2055" s="84"/>
      <c r="N2055" s="91"/>
      <c r="O2055" s="84"/>
      <c r="P2055" s="91"/>
      <c r="Q2055" s="84"/>
      <c r="R2055" s="85"/>
      <c r="S2055" s="86"/>
      <c r="T2055" s="85"/>
      <c r="U2055" s="86"/>
      <c r="V2055" s="85"/>
      <c r="W2055" s="86"/>
      <c r="X2055" s="87"/>
      <c r="Y2055" s="88"/>
      <c r="Z2055" s="89"/>
      <c r="AA2055" s="90"/>
      <c r="AB2055" s="31"/>
      <c r="AC2055" s="32"/>
    </row>
    <row r="2056" spans="1:29" s="62" customFormat="1" ht="13.5" customHeight="1" x14ac:dyDescent="0.25">
      <c r="A2056" s="94"/>
      <c r="B2056" s="92"/>
      <c r="C2056" s="83"/>
      <c r="D2056" s="48"/>
      <c r="E2056" s="95"/>
      <c r="F2056" s="93"/>
      <c r="G2056" s="51"/>
      <c r="H2056" s="91"/>
      <c r="I2056" s="84"/>
      <c r="J2056" s="93"/>
      <c r="K2056" s="84"/>
      <c r="L2056" s="96"/>
      <c r="M2056" s="84"/>
      <c r="N2056" s="91"/>
      <c r="O2056" s="84"/>
      <c r="P2056" s="91"/>
      <c r="Q2056" s="84"/>
      <c r="R2056" s="85"/>
      <c r="S2056" s="86"/>
      <c r="T2056" s="85"/>
      <c r="U2056" s="86"/>
      <c r="V2056" s="85"/>
      <c r="W2056" s="86"/>
      <c r="X2056" s="87"/>
      <c r="Y2056" s="88"/>
      <c r="Z2056" s="89"/>
      <c r="AA2056" s="90"/>
      <c r="AB2056" s="31"/>
      <c r="AC2056" s="32"/>
    </row>
    <row r="2057" spans="1:29" s="62" customFormat="1" ht="13.5" customHeight="1" x14ac:dyDescent="0.25">
      <c r="A2057" s="94"/>
      <c r="B2057" s="92"/>
      <c r="C2057" s="83"/>
      <c r="D2057" s="97"/>
      <c r="E2057" s="95"/>
      <c r="F2057" s="93"/>
      <c r="G2057" s="51"/>
      <c r="H2057" s="91"/>
      <c r="I2057" s="84"/>
      <c r="J2057" s="93"/>
      <c r="K2057" s="84"/>
      <c r="L2057" s="96"/>
      <c r="M2057" s="84"/>
      <c r="N2057" s="91"/>
      <c r="O2057" s="84"/>
      <c r="P2057" s="91"/>
      <c r="Q2057" s="84"/>
      <c r="R2057" s="85"/>
      <c r="S2057" s="86"/>
      <c r="T2057" s="85"/>
      <c r="U2057" s="86"/>
      <c r="V2057" s="85"/>
      <c r="W2057" s="86"/>
      <c r="X2057" s="87"/>
      <c r="Y2057" s="88"/>
      <c r="Z2057" s="89"/>
      <c r="AA2057" s="90"/>
      <c r="AB2057" s="31"/>
      <c r="AC2057" s="32"/>
    </row>
    <row r="2058" spans="1:29" s="62" customFormat="1" ht="13.5" customHeight="1" x14ac:dyDescent="0.25">
      <c r="A2058" s="94"/>
      <c r="B2058" s="92"/>
      <c r="C2058" s="83"/>
      <c r="D2058" s="97"/>
      <c r="E2058" s="95"/>
      <c r="F2058" s="93"/>
      <c r="G2058" s="51"/>
      <c r="H2058" s="91"/>
      <c r="I2058" s="84"/>
      <c r="J2058" s="93"/>
      <c r="K2058" s="84"/>
      <c r="L2058" s="96"/>
      <c r="M2058" s="84"/>
      <c r="N2058" s="91"/>
      <c r="O2058" s="84"/>
      <c r="P2058" s="91"/>
      <c r="Q2058" s="84"/>
      <c r="R2058" s="85"/>
      <c r="S2058" s="86"/>
      <c r="T2058" s="85"/>
      <c r="U2058" s="86"/>
      <c r="V2058" s="85"/>
      <c r="W2058" s="86"/>
      <c r="X2058" s="87"/>
      <c r="Y2058" s="88"/>
      <c r="Z2058" s="89"/>
      <c r="AA2058" s="90"/>
      <c r="AB2058" s="31"/>
      <c r="AC2058" s="32"/>
    </row>
    <row r="2059" spans="1:29" s="62" customFormat="1" ht="13.5" customHeight="1" x14ac:dyDescent="0.25">
      <c r="A2059" s="94"/>
      <c r="B2059" s="92"/>
      <c r="C2059" s="83"/>
      <c r="D2059" s="97"/>
      <c r="E2059" s="95"/>
      <c r="F2059" s="93"/>
      <c r="G2059" s="51"/>
      <c r="H2059" s="91"/>
      <c r="I2059" s="84"/>
      <c r="J2059" s="93"/>
      <c r="K2059" s="84"/>
      <c r="L2059" s="96"/>
      <c r="M2059" s="84"/>
      <c r="N2059" s="91"/>
      <c r="O2059" s="84"/>
      <c r="P2059" s="91"/>
      <c r="Q2059" s="84"/>
      <c r="R2059" s="85"/>
      <c r="S2059" s="86"/>
      <c r="T2059" s="85"/>
      <c r="U2059" s="86"/>
      <c r="V2059" s="85"/>
      <c r="W2059" s="86"/>
      <c r="X2059" s="87"/>
      <c r="Y2059" s="88"/>
      <c r="Z2059" s="89"/>
      <c r="AA2059" s="90"/>
      <c r="AB2059" s="31"/>
      <c r="AC2059" s="32"/>
    </row>
    <row r="2060" spans="1:29" s="62" customFormat="1" ht="13.5" customHeight="1" x14ac:dyDescent="0.25">
      <c r="A2060" s="94"/>
      <c r="B2060" s="92"/>
      <c r="C2060" s="83"/>
      <c r="D2060" s="97"/>
      <c r="E2060" s="95"/>
      <c r="F2060" s="93"/>
      <c r="G2060" s="51"/>
      <c r="H2060" s="91"/>
      <c r="I2060" s="84"/>
      <c r="J2060" s="93"/>
      <c r="K2060" s="84"/>
      <c r="L2060" s="96"/>
      <c r="M2060" s="84"/>
      <c r="N2060" s="91"/>
      <c r="O2060" s="84"/>
      <c r="P2060" s="91"/>
      <c r="Q2060" s="84"/>
      <c r="R2060" s="85"/>
      <c r="S2060" s="86"/>
      <c r="T2060" s="85"/>
      <c r="U2060" s="86"/>
      <c r="V2060" s="85"/>
      <c r="W2060" s="86"/>
      <c r="X2060" s="87"/>
      <c r="Y2060" s="88"/>
      <c r="Z2060" s="89"/>
      <c r="AA2060" s="90"/>
      <c r="AB2060" s="31"/>
      <c r="AC2060" s="32"/>
    </row>
    <row r="2061" spans="1:29" s="62" customFormat="1" ht="13.5" customHeight="1" x14ac:dyDescent="0.25">
      <c r="A2061" s="94"/>
      <c r="B2061" s="92"/>
      <c r="C2061" s="83"/>
      <c r="D2061" s="97"/>
      <c r="E2061" s="95"/>
      <c r="F2061" s="93"/>
      <c r="G2061" s="51"/>
      <c r="H2061" s="91"/>
      <c r="I2061" s="84"/>
      <c r="J2061" s="93"/>
      <c r="K2061" s="84"/>
      <c r="L2061" s="96"/>
      <c r="M2061" s="84"/>
      <c r="N2061" s="91"/>
      <c r="O2061" s="84"/>
      <c r="P2061" s="91"/>
      <c r="Q2061" s="84"/>
      <c r="R2061" s="85"/>
      <c r="S2061" s="86"/>
      <c r="T2061" s="85"/>
      <c r="U2061" s="86"/>
      <c r="V2061" s="85"/>
      <c r="W2061" s="86"/>
      <c r="X2061" s="87"/>
      <c r="Y2061" s="88"/>
      <c r="Z2061" s="89"/>
      <c r="AA2061" s="90"/>
      <c r="AB2061" s="31"/>
      <c r="AC2061" s="32"/>
    </row>
    <row r="2062" spans="1:29" s="62" customFormat="1" ht="13.5" customHeight="1" x14ac:dyDescent="0.25">
      <c r="A2062" s="94"/>
      <c r="B2062" s="92"/>
      <c r="C2062" s="83"/>
      <c r="D2062" s="97"/>
      <c r="E2062" s="95"/>
      <c r="F2062" s="93"/>
      <c r="G2062" s="51"/>
      <c r="H2062" s="91"/>
      <c r="I2062" s="84"/>
      <c r="J2062" s="93"/>
      <c r="K2062" s="84"/>
      <c r="L2062" s="96"/>
      <c r="M2062" s="84"/>
      <c r="N2062" s="91"/>
      <c r="O2062" s="84"/>
      <c r="P2062" s="91"/>
      <c r="Q2062" s="84"/>
      <c r="R2062" s="85"/>
      <c r="S2062" s="86"/>
      <c r="T2062" s="85"/>
      <c r="U2062" s="86"/>
      <c r="V2062" s="85"/>
      <c r="W2062" s="86"/>
      <c r="X2062" s="87"/>
      <c r="Y2062" s="88"/>
      <c r="Z2062" s="89"/>
      <c r="AA2062" s="90"/>
      <c r="AB2062" s="31"/>
      <c r="AC2062" s="32"/>
    </row>
    <row r="2063" spans="1:29" s="62" customFormat="1" ht="13.5" customHeight="1" x14ac:dyDescent="0.25">
      <c r="A2063" s="94"/>
      <c r="B2063" s="92"/>
      <c r="C2063" s="83"/>
      <c r="D2063" s="97"/>
      <c r="E2063" s="95"/>
      <c r="F2063" s="93"/>
      <c r="G2063" s="51"/>
      <c r="H2063" s="91"/>
      <c r="I2063" s="84"/>
      <c r="J2063" s="93"/>
      <c r="K2063" s="84"/>
      <c r="L2063" s="96"/>
      <c r="M2063" s="84"/>
      <c r="N2063" s="91"/>
      <c r="O2063" s="84"/>
      <c r="P2063" s="91"/>
      <c r="Q2063" s="84"/>
      <c r="R2063" s="85"/>
      <c r="S2063" s="86"/>
      <c r="T2063" s="85"/>
      <c r="U2063" s="86"/>
      <c r="V2063" s="85"/>
      <c r="W2063" s="86"/>
      <c r="X2063" s="87"/>
      <c r="Y2063" s="88"/>
      <c r="Z2063" s="89"/>
      <c r="AA2063" s="90"/>
      <c r="AB2063" s="31"/>
      <c r="AC2063" s="32"/>
    </row>
    <row r="2064" spans="1:29" s="62" customFormat="1" ht="13.5" customHeight="1" x14ac:dyDescent="0.25">
      <c r="A2064" s="94"/>
      <c r="B2064" s="92"/>
      <c r="C2064" s="83"/>
      <c r="D2064" s="97"/>
      <c r="E2064" s="95"/>
      <c r="F2064" s="93"/>
      <c r="G2064" s="51"/>
      <c r="H2064" s="91"/>
      <c r="I2064" s="84"/>
      <c r="J2064" s="93"/>
      <c r="K2064" s="84"/>
      <c r="L2064" s="96"/>
      <c r="M2064" s="84"/>
      <c r="N2064" s="91"/>
      <c r="O2064" s="84"/>
      <c r="P2064" s="91"/>
      <c r="Q2064" s="84"/>
      <c r="R2064" s="85"/>
      <c r="S2064" s="86"/>
      <c r="T2064" s="85"/>
      <c r="U2064" s="86"/>
      <c r="V2064" s="85"/>
      <c r="W2064" s="86"/>
      <c r="X2064" s="87"/>
      <c r="Y2064" s="88"/>
      <c r="Z2064" s="89"/>
      <c r="AA2064" s="90"/>
      <c r="AB2064" s="31"/>
      <c r="AC2064" s="32"/>
    </row>
    <row r="2065" spans="1:29" s="62" customFormat="1" ht="13.5" customHeight="1" x14ac:dyDescent="0.25">
      <c r="A2065" s="94"/>
      <c r="B2065" s="92"/>
      <c r="C2065" s="83"/>
      <c r="D2065" s="97"/>
      <c r="E2065" s="95"/>
      <c r="F2065" s="93"/>
      <c r="G2065" s="51"/>
      <c r="H2065" s="91"/>
      <c r="I2065" s="84"/>
      <c r="J2065" s="93"/>
      <c r="K2065" s="84"/>
      <c r="L2065" s="96"/>
      <c r="M2065" s="84"/>
      <c r="N2065" s="91"/>
      <c r="O2065" s="84"/>
      <c r="P2065" s="91"/>
      <c r="Q2065" s="84"/>
      <c r="R2065" s="85"/>
      <c r="S2065" s="86"/>
      <c r="T2065" s="85"/>
      <c r="U2065" s="86"/>
      <c r="V2065" s="85"/>
      <c r="W2065" s="86"/>
      <c r="X2065" s="87"/>
      <c r="Y2065" s="88"/>
      <c r="Z2065" s="89"/>
      <c r="AA2065" s="90"/>
      <c r="AB2065" s="31"/>
      <c r="AC2065" s="32"/>
    </row>
    <row r="2066" spans="1:29" s="62" customFormat="1" ht="13.5" customHeight="1" x14ac:dyDescent="0.25">
      <c r="A2066" s="94"/>
      <c r="B2066" s="92"/>
      <c r="C2066" s="83"/>
      <c r="D2066" s="97"/>
      <c r="E2066" s="95"/>
      <c r="F2066" s="93"/>
      <c r="G2066" s="51"/>
      <c r="H2066" s="91"/>
      <c r="I2066" s="84"/>
      <c r="J2066" s="93"/>
      <c r="K2066" s="84"/>
      <c r="L2066" s="96"/>
      <c r="M2066" s="84"/>
      <c r="N2066" s="91"/>
      <c r="O2066" s="84"/>
      <c r="P2066" s="91"/>
      <c r="Q2066" s="84"/>
      <c r="R2066" s="85"/>
      <c r="S2066" s="86"/>
      <c r="T2066" s="85"/>
      <c r="U2066" s="86"/>
      <c r="V2066" s="85"/>
      <c r="W2066" s="86"/>
      <c r="X2066" s="87"/>
      <c r="Y2066" s="88"/>
      <c r="Z2066" s="89"/>
      <c r="AA2066" s="90"/>
      <c r="AB2066" s="31"/>
      <c r="AC2066" s="32"/>
    </row>
    <row r="2067" spans="1:29" s="62" customFormat="1" ht="13.5" customHeight="1" x14ac:dyDescent="0.25">
      <c r="A2067" s="94"/>
      <c r="B2067" s="92"/>
      <c r="C2067" s="83"/>
      <c r="D2067" s="97"/>
      <c r="E2067" s="95"/>
      <c r="F2067" s="93"/>
      <c r="G2067" s="51"/>
      <c r="H2067" s="91"/>
      <c r="I2067" s="84"/>
      <c r="J2067" s="93"/>
      <c r="K2067" s="84"/>
      <c r="L2067" s="96"/>
      <c r="M2067" s="84"/>
      <c r="N2067" s="91"/>
      <c r="O2067" s="84"/>
      <c r="P2067" s="91"/>
      <c r="Q2067" s="84"/>
      <c r="R2067" s="85"/>
      <c r="S2067" s="86"/>
      <c r="T2067" s="85"/>
      <c r="U2067" s="86"/>
      <c r="V2067" s="85"/>
      <c r="W2067" s="86"/>
      <c r="X2067" s="87"/>
      <c r="Y2067" s="88"/>
      <c r="Z2067" s="89"/>
      <c r="AA2067" s="90"/>
      <c r="AB2067" s="31"/>
      <c r="AC2067" s="32"/>
    </row>
    <row r="2068" spans="1:29" s="62" customFormat="1" ht="13.5" customHeight="1" x14ac:dyDescent="0.25">
      <c r="A2068" s="94"/>
      <c r="B2068" s="92"/>
      <c r="C2068" s="83"/>
      <c r="D2068" s="97"/>
      <c r="E2068" s="95"/>
      <c r="F2068" s="93"/>
      <c r="G2068" s="51"/>
      <c r="H2068" s="91"/>
      <c r="I2068" s="84"/>
      <c r="J2068" s="93"/>
      <c r="K2068" s="84"/>
      <c r="L2068" s="96"/>
      <c r="M2068" s="84"/>
      <c r="N2068" s="91"/>
      <c r="O2068" s="84"/>
      <c r="P2068" s="91"/>
      <c r="Q2068" s="84"/>
      <c r="R2068" s="85"/>
      <c r="S2068" s="86"/>
      <c r="T2068" s="85"/>
      <c r="U2068" s="86"/>
      <c r="V2068" s="85"/>
      <c r="W2068" s="86"/>
      <c r="X2068" s="87"/>
      <c r="Y2068" s="88"/>
      <c r="Z2068" s="89"/>
      <c r="AA2068" s="90"/>
      <c r="AB2068" s="31"/>
      <c r="AC2068" s="32"/>
    </row>
    <row r="2069" spans="1:29" s="62" customFormat="1" ht="13.5" customHeight="1" x14ac:dyDescent="0.25">
      <c r="A2069" s="94"/>
      <c r="B2069" s="92"/>
      <c r="C2069" s="83"/>
      <c r="D2069" s="97"/>
      <c r="E2069" s="95"/>
      <c r="F2069" s="93"/>
      <c r="G2069" s="51"/>
      <c r="H2069" s="91"/>
      <c r="I2069" s="84"/>
      <c r="J2069" s="93"/>
      <c r="K2069" s="84"/>
      <c r="L2069" s="96"/>
      <c r="M2069" s="84"/>
      <c r="N2069" s="91"/>
      <c r="O2069" s="84"/>
      <c r="P2069" s="91"/>
      <c r="Q2069" s="84"/>
      <c r="R2069" s="85"/>
      <c r="S2069" s="86"/>
      <c r="T2069" s="85"/>
      <c r="U2069" s="86"/>
      <c r="V2069" s="85"/>
      <c r="W2069" s="86"/>
      <c r="X2069" s="87"/>
      <c r="Y2069" s="88"/>
      <c r="Z2069" s="89"/>
      <c r="AA2069" s="90"/>
      <c r="AB2069" s="31"/>
      <c r="AC2069" s="32"/>
    </row>
    <row r="2070" spans="1:29" s="62" customFormat="1" ht="13.5" customHeight="1" x14ac:dyDescent="0.25">
      <c r="A2070" s="94"/>
      <c r="B2070" s="92"/>
      <c r="C2070" s="83"/>
      <c r="D2070" s="97"/>
      <c r="E2070" s="95"/>
      <c r="F2070" s="93"/>
      <c r="G2070" s="51"/>
      <c r="H2070" s="91"/>
      <c r="I2070" s="84"/>
      <c r="J2070" s="93"/>
      <c r="K2070" s="84"/>
      <c r="L2070" s="96"/>
      <c r="M2070" s="84"/>
      <c r="N2070" s="91"/>
      <c r="O2070" s="84"/>
      <c r="P2070" s="91"/>
      <c r="Q2070" s="84"/>
      <c r="R2070" s="85"/>
      <c r="S2070" s="86"/>
      <c r="T2070" s="85"/>
      <c r="U2070" s="86"/>
      <c r="V2070" s="85"/>
      <c r="W2070" s="86"/>
      <c r="X2070" s="87"/>
      <c r="Y2070" s="88"/>
      <c r="Z2070" s="89"/>
      <c r="AA2070" s="90"/>
      <c r="AB2070" s="31"/>
      <c r="AC2070" s="32"/>
    </row>
    <row r="2071" spans="1:29" s="62" customFormat="1" ht="13.5" customHeight="1" x14ac:dyDescent="0.25">
      <c r="A2071" s="94"/>
      <c r="B2071" s="92"/>
      <c r="C2071" s="83"/>
      <c r="D2071" s="97"/>
      <c r="E2071" s="95"/>
      <c r="F2071" s="93"/>
      <c r="G2071" s="51"/>
      <c r="H2071" s="91"/>
      <c r="I2071" s="84"/>
      <c r="J2071" s="93"/>
      <c r="K2071" s="84"/>
      <c r="L2071" s="96"/>
      <c r="M2071" s="84"/>
      <c r="N2071" s="91"/>
      <c r="O2071" s="84"/>
      <c r="P2071" s="91"/>
      <c r="Q2071" s="84"/>
      <c r="R2071" s="85"/>
      <c r="S2071" s="86"/>
      <c r="T2071" s="85"/>
      <c r="U2071" s="86"/>
      <c r="V2071" s="85"/>
      <c r="W2071" s="86"/>
      <c r="X2071" s="87"/>
      <c r="Y2071" s="88"/>
      <c r="Z2071" s="89"/>
      <c r="AA2071" s="90"/>
      <c r="AB2071" s="31"/>
      <c r="AC2071" s="32"/>
    </row>
    <row r="2072" spans="1:29" s="62" customFormat="1" ht="13.5" customHeight="1" x14ac:dyDescent="0.25">
      <c r="A2072" s="94"/>
      <c r="B2072" s="92"/>
      <c r="C2072" s="83"/>
      <c r="D2072" s="97"/>
      <c r="E2072" s="95"/>
      <c r="F2072" s="93"/>
      <c r="G2072" s="51"/>
      <c r="H2072" s="91"/>
      <c r="I2072" s="84"/>
      <c r="J2072" s="93"/>
      <c r="K2072" s="84"/>
      <c r="L2072" s="96"/>
      <c r="M2072" s="84"/>
      <c r="N2072" s="91"/>
      <c r="O2072" s="84"/>
      <c r="P2072" s="91"/>
      <c r="Q2072" s="84"/>
      <c r="R2072" s="85"/>
      <c r="S2072" s="86"/>
      <c r="T2072" s="85"/>
      <c r="U2072" s="86"/>
      <c r="V2072" s="85"/>
      <c r="W2072" s="86"/>
      <c r="X2072" s="87"/>
      <c r="Y2072" s="88"/>
      <c r="Z2072" s="89"/>
      <c r="AA2072" s="90"/>
      <c r="AB2072" s="31"/>
      <c r="AC2072" s="32"/>
    </row>
    <row r="2073" spans="1:29" s="62" customFormat="1" ht="13.5" customHeight="1" x14ac:dyDescent="0.25">
      <c r="A2073" s="94"/>
      <c r="B2073" s="92"/>
      <c r="C2073" s="83"/>
      <c r="D2073" s="97"/>
      <c r="E2073" s="95"/>
      <c r="F2073" s="93"/>
      <c r="G2073" s="51"/>
      <c r="H2073" s="91"/>
      <c r="I2073" s="84"/>
      <c r="J2073" s="93"/>
      <c r="K2073" s="84"/>
      <c r="L2073" s="96"/>
      <c r="M2073" s="84"/>
      <c r="N2073" s="91"/>
      <c r="O2073" s="84"/>
      <c r="P2073" s="91"/>
      <c r="Q2073" s="84"/>
      <c r="R2073" s="85"/>
      <c r="S2073" s="86"/>
      <c r="T2073" s="85"/>
      <c r="U2073" s="86"/>
      <c r="V2073" s="85"/>
      <c r="W2073" s="86"/>
      <c r="X2073" s="87"/>
      <c r="Y2073" s="88"/>
      <c r="Z2073" s="89"/>
      <c r="AA2073" s="90"/>
      <c r="AB2073" s="31"/>
      <c r="AC2073" s="32"/>
    </row>
    <row r="2074" spans="1:29" s="62" customFormat="1" ht="13.5" customHeight="1" x14ac:dyDescent="0.25">
      <c r="A2074" s="94"/>
      <c r="B2074" s="92"/>
      <c r="C2074" s="83"/>
      <c r="D2074" s="97"/>
      <c r="E2074" s="95"/>
      <c r="F2074" s="93"/>
      <c r="G2074" s="51"/>
      <c r="H2074" s="91"/>
      <c r="I2074" s="84"/>
      <c r="J2074" s="93"/>
      <c r="K2074" s="84"/>
      <c r="L2074" s="96"/>
      <c r="M2074" s="84"/>
      <c r="N2074" s="91"/>
      <c r="O2074" s="84"/>
      <c r="P2074" s="91"/>
      <c r="Q2074" s="84"/>
      <c r="R2074" s="85"/>
      <c r="S2074" s="86"/>
      <c r="T2074" s="85"/>
      <c r="U2074" s="86"/>
      <c r="V2074" s="85"/>
      <c r="W2074" s="86"/>
      <c r="X2074" s="87"/>
      <c r="Y2074" s="88"/>
      <c r="Z2074" s="89"/>
      <c r="AA2074" s="90"/>
      <c r="AB2074" s="31"/>
      <c r="AC2074" s="32"/>
    </row>
    <row r="2075" spans="1:29" s="62" customFormat="1" ht="13.5" customHeight="1" x14ac:dyDescent="0.25">
      <c r="A2075" s="94"/>
      <c r="B2075" s="92"/>
      <c r="C2075" s="83"/>
      <c r="D2075" s="97"/>
      <c r="E2075" s="95"/>
      <c r="F2075" s="93"/>
      <c r="G2075" s="84"/>
      <c r="H2075" s="91"/>
      <c r="I2075" s="84"/>
      <c r="J2075" s="93"/>
      <c r="K2075" s="84"/>
      <c r="L2075" s="96"/>
      <c r="M2075" s="84"/>
      <c r="N2075" s="91"/>
      <c r="O2075" s="84"/>
      <c r="P2075" s="91"/>
      <c r="Q2075" s="84"/>
      <c r="R2075" s="85"/>
      <c r="S2075" s="86"/>
      <c r="T2075" s="85"/>
      <c r="U2075" s="86"/>
      <c r="V2075" s="85"/>
      <c r="W2075" s="86"/>
      <c r="X2075" s="87"/>
      <c r="Y2075" s="88"/>
      <c r="Z2075" s="89"/>
      <c r="AA2075" s="90"/>
      <c r="AB2075" s="31"/>
      <c r="AC2075" s="32"/>
    </row>
    <row r="2076" spans="1:29" s="62" customFormat="1" ht="13.5" customHeight="1" x14ac:dyDescent="0.25">
      <c r="A2076" s="94"/>
      <c r="B2076" s="92"/>
      <c r="C2076" s="83"/>
      <c r="D2076" s="97"/>
      <c r="E2076" s="95"/>
      <c r="F2076" s="93"/>
      <c r="G2076" s="84"/>
      <c r="H2076" s="91"/>
      <c r="I2076" s="84"/>
      <c r="J2076" s="93"/>
      <c r="K2076" s="84"/>
      <c r="L2076" s="96"/>
      <c r="M2076" s="84"/>
      <c r="N2076" s="91"/>
      <c r="O2076" s="84"/>
      <c r="P2076" s="91"/>
      <c r="Q2076" s="84"/>
      <c r="R2076" s="85"/>
      <c r="S2076" s="86"/>
      <c r="T2076" s="85"/>
      <c r="U2076" s="86"/>
      <c r="V2076" s="85"/>
      <c r="W2076" s="86"/>
      <c r="X2076" s="87"/>
      <c r="Y2076" s="88"/>
      <c r="Z2076" s="89"/>
      <c r="AA2076" s="90"/>
      <c r="AB2076" s="31"/>
      <c r="AC2076" s="32"/>
    </row>
    <row r="2077" spans="1:29" s="62" customFormat="1" ht="13.5" customHeight="1" x14ac:dyDescent="0.25">
      <c r="A2077" s="94"/>
      <c r="B2077" s="92"/>
      <c r="C2077" s="83"/>
      <c r="D2077" s="97"/>
      <c r="E2077" s="95"/>
      <c r="F2077" s="93"/>
      <c r="G2077" s="84"/>
      <c r="H2077" s="91"/>
      <c r="I2077" s="84"/>
      <c r="J2077" s="93"/>
      <c r="K2077" s="84"/>
      <c r="L2077" s="96"/>
      <c r="M2077" s="84"/>
      <c r="N2077" s="91"/>
      <c r="O2077" s="84"/>
      <c r="P2077" s="91"/>
      <c r="Q2077" s="84"/>
      <c r="R2077" s="85"/>
      <c r="S2077" s="86"/>
      <c r="T2077" s="85"/>
      <c r="U2077" s="86"/>
      <c r="V2077" s="85"/>
      <c r="W2077" s="86"/>
      <c r="X2077" s="87"/>
      <c r="Y2077" s="88"/>
      <c r="Z2077" s="89"/>
      <c r="AA2077" s="90"/>
      <c r="AB2077" s="31"/>
      <c r="AC2077" s="32"/>
    </row>
    <row r="2078" spans="1:29" s="62" customFormat="1" ht="13.5" customHeight="1" x14ac:dyDescent="0.25">
      <c r="A2078" s="94"/>
      <c r="B2078" s="92"/>
      <c r="C2078" s="83"/>
      <c r="D2078" s="97"/>
      <c r="E2078" s="95"/>
      <c r="F2078" s="93"/>
      <c r="G2078" s="84"/>
      <c r="H2078" s="91"/>
      <c r="I2078" s="84"/>
      <c r="J2078" s="93"/>
      <c r="K2078" s="84"/>
      <c r="L2078" s="96"/>
      <c r="M2078" s="84"/>
      <c r="N2078" s="91"/>
      <c r="O2078" s="84"/>
      <c r="P2078" s="91"/>
      <c r="Q2078" s="84"/>
      <c r="R2078" s="85"/>
      <c r="S2078" s="86"/>
      <c r="T2078" s="85"/>
      <c r="U2078" s="86"/>
      <c r="V2078" s="85"/>
      <c r="W2078" s="86"/>
      <c r="X2078" s="87"/>
      <c r="Y2078" s="88"/>
      <c r="Z2078" s="89"/>
      <c r="AA2078" s="90"/>
      <c r="AB2078" s="31"/>
      <c r="AC2078" s="32"/>
    </row>
    <row r="2079" spans="1:29" s="62" customFormat="1" ht="13.5" customHeight="1" x14ac:dyDescent="0.25">
      <c r="A2079" s="94"/>
      <c r="B2079" s="92"/>
      <c r="C2079" s="83"/>
      <c r="D2079" s="97"/>
      <c r="E2079" s="95"/>
      <c r="F2079" s="93"/>
      <c r="G2079" s="84"/>
      <c r="H2079" s="91"/>
      <c r="I2079" s="84"/>
      <c r="J2079" s="93"/>
      <c r="K2079" s="84"/>
      <c r="L2079" s="96"/>
      <c r="M2079" s="84"/>
      <c r="N2079" s="91"/>
      <c r="O2079" s="84"/>
      <c r="P2079" s="91"/>
      <c r="Q2079" s="84"/>
      <c r="R2079" s="85"/>
      <c r="S2079" s="86"/>
      <c r="T2079" s="85"/>
      <c r="U2079" s="86"/>
      <c r="V2079" s="85"/>
      <c r="W2079" s="86"/>
      <c r="X2079" s="87"/>
      <c r="Y2079" s="88"/>
      <c r="Z2079" s="89"/>
      <c r="AA2079" s="90"/>
      <c r="AB2079" s="31"/>
      <c r="AC2079" s="32"/>
    </row>
    <row r="2080" spans="1:29" s="62" customFormat="1" ht="13.5" customHeight="1" x14ac:dyDescent="0.25">
      <c r="A2080" s="94"/>
      <c r="B2080" s="92"/>
      <c r="C2080" s="83"/>
      <c r="D2080" s="97"/>
      <c r="E2080" s="95"/>
      <c r="F2080" s="93"/>
      <c r="G2080" s="84"/>
      <c r="H2080" s="91"/>
      <c r="I2080" s="84"/>
      <c r="J2080" s="93"/>
      <c r="K2080" s="84"/>
      <c r="L2080" s="96"/>
      <c r="M2080" s="84"/>
      <c r="N2080" s="91"/>
      <c r="O2080" s="84"/>
      <c r="P2080" s="91"/>
      <c r="Q2080" s="84"/>
      <c r="R2080" s="85"/>
      <c r="S2080" s="86"/>
      <c r="T2080" s="85"/>
      <c r="U2080" s="86"/>
      <c r="V2080" s="85"/>
      <c r="W2080" s="86"/>
      <c r="X2080" s="87"/>
      <c r="Y2080" s="88"/>
      <c r="Z2080" s="89"/>
      <c r="AA2080" s="90"/>
      <c r="AB2080" s="31"/>
      <c r="AC2080" s="32"/>
    </row>
    <row r="2081" spans="1:29" s="62" customFormat="1" ht="13.5" customHeight="1" x14ac:dyDescent="0.25">
      <c r="A2081" s="94"/>
      <c r="B2081" s="92"/>
      <c r="C2081" s="83"/>
      <c r="D2081" s="97"/>
      <c r="E2081" s="95"/>
      <c r="F2081" s="93"/>
      <c r="G2081" s="84"/>
      <c r="H2081" s="91"/>
      <c r="I2081" s="84"/>
      <c r="J2081" s="93"/>
      <c r="K2081" s="84"/>
      <c r="L2081" s="96"/>
      <c r="M2081" s="84"/>
      <c r="N2081" s="91"/>
      <c r="O2081" s="84"/>
      <c r="P2081" s="91"/>
      <c r="Q2081" s="84"/>
      <c r="R2081" s="85"/>
      <c r="S2081" s="86"/>
      <c r="T2081" s="85"/>
      <c r="U2081" s="86"/>
      <c r="V2081" s="85"/>
      <c r="W2081" s="86"/>
      <c r="X2081" s="87"/>
      <c r="Y2081" s="88"/>
      <c r="Z2081" s="89"/>
      <c r="AA2081" s="90"/>
      <c r="AB2081" s="31"/>
      <c r="AC2081" s="32"/>
    </row>
    <row r="2082" spans="1:29" s="62" customFormat="1" ht="13.5" customHeight="1" x14ac:dyDescent="0.25">
      <c r="A2082" s="94"/>
      <c r="B2082" s="92"/>
      <c r="C2082" s="83"/>
      <c r="D2082" s="97"/>
      <c r="E2082" s="95"/>
      <c r="F2082" s="93"/>
      <c r="G2082" s="84"/>
      <c r="H2082" s="91"/>
      <c r="I2082" s="84"/>
      <c r="J2082" s="93"/>
      <c r="K2082" s="84"/>
      <c r="L2082" s="96"/>
      <c r="M2082" s="84"/>
      <c r="N2082" s="91"/>
      <c r="O2082" s="84"/>
      <c r="P2082" s="91"/>
      <c r="Q2082" s="84"/>
      <c r="R2082" s="85"/>
      <c r="S2082" s="86"/>
      <c r="T2082" s="85"/>
      <c r="U2082" s="86"/>
      <c r="V2082" s="85"/>
      <c r="W2082" s="86"/>
      <c r="X2082" s="87"/>
      <c r="Y2082" s="88"/>
      <c r="Z2082" s="89"/>
      <c r="AA2082" s="90"/>
      <c r="AB2082" s="31"/>
      <c r="AC2082" s="32"/>
    </row>
    <row r="2083" spans="1:29" s="62" customFormat="1" ht="13.5" customHeight="1" x14ac:dyDescent="0.25">
      <c r="A2083" s="94"/>
      <c r="B2083" s="92"/>
      <c r="C2083" s="83"/>
      <c r="D2083" s="97"/>
      <c r="E2083" s="95"/>
      <c r="F2083" s="93"/>
      <c r="G2083" s="84"/>
      <c r="H2083" s="91"/>
      <c r="I2083" s="84"/>
      <c r="J2083" s="93"/>
      <c r="K2083" s="84"/>
      <c r="L2083" s="96"/>
      <c r="M2083" s="84"/>
      <c r="N2083" s="91"/>
      <c r="O2083" s="84"/>
      <c r="P2083" s="91"/>
      <c r="Q2083" s="84"/>
      <c r="R2083" s="85"/>
      <c r="S2083" s="86"/>
      <c r="T2083" s="85"/>
      <c r="U2083" s="86"/>
      <c r="V2083" s="85"/>
      <c r="W2083" s="86"/>
      <c r="X2083" s="87"/>
      <c r="Y2083" s="88"/>
      <c r="Z2083" s="89"/>
      <c r="AA2083" s="90"/>
      <c r="AB2083" s="31"/>
      <c r="AC2083" s="32"/>
    </row>
    <row r="2084" spans="1:29" s="62" customFormat="1" ht="13.5" customHeight="1" x14ac:dyDescent="0.25">
      <c r="A2084" s="94"/>
      <c r="B2084" s="92"/>
      <c r="C2084" s="83"/>
      <c r="D2084" s="97"/>
      <c r="E2084" s="95"/>
      <c r="F2084" s="93"/>
      <c r="G2084" s="84"/>
      <c r="H2084" s="91"/>
      <c r="I2084" s="84"/>
      <c r="J2084" s="93"/>
      <c r="K2084" s="84"/>
      <c r="L2084" s="96"/>
      <c r="M2084" s="84"/>
      <c r="N2084" s="91"/>
      <c r="O2084" s="84"/>
      <c r="P2084" s="91"/>
      <c r="Q2084" s="84"/>
      <c r="R2084" s="85"/>
      <c r="S2084" s="86"/>
      <c r="T2084" s="85"/>
      <c r="U2084" s="86"/>
      <c r="V2084" s="85"/>
      <c r="W2084" s="86"/>
      <c r="X2084" s="87"/>
      <c r="Y2084" s="88"/>
      <c r="Z2084" s="89"/>
      <c r="AA2084" s="90"/>
      <c r="AB2084" s="31"/>
      <c r="AC2084" s="32"/>
    </row>
    <row r="2085" spans="1:29" s="62" customFormat="1" ht="13.5" customHeight="1" x14ac:dyDescent="0.25">
      <c r="A2085" s="94"/>
      <c r="B2085" s="92"/>
      <c r="C2085" s="83"/>
      <c r="D2085" s="97"/>
      <c r="E2085" s="95"/>
      <c r="F2085" s="93"/>
      <c r="G2085" s="84"/>
      <c r="H2085" s="91"/>
      <c r="I2085" s="84"/>
      <c r="J2085" s="93"/>
      <c r="K2085" s="84"/>
      <c r="L2085" s="96"/>
      <c r="M2085" s="84"/>
      <c r="N2085" s="91"/>
      <c r="O2085" s="84"/>
      <c r="P2085" s="91"/>
      <c r="Q2085" s="84"/>
      <c r="R2085" s="85"/>
      <c r="S2085" s="86"/>
      <c r="T2085" s="85"/>
      <c r="U2085" s="86"/>
      <c r="V2085" s="85"/>
      <c r="W2085" s="86"/>
      <c r="X2085" s="87"/>
      <c r="Y2085" s="88"/>
      <c r="Z2085" s="89"/>
      <c r="AA2085" s="90"/>
      <c r="AB2085" s="31"/>
      <c r="AC2085" s="32"/>
    </row>
    <row r="2086" spans="1:29" s="62" customFormat="1" ht="13.5" customHeight="1" x14ac:dyDescent="0.25">
      <c r="A2086" s="94"/>
      <c r="B2086" s="92"/>
      <c r="C2086" s="83"/>
      <c r="D2086" s="97"/>
      <c r="E2086" s="95"/>
      <c r="F2086" s="93"/>
      <c r="G2086" s="84"/>
      <c r="H2086" s="91"/>
      <c r="I2086" s="84"/>
      <c r="J2086" s="93"/>
      <c r="K2086" s="84"/>
      <c r="L2086" s="96"/>
      <c r="M2086" s="84"/>
      <c r="N2086" s="91"/>
      <c r="O2086" s="84"/>
      <c r="P2086" s="91"/>
      <c r="Q2086" s="84"/>
      <c r="R2086" s="85"/>
      <c r="S2086" s="86"/>
      <c r="T2086" s="85"/>
      <c r="U2086" s="86"/>
      <c r="V2086" s="85"/>
      <c r="W2086" s="86"/>
      <c r="X2086" s="87"/>
      <c r="Y2086" s="88"/>
      <c r="Z2086" s="89"/>
      <c r="AA2086" s="90"/>
      <c r="AB2086" s="31"/>
      <c r="AC2086" s="32"/>
    </row>
    <row r="2087" spans="1:29" s="62" customFormat="1" ht="13.5" customHeight="1" x14ac:dyDescent="0.25">
      <c r="A2087" s="94"/>
      <c r="B2087" s="92"/>
      <c r="C2087" s="83"/>
      <c r="D2087" s="97"/>
      <c r="E2087" s="95"/>
      <c r="F2087" s="93"/>
      <c r="G2087" s="84"/>
      <c r="H2087" s="91"/>
      <c r="I2087" s="84"/>
      <c r="J2087" s="93"/>
      <c r="K2087" s="84"/>
      <c r="L2087" s="96"/>
      <c r="M2087" s="84"/>
      <c r="N2087" s="91"/>
      <c r="O2087" s="84"/>
      <c r="P2087" s="91"/>
      <c r="Q2087" s="84"/>
      <c r="R2087" s="85"/>
      <c r="S2087" s="86"/>
      <c r="T2087" s="85"/>
      <c r="U2087" s="86"/>
      <c r="V2087" s="85"/>
      <c r="W2087" s="86"/>
      <c r="X2087" s="87"/>
      <c r="Y2087" s="88"/>
      <c r="Z2087" s="89"/>
      <c r="AA2087" s="90"/>
      <c r="AB2087" s="31"/>
      <c r="AC2087" s="32"/>
    </row>
    <row r="2088" spans="1:29" s="62" customFormat="1" ht="13.5" customHeight="1" x14ac:dyDescent="0.25">
      <c r="A2088" s="94"/>
      <c r="B2088" s="92"/>
      <c r="C2088" s="83"/>
      <c r="D2088" s="97"/>
      <c r="E2088" s="95"/>
      <c r="F2088" s="93"/>
      <c r="G2088" s="84"/>
      <c r="H2088" s="91"/>
      <c r="I2088" s="84"/>
      <c r="J2088" s="93"/>
      <c r="K2088" s="84"/>
      <c r="L2088" s="96"/>
      <c r="M2088" s="84"/>
      <c r="N2088" s="91"/>
      <c r="O2088" s="84"/>
      <c r="P2088" s="91"/>
      <c r="Q2088" s="84"/>
      <c r="R2088" s="85"/>
      <c r="S2088" s="86"/>
      <c r="T2088" s="85"/>
      <c r="U2088" s="86"/>
      <c r="V2088" s="85"/>
      <c r="W2088" s="86"/>
      <c r="X2088" s="87"/>
      <c r="Y2088" s="88"/>
      <c r="Z2088" s="89"/>
      <c r="AA2088" s="90"/>
      <c r="AB2088" s="31"/>
      <c r="AC2088" s="32"/>
    </row>
    <row r="2089" spans="1:29" s="62" customFormat="1" ht="13.5" customHeight="1" x14ac:dyDescent="0.25">
      <c r="A2089" s="94"/>
      <c r="B2089" s="92"/>
      <c r="C2089" s="83"/>
      <c r="D2089" s="97"/>
      <c r="E2089" s="95"/>
      <c r="F2089" s="93"/>
      <c r="G2089" s="84"/>
      <c r="H2089" s="91"/>
      <c r="I2089" s="84"/>
      <c r="J2089" s="93"/>
      <c r="K2089" s="84"/>
      <c r="L2089" s="96"/>
      <c r="M2089" s="84"/>
      <c r="N2089" s="91"/>
      <c r="O2089" s="84"/>
      <c r="P2089" s="91"/>
      <c r="Q2089" s="84"/>
      <c r="R2089" s="85"/>
      <c r="S2089" s="86"/>
      <c r="T2089" s="85"/>
      <c r="U2089" s="86"/>
      <c r="V2089" s="85"/>
      <c r="W2089" s="86"/>
      <c r="X2089" s="87"/>
      <c r="Y2089" s="88"/>
      <c r="Z2089" s="89"/>
      <c r="AA2089" s="90"/>
      <c r="AB2089" s="31"/>
      <c r="AC2089" s="32"/>
    </row>
    <row r="2090" spans="1:29" s="62" customFormat="1" ht="13.5" customHeight="1" x14ac:dyDescent="0.25">
      <c r="A2090" s="94"/>
      <c r="B2090" s="92"/>
      <c r="C2090" s="83"/>
      <c r="D2090" s="97"/>
      <c r="E2090" s="95"/>
      <c r="F2090" s="93"/>
      <c r="G2090" s="84"/>
      <c r="H2090" s="91"/>
      <c r="I2090" s="84"/>
      <c r="J2090" s="93"/>
      <c r="K2090" s="84"/>
      <c r="L2090" s="96"/>
      <c r="M2090" s="84"/>
      <c r="N2090" s="91"/>
      <c r="O2090" s="84"/>
      <c r="P2090" s="91"/>
      <c r="Q2090" s="84"/>
      <c r="R2090" s="85"/>
      <c r="S2090" s="86"/>
      <c r="T2090" s="85"/>
      <c r="U2090" s="86"/>
      <c r="V2090" s="85"/>
      <c r="W2090" s="86"/>
      <c r="X2090" s="87"/>
      <c r="Y2090" s="88"/>
      <c r="Z2090" s="89"/>
      <c r="AA2090" s="90"/>
      <c r="AB2090" s="31"/>
      <c r="AC2090" s="32"/>
    </row>
    <row r="2091" spans="1:29" s="62" customFormat="1" ht="13.5" customHeight="1" x14ac:dyDescent="0.25">
      <c r="A2091" s="94"/>
      <c r="B2091" s="92"/>
      <c r="C2091" s="83"/>
      <c r="D2091" s="97"/>
      <c r="E2091" s="95"/>
      <c r="F2091" s="93"/>
      <c r="G2091" s="84"/>
      <c r="H2091" s="91"/>
      <c r="I2091" s="84"/>
      <c r="J2091" s="93"/>
      <c r="K2091" s="84"/>
      <c r="L2091" s="96"/>
      <c r="M2091" s="84"/>
      <c r="N2091" s="91"/>
      <c r="O2091" s="84"/>
      <c r="P2091" s="91"/>
      <c r="Q2091" s="84"/>
      <c r="R2091" s="85"/>
      <c r="S2091" s="86"/>
      <c r="T2091" s="85"/>
      <c r="U2091" s="86"/>
      <c r="V2091" s="85"/>
      <c r="W2091" s="86"/>
      <c r="X2091" s="87"/>
      <c r="Y2091" s="88"/>
      <c r="Z2091" s="89"/>
      <c r="AA2091" s="90"/>
      <c r="AB2091" s="31"/>
      <c r="AC2091" s="32"/>
    </row>
    <row r="2092" spans="1:29" s="62" customFormat="1" ht="13.5" customHeight="1" x14ac:dyDescent="0.25">
      <c r="A2092" s="94"/>
      <c r="B2092" s="92"/>
      <c r="C2092" s="83"/>
      <c r="D2092" s="97"/>
      <c r="E2092" s="95"/>
      <c r="F2092" s="93"/>
      <c r="G2092" s="84"/>
      <c r="H2092" s="91"/>
      <c r="I2092" s="84"/>
      <c r="J2092" s="93"/>
      <c r="K2092" s="84"/>
      <c r="L2092" s="96"/>
      <c r="M2092" s="84"/>
      <c r="N2092" s="91"/>
      <c r="O2092" s="84"/>
      <c r="P2092" s="91"/>
      <c r="Q2092" s="84"/>
      <c r="R2092" s="85"/>
      <c r="S2092" s="86"/>
      <c r="T2092" s="85"/>
      <c r="U2092" s="86"/>
      <c r="V2092" s="85"/>
      <c r="W2092" s="86"/>
      <c r="X2092" s="87"/>
      <c r="Y2092" s="88"/>
      <c r="Z2092" s="89"/>
      <c r="AA2092" s="90"/>
      <c r="AB2092" s="31"/>
      <c r="AC2092" s="32"/>
    </row>
    <row r="2093" spans="1:29" s="62" customFormat="1" ht="13.5" customHeight="1" x14ac:dyDescent="0.25">
      <c r="A2093" s="94"/>
      <c r="B2093" s="92"/>
      <c r="C2093" s="83"/>
      <c r="D2093" s="97"/>
      <c r="E2093" s="95"/>
      <c r="F2093" s="93"/>
      <c r="G2093" s="84"/>
      <c r="H2093" s="91"/>
      <c r="I2093" s="84"/>
      <c r="J2093" s="93"/>
      <c r="K2093" s="84"/>
      <c r="L2093" s="96"/>
      <c r="M2093" s="84"/>
      <c r="N2093" s="91"/>
      <c r="O2093" s="84"/>
      <c r="P2093" s="91"/>
      <c r="Q2093" s="84"/>
      <c r="R2093" s="85"/>
      <c r="S2093" s="86"/>
      <c r="T2093" s="85"/>
      <c r="U2093" s="86"/>
      <c r="V2093" s="85"/>
      <c r="W2093" s="86"/>
      <c r="X2093" s="87"/>
      <c r="Y2093" s="88"/>
      <c r="Z2093" s="89"/>
      <c r="AA2093" s="90"/>
      <c r="AB2093" s="31"/>
      <c r="AC2093" s="32"/>
    </row>
    <row r="2094" spans="1:29" s="62" customFormat="1" ht="13.5" customHeight="1" x14ac:dyDescent="0.25">
      <c r="A2094" s="94"/>
      <c r="B2094" s="92"/>
      <c r="C2094" s="83"/>
      <c r="D2094" s="97"/>
      <c r="E2094" s="95"/>
      <c r="F2094" s="93"/>
      <c r="G2094" s="84"/>
      <c r="H2094" s="91"/>
      <c r="I2094" s="84"/>
      <c r="J2094" s="93"/>
      <c r="K2094" s="84"/>
      <c r="L2094" s="96"/>
      <c r="M2094" s="84"/>
      <c r="N2094" s="91"/>
      <c r="O2094" s="84"/>
      <c r="P2094" s="91"/>
      <c r="Q2094" s="84"/>
      <c r="R2094" s="85"/>
      <c r="S2094" s="86"/>
      <c r="T2094" s="85"/>
      <c r="U2094" s="86"/>
      <c r="V2094" s="85"/>
      <c r="W2094" s="86"/>
      <c r="X2094" s="87"/>
      <c r="Y2094" s="88"/>
      <c r="Z2094" s="89"/>
      <c r="AA2094" s="90"/>
      <c r="AB2094" s="31"/>
      <c r="AC2094" s="32"/>
    </row>
    <row r="2095" spans="1:29" s="62" customFormat="1" ht="13.5" customHeight="1" x14ac:dyDescent="0.25">
      <c r="A2095" s="94"/>
      <c r="B2095" s="92"/>
      <c r="C2095" s="83"/>
      <c r="D2095" s="97"/>
      <c r="E2095" s="95"/>
      <c r="F2095" s="93"/>
      <c r="G2095" s="84"/>
      <c r="H2095" s="91"/>
      <c r="I2095" s="84"/>
      <c r="J2095" s="93"/>
      <c r="K2095" s="84"/>
      <c r="L2095" s="96"/>
      <c r="M2095" s="84"/>
      <c r="N2095" s="91"/>
      <c r="O2095" s="84"/>
      <c r="P2095" s="91"/>
      <c r="Q2095" s="84"/>
      <c r="R2095" s="85"/>
      <c r="S2095" s="86"/>
      <c r="T2095" s="85"/>
      <c r="U2095" s="86"/>
      <c r="V2095" s="85"/>
      <c r="W2095" s="86"/>
      <c r="X2095" s="87"/>
      <c r="Y2095" s="88"/>
      <c r="Z2095" s="89"/>
      <c r="AA2095" s="90"/>
      <c r="AB2095" s="31"/>
      <c r="AC2095" s="32"/>
    </row>
    <row r="2096" spans="1:29" s="62" customFormat="1" ht="13.5" customHeight="1" x14ac:dyDescent="0.25">
      <c r="A2096" s="94"/>
      <c r="B2096" s="92"/>
      <c r="C2096" s="83"/>
      <c r="D2096" s="97"/>
      <c r="E2096" s="95"/>
      <c r="F2096" s="93"/>
      <c r="G2096" s="84"/>
      <c r="H2096" s="91"/>
      <c r="I2096" s="84"/>
      <c r="J2096" s="93"/>
      <c r="K2096" s="84"/>
      <c r="L2096" s="96"/>
      <c r="M2096" s="84"/>
      <c r="N2096" s="91"/>
      <c r="O2096" s="84"/>
      <c r="P2096" s="91"/>
      <c r="Q2096" s="84"/>
      <c r="R2096" s="85"/>
      <c r="S2096" s="86"/>
      <c r="T2096" s="85"/>
      <c r="U2096" s="86"/>
      <c r="V2096" s="85"/>
      <c r="W2096" s="86"/>
      <c r="X2096" s="87"/>
      <c r="Y2096" s="88"/>
      <c r="Z2096" s="89"/>
      <c r="AA2096" s="90"/>
      <c r="AB2096" s="31"/>
      <c r="AC2096" s="32"/>
    </row>
    <row r="2097" spans="1:30" s="62" customFormat="1" ht="13.5" customHeight="1" x14ac:dyDescent="0.25">
      <c r="A2097" s="94"/>
      <c r="B2097" s="92"/>
      <c r="C2097" s="83"/>
      <c r="D2097" s="97"/>
      <c r="E2097" s="95"/>
      <c r="F2097" s="93"/>
      <c r="G2097" s="84"/>
      <c r="H2097" s="91"/>
      <c r="I2097" s="84"/>
      <c r="J2097" s="93"/>
      <c r="K2097" s="84"/>
      <c r="L2097" s="96"/>
      <c r="M2097" s="84"/>
      <c r="N2097" s="91"/>
      <c r="O2097" s="84"/>
      <c r="P2097" s="91"/>
      <c r="Q2097" s="84"/>
      <c r="R2097" s="85"/>
      <c r="S2097" s="86"/>
      <c r="T2097" s="85"/>
      <c r="U2097" s="86"/>
      <c r="V2097" s="85"/>
      <c r="W2097" s="86"/>
      <c r="X2097" s="87"/>
      <c r="Y2097" s="88"/>
      <c r="Z2097" s="89"/>
      <c r="AA2097" s="90"/>
      <c r="AB2097" s="31"/>
      <c r="AC2097" s="32"/>
    </row>
    <row r="2098" spans="1:30" s="62" customFormat="1" ht="13.5" customHeight="1" x14ac:dyDescent="0.25">
      <c r="A2098" s="94"/>
      <c r="B2098" s="92"/>
      <c r="C2098" s="83"/>
      <c r="D2098" s="97"/>
      <c r="E2098" s="95"/>
      <c r="F2098" s="93"/>
      <c r="G2098" s="84"/>
      <c r="H2098" s="91"/>
      <c r="I2098" s="84"/>
      <c r="J2098" s="93"/>
      <c r="K2098" s="84"/>
      <c r="L2098" s="96"/>
      <c r="M2098" s="84"/>
      <c r="N2098" s="91"/>
      <c r="O2098" s="84"/>
      <c r="P2098" s="91"/>
      <c r="Q2098" s="84"/>
      <c r="R2098" s="85"/>
      <c r="S2098" s="86"/>
      <c r="T2098" s="85"/>
      <c r="U2098" s="86"/>
      <c r="V2098" s="85"/>
      <c r="W2098" s="86"/>
      <c r="X2098" s="87"/>
      <c r="Y2098" s="88"/>
      <c r="Z2098" s="89"/>
      <c r="AA2098" s="90"/>
      <c r="AB2098" s="31"/>
      <c r="AC2098" s="32"/>
    </row>
    <row r="2099" spans="1:30" s="62" customFormat="1" ht="13.5" customHeight="1" x14ac:dyDescent="0.25">
      <c r="A2099" s="94"/>
      <c r="B2099" s="92"/>
      <c r="C2099" s="83"/>
      <c r="D2099" s="97"/>
      <c r="E2099" s="95"/>
      <c r="F2099" s="93"/>
      <c r="G2099" s="84"/>
      <c r="H2099" s="91"/>
      <c r="I2099" s="84"/>
      <c r="J2099" s="93"/>
      <c r="K2099" s="84"/>
      <c r="L2099" s="96"/>
      <c r="M2099" s="84"/>
      <c r="N2099" s="91"/>
      <c r="O2099" s="84"/>
      <c r="P2099" s="91"/>
      <c r="Q2099" s="84"/>
      <c r="R2099" s="85"/>
      <c r="S2099" s="86"/>
      <c r="T2099" s="85"/>
      <c r="U2099" s="86"/>
      <c r="V2099" s="85"/>
      <c r="W2099" s="86"/>
      <c r="X2099" s="87"/>
      <c r="Y2099" s="88"/>
      <c r="Z2099" s="89"/>
      <c r="AA2099" s="90"/>
      <c r="AB2099" s="31"/>
      <c r="AC2099" s="32"/>
    </row>
    <row r="2100" spans="1:30" s="62" customFormat="1" ht="13.5" customHeight="1" x14ac:dyDescent="0.25">
      <c r="A2100" s="94"/>
      <c r="B2100" s="92"/>
      <c r="C2100" s="83"/>
      <c r="D2100" s="97"/>
      <c r="E2100" s="95"/>
      <c r="F2100" s="93"/>
      <c r="G2100" s="84"/>
      <c r="H2100" s="91"/>
      <c r="I2100" s="84"/>
      <c r="J2100" s="93"/>
      <c r="K2100" s="84"/>
      <c r="L2100" s="96"/>
      <c r="M2100" s="84"/>
      <c r="N2100" s="91"/>
      <c r="O2100" s="84"/>
      <c r="P2100" s="91"/>
      <c r="Q2100" s="84"/>
      <c r="R2100" s="85"/>
      <c r="S2100" s="86"/>
      <c r="T2100" s="85"/>
      <c r="U2100" s="86"/>
      <c r="V2100" s="85"/>
      <c r="W2100" s="86"/>
      <c r="X2100" s="87"/>
      <c r="Y2100" s="88"/>
      <c r="Z2100" s="89"/>
      <c r="AA2100" s="90"/>
      <c r="AB2100" s="31"/>
      <c r="AC2100" s="32"/>
    </row>
    <row r="2101" spans="1:30" s="62" customFormat="1" ht="13.5" customHeight="1" x14ac:dyDescent="0.25">
      <c r="A2101" s="94"/>
      <c r="B2101" s="92"/>
      <c r="C2101" s="83"/>
      <c r="D2101" s="97"/>
      <c r="E2101" s="95"/>
      <c r="F2101" s="93"/>
      <c r="G2101" s="84"/>
      <c r="H2101" s="91"/>
      <c r="I2101" s="84"/>
      <c r="J2101" s="93"/>
      <c r="K2101" s="84"/>
      <c r="L2101" s="96"/>
      <c r="M2101" s="84"/>
      <c r="N2101" s="91"/>
      <c r="O2101" s="84"/>
      <c r="P2101" s="91"/>
      <c r="Q2101" s="84"/>
      <c r="R2101" s="85"/>
      <c r="S2101" s="86"/>
      <c r="T2101" s="85"/>
      <c r="U2101" s="86"/>
      <c r="V2101" s="85"/>
      <c r="W2101" s="86"/>
      <c r="X2101" s="87"/>
      <c r="Y2101" s="88"/>
      <c r="Z2101" s="89"/>
      <c r="AA2101" s="90"/>
      <c r="AB2101" s="31"/>
      <c r="AC2101" s="32"/>
    </row>
    <row r="2102" spans="1:30" s="62" customFormat="1" ht="13.5" customHeight="1" x14ac:dyDescent="0.25">
      <c r="A2102" s="94"/>
      <c r="B2102" s="92"/>
      <c r="C2102" s="83"/>
      <c r="D2102" s="97"/>
      <c r="E2102" s="95"/>
      <c r="F2102" s="93"/>
      <c r="G2102" s="84"/>
      <c r="H2102" s="91"/>
      <c r="I2102" s="84"/>
      <c r="J2102" s="93"/>
      <c r="K2102" s="84"/>
      <c r="L2102" s="96"/>
      <c r="M2102" s="84"/>
      <c r="N2102" s="91"/>
      <c r="O2102" s="84"/>
      <c r="P2102" s="91"/>
      <c r="Q2102" s="84"/>
      <c r="R2102" s="85"/>
      <c r="S2102" s="86"/>
      <c r="T2102" s="85"/>
      <c r="U2102" s="86"/>
      <c r="V2102" s="85"/>
      <c r="W2102" s="86"/>
      <c r="X2102" s="87"/>
      <c r="Y2102" s="88"/>
      <c r="Z2102" s="89"/>
      <c r="AA2102" s="90"/>
      <c r="AB2102" s="31"/>
      <c r="AC2102" s="32"/>
    </row>
    <row r="2103" spans="1:30" x14ac:dyDescent="0.25">
      <c r="A2103" s="98"/>
      <c r="B2103" s="99"/>
      <c r="C2103" s="100"/>
      <c r="D2103" s="101"/>
      <c r="E2103" s="100"/>
      <c r="F2103" s="102"/>
      <c r="G2103" s="103"/>
      <c r="H2103" s="102"/>
      <c r="I2103" s="104"/>
      <c r="J2103" s="102"/>
      <c r="K2103" s="105"/>
      <c r="L2103" s="106"/>
      <c r="M2103" s="105"/>
      <c r="N2103" s="106"/>
      <c r="O2103" s="105"/>
      <c r="P2103" s="107"/>
      <c r="Q2103" s="105"/>
      <c r="R2103" s="102"/>
      <c r="S2103" s="108"/>
      <c r="T2103" s="101"/>
      <c r="U2103" s="108"/>
      <c r="V2103" s="101"/>
      <c r="W2103" s="108"/>
      <c r="X2103" s="101"/>
      <c r="Y2103" s="101"/>
      <c r="Z2103" s="109"/>
      <c r="AA2103" s="110"/>
      <c r="AB2103" s="31"/>
      <c r="AC2103" s="32"/>
      <c r="AD2103" s="111"/>
    </row>
    <row r="2104" spans="1:30" x14ac:dyDescent="0.25">
      <c r="A2104" s="112"/>
      <c r="B2104" s="33"/>
      <c r="C2104" s="33"/>
      <c r="D2104" s="33"/>
      <c r="E2104" s="33"/>
      <c r="F2104" s="33"/>
      <c r="G2104" s="33"/>
      <c r="H2104" s="33"/>
      <c r="I2104" s="33"/>
      <c r="J2104" s="33"/>
      <c r="K2104" s="33"/>
      <c r="L2104" s="33"/>
      <c r="M2104" s="33"/>
      <c r="N2104" s="33"/>
      <c r="O2104" s="33"/>
      <c r="P2104" s="33"/>
      <c r="Q2104" s="33"/>
      <c r="R2104" s="33"/>
      <c r="S2104" s="33"/>
      <c r="T2104" s="33"/>
      <c r="U2104" s="33"/>
      <c r="V2104" s="33"/>
      <c r="W2104" s="33"/>
      <c r="X2104" s="33"/>
      <c r="Y2104" s="33"/>
      <c r="Z2104" s="33"/>
      <c r="AA2104" s="33"/>
      <c r="AB2104" s="113"/>
      <c r="AC2104" s="113"/>
    </row>
    <row r="2105" spans="1:30" x14ac:dyDescent="0.25">
      <c r="B2105" s="33"/>
      <c r="C2105" s="33"/>
      <c r="D2105" s="33"/>
      <c r="E2105" s="33"/>
      <c r="F2105" s="33"/>
      <c r="G2105" s="33"/>
      <c r="H2105" s="33"/>
      <c r="I2105" s="33"/>
      <c r="J2105" s="33"/>
      <c r="K2105" s="33"/>
      <c r="L2105" s="33"/>
      <c r="M2105" s="33"/>
      <c r="N2105" s="33"/>
      <c r="O2105" s="33"/>
      <c r="P2105" s="33"/>
      <c r="Q2105" s="33"/>
      <c r="R2105" s="33"/>
      <c r="S2105" s="33"/>
      <c r="T2105" s="33"/>
      <c r="U2105" s="33"/>
      <c r="V2105" s="33"/>
      <c r="W2105" s="33"/>
      <c r="X2105" s="33"/>
      <c r="Y2105" s="33"/>
      <c r="Z2105" s="33"/>
      <c r="AA2105" s="33"/>
      <c r="AB2105" s="113"/>
      <c r="AC2105" s="113"/>
    </row>
    <row r="2106" spans="1:30" x14ac:dyDescent="0.25">
      <c r="B2106" s="33"/>
      <c r="C2106" s="33"/>
      <c r="D2106" s="33"/>
      <c r="E2106" s="33"/>
      <c r="F2106" s="33"/>
      <c r="G2106" s="33"/>
      <c r="H2106" s="33"/>
      <c r="I2106" s="33"/>
      <c r="J2106" s="33"/>
      <c r="K2106" s="33"/>
      <c r="L2106" s="33"/>
      <c r="M2106" s="33"/>
      <c r="N2106" s="33"/>
      <c r="O2106" s="33"/>
      <c r="P2106" s="33"/>
      <c r="Q2106" s="33"/>
      <c r="R2106" s="33"/>
      <c r="S2106" s="33"/>
      <c r="T2106" s="33"/>
      <c r="U2106" s="33"/>
      <c r="V2106" s="33"/>
      <c r="W2106" s="33"/>
      <c r="X2106" s="33"/>
      <c r="Y2106" s="33"/>
      <c r="Z2106" s="33"/>
      <c r="AA2106" s="33"/>
      <c r="AB2106" s="113"/>
      <c r="AC2106" s="113"/>
    </row>
    <row r="2107" spans="1:30" x14ac:dyDescent="0.25">
      <c r="B2107" s="33"/>
      <c r="C2107" s="33"/>
      <c r="D2107" s="33"/>
      <c r="E2107" s="33"/>
      <c r="F2107" s="33"/>
      <c r="G2107" s="33"/>
      <c r="H2107" s="33"/>
      <c r="I2107" s="33"/>
      <c r="J2107" s="33"/>
      <c r="K2107" s="33"/>
      <c r="L2107" s="33"/>
      <c r="M2107" s="33"/>
      <c r="N2107" s="33"/>
      <c r="O2107" s="33"/>
      <c r="P2107" s="33"/>
      <c r="Q2107" s="33"/>
      <c r="R2107" s="33"/>
      <c r="S2107" s="33"/>
      <c r="T2107" s="33"/>
      <c r="U2107" s="33"/>
      <c r="V2107" s="33"/>
      <c r="W2107" s="33"/>
      <c r="X2107" s="33"/>
      <c r="Y2107" s="33"/>
      <c r="Z2107" s="33"/>
      <c r="AA2107" s="33"/>
      <c r="AB2107" s="113"/>
      <c r="AC2107" s="113"/>
    </row>
    <row r="2108" spans="1:30" x14ac:dyDescent="0.25">
      <c r="A2108" s="115"/>
      <c r="B2108" s="33"/>
      <c r="C2108" s="33"/>
      <c r="D2108" s="33"/>
      <c r="E2108" s="33"/>
      <c r="F2108" s="33"/>
      <c r="G2108" s="33"/>
      <c r="H2108" s="33"/>
      <c r="I2108" s="33"/>
      <c r="J2108" s="33"/>
      <c r="K2108" s="33"/>
      <c r="L2108" s="33"/>
      <c r="M2108" s="33"/>
      <c r="N2108" s="33"/>
      <c r="O2108" s="33"/>
      <c r="P2108" s="33"/>
      <c r="Q2108" s="33"/>
      <c r="R2108" s="33"/>
      <c r="S2108" s="33"/>
      <c r="T2108" s="33"/>
      <c r="U2108" s="33"/>
      <c r="V2108" s="33"/>
      <c r="W2108" s="33"/>
      <c r="X2108" s="33"/>
      <c r="Y2108" s="33"/>
      <c r="Z2108" s="33"/>
      <c r="AA2108" s="33"/>
      <c r="AB2108" s="113"/>
      <c r="AC2108" s="113"/>
    </row>
    <row r="2109" spans="1:30" x14ac:dyDescent="0.25">
      <c r="B2109" s="33"/>
      <c r="C2109" s="33"/>
      <c r="D2109" s="33"/>
      <c r="E2109" s="33"/>
      <c r="F2109" s="33"/>
      <c r="G2109" s="33"/>
      <c r="H2109" s="33"/>
      <c r="I2109" s="33"/>
      <c r="J2109" s="33"/>
      <c r="K2109" s="33"/>
      <c r="L2109" s="33"/>
      <c r="M2109" s="33"/>
      <c r="N2109" s="33"/>
      <c r="O2109" s="33"/>
      <c r="P2109" s="33"/>
      <c r="Q2109" s="33"/>
      <c r="R2109" s="33"/>
      <c r="S2109" s="33"/>
      <c r="T2109" s="33"/>
      <c r="U2109" s="33"/>
      <c r="V2109" s="33"/>
      <c r="W2109" s="33"/>
      <c r="X2109" s="33"/>
      <c r="Y2109" s="33"/>
      <c r="Z2109" s="33"/>
      <c r="AA2109" s="33"/>
      <c r="AB2109" s="113"/>
      <c r="AC2109" s="113"/>
    </row>
    <row r="2110" spans="1:30" x14ac:dyDescent="0.25">
      <c r="B2110" s="33"/>
      <c r="C2110" s="33"/>
      <c r="D2110" s="33"/>
      <c r="E2110" s="33"/>
      <c r="F2110" s="33"/>
      <c r="G2110" s="33"/>
      <c r="H2110" s="33"/>
      <c r="I2110" s="33"/>
      <c r="J2110" s="33"/>
      <c r="K2110" s="33"/>
      <c r="L2110" s="33"/>
      <c r="M2110" s="33"/>
      <c r="N2110" s="33"/>
      <c r="O2110" s="33"/>
      <c r="P2110" s="33"/>
      <c r="Q2110" s="33"/>
      <c r="R2110" s="33"/>
      <c r="S2110" s="33"/>
      <c r="T2110" s="33"/>
      <c r="U2110" s="33"/>
      <c r="V2110" s="33"/>
      <c r="W2110" s="33"/>
      <c r="X2110" s="33"/>
      <c r="Y2110" s="33"/>
      <c r="Z2110" s="33"/>
      <c r="AA2110" s="33"/>
      <c r="AB2110" s="113"/>
      <c r="AC2110" s="113"/>
    </row>
    <row r="2111" spans="1:30" x14ac:dyDescent="0.25">
      <c r="B2111" s="33"/>
      <c r="C2111" s="33"/>
      <c r="D2111" s="33"/>
      <c r="E2111" s="33"/>
      <c r="F2111" s="33"/>
      <c r="G2111" s="33"/>
      <c r="H2111" s="33"/>
      <c r="I2111" s="33"/>
      <c r="J2111" s="33"/>
      <c r="K2111" s="33"/>
      <c r="L2111" s="33"/>
      <c r="M2111" s="33"/>
      <c r="N2111" s="33"/>
      <c r="O2111" s="33"/>
      <c r="P2111" s="33"/>
      <c r="Q2111" s="33"/>
      <c r="R2111" s="33"/>
      <c r="S2111" s="33"/>
      <c r="T2111" s="33"/>
      <c r="U2111" s="33"/>
      <c r="V2111" s="33"/>
      <c r="W2111" s="33"/>
      <c r="X2111" s="33"/>
      <c r="Y2111" s="33"/>
      <c r="Z2111" s="33"/>
      <c r="AA2111" s="33"/>
      <c r="AB2111" s="113"/>
      <c r="AC2111" s="113"/>
    </row>
    <row r="2112" spans="1:30" x14ac:dyDescent="0.25">
      <c r="B2112" s="33"/>
      <c r="C2112" s="33"/>
      <c r="D2112" s="33"/>
      <c r="E2112" s="33"/>
      <c r="F2112" s="33"/>
      <c r="G2112" s="33"/>
      <c r="H2112" s="33"/>
      <c r="I2112" s="33"/>
      <c r="J2112" s="33"/>
      <c r="K2112" s="33"/>
      <c r="L2112" s="33"/>
      <c r="M2112" s="33"/>
      <c r="N2112" s="33"/>
      <c r="O2112" s="33"/>
      <c r="P2112" s="33"/>
      <c r="Q2112" s="33"/>
      <c r="R2112" s="33"/>
      <c r="S2112" s="33"/>
      <c r="T2112" s="33"/>
      <c r="U2112" s="33"/>
      <c r="V2112" s="33"/>
      <c r="W2112" s="33"/>
      <c r="X2112" s="33"/>
      <c r="Y2112" s="33"/>
      <c r="Z2112" s="33"/>
      <c r="AA2112" s="33"/>
      <c r="AB2112" s="113"/>
      <c r="AC2112" s="113"/>
    </row>
    <row r="2113" spans="1:29" x14ac:dyDescent="0.25">
      <c r="B2113" s="33"/>
      <c r="C2113" s="33"/>
      <c r="D2113" s="33"/>
      <c r="E2113" s="33"/>
      <c r="F2113" s="33"/>
      <c r="G2113" s="33"/>
      <c r="H2113" s="33"/>
      <c r="I2113" s="33"/>
      <c r="J2113" s="33"/>
      <c r="K2113" s="33"/>
      <c r="L2113" s="33"/>
      <c r="M2113" s="33"/>
      <c r="N2113" s="33"/>
      <c r="O2113" s="33"/>
      <c r="P2113" s="33"/>
      <c r="Q2113" s="33"/>
      <c r="R2113" s="33"/>
      <c r="S2113" s="33"/>
      <c r="T2113" s="33"/>
      <c r="U2113" s="33"/>
      <c r="V2113" s="33"/>
      <c r="W2113" s="33"/>
      <c r="X2113" s="33"/>
      <c r="Y2113" s="33"/>
      <c r="Z2113" s="33"/>
      <c r="AA2113" s="33"/>
      <c r="AB2113" s="113"/>
      <c r="AC2113" s="113"/>
    </row>
    <row r="2114" spans="1:29" x14ac:dyDescent="0.25">
      <c r="B2114" s="33"/>
      <c r="C2114" s="33"/>
      <c r="D2114" s="33"/>
      <c r="E2114" s="33"/>
      <c r="F2114" s="33"/>
      <c r="G2114" s="33"/>
      <c r="H2114" s="33"/>
      <c r="I2114" s="33"/>
      <c r="J2114" s="33"/>
      <c r="K2114" s="33"/>
      <c r="L2114" s="33"/>
      <c r="M2114" s="33"/>
      <c r="N2114" s="33"/>
      <c r="O2114" s="33"/>
      <c r="P2114" s="33"/>
      <c r="Q2114" s="33"/>
      <c r="R2114" s="33"/>
      <c r="S2114" s="33"/>
      <c r="T2114" s="33"/>
      <c r="U2114" s="33"/>
      <c r="V2114" s="33"/>
      <c r="W2114" s="33"/>
      <c r="X2114" s="33"/>
      <c r="Y2114" s="33"/>
      <c r="Z2114" s="33"/>
      <c r="AA2114" s="33"/>
      <c r="AB2114" s="113"/>
      <c r="AC2114" s="113"/>
    </row>
    <row r="2115" spans="1:29" x14ac:dyDescent="0.25">
      <c r="B2115" s="33"/>
      <c r="C2115" s="33"/>
      <c r="D2115" s="33"/>
      <c r="E2115" s="33"/>
      <c r="F2115" s="33"/>
      <c r="G2115" s="33"/>
      <c r="H2115" s="33"/>
      <c r="I2115" s="33"/>
      <c r="J2115" s="33"/>
      <c r="K2115" s="33"/>
      <c r="L2115" s="33"/>
      <c r="M2115" s="33"/>
      <c r="N2115" s="33"/>
      <c r="O2115" s="33"/>
      <c r="P2115" s="33"/>
      <c r="Q2115" s="33"/>
      <c r="R2115" s="33"/>
      <c r="S2115" s="33"/>
      <c r="T2115" s="33"/>
      <c r="U2115" s="33"/>
      <c r="V2115" s="33"/>
      <c r="W2115" s="33"/>
      <c r="X2115" s="33"/>
      <c r="Y2115" s="33"/>
      <c r="Z2115" s="33"/>
      <c r="AA2115" s="33"/>
      <c r="AB2115" s="113"/>
      <c r="AC2115" s="113"/>
    </row>
    <row r="2116" spans="1:29" x14ac:dyDescent="0.25">
      <c r="B2116" s="33"/>
      <c r="C2116" s="33"/>
      <c r="D2116" s="33"/>
      <c r="E2116" s="33"/>
      <c r="F2116" s="33"/>
      <c r="G2116" s="33"/>
      <c r="H2116" s="33"/>
      <c r="I2116" s="33"/>
      <c r="J2116" s="33"/>
      <c r="K2116" s="33"/>
      <c r="L2116" s="33"/>
      <c r="M2116" s="33"/>
      <c r="N2116" s="33"/>
      <c r="O2116" s="33"/>
      <c r="P2116" s="33"/>
      <c r="Q2116" s="33"/>
      <c r="R2116" s="33"/>
      <c r="S2116" s="33"/>
      <c r="T2116" s="33"/>
      <c r="U2116" s="33"/>
      <c r="V2116" s="33"/>
      <c r="W2116" s="33"/>
      <c r="X2116" s="33"/>
      <c r="Y2116" s="33"/>
      <c r="Z2116" s="33"/>
      <c r="AA2116" s="33"/>
      <c r="AB2116" s="113"/>
      <c r="AC2116" s="113"/>
    </row>
    <row r="2117" spans="1:29" x14ac:dyDescent="0.25">
      <c r="A2117" s="45"/>
      <c r="B2117" s="33"/>
      <c r="C2117" s="33"/>
      <c r="D2117" s="33"/>
      <c r="E2117" s="33"/>
      <c r="F2117" s="33"/>
      <c r="G2117" s="33"/>
      <c r="H2117" s="33"/>
      <c r="I2117" s="33"/>
      <c r="J2117" s="33"/>
      <c r="K2117" s="33"/>
      <c r="L2117" s="33"/>
      <c r="M2117" s="33"/>
      <c r="N2117" s="33"/>
      <c r="O2117" s="33"/>
      <c r="P2117" s="33"/>
      <c r="Q2117" s="33"/>
      <c r="R2117" s="33"/>
      <c r="S2117" s="33"/>
      <c r="T2117" s="33"/>
      <c r="U2117" s="33"/>
      <c r="V2117" s="33"/>
      <c r="W2117" s="33"/>
      <c r="X2117" s="33"/>
      <c r="Y2117" s="33"/>
      <c r="Z2117" s="33"/>
      <c r="AA2117" s="33"/>
      <c r="AB2117" s="113"/>
      <c r="AC2117" s="113"/>
    </row>
    <row r="2118" spans="1:29" x14ac:dyDescent="0.25">
      <c r="B2118" s="33"/>
      <c r="C2118" s="33"/>
      <c r="D2118" s="33"/>
      <c r="E2118" s="33"/>
      <c r="F2118" s="33"/>
      <c r="G2118" s="33"/>
      <c r="H2118" s="33"/>
      <c r="I2118" s="33"/>
      <c r="J2118" s="33"/>
      <c r="K2118" s="33"/>
      <c r="L2118" s="33"/>
      <c r="M2118" s="33"/>
      <c r="N2118" s="33"/>
      <c r="O2118" s="33"/>
      <c r="P2118" s="33"/>
      <c r="Q2118" s="33"/>
      <c r="R2118" s="33"/>
      <c r="S2118" s="33"/>
      <c r="T2118" s="33"/>
      <c r="U2118" s="33"/>
      <c r="V2118" s="33"/>
      <c r="W2118" s="33"/>
      <c r="X2118" s="33"/>
      <c r="Y2118" s="33"/>
      <c r="Z2118" s="33"/>
      <c r="AA2118" s="33"/>
      <c r="AB2118" s="113"/>
      <c r="AC2118" s="113"/>
    </row>
    <row r="2119" spans="1:29" x14ac:dyDescent="0.25">
      <c r="B2119" s="33"/>
      <c r="C2119" s="33"/>
      <c r="D2119" s="33"/>
      <c r="E2119" s="33"/>
      <c r="F2119" s="33"/>
      <c r="G2119" s="33"/>
      <c r="H2119" s="33"/>
      <c r="I2119" s="33"/>
      <c r="J2119" s="33"/>
      <c r="K2119" s="33"/>
      <c r="L2119" s="33"/>
      <c r="M2119" s="33"/>
      <c r="N2119" s="33"/>
      <c r="O2119" s="33"/>
      <c r="P2119" s="33"/>
      <c r="Q2119" s="33"/>
      <c r="R2119" s="33"/>
      <c r="S2119" s="33"/>
      <c r="T2119" s="33"/>
      <c r="U2119" s="33"/>
      <c r="V2119" s="33"/>
      <c r="W2119" s="33"/>
      <c r="X2119" s="33"/>
      <c r="Y2119" s="33"/>
      <c r="Z2119" s="33"/>
      <c r="AA2119" s="33"/>
      <c r="AB2119" s="113"/>
      <c r="AC2119" s="113"/>
    </row>
    <row r="2120" spans="1:29" x14ac:dyDescent="0.25">
      <c r="B2120" s="33"/>
      <c r="C2120" s="33"/>
      <c r="D2120" s="33"/>
      <c r="E2120" s="33"/>
      <c r="F2120" s="33"/>
      <c r="G2120" s="33"/>
      <c r="H2120" s="33"/>
      <c r="I2120" s="33"/>
      <c r="J2120" s="33"/>
      <c r="K2120" s="33"/>
      <c r="L2120" s="33"/>
      <c r="M2120" s="33"/>
      <c r="N2120" s="33"/>
      <c r="O2120" s="33"/>
      <c r="P2120" s="33"/>
      <c r="Q2120" s="33"/>
      <c r="R2120" s="33"/>
      <c r="S2120" s="33"/>
      <c r="T2120" s="33"/>
      <c r="U2120" s="33"/>
      <c r="V2120" s="33"/>
      <c r="W2120" s="33"/>
      <c r="X2120" s="33"/>
      <c r="Y2120" s="33"/>
      <c r="Z2120" s="33"/>
      <c r="AA2120" s="33"/>
      <c r="AB2120" s="113"/>
      <c r="AC2120" s="113"/>
    </row>
    <row r="2121" spans="1:29" x14ac:dyDescent="0.25">
      <c r="B2121" s="33"/>
      <c r="C2121" s="33"/>
      <c r="D2121" s="33"/>
      <c r="E2121" s="33"/>
      <c r="F2121" s="33"/>
      <c r="G2121" s="33"/>
      <c r="H2121" s="33"/>
      <c r="I2121" s="33"/>
      <c r="J2121" s="33"/>
      <c r="K2121" s="33"/>
      <c r="L2121" s="33"/>
      <c r="M2121" s="33"/>
      <c r="N2121" s="33"/>
      <c r="O2121" s="33"/>
      <c r="P2121" s="33"/>
      <c r="Q2121" s="33"/>
      <c r="R2121" s="33"/>
      <c r="S2121" s="33"/>
      <c r="T2121" s="33"/>
      <c r="U2121" s="33"/>
      <c r="V2121" s="33"/>
      <c r="W2121" s="33"/>
      <c r="X2121" s="33"/>
      <c r="Y2121" s="33"/>
      <c r="Z2121" s="33"/>
      <c r="AA2121" s="33"/>
      <c r="AB2121" s="113"/>
      <c r="AC2121" s="113"/>
    </row>
    <row r="2122" spans="1:29" x14ac:dyDescent="0.25">
      <c r="B2122" s="33"/>
      <c r="C2122" s="33"/>
      <c r="D2122" s="33"/>
      <c r="E2122" s="33"/>
      <c r="F2122" s="33"/>
      <c r="G2122" s="33"/>
      <c r="H2122" s="33"/>
      <c r="I2122" s="33"/>
      <c r="J2122" s="33"/>
      <c r="K2122" s="33"/>
      <c r="L2122" s="33"/>
      <c r="M2122" s="33"/>
      <c r="N2122" s="33"/>
      <c r="O2122" s="33"/>
      <c r="P2122" s="33"/>
      <c r="Q2122" s="33"/>
      <c r="R2122" s="33"/>
      <c r="S2122" s="33"/>
      <c r="T2122" s="33"/>
      <c r="U2122" s="33"/>
      <c r="V2122" s="33"/>
      <c r="W2122" s="33"/>
      <c r="X2122" s="33"/>
      <c r="Y2122" s="33"/>
      <c r="Z2122" s="33"/>
      <c r="AA2122" s="33"/>
      <c r="AB2122" s="113"/>
      <c r="AC2122" s="113"/>
    </row>
    <row r="2123" spans="1:29" x14ac:dyDescent="0.25">
      <c r="B2123" s="33"/>
      <c r="C2123" s="33"/>
      <c r="D2123" s="33"/>
      <c r="E2123" s="33"/>
      <c r="F2123" s="33"/>
      <c r="G2123" s="33"/>
      <c r="H2123" s="33"/>
      <c r="I2123" s="33"/>
      <c r="J2123" s="33"/>
      <c r="K2123" s="33"/>
      <c r="L2123" s="33"/>
      <c r="M2123" s="33"/>
      <c r="N2123" s="33"/>
      <c r="O2123" s="33"/>
      <c r="P2123" s="33"/>
      <c r="Q2123" s="33"/>
      <c r="R2123" s="33"/>
      <c r="S2123" s="33"/>
      <c r="T2123" s="33"/>
      <c r="U2123" s="33"/>
      <c r="V2123" s="33"/>
      <c r="W2123" s="33"/>
      <c r="X2123" s="33"/>
      <c r="Y2123" s="33"/>
      <c r="Z2123" s="33"/>
      <c r="AA2123" s="33"/>
      <c r="AB2123" s="113"/>
      <c r="AC2123" s="113"/>
    </row>
    <row r="2124" spans="1:29" x14ac:dyDescent="0.25">
      <c r="B2124" s="33"/>
      <c r="C2124" s="33"/>
      <c r="D2124" s="33"/>
      <c r="E2124" s="33"/>
      <c r="F2124" s="33"/>
      <c r="G2124" s="33"/>
      <c r="H2124" s="33"/>
      <c r="I2124" s="33"/>
      <c r="J2124" s="33"/>
      <c r="K2124" s="33"/>
      <c r="L2124" s="33"/>
      <c r="M2124" s="33"/>
      <c r="N2124" s="33"/>
      <c r="O2124" s="33"/>
      <c r="P2124" s="33"/>
      <c r="Q2124" s="33"/>
      <c r="R2124" s="33"/>
      <c r="S2124" s="33"/>
      <c r="T2124" s="33"/>
      <c r="U2124" s="33"/>
      <c r="V2124" s="33"/>
      <c r="W2124" s="33"/>
      <c r="X2124" s="33"/>
      <c r="Y2124" s="33"/>
      <c r="Z2124" s="33"/>
      <c r="AA2124" s="33"/>
      <c r="AB2124" s="113"/>
      <c r="AC2124" s="113"/>
    </row>
    <row r="2125" spans="1:29" x14ac:dyDescent="0.25">
      <c r="B2125" s="33"/>
      <c r="C2125" s="33"/>
      <c r="D2125" s="33"/>
      <c r="E2125" s="33"/>
      <c r="F2125" s="33"/>
      <c r="G2125" s="33"/>
      <c r="H2125" s="33"/>
      <c r="I2125" s="33"/>
      <c r="J2125" s="33"/>
      <c r="K2125" s="33"/>
      <c r="L2125" s="33"/>
      <c r="M2125" s="33"/>
      <c r="N2125" s="33"/>
      <c r="O2125" s="33"/>
      <c r="P2125" s="33"/>
      <c r="Q2125" s="33"/>
      <c r="R2125" s="33"/>
      <c r="S2125" s="33"/>
      <c r="T2125" s="33"/>
      <c r="U2125" s="33"/>
      <c r="V2125" s="33"/>
      <c r="W2125" s="33"/>
      <c r="X2125" s="33"/>
      <c r="Y2125" s="33"/>
      <c r="Z2125" s="33"/>
      <c r="AA2125" s="33"/>
      <c r="AB2125" s="113"/>
      <c r="AC2125" s="113"/>
    </row>
    <row r="2126" spans="1:29" x14ac:dyDescent="0.25">
      <c r="B2126" s="33"/>
      <c r="C2126" s="33"/>
      <c r="D2126" s="33"/>
      <c r="E2126" s="33"/>
      <c r="F2126" s="33"/>
      <c r="G2126" s="33"/>
      <c r="H2126" s="33"/>
      <c r="I2126" s="33"/>
      <c r="J2126" s="33"/>
      <c r="K2126" s="33"/>
      <c r="L2126" s="33"/>
      <c r="M2126" s="33"/>
      <c r="N2126" s="33"/>
      <c r="O2126" s="33"/>
      <c r="P2126" s="33"/>
      <c r="Q2126" s="33"/>
      <c r="R2126" s="33"/>
      <c r="S2126" s="33"/>
      <c r="T2126" s="33"/>
      <c r="U2126" s="33"/>
      <c r="V2126" s="33"/>
      <c r="W2126" s="33"/>
      <c r="X2126" s="33"/>
      <c r="Y2126" s="33"/>
      <c r="Z2126" s="33"/>
      <c r="AA2126" s="33"/>
      <c r="AB2126" s="113"/>
      <c r="AC2126" s="113"/>
    </row>
    <row r="2127" spans="1:29" x14ac:dyDescent="0.25">
      <c r="B2127" s="33"/>
      <c r="C2127" s="33"/>
      <c r="D2127" s="33"/>
      <c r="E2127" s="33"/>
      <c r="F2127" s="33"/>
      <c r="G2127" s="33"/>
      <c r="H2127" s="33"/>
      <c r="I2127" s="33"/>
      <c r="J2127" s="33"/>
      <c r="K2127" s="33"/>
      <c r="L2127" s="33"/>
      <c r="M2127" s="33"/>
      <c r="N2127" s="33"/>
      <c r="O2127" s="33"/>
      <c r="P2127" s="33"/>
      <c r="Q2127" s="33"/>
      <c r="R2127" s="33"/>
      <c r="S2127" s="33"/>
      <c r="T2127" s="33"/>
      <c r="U2127" s="33"/>
      <c r="V2127" s="33"/>
      <c r="W2127" s="33"/>
      <c r="X2127" s="33"/>
      <c r="Y2127" s="33"/>
      <c r="Z2127" s="33"/>
      <c r="AA2127" s="33"/>
      <c r="AB2127" s="113"/>
      <c r="AC2127" s="113"/>
    </row>
    <row r="2128" spans="1:29" x14ac:dyDescent="0.25">
      <c r="B2128" s="33"/>
      <c r="C2128" s="33"/>
      <c r="D2128" s="33"/>
      <c r="E2128" s="33"/>
      <c r="F2128" s="33"/>
      <c r="G2128" s="33"/>
      <c r="H2128" s="33"/>
      <c r="I2128" s="33"/>
      <c r="J2128" s="33"/>
      <c r="K2128" s="33"/>
      <c r="L2128" s="33"/>
      <c r="M2128" s="33"/>
      <c r="N2128" s="33"/>
      <c r="O2128" s="33"/>
      <c r="P2128" s="33"/>
      <c r="Q2128" s="33"/>
      <c r="R2128" s="33"/>
      <c r="S2128" s="33"/>
      <c r="T2128" s="33"/>
      <c r="U2128" s="33"/>
      <c r="V2128" s="33"/>
      <c r="W2128" s="33"/>
      <c r="X2128" s="33"/>
      <c r="Y2128" s="33"/>
      <c r="Z2128" s="33"/>
      <c r="AA2128" s="33"/>
      <c r="AB2128" s="113"/>
      <c r="AC2128" s="113"/>
    </row>
    <row r="2129" spans="2:29" x14ac:dyDescent="0.25">
      <c r="B2129" s="33"/>
      <c r="C2129" s="33"/>
      <c r="D2129" s="33"/>
      <c r="E2129" s="33"/>
      <c r="F2129" s="33"/>
      <c r="G2129" s="33"/>
      <c r="H2129" s="33"/>
      <c r="I2129" s="33"/>
      <c r="J2129" s="33"/>
      <c r="K2129" s="33"/>
      <c r="L2129" s="33"/>
      <c r="M2129" s="33"/>
      <c r="N2129" s="33"/>
      <c r="O2129" s="33"/>
      <c r="P2129" s="33"/>
      <c r="Q2129" s="33"/>
      <c r="R2129" s="33"/>
      <c r="S2129" s="33"/>
      <c r="T2129" s="33"/>
      <c r="U2129" s="33"/>
      <c r="V2129" s="33"/>
      <c r="W2129" s="33"/>
      <c r="X2129" s="33"/>
      <c r="Y2129" s="33"/>
      <c r="Z2129" s="33"/>
      <c r="AA2129" s="33"/>
      <c r="AB2129" s="113"/>
      <c r="AC2129" s="113"/>
    </row>
    <row r="2130" spans="2:29" x14ac:dyDescent="0.25">
      <c r="B2130" s="33"/>
      <c r="C2130" s="33"/>
      <c r="D2130" s="33"/>
      <c r="E2130" s="33"/>
      <c r="F2130" s="33"/>
      <c r="G2130" s="33"/>
      <c r="H2130" s="33"/>
      <c r="I2130" s="33"/>
      <c r="J2130" s="33"/>
      <c r="K2130" s="33"/>
      <c r="L2130" s="33"/>
      <c r="M2130" s="33"/>
      <c r="N2130" s="33"/>
      <c r="O2130" s="33"/>
      <c r="P2130" s="33"/>
      <c r="Q2130" s="33"/>
      <c r="R2130" s="33"/>
      <c r="S2130" s="33"/>
      <c r="T2130" s="33"/>
      <c r="U2130" s="33"/>
      <c r="V2130" s="33"/>
      <c r="W2130" s="33"/>
      <c r="X2130" s="33"/>
      <c r="Y2130" s="33"/>
      <c r="Z2130" s="33"/>
      <c r="AA2130" s="33"/>
      <c r="AB2130" s="113"/>
      <c r="AC2130" s="113"/>
    </row>
    <row r="2131" spans="2:29" x14ac:dyDescent="0.25">
      <c r="B2131" s="33"/>
      <c r="C2131" s="33"/>
      <c r="D2131" s="33"/>
      <c r="E2131" s="33"/>
      <c r="F2131" s="33"/>
      <c r="G2131" s="33"/>
      <c r="H2131" s="33"/>
      <c r="I2131" s="33"/>
      <c r="J2131" s="33"/>
      <c r="K2131" s="33"/>
      <c r="L2131" s="33"/>
      <c r="M2131" s="33"/>
      <c r="N2131" s="33"/>
      <c r="O2131" s="33"/>
      <c r="P2131" s="33"/>
      <c r="Q2131" s="33"/>
      <c r="R2131" s="33"/>
      <c r="S2131" s="33"/>
      <c r="T2131" s="33"/>
      <c r="U2131" s="33"/>
      <c r="V2131" s="33"/>
      <c r="W2131" s="33"/>
      <c r="X2131" s="33"/>
      <c r="Y2131" s="33"/>
      <c r="Z2131" s="33"/>
      <c r="AA2131" s="33"/>
      <c r="AB2131" s="113"/>
      <c r="AC2131" s="113"/>
    </row>
    <row r="2132" spans="2:29" x14ac:dyDescent="0.25">
      <c r="B2132" s="33"/>
      <c r="C2132" s="33"/>
      <c r="D2132" s="33"/>
      <c r="E2132" s="33"/>
      <c r="F2132" s="33"/>
      <c r="G2132" s="33"/>
      <c r="H2132" s="33"/>
      <c r="I2132" s="33"/>
      <c r="J2132" s="33"/>
      <c r="K2132" s="33"/>
      <c r="L2132" s="33"/>
      <c r="M2132" s="33"/>
      <c r="N2132" s="33"/>
      <c r="O2132" s="33"/>
      <c r="P2132" s="33"/>
      <c r="Q2132" s="33"/>
      <c r="R2132" s="33"/>
      <c r="S2132" s="33"/>
      <c r="T2132" s="33"/>
      <c r="U2132" s="33"/>
      <c r="V2132" s="33"/>
      <c r="W2132" s="33"/>
      <c r="X2132" s="33"/>
      <c r="Y2132" s="33"/>
      <c r="Z2132" s="33"/>
      <c r="AA2132" s="33"/>
      <c r="AB2132" s="113"/>
      <c r="AC2132" s="113"/>
    </row>
    <row r="2133" spans="2:29" x14ac:dyDescent="0.25">
      <c r="B2133" s="33"/>
      <c r="C2133" s="33"/>
      <c r="D2133" s="33"/>
      <c r="E2133" s="33"/>
      <c r="F2133" s="33"/>
      <c r="G2133" s="33"/>
      <c r="H2133" s="33"/>
      <c r="I2133" s="33"/>
      <c r="J2133" s="33"/>
      <c r="K2133" s="33"/>
      <c r="L2133" s="33"/>
      <c r="M2133" s="33"/>
      <c r="N2133" s="33"/>
      <c r="O2133" s="33"/>
      <c r="P2133" s="33"/>
      <c r="Q2133" s="33"/>
      <c r="R2133" s="33"/>
      <c r="S2133" s="33"/>
      <c r="T2133" s="33"/>
      <c r="U2133" s="33"/>
      <c r="V2133" s="33"/>
      <c r="W2133" s="33"/>
      <c r="X2133" s="33"/>
      <c r="Y2133" s="33"/>
      <c r="Z2133" s="33"/>
      <c r="AA2133" s="33"/>
      <c r="AB2133" s="113"/>
      <c r="AC2133" s="113"/>
    </row>
    <row r="2134" spans="2:29" x14ac:dyDescent="0.25">
      <c r="B2134" s="33"/>
      <c r="C2134" s="33"/>
      <c r="D2134" s="33"/>
      <c r="E2134" s="33"/>
      <c r="F2134" s="33"/>
      <c r="G2134" s="33"/>
      <c r="H2134" s="33"/>
      <c r="I2134" s="33"/>
      <c r="J2134" s="33"/>
      <c r="K2134" s="33"/>
      <c r="L2134" s="33"/>
      <c r="M2134" s="33"/>
      <c r="N2134" s="33"/>
      <c r="O2134" s="33"/>
      <c r="P2134" s="33"/>
      <c r="Q2134" s="33"/>
      <c r="R2134" s="33"/>
      <c r="S2134" s="33"/>
      <c r="T2134" s="33"/>
      <c r="U2134" s="33"/>
      <c r="V2134" s="33"/>
      <c r="W2134" s="33"/>
      <c r="X2134" s="33"/>
      <c r="Y2134" s="33"/>
      <c r="Z2134" s="33"/>
      <c r="AA2134" s="33"/>
      <c r="AB2134" s="113"/>
      <c r="AC2134" s="113"/>
    </row>
    <row r="2135" spans="2:29" x14ac:dyDescent="0.25">
      <c r="B2135" s="33"/>
      <c r="C2135" s="33"/>
      <c r="D2135" s="33"/>
      <c r="E2135" s="33"/>
      <c r="F2135" s="33"/>
      <c r="G2135" s="33"/>
      <c r="H2135" s="33"/>
      <c r="I2135" s="33"/>
      <c r="J2135" s="33"/>
      <c r="K2135" s="33"/>
      <c r="L2135" s="33"/>
      <c r="M2135" s="33"/>
      <c r="N2135" s="33"/>
      <c r="O2135" s="33"/>
      <c r="P2135" s="33"/>
      <c r="Q2135" s="33"/>
      <c r="R2135" s="33"/>
      <c r="S2135" s="33"/>
      <c r="T2135" s="33"/>
      <c r="U2135" s="33"/>
      <c r="V2135" s="33"/>
      <c r="W2135" s="33"/>
      <c r="X2135" s="33"/>
      <c r="Y2135" s="33"/>
      <c r="Z2135" s="33"/>
      <c r="AA2135" s="33"/>
      <c r="AB2135" s="113"/>
      <c r="AC2135" s="113"/>
    </row>
    <row r="2136" spans="2:29" x14ac:dyDescent="0.25">
      <c r="B2136" s="33"/>
      <c r="C2136" s="33"/>
      <c r="D2136" s="33"/>
      <c r="E2136" s="33"/>
      <c r="F2136" s="33"/>
      <c r="G2136" s="33"/>
      <c r="H2136" s="33"/>
      <c r="I2136" s="33"/>
      <c r="J2136" s="33"/>
      <c r="K2136" s="33"/>
      <c r="L2136" s="33"/>
      <c r="M2136" s="33"/>
      <c r="N2136" s="33"/>
      <c r="O2136" s="33"/>
      <c r="P2136" s="33"/>
      <c r="Q2136" s="33"/>
      <c r="R2136" s="33"/>
      <c r="S2136" s="33"/>
      <c r="T2136" s="33"/>
      <c r="U2136" s="33"/>
      <c r="V2136" s="33"/>
      <c r="W2136" s="33"/>
      <c r="X2136" s="33"/>
      <c r="Y2136" s="33"/>
      <c r="Z2136" s="33"/>
      <c r="AA2136" s="33"/>
      <c r="AB2136" s="113"/>
      <c r="AC2136" s="113"/>
    </row>
    <row r="2137" spans="2:29" x14ac:dyDescent="0.25">
      <c r="B2137" s="33"/>
      <c r="C2137" s="33"/>
      <c r="D2137" s="33"/>
      <c r="E2137" s="33"/>
      <c r="F2137" s="33"/>
      <c r="G2137" s="33"/>
      <c r="H2137" s="33"/>
      <c r="I2137" s="33"/>
      <c r="J2137" s="33"/>
      <c r="K2137" s="33"/>
      <c r="L2137" s="33"/>
      <c r="M2137" s="33"/>
      <c r="N2137" s="33"/>
      <c r="O2137" s="33"/>
      <c r="P2137" s="33"/>
      <c r="Q2137" s="33"/>
      <c r="R2137" s="33"/>
      <c r="S2137" s="33"/>
      <c r="T2137" s="33"/>
      <c r="U2137" s="33"/>
      <c r="V2137" s="33"/>
      <c r="W2137" s="33"/>
      <c r="X2137" s="33"/>
      <c r="Y2137" s="33"/>
      <c r="Z2137" s="33"/>
      <c r="AA2137" s="33"/>
      <c r="AB2137" s="113"/>
      <c r="AC2137" s="113"/>
    </row>
    <row r="2138" spans="2:29" x14ac:dyDescent="0.25">
      <c r="B2138" s="33"/>
      <c r="C2138" s="33"/>
      <c r="D2138" s="33"/>
      <c r="E2138" s="33"/>
      <c r="F2138" s="33"/>
      <c r="G2138" s="33"/>
      <c r="H2138" s="33"/>
      <c r="I2138" s="33"/>
      <c r="J2138" s="33"/>
      <c r="K2138" s="33"/>
      <c r="L2138" s="33"/>
      <c r="M2138" s="33"/>
      <c r="N2138" s="33"/>
      <c r="O2138" s="33"/>
      <c r="P2138" s="33"/>
      <c r="Q2138" s="33"/>
      <c r="R2138" s="33"/>
      <c r="S2138" s="33"/>
      <c r="T2138" s="33"/>
      <c r="U2138" s="33"/>
      <c r="V2138" s="33"/>
      <c r="W2138" s="33"/>
      <c r="X2138" s="33"/>
      <c r="Y2138" s="33"/>
      <c r="Z2138" s="33"/>
      <c r="AA2138" s="33"/>
      <c r="AB2138" s="113"/>
      <c r="AC2138" s="113"/>
    </row>
    <row r="2139" spans="2:29" x14ac:dyDescent="0.25">
      <c r="B2139" s="33"/>
      <c r="C2139" s="33"/>
      <c r="D2139" s="33"/>
      <c r="E2139" s="33"/>
      <c r="F2139" s="33"/>
      <c r="G2139" s="33"/>
      <c r="H2139" s="33"/>
      <c r="I2139" s="33"/>
      <c r="J2139" s="33"/>
      <c r="K2139" s="33"/>
      <c r="L2139" s="33"/>
      <c r="M2139" s="33"/>
      <c r="N2139" s="33"/>
      <c r="O2139" s="33"/>
      <c r="P2139" s="33"/>
      <c r="Q2139" s="33"/>
      <c r="R2139" s="33"/>
      <c r="S2139" s="33"/>
      <c r="T2139" s="33"/>
      <c r="U2139" s="33"/>
      <c r="V2139" s="33"/>
      <c r="W2139" s="33"/>
      <c r="X2139" s="33"/>
      <c r="Y2139" s="33"/>
      <c r="Z2139" s="33"/>
      <c r="AA2139" s="33"/>
      <c r="AB2139" s="113"/>
      <c r="AC2139" s="113"/>
    </row>
    <row r="2140" spans="2:29" x14ac:dyDescent="0.25">
      <c r="B2140" s="33"/>
      <c r="C2140" s="33"/>
      <c r="D2140" s="33"/>
      <c r="E2140" s="33"/>
      <c r="F2140" s="33"/>
      <c r="G2140" s="33"/>
      <c r="H2140" s="33"/>
      <c r="I2140" s="33"/>
      <c r="J2140" s="33"/>
      <c r="K2140" s="33"/>
      <c r="L2140" s="33"/>
      <c r="M2140" s="33"/>
      <c r="N2140" s="33"/>
      <c r="O2140" s="33"/>
      <c r="P2140" s="33"/>
      <c r="Q2140" s="33"/>
      <c r="R2140" s="33"/>
      <c r="S2140" s="33"/>
      <c r="T2140" s="33"/>
      <c r="U2140" s="33"/>
      <c r="V2140" s="33"/>
      <c r="W2140" s="33"/>
      <c r="X2140" s="33"/>
      <c r="Y2140" s="33"/>
      <c r="Z2140" s="33"/>
      <c r="AA2140" s="33"/>
      <c r="AB2140" s="113"/>
      <c r="AC2140" s="113"/>
    </row>
    <row r="2141" spans="2:29" x14ac:dyDescent="0.25">
      <c r="B2141" s="33"/>
      <c r="C2141" s="33"/>
      <c r="D2141" s="33"/>
      <c r="E2141" s="33"/>
      <c r="F2141" s="33"/>
      <c r="G2141" s="33"/>
      <c r="H2141" s="33"/>
      <c r="I2141" s="33"/>
      <c r="J2141" s="33"/>
      <c r="K2141" s="33"/>
      <c r="L2141" s="33"/>
      <c r="M2141" s="33"/>
      <c r="N2141" s="33"/>
      <c r="O2141" s="33"/>
      <c r="P2141" s="33"/>
      <c r="Q2141" s="33"/>
      <c r="R2141" s="33"/>
      <c r="S2141" s="33"/>
      <c r="T2141" s="33"/>
      <c r="U2141" s="33"/>
      <c r="V2141" s="33"/>
      <c r="W2141" s="33"/>
      <c r="X2141" s="33"/>
      <c r="Y2141" s="33"/>
      <c r="Z2141" s="33"/>
      <c r="AA2141" s="33"/>
      <c r="AB2141" s="113"/>
      <c r="AC2141" s="113"/>
    </row>
    <row r="2142" spans="2:29" x14ac:dyDescent="0.25">
      <c r="B2142" s="33"/>
      <c r="C2142" s="33"/>
      <c r="D2142" s="33"/>
      <c r="E2142" s="33"/>
      <c r="F2142" s="33"/>
      <c r="G2142" s="33"/>
      <c r="H2142" s="33"/>
      <c r="I2142" s="33"/>
      <c r="J2142" s="33"/>
      <c r="K2142" s="33"/>
      <c r="L2142" s="33"/>
      <c r="M2142" s="33"/>
      <c r="N2142" s="33"/>
      <c r="O2142" s="33"/>
      <c r="P2142" s="33"/>
      <c r="Q2142" s="33"/>
      <c r="R2142" s="33"/>
      <c r="S2142" s="33"/>
      <c r="T2142" s="33"/>
      <c r="U2142" s="33"/>
      <c r="V2142" s="33"/>
      <c r="W2142" s="33"/>
      <c r="X2142" s="33"/>
      <c r="Y2142" s="33"/>
      <c r="Z2142" s="33"/>
      <c r="AA2142" s="33"/>
      <c r="AB2142" s="113"/>
      <c r="AC2142" s="113"/>
    </row>
    <row r="2143" spans="2:29" x14ac:dyDescent="0.25">
      <c r="B2143" s="33"/>
      <c r="C2143" s="33"/>
      <c r="D2143" s="33"/>
      <c r="E2143" s="33"/>
      <c r="F2143" s="33"/>
      <c r="G2143" s="33"/>
      <c r="H2143" s="33"/>
      <c r="I2143" s="33"/>
      <c r="J2143" s="33"/>
      <c r="K2143" s="33"/>
      <c r="L2143" s="33"/>
      <c r="M2143" s="33"/>
      <c r="N2143" s="33"/>
      <c r="O2143" s="33"/>
      <c r="P2143" s="33"/>
      <c r="Q2143" s="33"/>
      <c r="R2143" s="33"/>
      <c r="S2143" s="33"/>
      <c r="T2143" s="33"/>
      <c r="U2143" s="33"/>
      <c r="V2143" s="33"/>
      <c r="W2143" s="33"/>
      <c r="X2143" s="33"/>
      <c r="Y2143" s="33"/>
      <c r="Z2143" s="33"/>
      <c r="AA2143" s="33"/>
      <c r="AB2143" s="113"/>
      <c r="AC2143" s="113"/>
    </row>
    <row r="2144" spans="2:29" x14ac:dyDescent="0.25">
      <c r="B2144" s="33"/>
      <c r="C2144" s="33"/>
      <c r="D2144" s="33"/>
      <c r="E2144" s="33"/>
      <c r="F2144" s="33"/>
      <c r="G2144" s="33"/>
      <c r="H2144" s="33"/>
      <c r="I2144" s="33"/>
      <c r="J2144" s="33"/>
      <c r="K2144" s="33"/>
      <c r="L2144" s="33"/>
      <c r="M2144" s="33"/>
      <c r="N2144" s="33"/>
      <c r="O2144" s="33"/>
      <c r="P2144" s="33"/>
      <c r="Q2144" s="33"/>
      <c r="R2144" s="33"/>
      <c r="S2144" s="33"/>
      <c r="T2144" s="33"/>
      <c r="U2144" s="33"/>
      <c r="V2144" s="33"/>
      <c r="W2144" s="33"/>
      <c r="X2144" s="33"/>
      <c r="Y2144" s="33"/>
      <c r="Z2144" s="33"/>
      <c r="AA2144" s="33"/>
      <c r="AB2144" s="113"/>
      <c r="AC2144" s="113"/>
    </row>
    <row r="2145" spans="1:29" x14ac:dyDescent="0.25">
      <c r="AB2145" s="113"/>
      <c r="AC2145" s="113"/>
    </row>
    <row r="2146" spans="1:29" x14ac:dyDescent="0.25">
      <c r="AB2146" s="113"/>
      <c r="AC2146" s="113"/>
    </row>
    <row r="2147" spans="1:29" x14ac:dyDescent="0.25">
      <c r="AB2147" s="113"/>
      <c r="AC2147" s="113"/>
    </row>
    <row r="2148" spans="1:29" x14ac:dyDescent="0.25">
      <c r="AB2148" s="113"/>
      <c r="AC2148" s="113"/>
    </row>
    <row r="2149" spans="1:29" x14ac:dyDescent="0.25">
      <c r="AB2149" s="113"/>
      <c r="AC2149" s="113"/>
    </row>
    <row r="2150" spans="1:29" x14ac:dyDescent="0.25">
      <c r="AB2150" s="113"/>
      <c r="AC2150" s="113"/>
    </row>
    <row r="2151" spans="1:29" x14ac:dyDescent="0.25">
      <c r="AB2151" s="113"/>
      <c r="AC2151" s="113"/>
    </row>
    <row r="2152" spans="1:29" x14ac:dyDescent="0.25">
      <c r="AB2152" s="113"/>
      <c r="AC2152" s="113"/>
    </row>
    <row r="2153" spans="1:29" x14ac:dyDescent="0.25">
      <c r="AB2153" s="113"/>
      <c r="AC2153" s="113"/>
    </row>
    <row r="2154" spans="1:29" x14ac:dyDescent="0.25">
      <c r="AB2154" s="113"/>
      <c r="AC2154" s="113"/>
    </row>
    <row r="2155" spans="1:29" x14ac:dyDescent="0.25">
      <c r="AB2155" s="113"/>
      <c r="AC2155" s="113"/>
    </row>
    <row r="2156" spans="1:29" x14ac:dyDescent="0.25">
      <c r="AB2156" s="113"/>
      <c r="AC2156" s="113"/>
    </row>
    <row r="2157" spans="1:29" x14ac:dyDescent="0.25">
      <c r="AB2157" s="113"/>
      <c r="AC2157" s="113"/>
    </row>
    <row r="2158" spans="1:29" x14ac:dyDescent="0.25">
      <c r="A2158" s="131"/>
      <c r="B2158" s="132"/>
      <c r="C2158" s="133"/>
      <c r="D2158" s="134"/>
      <c r="AB2158" s="113"/>
      <c r="AC2158" s="113"/>
    </row>
    <row r="2159" spans="1:29" x14ac:dyDescent="0.25">
      <c r="A2159" s="131"/>
      <c r="B2159" s="132"/>
      <c r="C2159" s="133"/>
      <c r="D2159" s="134"/>
      <c r="AB2159" s="113"/>
      <c r="AC2159" s="113"/>
    </row>
    <row r="2160" spans="1:29" x14ac:dyDescent="0.25">
      <c r="A2160" s="131"/>
      <c r="B2160" s="132"/>
      <c r="C2160" s="133"/>
      <c r="D2160" s="134"/>
      <c r="AB2160" s="113"/>
      <c r="AC2160" s="113"/>
    </row>
    <row r="2161" spans="1:29" x14ac:dyDescent="0.25">
      <c r="A2161" s="131"/>
      <c r="B2161" s="132"/>
      <c r="C2161" s="133"/>
      <c r="D2161" s="134"/>
      <c r="AB2161" s="113"/>
      <c r="AC2161" s="113"/>
    </row>
    <row r="2162" spans="1:29" x14ac:dyDescent="0.25">
      <c r="A2162" s="131"/>
      <c r="B2162" s="132"/>
      <c r="C2162" s="133"/>
      <c r="D2162" s="134"/>
      <c r="AB2162" s="113"/>
      <c r="AC2162" s="113"/>
    </row>
    <row r="2163" spans="1:29" x14ac:dyDescent="0.25">
      <c r="A2163" s="131"/>
      <c r="B2163" s="132"/>
      <c r="C2163" s="133"/>
      <c r="D2163" s="134"/>
      <c r="AB2163" s="113"/>
      <c r="AC2163" s="113"/>
    </row>
    <row r="2164" spans="1:29" x14ac:dyDescent="0.25">
      <c r="A2164" s="131"/>
      <c r="B2164" s="132"/>
      <c r="C2164" s="133"/>
      <c r="D2164" s="134"/>
      <c r="AB2164" s="113"/>
      <c r="AC2164" s="113"/>
    </row>
    <row r="2165" spans="1:29" x14ac:dyDescent="0.25">
      <c r="A2165" s="131"/>
      <c r="B2165" s="132"/>
      <c r="C2165" s="133"/>
      <c r="D2165" s="134"/>
      <c r="AB2165" s="113"/>
      <c r="AC2165" s="113"/>
    </row>
    <row r="2166" spans="1:29" x14ac:dyDescent="0.25">
      <c r="A2166" s="131"/>
      <c r="B2166" s="132"/>
      <c r="C2166" s="133"/>
      <c r="D2166" s="134"/>
      <c r="AB2166" s="113"/>
      <c r="AC2166" s="113"/>
    </row>
    <row r="2167" spans="1:29" x14ac:dyDescent="0.25">
      <c r="A2167" s="131"/>
      <c r="B2167" s="132"/>
      <c r="C2167" s="133"/>
      <c r="D2167" s="134"/>
      <c r="AB2167" s="113"/>
      <c r="AC2167" s="113"/>
    </row>
    <row r="2168" spans="1:29" x14ac:dyDescent="0.25">
      <c r="A2168" s="131"/>
      <c r="B2168" s="132"/>
      <c r="C2168" s="133"/>
      <c r="D2168" s="134"/>
      <c r="AB2168" s="113"/>
      <c r="AC2168" s="113"/>
    </row>
    <row r="2169" spans="1:29" x14ac:dyDescent="0.25">
      <c r="A2169" s="131"/>
      <c r="B2169" s="132"/>
      <c r="C2169" s="133"/>
      <c r="D2169" s="134"/>
      <c r="AB2169" s="113"/>
      <c r="AC2169" s="113"/>
    </row>
    <row r="2170" spans="1:29" x14ac:dyDescent="0.25">
      <c r="A2170" s="131"/>
      <c r="B2170" s="132"/>
      <c r="C2170" s="133"/>
      <c r="D2170" s="134"/>
      <c r="AB2170" s="113"/>
      <c r="AC2170" s="113"/>
    </row>
    <row r="2171" spans="1:29" x14ac:dyDescent="0.25">
      <c r="A2171" s="131"/>
      <c r="B2171" s="132"/>
      <c r="C2171" s="133"/>
      <c r="D2171" s="134"/>
      <c r="AB2171" s="113"/>
      <c r="AC2171" s="113"/>
    </row>
    <row r="2172" spans="1:29" x14ac:dyDescent="0.25">
      <c r="A2172" s="131"/>
      <c r="B2172" s="132"/>
      <c r="C2172" s="133"/>
      <c r="D2172" s="134"/>
      <c r="AB2172" s="113"/>
      <c r="AC2172" s="113"/>
    </row>
    <row r="2173" spans="1:29" x14ac:dyDescent="0.25">
      <c r="A2173" s="131"/>
      <c r="B2173" s="132"/>
      <c r="C2173" s="133"/>
      <c r="D2173" s="134"/>
      <c r="AB2173" s="113"/>
      <c r="AC2173" s="113"/>
    </row>
    <row r="2174" spans="1:29" x14ac:dyDescent="0.25">
      <c r="AB2174" s="113"/>
      <c r="AC2174" s="113"/>
    </row>
    <row r="2175" spans="1:29" x14ac:dyDescent="0.25">
      <c r="AB2175" s="113"/>
      <c r="AC2175" s="113"/>
    </row>
    <row r="2176" spans="1:29" x14ac:dyDescent="0.25">
      <c r="AB2176" s="113"/>
      <c r="AC2176" s="113"/>
    </row>
    <row r="2177" spans="28:29" x14ac:dyDescent="0.25">
      <c r="AB2177" s="113"/>
      <c r="AC2177" s="113"/>
    </row>
    <row r="2178" spans="28:29" x14ac:dyDescent="0.25">
      <c r="AB2178" s="113"/>
      <c r="AC2178" s="113"/>
    </row>
    <row r="2179" spans="28:29" x14ac:dyDescent="0.25">
      <c r="AB2179" s="113"/>
      <c r="AC2179" s="113"/>
    </row>
    <row r="2180" spans="28:29" x14ac:dyDescent="0.25">
      <c r="AB2180" s="113"/>
      <c r="AC2180" s="113"/>
    </row>
    <row r="2181" spans="28:29" x14ac:dyDescent="0.25">
      <c r="AB2181" s="113"/>
      <c r="AC2181" s="113"/>
    </row>
    <row r="2182" spans="28:29" x14ac:dyDescent="0.25">
      <c r="AB2182" s="113"/>
      <c r="AC2182" s="113"/>
    </row>
    <row r="2183" spans="28:29" x14ac:dyDescent="0.25">
      <c r="AB2183" s="113"/>
      <c r="AC2183" s="113"/>
    </row>
    <row r="2184" spans="28:29" x14ac:dyDescent="0.25">
      <c r="AB2184" s="113"/>
      <c r="AC2184" s="113"/>
    </row>
    <row r="2185" spans="28:29" x14ac:dyDescent="0.25">
      <c r="AB2185" s="113"/>
      <c r="AC2185" s="113"/>
    </row>
    <row r="2186" spans="28:29" x14ac:dyDescent="0.25">
      <c r="AB2186" s="113"/>
      <c r="AC2186" s="113"/>
    </row>
    <row r="2187" spans="28:29" x14ac:dyDescent="0.25">
      <c r="AB2187" s="113"/>
      <c r="AC2187" s="113"/>
    </row>
    <row r="2188" spans="28:29" x14ac:dyDescent="0.25">
      <c r="AB2188" s="113"/>
      <c r="AC2188" s="113"/>
    </row>
    <row r="2189" spans="28:29" x14ac:dyDescent="0.25">
      <c r="AB2189" s="113"/>
      <c r="AC2189" s="113"/>
    </row>
    <row r="2190" spans="28:29" x14ac:dyDescent="0.25">
      <c r="AB2190" s="113"/>
      <c r="AC2190" s="113"/>
    </row>
    <row r="2191" spans="28:29" x14ac:dyDescent="0.25">
      <c r="AB2191" s="113"/>
      <c r="AC2191" s="113"/>
    </row>
    <row r="2192" spans="28:29" x14ac:dyDescent="0.25">
      <c r="AB2192" s="113"/>
      <c r="AC2192" s="113"/>
    </row>
    <row r="2193" spans="28:29" x14ac:dyDescent="0.25">
      <c r="AB2193" s="113"/>
      <c r="AC2193" s="113"/>
    </row>
    <row r="2194" spans="28:29" x14ac:dyDescent="0.25">
      <c r="AB2194" s="113"/>
      <c r="AC2194" s="113"/>
    </row>
    <row r="2195" spans="28:29" x14ac:dyDescent="0.25">
      <c r="AB2195" s="113"/>
      <c r="AC2195" s="113"/>
    </row>
    <row r="2196" spans="28:29" x14ac:dyDescent="0.25">
      <c r="AB2196" s="113"/>
      <c r="AC2196" s="113"/>
    </row>
    <row r="2197" spans="28:29" x14ac:dyDescent="0.25">
      <c r="AB2197" s="113"/>
      <c r="AC2197" s="113"/>
    </row>
    <row r="2198" spans="28:29" x14ac:dyDescent="0.25">
      <c r="AB2198" s="113"/>
      <c r="AC2198" s="113"/>
    </row>
    <row r="2199" spans="28:29" x14ac:dyDescent="0.25">
      <c r="AB2199" s="113"/>
      <c r="AC2199" s="113"/>
    </row>
    <row r="2200" spans="28:29" x14ac:dyDescent="0.25">
      <c r="AB2200" s="113"/>
      <c r="AC2200" s="113"/>
    </row>
    <row r="2201" spans="28:29" x14ac:dyDescent="0.25">
      <c r="AB2201" s="113"/>
      <c r="AC2201" s="113"/>
    </row>
    <row r="2202" spans="28:29" x14ac:dyDescent="0.25">
      <c r="AB2202" s="113"/>
      <c r="AC2202" s="113"/>
    </row>
    <row r="2203" spans="28:29" x14ac:dyDescent="0.25">
      <c r="AB2203" s="113"/>
      <c r="AC2203" s="113"/>
    </row>
    <row r="2204" spans="28:29" x14ac:dyDescent="0.25">
      <c r="AB2204" s="113"/>
      <c r="AC2204" s="113"/>
    </row>
    <row r="2205" spans="28:29" x14ac:dyDescent="0.25">
      <c r="AB2205" s="113"/>
      <c r="AC2205" s="113"/>
    </row>
    <row r="2206" spans="28:29" x14ac:dyDescent="0.25">
      <c r="AB2206" s="113"/>
      <c r="AC2206" s="113"/>
    </row>
    <row r="2207" spans="28:29" x14ac:dyDescent="0.25">
      <c r="AB2207" s="113"/>
      <c r="AC2207" s="113"/>
    </row>
    <row r="2208" spans="28:29" x14ac:dyDescent="0.25">
      <c r="AB2208" s="113"/>
      <c r="AC2208" s="113"/>
    </row>
    <row r="2209" spans="28:29" x14ac:dyDescent="0.25">
      <c r="AB2209" s="113"/>
      <c r="AC2209" s="113"/>
    </row>
    <row r="2210" spans="28:29" x14ac:dyDescent="0.25">
      <c r="AB2210" s="113"/>
      <c r="AC2210" s="113"/>
    </row>
    <row r="2211" spans="28:29" x14ac:dyDescent="0.25">
      <c r="AB2211" s="113"/>
      <c r="AC2211" s="113"/>
    </row>
    <row r="2212" spans="28:29" x14ac:dyDescent="0.25">
      <c r="AB2212" s="113"/>
      <c r="AC2212" s="113"/>
    </row>
    <row r="2213" spans="28:29" x14ac:dyDescent="0.25">
      <c r="AB2213" s="113"/>
      <c r="AC2213" s="113"/>
    </row>
    <row r="2214" spans="28:29" x14ac:dyDescent="0.25">
      <c r="AB2214" s="113"/>
      <c r="AC2214" s="113"/>
    </row>
    <row r="2215" spans="28:29" x14ac:dyDescent="0.25">
      <c r="AB2215" s="113"/>
      <c r="AC2215" s="113"/>
    </row>
    <row r="2216" spans="28:29" x14ac:dyDescent="0.25">
      <c r="AB2216" s="113"/>
      <c r="AC2216" s="113"/>
    </row>
    <row r="2217" spans="28:29" x14ac:dyDescent="0.25">
      <c r="AB2217" s="113"/>
      <c r="AC2217" s="113"/>
    </row>
    <row r="2218" spans="28:29" x14ac:dyDescent="0.25">
      <c r="AB2218" s="113"/>
      <c r="AC2218" s="113"/>
    </row>
    <row r="2219" spans="28:29" x14ac:dyDescent="0.25">
      <c r="AB2219" s="113"/>
      <c r="AC2219" s="113"/>
    </row>
    <row r="2220" spans="28:29" x14ac:dyDescent="0.25">
      <c r="AB2220" s="113"/>
      <c r="AC2220" s="113"/>
    </row>
    <row r="2221" spans="28:29" x14ac:dyDescent="0.25">
      <c r="AB2221" s="113"/>
      <c r="AC2221" s="113"/>
    </row>
    <row r="2222" spans="28:29" x14ac:dyDescent="0.25">
      <c r="AB2222" s="113"/>
      <c r="AC2222" s="113"/>
    </row>
    <row r="2223" spans="28:29" x14ac:dyDescent="0.25">
      <c r="AB2223" s="113"/>
      <c r="AC2223" s="113"/>
    </row>
    <row r="2224" spans="28:29" x14ac:dyDescent="0.25">
      <c r="AB2224" s="113"/>
      <c r="AC2224" s="113"/>
    </row>
    <row r="2225" spans="28:29" x14ac:dyDescent="0.25">
      <c r="AB2225" s="113"/>
      <c r="AC2225" s="113"/>
    </row>
    <row r="2226" spans="28:29" x14ac:dyDescent="0.25">
      <c r="AB2226" s="113"/>
      <c r="AC2226" s="113"/>
    </row>
    <row r="2227" spans="28:29" x14ac:dyDescent="0.25">
      <c r="AB2227" s="113"/>
      <c r="AC2227" s="113"/>
    </row>
    <row r="2228" spans="28:29" x14ac:dyDescent="0.25">
      <c r="AB2228" s="113"/>
      <c r="AC2228" s="113"/>
    </row>
    <row r="2229" spans="28:29" x14ac:dyDescent="0.25">
      <c r="AB2229" s="113"/>
      <c r="AC2229" s="113"/>
    </row>
    <row r="2230" spans="28:29" x14ac:dyDescent="0.25">
      <c r="AB2230" s="113"/>
      <c r="AC2230" s="113"/>
    </row>
    <row r="2231" spans="28:29" x14ac:dyDescent="0.25">
      <c r="AB2231" s="113"/>
      <c r="AC2231" s="113"/>
    </row>
    <row r="2232" spans="28:29" x14ac:dyDescent="0.25">
      <c r="AB2232" s="113"/>
      <c r="AC2232" s="113"/>
    </row>
    <row r="2233" spans="28:29" x14ac:dyDescent="0.25">
      <c r="AB2233" s="113"/>
      <c r="AC2233" s="113"/>
    </row>
    <row r="2234" spans="28:29" x14ac:dyDescent="0.25">
      <c r="AB2234" s="113"/>
      <c r="AC2234" s="113"/>
    </row>
    <row r="2235" spans="28:29" x14ac:dyDescent="0.25">
      <c r="AB2235" s="113"/>
      <c r="AC2235" s="113"/>
    </row>
    <row r="2236" spans="28:29" x14ac:dyDescent="0.25">
      <c r="AB2236" s="113"/>
      <c r="AC2236" s="113"/>
    </row>
    <row r="2237" spans="28:29" x14ac:dyDescent="0.25">
      <c r="AB2237" s="113"/>
      <c r="AC2237" s="113"/>
    </row>
    <row r="2238" spans="28:29" x14ac:dyDescent="0.25">
      <c r="AB2238" s="113"/>
      <c r="AC2238" s="113"/>
    </row>
    <row r="2239" spans="28:29" x14ac:dyDescent="0.25">
      <c r="AB2239" s="113"/>
      <c r="AC2239" s="113"/>
    </row>
    <row r="2240" spans="28:29" x14ac:dyDescent="0.25">
      <c r="AB2240" s="113"/>
      <c r="AC2240" s="113"/>
    </row>
    <row r="2241" spans="28:29" x14ac:dyDescent="0.25">
      <c r="AB2241" s="113"/>
      <c r="AC2241" s="113"/>
    </row>
    <row r="2242" spans="28:29" x14ac:dyDescent="0.25">
      <c r="AB2242" s="113"/>
      <c r="AC2242" s="113"/>
    </row>
    <row r="2243" spans="28:29" x14ac:dyDescent="0.25">
      <c r="AB2243" s="113"/>
      <c r="AC2243" s="113"/>
    </row>
    <row r="2244" spans="28:29" x14ac:dyDescent="0.25">
      <c r="AB2244" s="113"/>
      <c r="AC2244" s="113"/>
    </row>
    <row r="2245" spans="28:29" x14ac:dyDescent="0.25">
      <c r="AB2245" s="113"/>
      <c r="AC2245" s="113"/>
    </row>
    <row r="2246" spans="28:29" x14ac:dyDescent="0.25">
      <c r="AB2246" s="113"/>
      <c r="AC2246" s="113"/>
    </row>
    <row r="2247" spans="28:29" x14ac:dyDescent="0.25">
      <c r="AB2247" s="113"/>
      <c r="AC2247" s="113"/>
    </row>
    <row r="2248" spans="28:29" x14ac:dyDescent="0.25">
      <c r="AB2248" s="113"/>
      <c r="AC2248" s="113"/>
    </row>
    <row r="2249" spans="28:29" x14ac:dyDescent="0.25">
      <c r="AB2249" s="113"/>
      <c r="AC2249" s="113"/>
    </row>
    <row r="2250" spans="28:29" x14ac:dyDescent="0.25">
      <c r="AB2250" s="113"/>
      <c r="AC2250" s="113"/>
    </row>
    <row r="2251" spans="28:29" x14ac:dyDescent="0.25">
      <c r="AB2251" s="113"/>
      <c r="AC2251" s="113"/>
    </row>
    <row r="2252" spans="28:29" x14ac:dyDescent="0.25">
      <c r="AB2252" s="113"/>
      <c r="AC2252" s="113"/>
    </row>
    <row r="2253" spans="28:29" x14ac:dyDescent="0.25">
      <c r="AB2253" s="113"/>
      <c r="AC2253" s="113"/>
    </row>
    <row r="2254" spans="28:29" x14ac:dyDescent="0.25">
      <c r="AB2254" s="113"/>
      <c r="AC2254" s="113"/>
    </row>
    <row r="2255" spans="28:29" x14ac:dyDescent="0.25">
      <c r="AB2255" s="113"/>
      <c r="AC2255" s="113"/>
    </row>
    <row r="2256" spans="28:29" x14ac:dyDescent="0.25">
      <c r="AB2256" s="113"/>
      <c r="AC2256" s="113"/>
    </row>
    <row r="2257" spans="28:29" x14ac:dyDescent="0.25">
      <c r="AB2257" s="113"/>
      <c r="AC2257" s="113"/>
    </row>
    <row r="2258" spans="28:29" x14ac:dyDescent="0.25">
      <c r="AB2258" s="113"/>
      <c r="AC2258" s="113"/>
    </row>
    <row r="2259" spans="28:29" x14ac:dyDescent="0.25">
      <c r="AB2259" s="113"/>
      <c r="AC2259" s="113"/>
    </row>
    <row r="2260" spans="28:29" x14ac:dyDescent="0.25">
      <c r="AB2260" s="113"/>
      <c r="AC2260" s="113"/>
    </row>
    <row r="2261" spans="28:29" x14ac:dyDescent="0.25">
      <c r="AB2261" s="113"/>
      <c r="AC2261" s="113"/>
    </row>
    <row r="2262" spans="28:29" x14ac:dyDescent="0.25">
      <c r="AB2262" s="113"/>
      <c r="AC2262" s="113"/>
    </row>
    <row r="2263" spans="28:29" x14ac:dyDescent="0.25">
      <c r="AB2263" s="113"/>
      <c r="AC2263" s="113"/>
    </row>
    <row r="2264" spans="28:29" x14ac:dyDescent="0.25">
      <c r="AB2264" s="113"/>
      <c r="AC2264" s="113"/>
    </row>
    <row r="2265" spans="28:29" x14ac:dyDescent="0.25">
      <c r="AB2265" s="113"/>
      <c r="AC2265" s="113"/>
    </row>
    <row r="2266" spans="28:29" x14ac:dyDescent="0.25">
      <c r="AB2266" s="113"/>
      <c r="AC2266" s="113"/>
    </row>
    <row r="2267" spans="28:29" x14ac:dyDescent="0.25">
      <c r="AB2267" s="113"/>
      <c r="AC2267" s="113"/>
    </row>
    <row r="2268" spans="28:29" x14ac:dyDescent="0.25">
      <c r="AB2268" s="113"/>
      <c r="AC2268" s="113"/>
    </row>
    <row r="2269" spans="28:29" x14ac:dyDescent="0.25">
      <c r="AB2269" s="113"/>
      <c r="AC2269" s="113"/>
    </row>
    <row r="2270" spans="28:29" x14ac:dyDescent="0.25">
      <c r="AB2270" s="113"/>
      <c r="AC2270" s="113"/>
    </row>
    <row r="2271" spans="28:29" x14ac:dyDescent="0.25">
      <c r="AB2271" s="113"/>
      <c r="AC2271" s="113"/>
    </row>
    <row r="2272" spans="28:29" x14ac:dyDescent="0.25">
      <c r="AB2272" s="113"/>
      <c r="AC2272" s="113"/>
    </row>
    <row r="2273" spans="28:29" x14ac:dyDescent="0.25">
      <c r="AB2273" s="113"/>
      <c r="AC2273" s="113"/>
    </row>
    <row r="2274" spans="28:29" x14ac:dyDescent="0.25">
      <c r="AB2274" s="113"/>
      <c r="AC2274" s="113"/>
    </row>
    <row r="2275" spans="28:29" x14ac:dyDescent="0.25">
      <c r="AB2275" s="113"/>
      <c r="AC2275" s="113"/>
    </row>
    <row r="2276" spans="28:29" x14ac:dyDescent="0.25">
      <c r="AB2276" s="113"/>
      <c r="AC2276" s="113"/>
    </row>
    <row r="2277" spans="28:29" x14ac:dyDescent="0.25">
      <c r="AB2277" s="113"/>
      <c r="AC2277" s="113"/>
    </row>
    <row r="2628" spans="2:28" x14ac:dyDescent="0.25">
      <c r="B2628" s="33"/>
      <c r="C2628" s="33"/>
      <c r="D2628" s="33"/>
      <c r="E2628" s="33"/>
      <c r="F2628" s="33"/>
      <c r="G2628" s="33"/>
      <c r="H2628" s="33"/>
      <c r="I2628" s="33"/>
      <c r="J2628" s="33"/>
      <c r="K2628" s="33"/>
      <c r="L2628" s="33"/>
      <c r="M2628" s="33"/>
      <c r="N2628" s="33"/>
      <c r="O2628" s="33"/>
      <c r="P2628" s="33"/>
      <c r="Q2628" s="33"/>
      <c r="R2628" s="33"/>
      <c r="S2628" s="33"/>
      <c r="T2628" s="33"/>
      <c r="U2628" s="33"/>
      <c r="V2628" s="33"/>
      <c r="W2628" s="33"/>
      <c r="X2628" s="33"/>
      <c r="Y2628" s="33"/>
      <c r="Z2628" s="33"/>
      <c r="AA2628" s="33"/>
      <c r="AB2628" s="135"/>
    </row>
  </sheetData>
  <sheetProtection insertRows="0"/>
  <conditionalFormatting sqref="AB1:AB127 AB129:AB133 AB2103 AB2278:AB1048576 AC2:AC2102">
    <cfRule type="cellIs" dxfId="3" priority="4" operator="greaterThan">
      <formula>0</formula>
    </cfRule>
  </conditionalFormatting>
  <conditionalFormatting sqref="AB3:AB127 AB129:AB130">
    <cfRule type="cellIs" dxfId="2" priority="3" operator="greaterThan">
      <formula>0</formula>
    </cfRule>
  </conditionalFormatting>
  <conditionalFormatting sqref="AB128">
    <cfRule type="cellIs" dxfId="1" priority="2" operator="greaterThan">
      <formula>0</formula>
    </cfRule>
  </conditionalFormatting>
  <conditionalFormatting sqref="AB128">
    <cfRule type="cellIs" dxfId="0" priority="1" operator="greaterThan">
      <formula>0</formula>
    </cfRule>
  </conditionalFormatting>
  <dataValidations count="7">
    <dataValidation type="list" allowBlank="1" showInputMessage="1" showErrorMessage="1" sqref="X2:X2102">
      <formula1>TRANSFERTS</formula1>
    </dataValidation>
    <dataValidation type="list" allowBlank="1" showInputMessage="1" showErrorMessage="1" sqref="Y2:Y2102">
      <formula1>obs</formula1>
    </dataValidation>
    <dataValidation type="list" allowBlank="1" showInputMessage="1" showErrorMessage="1" sqref="C2:C2102">
      <formula1>SEXE</formula1>
    </dataValidation>
    <dataValidation type="date" allowBlank="1" showInputMessage="1" showErrorMessage="1" sqref="E1:E2102">
      <formula1>42736</formula1>
      <formula2>42916</formula2>
    </dataValidation>
    <dataValidation type="whole" operator="greaterThanOrEqual" allowBlank="1" showInputMessage="1" showErrorMessage="1" sqref="F1:F1428 G1462 F1430:F1463 F1465:F2102">
      <formula1>0</formula1>
    </dataValidation>
    <dataValidation type="date" operator="greaterThanOrEqual" allowBlank="1" showInputMessage="1" showErrorMessage="1" sqref="Z849 Z851:Z860 Z749:Z845 Z744:Z747 Z2:Z729 Z740:Z742 Z732:Z738 Z864:Z2102">
      <formula1>42736</formula1>
    </dataValidation>
    <dataValidation operator="greaterThan" allowBlank="1" showInputMessage="1" showErrorMessage="1" sqref="A2117 A2:A530 A703:A771"/>
  </dataValidations>
  <pageMargins left="0.7" right="0.7" top="0.75" bottom="0.75" header="0.3" footer="0.3"/>
  <pageSetup paperSize="9" orientation="portrait" horizontalDpi="30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GL209"/>
  <sheetViews>
    <sheetView zoomScale="99" zoomScaleNormal="99" workbookViewId="0">
      <selection activeCell="A3" sqref="A3:B3"/>
    </sheetView>
  </sheetViews>
  <sheetFormatPr baseColWidth="10" defaultRowHeight="15" x14ac:dyDescent="0.25"/>
  <cols>
    <col min="1" max="1" width="10.7109375" style="111" customWidth="1"/>
    <col min="2" max="2" width="22.85546875" style="33" customWidth="1"/>
    <col min="3" max="3" width="7.42578125" style="33" hidden="1" customWidth="1"/>
    <col min="4" max="4" width="8.42578125" style="111" hidden="1" customWidth="1"/>
    <col min="5" max="5" width="10.7109375" style="44" customWidth="1"/>
    <col min="6" max="6" width="14.85546875" style="173" customWidth="1"/>
    <col min="7" max="7" width="10.7109375" style="173" customWidth="1"/>
    <col min="8" max="8" width="10.7109375" style="174" customWidth="1"/>
    <col min="9" max="9" width="10.7109375" style="175" customWidth="1"/>
    <col min="10" max="10" width="10.7109375" style="176" customWidth="1"/>
    <col min="11" max="11" width="10.7109375" style="177" customWidth="1"/>
    <col min="12" max="12" width="10.7109375" style="178" customWidth="1"/>
    <col min="13" max="13" width="10.7109375" style="179" customWidth="1"/>
    <col min="14" max="14" width="10.7109375" style="180" customWidth="1"/>
    <col min="15" max="15" width="10.7109375" style="181" customWidth="1"/>
    <col min="16" max="16" width="10.7109375" style="173" customWidth="1"/>
    <col min="17" max="17" width="10.7109375" style="179" customWidth="1"/>
    <col min="18" max="18" width="10.7109375" style="173" customWidth="1"/>
    <col min="19" max="19" width="10.7109375" style="179" customWidth="1"/>
    <col min="20" max="20" width="10.7109375" style="173" customWidth="1"/>
    <col min="21" max="21" width="10.7109375" style="179" customWidth="1"/>
    <col min="22" max="22" width="10.7109375" style="173" customWidth="1"/>
    <col min="23" max="23" width="10.7109375" style="179" customWidth="1"/>
    <col min="24" max="24" width="10.7109375" style="173" customWidth="1"/>
    <col min="25" max="25" width="10.7109375" style="179" customWidth="1"/>
    <col min="26" max="28" width="10.7109375" style="130" customWidth="1"/>
    <col min="29" max="29" width="8.140625" style="130" customWidth="1"/>
    <col min="30" max="30" width="10.7109375" style="136" customWidth="1"/>
    <col min="31" max="31" width="11.42578125" style="182"/>
    <col min="32" max="16384" width="11.42578125" style="33"/>
  </cols>
  <sheetData>
    <row r="1" spans="1:194" s="14" customFormat="1" ht="116.45" customHeight="1" x14ac:dyDescent="0.25">
      <c r="A1" s="137" t="s">
        <v>0</v>
      </c>
      <c r="B1" s="138" t="s">
        <v>1</v>
      </c>
      <c r="C1" s="138" t="s">
        <v>2</v>
      </c>
      <c r="D1" s="139" t="s">
        <v>3</v>
      </c>
      <c r="E1" s="140" t="s">
        <v>4</v>
      </c>
      <c r="F1" s="141" t="s">
        <v>5</v>
      </c>
      <c r="G1" s="141" t="s">
        <v>6</v>
      </c>
      <c r="H1" s="142" t="s">
        <v>59</v>
      </c>
      <c r="I1" s="143" t="s">
        <v>8</v>
      </c>
      <c r="J1" s="144" t="s">
        <v>9</v>
      </c>
      <c r="K1" s="143" t="s">
        <v>10</v>
      </c>
      <c r="L1" s="145" t="s">
        <v>11</v>
      </c>
      <c r="M1" s="146" t="s">
        <v>12</v>
      </c>
      <c r="N1" s="142" t="s">
        <v>13</v>
      </c>
      <c r="O1" s="146" t="s">
        <v>14</v>
      </c>
      <c r="P1" s="146" t="s">
        <v>60</v>
      </c>
      <c r="Q1" s="146" t="s">
        <v>61</v>
      </c>
      <c r="R1" s="146" t="s">
        <v>17</v>
      </c>
      <c r="S1" s="146" t="s">
        <v>18</v>
      </c>
      <c r="T1" s="146" t="s">
        <v>19</v>
      </c>
      <c r="U1" s="146" t="s">
        <v>20</v>
      </c>
      <c r="V1" s="146" t="s">
        <v>21</v>
      </c>
      <c r="W1" s="146" t="s">
        <v>22</v>
      </c>
      <c r="X1" s="146" t="s">
        <v>23</v>
      </c>
      <c r="Y1" s="146" t="s">
        <v>24</v>
      </c>
      <c r="Z1" s="142" t="s">
        <v>25</v>
      </c>
      <c r="AA1" s="142" t="s">
        <v>26</v>
      </c>
      <c r="AB1" s="142" t="s">
        <v>27</v>
      </c>
      <c r="AC1" s="142" t="s">
        <v>28</v>
      </c>
      <c r="AD1" s="147" t="s">
        <v>62</v>
      </c>
      <c r="AE1" s="148" t="s">
        <v>30</v>
      </c>
      <c r="AF1" s="13"/>
      <c r="AG1" s="13"/>
      <c r="AH1" s="13"/>
      <c r="AI1" s="13"/>
      <c r="AJ1" s="13"/>
      <c r="AK1" s="13"/>
      <c r="AL1" s="13"/>
      <c r="AM1" s="13"/>
      <c r="AN1" s="13"/>
      <c r="AO1" s="13"/>
      <c r="AP1" s="13"/>
      <c r="AQ1" s="13"/>
      <c r="AR1" s="13"/>
      <c r="AS1" s="13"/>
      <c r="AT1" s="13"/>
      <c r="AU1" s="13"/>
      <c r="AV1" s="13"/>
      <c r="AW1" s="13"/>
      <c r="AX1" s="13"/>
      <c r="AY1" s="13"/>
      <c r="AZ1" s="13"/>
      <c r="BA1" s="13"/>
      <c r="BB1" s="13"/>
      <c r="BC1" s="13"/>
      <c r="BD1" s="13"/>
      <c r="BE1" s="13"/>
      <c r="BF1" s="13"/>
      <c r="BG1" s="13"/>
      <c r="BH1" s="13"/>
      <c r="BI1" s="13"/>
      <c r="BJ1" s="13"/>
      <c r="BK1" s="13"/>
      <c r="BL1" s="13"/>
      <c r="BM1" s="13"/>
      <c r="BN1" s="13"/>
      <c r="BO1" s="13"/>
      <c r="BP1" s="13"/>
      <c r="BQ1" s="13"/>
      <c r="BR1" s="13"/>
      <c r="BS1" s="13"/>
      <c r="BT1" s="13"/>
      <c r="BU1" s="13"/>
      <c r="BV1" s="13"/>
      <c r="BW1" s="13"/>
      <c r="BX1" s="13"/>
      <c r="BY1" s="13"/>
      <c r="BZ1" s="13"/>
      <c r="CA1" s="13"/>
      <c r="CB1" s="13"/>
      <c r="CC1" s="13"/>
      <c r="CD1" s="13"/>
      <c r="CE1" s="13"/>
      <c r="CF1" s="13"/>
      <c r="CG1" s="13"/>
      <c r="CH1" s="13"/>
      <c r="CI1" s="13"/>
      <c r="CJ1" s="13"/>
      <c r="CK1" s="13"/>
      <c r="CL1" s="13"/>
      <c r="CM1" s="13"/>
      <c r="CN1" s="13"/>
      <c r="CO1" s="13"/>
      <c r="CP1" s="13"/>
      <c r="CQ1" s="13"/>
      <c r="CR1" s="13"/>
      <c r="CS1" s="13"/>
      <c r="CT1" s="13"/>
      <c r="CU1" s="13"/>
      <c r="CV1" s="13"/>
      <c r="CW1" s="13"/>
      <c r="CX1" s="13"/>
      <c r="CY1" s="13"/>
      <c r="CZ1" s="13"/>
      <c r="DA1" s="13"/>
      <c r="DB1" s="13"/>
      <c r="DC1" s="13"/>
      <c r="DD1" s="13"/>
      <c r="DE1" s="13"/>
      <c r="DF1" s="13"/>
      <c r="DG1" s="13"/>
      <c r="DH1" s="13"/>
      <c r="DI1" s="13"/>
      <c r="DJ1" s="13"/>
      <c r="DK1" s="13"/>
      <c r="DL1" s="13"/>
      <c r="DM1" s="13"/>
      <c r="DN1" s="13"/>
      <c r="DO1" s="13"/>
      <c r="DP1" s="13"/>
      <c r="DQ1" s="13"/>
      <c r="DR1" s="13"/>
      <c r="DS1" s="13"/>
      <c r="DT1" s="13"/>
      <c r="DU1" s="13"/>
      <c r="DV1" s="13"/>
      <c r="DW1" s="13"/>
      <c r="DX1" s="13"/>
      <c r="DY1" s="13"/>
      <c r="DZ1" s="13"/>
      <c r="EA1" s="13"/>
      <c r="EB1" s="13"/>
      <c r="EC1" s="13"/>
      <c r="ED1" s="13"/>
      <c r="EE1" s="13"/>
      <c r="EF1" s="13"/>
      <c r="EG1" s="13"/>
      <c r="EH1" s="13"/>
      <c r="EI1" s="13"/>
      <c r="EJ1" s="13"/>
      <c r="EK1" s="13"/>
      <c r="EL1" s="13"/>
      <c r="EM1" s="13"/>
      <c r="EN1" s="13"/>
      <c r="EO1" s="13"/>
      <c r="EP1" s="13"/>
      <c r="EQ1" s="13"/>
      <c r="ER1" s="13"/>
      <c r="ES1" s="13"/>
      <c r="ET1" s="13"/>
      <c r="EU1" s="13"/>
      <c r="EV1" s="13"/>
      <c r="EW1" s="13"/>
      <c r="EX1" s="13"/>
      <c r="EY1" s="13"/>
      <c r="EZ1" s="13"/>
      <c r="FA1" s="13"/>
      <c r="FB1" s="13"/>
      <c r="FC1" s="13"/>
      <c r="FD1" s="13"/>
      <c r="FE1" s="13"/>
      <c r="FF1" s="13"/>
      <c r="FG1" s="13"/>
      <c r="FH1" s="13"/>
      <c r="FI1" s="13"/>
      <c r="FJ1" s="13"/>
      <c r="FK1" s="13"/>
      <c r="FL1" s="13"/>
      <c r="FM1" s="13"/>
      <c r="FN1" s="13"/>
      <c r="FO1" s="13"/>
      <c r="FP1" s="13"/>
      <c r="FQ1" s="13"/>
      <c r="FR1" s="13"/>
      <c r="FS1" s="13"/>
      <c r="FT1" s="13"/>
      <c r="FU1" s="13"/>
      <c r="FV1" s="13"/>
      <c r="FW1" s="13"/>
      <c r="FX1" s="13"/>
      <c r="FY1" s="13"/>
      <c r="FZ1" s="13"/>
      <c r="GA1" s="13"/>
      <c r="GB1" s="13"/>
      <c r="GC1" s="13"/>
      <c r="GD1" s="13"/>
      <c r="GE1" s="13"/>
      <c r="GF1" s="13"/>
      <c r="GG1" s="13"/>
      <c r="GH1" s="13"/>
      <c r="GI1" s="13"/>
      <c r="GJ1" s="13"/>
      <c r="GK1" s="13"/>
      <c r="GL1" s="13"/>
    </row>
    <row r="2" spans="1:194" x14ac:dyDescent="0.25">
      <c r="A2" s="149">
        <v>1435</v>
      </c>
      <c r="B2" s="150" t="s">
        <v>63</v>
      </c>
      <c r="C2" s="151"/>
      <c r="D2" s="152"/>
      <c r="E2" s="151"/>
      <c r="F2" s="153"/>
      <c r="G2" s="153"/>
      <c r="H2" s="154"/>
      <c r="I2" s="155"/>
      <c r="J2" s="156"/>
      <c r="K2" s="157"/>
      <c r="L2" s="158"/>
      <c r="M2" s="155"/>
      <c r="N2" s="152"/>
      <c r="O2" s="159"/>
      <c r="P2" s="152"/>
      <c r="Q2" s="155"/>
      <c r="R2" s="152"/>
      <c r="S2" s="155"/>
      <c r="T2" s="152"/>
      <c r="U2" s="155"/>
      <c r="V2" s="152"/>
      <c r="W2" s="155"/>
      <c r="X2" s="152"/>
      <c r="Y2" s="155"/>
      <c r="Z2" s="160"/>
      <c r="AA2" s="160"/>
      <c r="AB2" s="160"/>
      <c r="AC2" s="160"/>
      <c r="AD2" s="161">
        <f t="shared" ref="AD2:AD65" si="0">SUM(I2,K2,M2,O2,Q2,S2,U2,W2,Y2)</f>
        <v>0</v>
      </c>
      <c r="AE2" s="162">
        <f t="shared" ref="AE2:AE33" ca="1" si="1">IFERROR(INDEX(SO_TOT,MATCH(A2,SO_ID,0)),0)</f>
        <v>0</v>
      </c>
    </row>
    <row r="3" spans="1:194" x14ac:dyDescent="0.25">
      <c r="A3" s="185"/>
      <c r="B3" s="186"/>
      <c r="C3" s="151"/>
      <c r="D3" s="152"/>
      <c r="E3" s="151"/>
      <c r="F3" s="153"/>
      <c r="G3" s="153"/>
      <c r="H3" s="154"/>
      <c r="I3" s="155"/>
      <c r="J3" s="156"/>
      <c r="K3" s="157"/>
      <c r="L3" s="158"/>
      <c r="M3" s="155"/>
      <c r="N3" s="152"/>
      <c r="O3" s="159"/>
      <c r="P3" s="152"/>
      <c r="Q3" s="155"/>
      <c r="R3" s="152"/>
      <c r="S3" s="155"/>
      <c r="T3" s="152"/>
      <c r="U3" s="155"/>
      <c r="V3" s="152"/>
      <c r="W3" s="155"/>
      <c r="X3" s="152"/>
      <c r="Y3" s="155"/>
      <c r="Z3" s="160"/>
      <c r="AA3" s="160"/>
      <c r="AB3" s="160"/>
      <c r="AC3" s="160"/>
      <c r="AD3" s="161">
        <f t="shared" si="0"/>
        <v>0</v>
      </c>
      <c r="AE3" s="162">
        <f t="shared" ca="1" si="1"/>
        <v>0</v>
      </c>
    </row>
    <row r="4" spans="1:194" x14ac:dyDescent="0.25">
      <c r="A4" s="149"/>
      <c r="B4" s="150"/>
      <c r="C4" s="151"/>
      <c r="D4" s="152"/>
      <c r="E4" s="151"/>
      <c r="F4" s="153"/>
      <c r="G4" s="153"/>
      <c r="H4" s="154"/>
      <c r="I4" s="155"/>
      <c r="J4" s="156"/>
      <c r="K4" s="157"/>
      <c r="L4" s="158"/>
      <c r="M4" s="155"/>
      <c r="N4" s="152"/>
      <c r="O4" s="159"/>
      <c r="P4" s="152"/>
      <c r="Q4" s="155"/>
      <c r="R4" s="152"/>
      <c r="S4" s="155"/>
      <c r="T4" s="152"/>
      <c r="U4" s="155"/>
      <c r="V4" s="152"/>
      <c r="W4" s="155"/>
      <c r="X4" s="152"/>
      <c r="Y4" s="155"/>
      <c r="Z4" s="160"/>
      <c r="AA4" s="160"/>
      <c r="AB4" s="160"/>
      <c r="AC4" s="160"/>
      <c r="AD4" s="161">
        <f t="shared" si="0"/>
        <v>0</v>
      </c>
      <c r="AE4" s="162">
        <f t="shared" ca="1" si="1"/>
        <v>0</v>
      </c>
    </row>
    <row r="5" spans="1:194" x14ac:dyDescent="0.25">
      <c r="A5" s="149"/>
      <c r="B5" s="150"/>
      <c r="C5" s="151"/>
      <c r="D5" s="152"/>
      <c r="E5" s="151"/>
      <c r="F5" s="153"/>
      <c r="G5" s="153"/>
      <c r="H5" s="154"/>
      <c r="I5" s="155"/>
      <c r="J5" s="156"/>
      <c r="K5" s="157"/>
      <c r="L5" s="158"/>
      <c r="M5" s="155"/>
      <c r="N5" s="152"/>
      <c r="O5" s="159"/>
      <c r="P5" s="152"/>
      <c r="Q5" s="155"/>
      <c r="R5" s="152"/>
      <c r="S5" s="155"/>
      <c r="T5" s="152"/>
      <c r="U5" s="155"/>
      <c r="V5" s="152"/>
      <c r="W5" s="155"/>
      <c r="X5" s="152"/>
      <c r="Y5" s="155"/>
      <c r="Z5" s="160"/>
      <c r="AA5" s="160"/>
      <c r="AB5" s="160"/>
      <c r="AC5" s="160"/>
      <c r="AD5" s="161">
        <f t="shared" si="0"/>
        <v>0</v>
      </c>
      <c r="AE5" s="162">
        <f t="shared" ca="1" si="1"/>
        <v>0</v>
      </c>
    </row>
    <row r="6" spans="1:194" x14ac:dyDescent="0.25">
      <c r="A6" s="149"/>
      <c r="B6" s="150" t="str">
        <f t="shared" ref="B2:B33" ca="1" si="2">IFERROR(INDEX(UR_NOM,MATCH(A6,UR_ID,0))," ")</f>
        <v xml:space="preserve"> </v>
      </c>
      <c r="C6" s="151"/>
      <c r="D6" s="152"/>
      <c r="E6" s="151"/>
      <c r="F6" s="153"/>
      <c r="G6" s="153"/>
      <c r="H6" s="154"/>
      <c r="I6" s="155"/>
      <c r="J6" s="156"/>
      <c r="K6" s="157"/>
      <c r="L6" s="158"/>
      <c r="M6" s="155"/>
      <c r="N6" s="152"/>
      <c r="O6" s="159"/>
      <c r="P6" s="152"/>
      <c r="Q6" s="155"/>
      <c r="R6" s="152"/>
      <c r="S6" s="155"/>
      <c r="T6" s="152"/>
      <c r="U6" s="155"/>
      <c r="V6" s="152"/>
      <c r="W6" s="155"/>
      <c r="X6" s="152"/>
      <c r="Y6" s="155"/>
      <c r="Z6" s="160"/>
      <c r="AA6" s="160"/>
      <c r="AB6" s="160"/>
      <c r="AC6" s="160"/>
      <c r="AD6" s="161">
        <f t="shared" si="0"/>
        <v>0</v>
      </c>
      <c r="AE6" s="162">
        <f t="shared" ca="1" si="1"/>
        <v>0</v>
      </c>
    </row>
    <row r="7" spans="1:194" x14ac:dyDescent="0.25">
      <c r="A7" s="149"/>
      <c r="B7" s="150" t="str">
        <f t="shared" ca="1" si="2"/>
        <v xml:space="preserve"> </v>
      </c>
      <c r="C7" s="151"/>
      <c r="D7" s="152"/>
      <c r="E7" s="151"/>
      <c r="F7" s="153"/>
      <c r="G7" s="153"/>
      <c r="H7" s="154"/>
      <c r="I7" s="155"/>
      <c r="J7" s="156"/>
      <c r="K7" s="157"/>
      <c r="L7" s="158"/>
      <c r="M7" s="155"/>
      <c r="N7" s="152"/>
      <c r="O7" s="159"/>
      <c r="P7" s="152"/>
      <c r="Q7" s="155"/>
      <c r="R7" s="152"/>
      <c r="S7" s="155"/>
      <c r="T7" s="152"/>
      <c r="U7" s="155"/>
      <c r="V7" s="152"/>
      <c r="W7" s="155"/>
      <c r="X7" s="152"/>
      <c r="Y7" s="155"/>
      <c r="Z7" s="160"/>
      <c r="AA7" s="160"/>
      <c r="AB7" s="160"/>
      <c r="AC7" s="160"/>
      <c r="AD7" s="161">
        <f t="shared" si="0"/>
        <v>0</v>
      </c>
      <c r="AE7" s="162">
        <f t="shared" ca="1" si="1"/>
        <v>0</v>
      </c>
    </row>
    <row r="8" spans="1:194" x14ac:dyDescent="0.25">
      <c r="A8" s="149"/>
      <c r="B8" s="150" t="str">
        <f t="shared" ca="1" si="2"/>
        <v xml:space="preserve"> </v>
      </c>
      <c r="C8" s="151"/>
      <c r="D8" s="152"/>
      <c r="E8" s="151"/>
      <c r="F8" s="153"/>
      <c r="G8" s="153"/>
      <c r="H8" s="154"/>
      <c r="I8" s="155"/>
      <c r="J8" s="156"/>
      <c r="K8" s="157"/>
      <c r="L8" s="158"/>
      <c r="M8" s="155"/>
      <c r="N8" s="152"/>
      <c r="O8" s="159"/>
      <c r="P8" s="152"/>
      <c r="Q8" s="155"/>
      <c r="R8" s="152"/>
      <c r="S8" s="155"/>
      <c r="T8" s="152"/>
      <c r="U8" s="155"/>
      <c r="V8" s="152"/>
      <c r="W8" s="155"/>
      <c r="X8" s="152"/>
      <c r="Y8" s="155"/>
      <c r="Z8" s="160"/>
      <c r="AA8" s="160"/>
      <c r="AB8" s="160"/>
      <c r="AC8" s="160"/>
      <c r="AD8" s="161">
        <f t="shared" si="0"/>
        <v>0</v>
      </c>
      <c r="AE8" s="162">
        <f t="shared" ca="1" si="1"/>
        <v>0</v>
      </c>
    </row>
    <row r="9" spans="1:194" x14ac:dyDescent="0.25">
      <c r="A9" s="149"/>
      <c r="B9" s="150" t="str">
        <f t="shared" ca="1" si="2"/>
        <v xml:space="preserve"> </v>
      </c>
      <c r="C9" s="151"/>
      <c r="D9" s="152"/>
      <c r="E9" s="151"/>
      <c r="F9" s="153"/>
      <c r="G9" s="153"/>
      <c r="H9" s="154"/>
      <c r="I9" s="155"/>
      <c r="J9" s="156"/>
      <c r="K9" s="157"/>
      <c r="L9" s="158"/>
      <c r="M9" s="155"/>
      <c r="N9" s="152"/>
      <c r="O9" s="159"/>
      <c r="P9" s="152"/>
      <c r="Q9" s="155"/>
      <c r="R9" s="152"/>
      <c r="S9" s="155"/>
      <c r="T9" s="152"/>
      <c r="U9" s="155"/>
      <c r="V9" s="152"/>
      <c r="W9" s="155"/>
      <c r="X9" s="152"/>
      <c r="Y9" s="155"/>
      <c r="Z9" s="160"/>
      <c r="AA9" s="160"/>
      <c r="AB9" s="160"/>
      <c r="AC9" s="160"/>
      <c r="AD9" s="161">
        <f t="shared" si="0"/>
        <v>0</v>
      </c>
      <c r="AE9" s="162">
        <f t="shared" ca="1" si="1"/>
        <v>0</v>
      </c>
    </row>
    <row r="10" spans="1:194" x14ac:dyDescent="0.25">
      <c r="A10" s="149"/>
      <c r="B10" s="150" t="str">
        <f t="shared" ca="1" si="2"/>
        <v xml:space="preserve"> </v>
      </c>
      <c r="C10" s="151"/>
      <c r="D10" s="152"/>
      <c r="E10" s="151"/>
      <c r="F10" s="153"/>
      <c r="G10" s="153"/>
      <c r="H10" s="154"/>
      <c r="I10" s="155"/>
      <c r="J10" s="156"/>
      <c r="K10" s="157"/>
      <c r="L10" s="158"/>
      <c r="M10" s="155"/>
      <c r="N10" s="152"/>
      <c r="O10" s="159"/>
      <c r="P10" s="152"/>
      <c r="Q10" s="155"/>
      <c r="R10" s="152"/>
      <c r="S10" s="155"/>
      <c r="T10" s="152"/>
      <c r="U10" s="155"/>
      <c r="V10" s="152"/>
      <c r="W10" s="155"/>
      <c r="X10" s="152"/>
      <c r="Y10" s="155"/>
      <c r="Z10" s="160"/>
      <c r="AA10" s="160"/>
      <c r="AB10" s="160"/>
      <c r="AC10" s="160"/>
      <c r="AD10" s="161">
        <f t="shared" si="0"/>
        <v>0</v>
      </c>
      <c r="AE10" s="162">
        <f t="shared" ca="1" si="1"/>
        <v>0</v>
      </c>
    </row>
    <row r="11" spans="1:194" x14ac:dyDescent="0.25">
      <c r="A11" s="149"/>
      <c r="B11" s="150" t="str">
        <f t="shared" ca="1" si="2"/>
        <v xml:space="preserve"> </v>
      </c>
      <c r="C11" s="151"/>
      <c r="D11" s="152"/>
      <c r="E11" s="151"/>
      <c r="F11" s="153"/>
      <c r="G11" s="153"/>
      <c r="H11" s="154"/>
      <c r="I11" s="155"/>
      <c r="J11" s="156"/>
      <c r="K11" s="157"/>
      <c r="L11" s="158"/>
      <c r="M11" s="155"/>
      <c r="N11" s="152"/>
      <c r="O11" s="159"/>
      <c r="P11" s="152"/>
      <c r="Q11" s="155"/>
      <c r="R11" s="152"/>
      <c r="S11" s="155"/>
      <c r="T11" s="152"/>
      <c r="U11" s="155"/>
      <c r="V11" s="152"/>
      <c r="W11" s="155"/>
      <c r="X11" s="152"/>
      <c r="Y11" s="155"/>
      <c r="Z11" s="160"/>
      <c r="AA11" s="160"/>
      <c r="AB11" s="160"/>
      <c r="AC11" s="160"/>
      <c r="AD11" s="161">
        <f t="shared" si="0"/>
        <v>0</v>
      </c>
      <c r="AE11" s="162">
        <f t="shared" ca="1" si="1"/>
        <v>0</v>
      </c>
    </row>
    <row r="12" spans="1:194" x14ac:dyDescent="0.25">
      <c r="A12" s="149"/>
      <c r="B12" s="150" t="str">
        <f t="shared" ca="1" si="2"/>
        <v xml:space="preserve"> </v>
      </c>
      <c r="C12" s="151"/>
      <c r="D12" s="152"/>
      <c r="E12" s="151"/>
      <c r="F12" s="153"/>
      <c r="G12" s="153"/>
      <c r="H12" s="154"/>
      <c r="I12" s="155"/>
      <c r="J12" s="156"/>
      <c r="K12" s="157"/>
      <c r="L12" s="158"/>
      <c r="M12" s="155"/>
      <c r="N12" s="152"/>
      <c r="O12" s="159"/>
      <c r="P12" s="152"/>
      <c r="Q12" s="155"/>
      <c r="R12" s="152"/>
      <c r="S12" s="155"/>
      <c r="T12" s="152"/>
      <c r="U12" s="155"/>
      <c r="V12" s="152"/>
      <c r="W12" s="155"/>
      <c r="X12" s="152"/>
      <c r="Y12" s="155"/>
      <c r="Z12" s="160"/>
      <c r="AA12" s="160"/>
      <c r="AB12" s="160"/>
      <c r="AC12" s="160"/>
      <c r="AD12" s="161">
        <f t="shared" si="0"/>
        <v>0</v>
      </c>
      <c r="AE12" s="162">
        <f t="shared" ca="1" si="1"/>
        <v>0</v>
      </c>
    </row>
    <row r="13" spans="1:194" x14ac:dyDescent="0.25">
      <c r="A13" s="149"/>
      <c r="B13" s="150" t="str">
        <f t="shared" ca="1" si="2"/>
        <v xml:space="preserve"> </v>
      </c>
      <c r="C13" s="151"/>
      <c r="D13" s="152"/>
      <c r="E13" s="151"/>
      <c r="F13" s="153"/>
      <c r="G13" s="153"/>
      <c r="H13" s="154"/>
      <c r="I13" s="155"/>
      <c r="J13" s="156"/>
      <c r="K13" s="157"/>
      <c r="L13" s="158"/>
      <c r="M13" s="155"/>
      <c r="N13" s="152"/>
      <c r="O13" s="159"/>
      <c r="P13" s="152"/>
      <c r="Q13" s="155"/>
      <c r="R13" s="152"/>
      <c r="S13" s="155"/>
      <c r="T13" s="152"/>
      <c r="U13" s="155"/>
      <c r="V13" s="152"/>
      <c r="W13" s="155"/>
      <c r="X13" s="152"/>
      <c r="Y13" s="155"/>
      <c r="Z13" s="160"/>
      <c r="AA13" s="160"/>
      <c r="AB13" s="160"/>
      <c r="AC13" s="160"/>
      <c r="AD13" s="161">
        <f t="shared" si="0"/>
        <v>0</v>
      </c>
      <c r="AE13" s="162">
        <f t="shared" ca="1" si="1"/>
        <v>0</v>
      </c>
    </row>
    <row r="14" spans="1:194" x14ac:dyDescent="0.25">
      <c r="A14" s="149"/>
      <c r="B14" s="150" t="str">
        <f t="shared" ca="1" si="2"/>
        <v xml:space="preserve"> </v>
      </c>
      <c r="C14" s="151"/>
      <c r="D14" s="152"/>
      <c r="E14" s="151"/>
      <c r="F14" s="153"/>
      <c r="G14" s="153"/>
      <c r="H14" s="154"/>
      <c r="I14" s="155"/>
      <c r="J14" s="156"/>
      <c r="K14" s="157"/>
      <c r="L14" s="158"/>
      <c r="M14" s="155"/>
      <c r="N14" s="152"/>
      <c r="O14" s="159"/>
      <c r="P14" s="152"/>
      <c r="Q14" s="155"/>
      <c r="R14" s="152"/>
      <c r="S14" s="155"/>
      <c r="T14" s="152"/>
      <c r="U14" s="155"/>
      <c r="V14" s="152"/>
      <c r="W14" s="155"/>
      <c r="X14" s="152"/>
      <c r="Y14" s="155"/>
      <c r="Z14" s="160"/>
      <c r="AA14" s="160"/>
      <c r="AB14" s="160"/>
      <c r="AC14" s="160"/>
      <c r="AD14" s="161">
        <f t="shared" si="0"/>
        <v>0</v>
      </c>
      <c r="AE14" s="162">
        <f t="shared" ca="1" si="1"/>
        <v>0</v>
      </c>
    </row>
    <row r="15" spans="1:194" x14ac:dyDescent="0.25">
      <c r="A15" s="149"/>
      <c r="B15" s="150" t="str">
        <f t="shared" ca="1" si="2"/>
        <v xml:space="preserve"> </v>
      </c>
      <c r="C15" s="151"/>
      <c r="D15" s="152"/>
      <c r="E15" s="151"/>
      <c r="F15" s="153"/>
      <c r="G15" s="153"/>
      <c r="H15" s="154"/>
      <c r="I15" s="155"/>
      <c r="J15" s="156"/>
      <c r="K15" s="157"/>
      <c r="L15" s="158"/>
      <c r="M15" s="155"/>
      <c r="N15" s="152"/>
      <c r="O15" s="159"/>
      <c r="P15" s="152"/>
      <c r="Q15" s="155"/>
      <c r="R15" s="152"/>
      <c r="S15" s="155"/>
      <c r="T15" s="152"/>
      <c r="U15" s="155"/>
      <c r="V15" s="152"/>
      <c r="W15" s="155"/>
      <c r="X15" s="152"/>
      <c r="Y15" s="155"/>
      <c r="Z15" s="160"/>
      <c r="AA15" s="160"/>
      <c r="AB15" s="160"/>
      <c r="AC15" s="160"/>
      <c r="AD15" s="161">
        <f t="shared" si="0"/>
        <v>0</v>
      </c>
      <c r="AE15" s="162">
        <f t="shared" ca="1" si="1"/>
        <v>0</v>
      </c>
    </row>
    <row r="16" spans="1:194" x14ac:dyDescent="0.25">
      <c r="A16" s="149"/>
      <c r="B16" s="150" t="str">
        <f t="shared" ca="1" si="2"/>
        <v xml:space="preserve"> </v>
      </c>
      <c r="C16" s="151"/>
      <c r="D16" s="152"/>
      <c r="E16" s="151"/>
      <c r="F16" s="153"/>
      <c r="G16" s="153"/>
      <c r="H16" s="154"/>
      <c r="I16" s="155"/>
      <c r="J16" s="156"/>
      <c r="K16" s="157"/>
      <c r="L16" s="158"/>
      <c r="M16" s="155"/>
      <c r="N16" s="152"/>
      <c r="O16" s="159"/>
      <c r="P16" s="152"/>
      <c r="Q16" s="155"/>
      <c r="R16" s="152"/>
      <c r="S16" s="155"/>
      <c r="T16" s="152"/>
      <c r="U16" s="155"/>
      <c r="V16" s="152"/>
      <c r="W16" s="155"/>
      <c r="X16" s="152"/>
      <c r="Y16" s="155"/>
      <c r="Z16" s="160"/>
      <c r="AA16" s="160"/>
      <c r="AB16" s="160"/>
      <c r="AC16" s="160"/>
      <c r="AD16" s="161">
        <f t="shared" si="0"/>
        <v>0</v>
      </c>
      <c r="AE16" s="162">
        <f t="shared" ca="1" si="1"/>
        <v>0</v>
      </c>
    </row>
    <row r="17" spans="1:31" x14ac:dyDescent="0.25">
      <c r="A17" s="149"/>
      <c r="B17" s="150" t="str">
        <f t="shared" ca="1" si="2"/>
        <v xml:space="preserve"> </v>
      </c>
      <c r="C17" s="151"/>
      <c r="D17" s="152"/>
      <c r="E17" s="151"/>
      <c r="F17" s="153"/>
      <c r="G17" s="153"/>
      <c r="H17" s="154"/>
      <c r="I17" s="155"/>
      <c r="J17" s="156"/>
      <c r="K17" s="157"/>
      <c r="L17" s="158"/>
      <c r="M17" s="155"/>
      <c r="N17" s="152"/>
      <c r="O17" s="159"/>
      <c r="P17" s="152"/>
      <c r="Q17" s="155"/>
      <c r="R17" s="152"/>
      <c r="S17" s="155"/>
      <c r="T17" s="152"/>
      <c r="U17" s="155"/>
      <c r="V17" s="152"/>
      <c r="W17" s="155"/>
      <c r="X17" s="152"/>
      <c r="Y17" s="155"/>
      <c r="Z17" s="160"/>
      <c r="AA17" s="160"/>
      <c r="AB17" s="160"/>
      <c r="AC17" s="160"/>
      <c r="AD17" s="161">
        <f t="shared" si="0"/>
        <v>0</v>
      </c>
      <c r="AE17" s="162">
        <f t="shared" ca="1" si="1"/>
        <v>0</v>
      </c>
    </row>
    <row r="18" spans="1:31" x14ac:dyDescent="0.25">
      <c r="A18" s="149"/>
      <c r="B18" s="150" t="str">
        <f t="shared" ca="1" si="2"/>
        <v xml:space="preserve"> </v>
      </c>
      <c r="C18" s="151"/>
      <c r="D18" s="152"/>
      <c r="E18" s="151"/>
      <c r="F18" s="153"/>
      <c r="G18" s="153"/>
      <c r="H18" s="154"/>
      <c r="I18" s="155"/>
      <c r="J18" s="156"/>
      <c r="K18" s="157"/>
      <c r="L18" s="158"/>
      <c r="M18" s="155"/>
      <c r="N18" s="152"/>
      <c r="O18" s="159"/>
      <c r="P18" s="152"/>
      <c r="Q18" s="155"/>
      <c r="R18" s="152"/>
      <c r="S18" s="155"/>
      <c r="T18" s="152"/>
      <c r="U18" s="155"/>
      <c r="V18" s="152"/>
      <c r="W18" s="155"/>
      <c r="X18" s="152"/>
      <c r="Y18" s="155"/>
      <c r="Z18" s="160"/>
      <c r="AA18" s="160"/>
      <c r="AB18" s="160"/>
      <c r="AC18" s="160"/>
      <c r="AD18" s="161">
        <f t="shared" si="0"/>
        <v>0</v>
      </c>
      <c r="AE18" s="162">
        <f t="shared" ca="1" si="1"/>
        <v>0</v>
      </c>
    </row>
    <row r="19" spans="1:31" x14ac:dyDescent="0.25">
      <c r="A19" s="149"/>
      <c r="B19" s="150" t="str">
        <f t="shared" ca="1" si="2"/>
        <v xml:space="preserve"> </v>
      </c>
      <c r="C19" s="151"/>
      <c r="D19" s="152"/>
      <c r="E19" s="151"/>
      <c r="F19" s="153"/>
      <c r="G19" s="153"/>
      <c r="H19" s="154"/>
      <c r="I19" s="155"/>
      <c r="J19" s="156"/>
      <c r="K19" s="157"/>
      <c r="L19" s="158"/>
      <c r="M19" s="155"/>
      <c r="N19" s="152"/>
      <c r="O19" s="159"/>
      <c r="P19" s="152"/>
      <c r="Q19" s="155"/>
      <c r="R19" s="152"/>
      <c r="S19" s="155"/>
      <c r="T19" s="152"/>
      <c r="U19" s="155"/>
      <c r="V19" s="152"/>
      <c r="W19" s="155"/>
      <c r="X19" s="152"/>
      <c r="Y19" s="155"/>
      <c r="Z19" s="160"/>
      <c r="AA19" s="160"/>
      <c r="AB19" s="160"/>
      <c r="AC19" s="160"/>
      <c r="AD19" s="161">
        <f t="shared" si="0"/>
        <v>0</v>
      </c>
      <c r="AE19" s="162">
        <f t="shared" ca="1" si="1"/>
        <v>0</v>
      </c>
    </row>
    <row r="20" spans="1:31" x14ac:dyDescent="0.25">
      <c r="A20" s="149"/>
      <c r="B20" s="150" t="str">
        <f t="shared" ca="1" si="2"/>
        <v xml:space="preserve"> </v>
      </c>
      <c r="C20" s="151"/>
      <c r="D20" s="152"/>
      <c r="E20" s="151"/>
      <c r="F20" s="153"/>
      <c r="G20" s="153"/>
      <c r="H20" s="154"/>
      <c r="I20" s="155"/>
      <c r="J20" s="156"/>
      <c r="K20" s="157"/>
      <c r="L20" s="158"/>
      <c r="M20" s="155"/>
      <c r="N20" s="152"/>
      <c r="O20" s="159"/>
      <c r="P20" s="152"/>
      <c r="Q20" s="155"/>
      <c r="R20" s="152"/>
      <c r="S20" s="155"/>
      <c r="T20" s="152"/>
      <c r="U20" s="155"/>
      <c r="V20" s="152"/>
      <c r="W20" s="155"/>
      <c r="X20" s="152"/>
      <c r="Y20" s="155"/>
      <c r="Z20" s="160"/>
      <c r="AA20" s="160"/>
      <c r="AB20" s="160"/>
      <c r="AC20" s="160"/>
      <c r="AD20" s="161">
        <f t="shared" si="0"/>
        <v>0</v>
      </c>
      <c r="AE20" s="162">
        <f t="shared" ca="1" si="1"/>
        <v>0</v>
      </c>
    </row>
    <row r="21" spans="1:31" x14ac:dyDescent="0.25">
      <c r="A21" s="149"/>
      <c r="B21" s="150" t="str">
        <f t="shared" ca="1" si="2"/>
        <v xml:space="preserve"> </v>
      </c>
      <c r="C21" s="151"/>
      <c r="D21" s="152"/>
      <c r="E21" s="151"/>
      <c r="F21" s="153"/>
      <c r="G21" s="153"/>
      <c r="H21" s="154"/>
      <c r="I21" s="155"/>
      <c r="J21" s="156"/>
      <c r="K21" s="157"/>
      <c r="L21" s="158"/>
      <c r="M21" s="155"/>
      <c r="N21" s="152"/>
      <c r="O21" s="159"/>
      <c r="P21" s="152"/>
      <c r="Q21" s="155"/>
      <c r="R21" s="152"/>
      <c r="S21" s="155"/>
      <c r="T21" s="152"/>
      <c r="U21" s="155"/>
      <c r="V21" s="152"/>
      <c r="W21" s="155"/>
      <c r="X21" s="152"/>
      <c r="Y21" s="155"/>
      <c r="Z21" s="160"/>
      <c r="AA21" s="160"/>
      <c r="AB21" s="160"/>
      <c r="AC21" s="160"/>
      <c r="AD21" s="161">
        <f t="shared" si="0"/>
        <v>0</v>
      </c>
      <c r="AE21" s="162">
        <f t="shared" ca="1" si="1"/>
        <v>0</v>
      </c>
    </row>
    <row r="22" spans="1:31" x14ac:dyDescent="0.25">
      <c r="A22" s="149"/>
      <c r="B22" s="150" t="str">
        <f t="shared" ca="1" si="2"/>
        <v xml:space="preserve"> </v>
      </c>
      <c r="C22" s="151"/>
      <c r="D22" s="152"/>
      <c r="E22" s="151"/>
      <c r="F22" s="153"/>
      <c r="G22" s="153"/>
      <c r="H22" s="154"/>
      <c r="I22" s="155"/>
      <c r="J22" s="156"/>
      <c r="K22" s="157"/>
      <c r="L22" s="158"/>
      <c r="M22" s="155"/>
      <c r="N22" s="152"/>
      <c r="O22" s="159"/>
      <c r="P22" s="152"/>
      <c r="Q22" s="155"/>
      <c r="R22" s="152"/>
      <c r="S22" s="155"/>
      <c r="T22" s="152"/>
      <c r="U22" s="155"/>
      <c r="V22" s="152"/>
      <c r="W22" s="155"/>
      <c r="X22" s="152"/>
      <c r="Y22" s="155"/>
      <c r="Z22" s="160"/>
      <c r="AA22" s="160"/>
      <c r="AB22" s="160"/>
      <c r="AC22" s="160"/>
      <c r="AD22" s="161">
        <f t="shared" si="0"/>
        <v>0</v>
      </c>
      <c r="AE22" s="162">
        <f t="shared" ca="1" si="1"/>
        <v>0</v>
      </c>
    </row>
    <row r="23" spans="1:31" x14ac:dyDescent="0.25">
      <c r="A23" s="149"/>
      <c r="B23" s="150" t="str">
        <f t="shared" ca="1" si="2"/>
        <v xml:space="preserve"> </v>
      </c>
      <c r="C23" s="151"/>
      <c r="D23" s="152"/>
      <c r="E23" s="151"/>
      <c r="F23" s="153"/>
      <c r="G23" s="153"/>
      <c r="H23" s="154"/>
      <c r="I23" s="155"/>
      <c r="J23" s="156"/>
      <c r="K23" s="157"/>
      <c r="L23" s="158"/>
      <c r="M23" s="155"/>
      <c r="N23" s="152"/>
      <c r="O23" s="159"/>
      <c r="P23" s="152"/>
      <c r="Q23" s="155"/>
      <c r="R23" s="152"/>
      <c r="S23" s="155"/>
      <c r="T23" s="152"/>
      <c r="U23" s="155"/>
      <c r="V23" s="152"/>
      <c r="W23" s="155"/>
      <c r="X23" s="152"/>
      <c r="Y23" s="155"/>
      <c r="Z23" s="160"/>
      <c r="AA23" s="160"/>
      <c r="AB23" s="160"/>
      <c r="AC23" s="160"/>
      <c r="AD23" s="161">
        <f t="shared" si="0"/>
        <v>0</v>
      </c>
      <c r="AE23" s="162">
        <f t="shared" ca="1" si="1"/>
        <v>0</v>
      </c>
    </row>
    <row r="24" spans="1:31" x14ac:dyDescent="0.25">
      <c r="A24" s="149"/>
      <c r="B24" s="150" t="str">
        <f t="shared" ca="1" si="2"/>
        <v xml:space="preserve"> </v>
      </c>
      <c r="C24" s="151"/>
      <c r="D24" s="152"/>
      <c r="E24" s="151"/>
      <c r="F24" s="153"/>
      <c r="G24" s="153"/>
      <c r="H24" s="154"/>
      <c r="I24" s="155"/>
      <c r="J24" s="156"/>
      <c r="K24" s="157"/>
      <c r="L24" s="158"/>
      <c r="M24" s="155"/>
      <c r="N24" s="152"/>
      <c r="O24" s="159"/>
      <c r="P24" s="152"/>
      <c r="Q24" s="155"/>
      <c r="R24" s="152"/>
      <c r="S24" s="155"/>
      <c r="T24" s="152"/>
      <c r="U24" s="155"/>
      <c r="V24" s="152"/>
      <c r="W24" s="155"/>
      <c r="X24" s="152"/>
      <c r="Y24" s="155"/>
      <c r="Z24" s="160"/>
      <c r="AA24" s="160"/>
      <c r="AB24" s="160"/>
      <c r="AC24" s="160"/>
      <c r="AD24" s="161">
        <f t="shared" si="0"/>
        <v>0</v>
      </c>
      <c r="AE24" s="162">
        <f t="shared" ca="1" si="1"/>
        <v>0</v>
      </c>
    </row>
    <row r="25" spans="1:31" x14ac:dyDescent="0.25">
      <c r="A25" s="149"/>
      <c r="B25" s="150" t="str">
        <f t="shared" ca="1" si="2"/>
        <v xml:space="preserve"> </v>
      </c>
      <c r="C25" s="151"/>
      <c r="D25" s="152"/>
      <c r="E25" s="151"/>
      <c r="F25" s="153"/>
      <c r="G25" s="153"/>
      <c r="H25" s="154"/>
      <c r="I25" s="155"/>
      <c r="J25" s="156"/>
      <c r="K25" s="157"/>
      <c r="L25" s="158"/>
      <c r="M25" s="155"/>
      <c r="N25" s="152"/>
      <c r="O25" s="159"/>
      <c r="P25" s="152"/>
      <c r="Q25" s="155"/>
      <c r="R25" s="152"/>
      <c r="S25" s="155"/>
      <c r="T25" s="152"/>
      <c r="U25" s="155"/>
      <c r="V25" s="152"/>
      <c r="W25" s="155"/>
      <c r="X25" s="152"/>
      <c r="Y25" s="155"/>
      <c r="Z25" s="160"/>
      <c r="AA25" s="160"/>
      <c r="AB25" s="160"/>
      <c r="AC25" s="160"/>
      <c r="AD25" s="161">
        <f t="shared" si="0"/>
        <v>0</v>
      </c>
      <c r="AE25" s="162">
        <f t="shared" ca="1" si="1"/>
        <v>0</v>
      </c>
    </row>
    <row r="26" spans="1:31" x14ac:dyDescent="0.25">
      <c r="A26" s="149"/>
      <c r="B26" s="150" t="str">
        <f t="shared" ca="1" si="2"/>
        <v xml:space="preserve"> </v>
      </c>
      <c r="C26" s="151"/>
      <c r="D26" s="152"/>
      <c r="E26" s="151"/>
      <c r="F26" s="153"/>
      <c r="G26" s="153"/>
      <c r="H26" s="154"/>
      <c r="I26" s="155"/>
      <c r="J26" s="156"/>
      <c r="K26" s="157"/>
      <c r="L26" s="158"/>
      <c r="M26" s="155"/>
      <c r="N26" s="152"/>
      <c r="O26" s="159"/>
      <c r="P26" s="152"/>
      <c r="Q26" s="155"/>
      <c r="R26" s="152"/>
      <c r="S26" s="155"/>
      <c r="T26" s="152"/>
      <c r="U26" s="155"/>
      <c r="V26" s="152"/>
      <c r="W26" s="155"/>
      <c r="X26" s="152"/>
      <c r="Y26" s="155"/>
      <c r="Z26" s="160"/>
      <c r="AA26" s="160"/>
      <c r="AB26" s="160"/>
      <c r="AC26" s="160"/>
      <c r="AD26" s="161">
        <f t="shared" si="0"/>
        <v>0</v>
      </c>
      <c r="AE26" s="162">
        <f t="shared" ca="1" si="1"/>
        <v>0</v>
      </c>
    </row>
    <row r="27" spans="1:31" x14ac:dyDescent="0.25">
      <c r="A27" s="149"/>
      <c r="B27" s="150" t="str">
        <f t="shared" ca="1" si="2"/>
        <v xml:space="preserve"> </v>
      </c>
      <c r="C27" s="151"/>
      <c r="D27" s="152"/>
      <c r="E27" s="151"/>
      <c r="F27" s="153"/>
      <c r="G27" s="153"/>
      <c r="H27" s="154"/>
      <c r="I27" s="155"/>
      <c r="J27" s="156"/>
      <c r="K27" s="157"/>
      <c r="L27" s="158"/>
      <c r="M27" s="155"/>
      <c r="N27" s="152"/>
      <c r="O27" s="159"/>
      <c r="P27" s="152"/>
      <c r="Q27" s="155"/>
      <c r="R27" s="152"/>
      <c r="S27" s="155"/>
      <c r="T27" s="152"/>
      <c r="U27" s="155"/>
      <c r="V27" s="152"/>
      <c r="W27" s="155"/>
      <c r="X27" s="152"/>
      <c r="Y27" s="155"/>
      <c r="Z27" s="160"/>
      <c r="AA27" s="160"/>
      <c r="AB27" s="160"/>
      <c r="AC27" s="160"/>
      <c r="AD27" s="161">
        <f t="shared" si="0"/>
        <v>0</v>
      </c>
      <c r="AE27" s="162">
        <f t="shared" ca="1" si="1"/>
        <v>0</v>
      </c>
    </row>
    <row r="28" spans="1:31" x14ac:dyDescent="0.25">
      <c r="A28" s="149"/>
      <c r="B28" s="150" t="str">
        <f t="shared" ca="1" si="2"/>
        <v xml:space="preserve"> </v>
      </c>
      <c r="C28" s="151"/>
      <c r="D28" s="152"/>
      <c r="E28" s="151"/>
      <c r="F28" s="153"/>
      <c r="G28" s="153"/>
      <c r="H28" s="154"/>
      <c r="I28" s="155"/>
      <c r="J28" s="156"/>
      <c r="K28" s="157"/>
      <c r="L28" s="158"/>
      <c r="M28" s="155"/>
      <c r="N28" s="152"/>
      <c r="O28" s="159"/>
      <c r="P28" s="152"/>
      <c r="Q28" s="155"/>
      <c r="R28" s="152"/>
      <c r="S28" s="155"/>
      <c r="T28" s="152"/>
      <c r="U28" s="155"/>
      <c r="V28" s="152"/>
      <c r="W28" s="155"/>
      <c r="X28" s="152"/>
      <c r="Y28" s="155"/>
      <c r="Z28" s="160"/>
      <c r="AA28" s="160"/>
      <c r="AB28" s="160"/>
      <c r="AC28" s="160"/>
      <c r="AD28" s="161">
        <f t="shared" si="0"/>
        <v>0</v>
      </c>
      <c r="AE28" s="162">
        <f t="shared" ca="1" si="1"/>
        <v>0</v>
      </c>
    </row>
    <row r="29" spans="1:31" x14ac:dyDescent="0.25">
      <c r="A29" s="149"/>
      <c r="B29" s="150" t="str">
        <f t="shared" ca="1" si="2"/>
        <v xml:space="preserve"> </v>
      </c>
      <c r="C29" s="151"/>
      <c r="D29" s="152"/>
      <c r="E29" s="151"/>
      <c r="F29" s="153"/>
      <c r="G29" s="153"/>
      <c r="H29" s="154"/>
      <c r="I29" s="155"/>
      <c r="J29" s="156"/>
      <c r="K29" s="157"/>
      <c r="L29" s="158"/>
      <c r="M29" s="155"/>
      <c r="N29" s="152"/>
      <c r="O29" s="159"/>
      <c r="P29" s="152"/>
      <c r="Q29" s="155"/>
      <c r="R29" s="152"/>
      <c r="S29" s="155"/>
      <c r="T29" s="152"/>
      <c r="U29" s="155"/>
      <c r="V29" s="152"/>
      <c r="W29" s="155"/>
      <c r="X29" s="152"/>
      <c r="Y29" s="155"/>
      <c r="Z29" s="160"/>
      <c r="AA29" s="160"/>
      <c r="AB29" s="160"/>
      <c r="AC29" s="160"/>
      <c r="AD29" s="161">
        <f t="shared" si="0"/>
        <v>0</v>
      </c>
      <c r="AE29" s="162">
        <f t="shared" ca="1" si="1"/>
        <v>0</v>
      </c>
    </row>
    <row r="30" spans="1:31" x14ac:dyDescent="0.25">
      <c r="A30" s="149"/>
      <c r="B30" s="150" t="str">
        <f t="shared" ca="1" si="2"/>
        <v xml:space="preserve"> </v>
      </c>
      <c r="C30" s="151"/>
      <c r="D30" s="152"/>
      <c r="E30" s="151"/>
      <c r="F30" s="153"/>
      <c r="G30" s="153"/>
      <c r="H30" s="154"/>
      <c r="I30" s="155"/>
      <c r="J30" s="156"/>
      <c r="K30" s="157"/>
      <c r="L30" s="158"/>
      <c r="M30" s="155"/>
      <c r="N30" s="152"/>
      <c r="O30" s="159"/>
      <c r="P30" s="152"/>
      <c r="Q30" s="155"/>
      <c r="R30" s="152"/>
      <c r="S30" s="155"/>
      <c r="T30" s="152"/>
      <c r="U30" s="155"/>
      <c r="V30" s="152"/>
      <c r="W30" s="155"/>
      <c r="X30" s="152"/>
      <c r="Y30" s="155"/>
      <c r="Z30" s="160"/>
      <c r="AA30" s="160"/>
      <c r="AB30" s="160"/>
      <c r="AC30" s="160"/>
      <c r="AD30" s="161">
        <f t="shared" si="0"/>
        <v>0</v>
      </c>
      <c r="AE30" s="162">
        <f t="shared" ca="1" si="1"/>
        <v>0</v>
      </c>
    </row>
    <row r="31" spans="1:31" x14ac:dyDescent="0.25">
      <c r="A31" s="149"/>
      <c r="B31" s="150" t="str">
        <f t="shared" ca="1" si="2"/>
        <v xml:space="preserve"> </v>
      </c>
      <c r="C31" s="151"/>
      <c r="D31" s="152"/>
      <c r="E31" s="151"/>
      <c r="F31" s="153"/>
      <c r="G31" s="153"/>
      <c r="H31" s="154"/>
      <c r="I31" s="155"/>
      <c r="J31" s="156"/>
      <c r="K31" s="157"/>
      <c r="L31" s="158"/>
      <c r="M31" s="155"/>
      <c r="N31" s="152"/>
      <c r="O31" s="159"/>
      <c r="P31" s="152"/>
      <c r="Q31" s="155"/>
      <c r="R31" s="152"/>
      <c r="S31" s="155"/>
      <c r="T31" s="152"/>
      <c r="U31" s="155"/>
      <c r="V31" s="152"/>
      <c r="W31" s="155"/>
      <c r="X31" s="152"/>
      <c r="Y31" s="155"/>
      <c r="Z31" s="160"/>
      <c r="AA31" s="160"/>
      <c r="AB31" s="160"/>
      <c r="AC31" s="160"/>
      <c r="AD31" s="161">
        <f t="shared" si="0"/>
        <v>0</v>
      </c>
      <c r="AE31" s="162">
        <f t="shared" ca="1" si="1"/>
        <v>0</v>
      </c>
    </row>
    <row r="32" spans="1:31" x14ac:dyDescent="0.25">
      <c r="A32" s="149"/>
      <c r="B32" s="150" t="str">
        <f t="shared" ca="1" si="2"/>
        <v xml:space="preserve"> </v>
      </c>
      <c r="C32" s="151"/>
      <c r="D32" s="152"/>
      <c r="E32" s="151"/>
      <c r="F32" s="153"/>
      <c r="G32" s="153"/>
      <c r="H32" s="154"/>
      <c r="I32" s="155"/>
      <c r="J32" s="156"/>
      <c r="K32" s="157"/>
      <c r="L32" s="158"/>
      <c r="M32" s="155"/>
      <c r="N32" s="152"/>
      <c r="O32" s="159"/>
      <c r="P32" s="152"/>
      <c r="Q32" s="155"/>
      <c r="R32" s="152"/>
      <c r="S32" s="155"/>
      <c r="T32" s="152"/>
      <c r="U32" s="155"/>
      <c r="V32" s="152"/>
      <c r="W32" s="155"/>
      <c r="X32" s="152"/>
      <c r="Y32" s="155"/>
      <c r="Z32" s="160"/>
      <c r="AA32" s="160"/>
      <c r="AB32" s="160"/>
      <c r="AC32" s="160"/>
      <c r="AD32" s="161">
        <f t="shared" si="0"/>
        <v>0</v>
      </c>
      <c r="AE32" s="162">
        <f t="shared" ca="1" si="1"/>
        <v>0</v>
      </c>
    </row>
    <row r="33" spans="1:31" x14ac:dyDescent="0.25">
      <c r="A33" s="149"/>
      <c r="B33" s="150" t="str">
        <f t="shared" ca="1" si="2"/>
        <v xml:space="preserve"> </v>
      </c>
      <c r="C33" s="151"/>
      <c r="D33" s="152"/>
      <c r="E33" s="151"/>
      <c r="F33" s="153"/>
      <c r="G33" s="153"/>
      <c r="H33" s="154"/>
      <c r="I33" s="155"/>
      <c r="J33" s="156"/>
      <c r="K33" s="157"/>
      <c r="L33" s="158"/>
      <c r="M33" s="155"/>
      <c r="N33" s="152"/>
      <c r="O33" s="159"/>
      <c r="P33" s="152"/>
      <c r="Q33" s="155"/>
      <c r="R33" s="152"/>
      <c r="S33" s="155"/>
      <c r="T33" s="152"/>
      <c r="U33" s="155"/>
      <c r="V33" s="152"/>
      <c r="W33" s="155"/>
      <c r="X33" s="152"/>
      <c r="Y33" s="155"/>
      <c r="Z33" s="160"/>
      <c r="AA33" s="160"/>
      <c r="AB33" s="160"/>
      <c r="AC33" s="160"/>
      <c r="AD33" s="161">
        <f t="shared" si="0"/>
        <v>0</v>
      </c>
      <c r="AE33" s="162">
        <f t="shared" ca="1" si="1"/>
        <v>0</v>
      </c>
    </row>
    <row r="34" spans="1:31" x14ac:dyDescent="0.25">
      <c r="A34" s="149"/>
      <c r="B34" s="150" t="str">
        <f t="shared" ref="B34:B65" ca="1" si="3">IFERROR(INDEX(UR_NOM,MATCH(A34,UR_ID,0))," ")</f>
        <v xml:space="preserve"> </v>
      </c>
      <c r="C34" s="151"/>
      <c r="D34" s="152"/>
      <c r="E34" s="151"/>
      <c r="F34" s="153"/>
      <c r="G34" s="153"/>
      <c r="H34" s="154"/>
      <c r="I34" s="155"/>
      <c r="J34" s="156"/>
      <c r="K34" s="157"/>
      <c r="L34" s="158"/>
      <c r="M34" s="155"/>
      <c r="N34" s="152"/>
      <c r="O34" s="159"/>
      <c r="P34" s="152"/>
      <c r="Q34" s="155"/>
      <c r="R34" s="152"/>
      <c r="S34" s="155"/>
      <c r="T34" s="152"/>
      <c r="U34" s="155"/>
      <c r="V34" s="152"/>
      <c r="W34" s="155"/>
      <c r="X34" s="152"/>
      <c r="Y34" s="155"/>
      <c r="Z34" s="160"/>
      <c r="AA34" s="160"/>
      <c r="AB34" s="160"/>
      <c r="AC34" s="160"/>
      <c r="AD34" s="161">
        <f t="shared" si="0"/>
        <v>0</v>
      </c>
      <c r="AE34" s="162">
        <f t="shared" ref="AE34:AE65" ca="1" si="4">IFERROR(INDEX(SO_TOT,MATCH(A34,SO_ID,0)),0)</f>
        <v>0</v>
      </c>
    </row>
    <row r="35" spans="1:31" x14ac:dyDescent="0.25">
      <c r="A35" s="149"/>
      <c r="B35" s="150" t="str">
        <f t="shared" ca="1" si="3"/>
        <v xml:space="preserve"> </v>
      </c>
      <c r="C35" s="151"/>
      <c r="D35" s="152"/>
      <c r="E35" s="151"/>
      <c r="F35" s="153"/>
      <c r="G35" s="153"/>
      <c r="H35" s="154"/>
      <c r="I35" s="155"/>
      <c r="J35" s="156"/>
      <c r="K35" s="157"/>
      <c r="L35" s="158"/>
      <c r="M35" s="155"/>
      <c r="N35" s="152"/>
      <c r="O35" s="159"/>
      <c r="P35" s="152"/>
      <c r="Q35" s="155"/>
      <c r="R35" s="152"/>
      <c r="S35" s="155"/>
      <c r="T35" s="152"/>
      <c r="U35" s="155"/>
      <c r="V35" s="152"/>
      <c r="W35" s="155"/>
      <c r="X35" s="152"/>
      <c r="Y35" s="155"/>
      <c r="Z35" s="160"/>
      <c r="AA35" s="160"/>
      <c r="AB35" s="160"/>
      <c r="AC35" s="160"/>
      <c r="AD35" s="161">
        <f t="shared" si="0"/>
        <v>0</v>
      </c>
      <c r="AE35" s="162">
        <f t="shared" ca="1" si="4"/>
        <v>0</v>
      </c>
    </row>
    <row r="36" spans="1:31" x14ac:dyDescent="0.25">
      <c r="A36" s="149"/>
      <c r="B36" s="150" t="str">
        <f t="shared" ca="1" si="3"/>
        <v xml:space="preserve"> </v>
      </c>
      <c r="C36" s="151"/>
      <c r="D36" s="152"/>
      <c r="E36" s="151"/>
      <c r="F36" s="153"/>
      <c r="G36" s="153"/>
      <c r="H36" s="154"/>
      <c r="I36" s="155"/>
      <c r="J36" s="156"/>
      <c r="K36" s="157"/>
      <c r="L36" s="158"/>
      <c r="M36" s="155"/>
      <c r="N36" s="152"/>
      <c r="O36" s="159"/>
      <c r="P36" s="152"/>
      <c r="Q36" s="155"/>
      <c r="R36" s="152"/>
      <c r="S36" s="155"/>
      <c r="T36" s="152"/>
      <c r="U36" s="155"/>
      <c r="V36" s="152"/>
      <c r="W36" s="155"/>
      <c r="X36" s="152"/>
      <c r="Y36" s="155"/>
      <c r="Z36" s="160"/>
      <c r="AA36" s="160"/>
      <c r="AB36" s="160"/>
      <c r="AC36" s="160"/>
      <c r="AD36" s="161">
        <f t="shared" si="0"/>
        <v>0</v>
      </c>
      <c r="AE36" s="162">
        <f t="shared" ca="1" si="4"/>
        <v>0</v>
      </c>
    </row>
    <row r="37" spans="1:31" x14ac:dyDescent="0.25">
      <c r="A37" s="149"/>
      <c r="B37" s="150" t="str">
        <f t="shared" ca="1" si="3"/>
        <v xml:space="preserve"> </v>
      </c>
      <c r="C37" s="151"/>
      <c r="D37" s="152"/>
      <c r="E37" s="151"/>
      <c r="F37" s="153"/>
      <c r="G37" s="153"/>
      <c r="H37" s="154"/>
      <c r="I37" s="155"/>
      <c r="J37" s="156"/>
      <c r="K37" s="157"/>
      <c r="L37" s="158"/>
      <c r="M37" s="155"/>
      <c r="N37" s="152"/>
      <c r="O37" s="159"/>
      <c r="P37" s="152"/>
      <c r="Q37" s="155"/>
      <c r="R37" s="152"/>
      <c r="S37" s="155"/>
      <c r="T37" s="152"/>
      <c r="U37" s="155"/>
      <c r="V37" s="152"/>
      <c r="W37" s="155"/>
      <c r="X37" s="152"/>
      <c r="Y37" s="155"/>
      <c r="Z37" s="160"/>
      <c r="AA37" s="160"/>
      <c r="AB37" s="160"/>
      <c r="AC37" s="160"/>
      <c r="AD37" s="161">
        <f t="shared" si="0"/>
        <v>0</v>
      </c>
      <c r="AE37" s="162">
        <f t="shared" ca="1" si="4"/>
        <v>0</v>
      </c>
    </row>
    <row r="38" spans="1:31" x14ac:dyDescent="0.25">
      <c r="A38" s="149"/>
      <c r="B38" s="150" t="str">
        <f t="shared" ca="1" si="3"/>
        <v xml:space="preserve"> </v>
      </c>
      <c r="C38" s="151"/>
      <c r="D38" s="152"/>
      <c r="E38" s="151"/>
      <c r="F38" s="153"/>
      <c r="G38" s="153"/>
      <c r="H38" s="154"/>
      <c r="I38" s="155"/>
      <c r="J38" s="156"/>
      <c r="K38" s="157"/>
      <c r="L38" s="158"/>
      <c r="M38" s="155"/>
      <c r="N38" s="152"/>
      <c r="O38" s="159"/>
      <c r="P38" s="152"/>
      <c r="Q38" s="155"/>
      <c r="R38" s="152"/>
      <c r="S38" s="155"/>
      <c r="T38" s="152"/>
      <c r="U38" s="155"/>
      <c r="V38" s="152"/>
      <c r="W38" s="155"/>
      <c r="X38" s="152"/>
      <c r="Y38" s="155"/>
      <c r="Z38" s="160"/>
      <c r="AA38" s="160"/>
      <c r="AB38" s="160"/>
      <c r="AC38" s="160"/>
      <c r="AD38" s="161">
        <f t="shared" si="0"/>
        <v>0</v>
      </c>
      <c r="AE38" s="162">
        <f t="shared" ca="1" si="4"/>
        <v>0</v>
      </c>
    </row>
    <row r="39" spans="1:31" x14ac:dyDescent="0.25">
      <c r="A39" s="149"/>
      <c r="B39" s="150" t="str">
        <f t="shared" ca="1" si="3"/>
        <v xml:space="preserve"> </v>
      </c>
      <c r="C39" s="151"/>
      <c r="D39" s="152"/>
      <c r="E39" s="151"/>
      <c r="F39" s="153"/>
      <c r="G39" s="153"/>
      <c r="H39" s="154"/>
      <c r="I39" s="155"/>
      <c r="J39" s="156"/>
      <c r="K39" s="157"/>
      <c r="L39" s="158"/>
      <c r="M39" s="155"/>
      <c r="N39" s="152"/>
      <c r="O39" s="159"/>
      <c r="P39" s="152"/>
      <c r="Q39" s="155"/>
      <c r="R39" s="152"/>
      <c r="S39" s="155"/>
      <c r="T39" s="152"/>
      <c r="U39" s="155"/>
      <c r="V39" s="152"/>
      <c r="W39" s="155"/>
      <c r="X39" s="152"/>
      <c r="Y39" s="155"/>
      <c r="Z39" s="160"/>
      <c r="AA39" s="160"/>
      <c r="AB39" s="160"/>
      <c r="AC39" s="160"/>
      <c r="AD39" s="161">
        <f t="shared" si="0"/>
        <v>0</v>
      </c>
      <c r="AE39" s="162">
        <f t="shared" ca="1" si="4"/>
        <v>0</v>
      </c>
    </row>
    <row r="40" spans="1:31" x14ac:dyDescent="0.25">
      <c r="A40" s="149"/>
      <c r="B40" s="150" t="str">
        <f t="shared" ca="1" si="3"/>
        <v xml:space="preserve"> </v>
      </c>
      <c r="C40" s="151"/>
      <c r="D40" s="152"/>
      <c r="E40" s="151"/>
      <c r="F40" s="153"/>
      <c r="G40" s="153"/>
      <c r="H40" s="154"/>
      <c r="I40" s="155"/>
      <c r="J40" s="156"/>
      <c r="K40" s="157"/>
      <c r="L40" s="158"/>
      <c r="M40" s="155"/>
      <c r="N40" s="152"/>
      <c r="O40" s="159"/>
      <c r="P40" s="152"/>
      <c r="Q40" s="155"/>
      <c r="R40" s="152"/>
      <c r="S40" s="155"/>
      <c r="T40" s="152"/>
      <c r="U40" s="155"/>
      <c r="V40" s="152"/>
      <c r="W40" s="155"/>
      <c r="X40" s="152"/>
      <c r="Y40" s="155"/>
      <c r="Z40" s="160"/>
      <c r="AA40" s="160"/>
      <c r="AB40" s="160"/>
      <c r="AC40" s="160"/>
      <c r="AD40" s="161">
        <f t="shared" si="0"/>
        <v>0</v>
      </c>
      <c r="AE40" s="162">
        <f t="shared" ca="1" si="4"/>
        <v>0</v>
      </c>
    </row>
    <row r="41" spans="1:31" x14ac:dyDescent="0.25">
      <c r="A41" s="149"/>
      <c r="B41" s="150" t="str">
        <f t="shared" ca="1" si="3"/>
        <v xml:space="preserve"> </v>
      </c>
      <c r="C41" s="151"/>
      <c r="D41" s="152"/>
      <c r="E41" s="151"/>
      <c r="F41" s="153"/>
      <c r="G41" s="153"/>
      <c r="H41" s="154"/>
      <c r="I41" s="155"/>
      <c r="J41" s="156"/>
      <c r="K41" s="157"/>
      <c r="L41" s="158"/>
      <c r="M41" s="155"/>
      <c r="N41" s="152"/>
      <c r="O41" s="159"/>
      <c r="P41" s="152"/>
      <c r="Q41" s="155"/>
      <c r="R41" s="152"/>
      <c r="S41" s="155"/>
      <c r="T41" s="152"/>
      <c r="U41" s="155"/>
      <c r="V41" s="152"/>
      <c r="W41" s="155"/>
      <c r="X41" s="152"/>
      <c r="Y41" s="155"/>
      <c r="Z41" s="160"/>
      <c r="AA41" s="160"/>
      <c r="AB41" s="160"/>
      <c r="AC41" s="160"/>
      <c r="AD41" s="161">
        <f t="shared" si="0"/>
        <v>0</v>
      </c>
      <c r="AE41" s="162">
        <f t="shared" ca="1" si="4"/>
        <v>0</v>
      </c>
    </row>
    <row r="42" spans="1:31" x14ac:dyDescent="0.25">
      <c r="A42" s="149"/>
      <c r="B42" s="150" t="str">
        <f t="shared" ca="1" si="3"/>
        <v xml:space="preserve"> </v>
      </c>
      <c r="C42" s="151"/>
      <c r="D42" s="152"/>
      <c r="E42" s="151"/>
      <c r="F42" s="153"/>
      <c r="G42" s="153"/>
      <c r="H42" s="154"/>
      <c r="I42" s="155"/>
      <c r="J42" s="156"/>
      <c r="K42" s="157"/>
      <c r="L42" s="158"/>
      <c r="M42" s="155"/>
      <c r="N42" s="152"/>
      <c r="O42" s="159"/>
      <c r="P42" s="152"/>
      <c r="Q42" s="155"/>
      <c r="R42" s="152"/>
      <c r="S42" s="155"/>
      <c r="T42" s="152"/>
      <c r="U42" s="155"/>
      <c r="V42" s="152"/>
      <c r="W42" s="155"/>
      <c r="X42" s="152"/>
      <c r="Y42" s="155"/>
      <c r="Z42" s="160"/>
      <c r="AA42" s="160"/>
      <c r="AB42" s="160"/>
      <c r="AC42" s="160"/>
      <c r="AD42" s="161">
        <f t="shared" si="0"/>
        <v>0</v>
      </c>
      <c r="AE42" s="162">
        <f t="shared" ca="1" si="4"/>
        <v>0</v>
      </c>
    </row>
    <row r="43" spans="1:31" x14ac:dyDescent="0.25">
      <c r="A43" s="149"/>
      <c r="B43" s="150" t="str">
        <f t="shared" ca="1" si="3"/>
        <v xml:space="preserve"> </v>
      </c>
      <c r="C43" s="151"/>
      <c r="D43" s="152"/>
      <c r="E43" s="151"/>
      <c r="F43" s="153"/>
      <c r="G43" s="153"/>
      <c r="H43" s="154"/>
      <c r="I43" s="155"/>
      <c r="J43" s="156"/>
      <c r="K43" s="157"/>
      <c r="L43" s="158"/>
      <c r="M43" s="155"/>
      <c r="N43" s="152"/>
      <c r="O43" s="159"/>
      <c r="P43" s="152"/>
      <c r="Q43" s="155"/>
      <c r="R43" s="152"/>
      <c r="S43" s="155"/>
      <c r="T43" s="152"/>
      <c r="U43" s="155"/>
      <c r="V43" s="152"/>
      <c r="W43" s="155"/>
      <c r="X43" s="152"/>
      <c r="Y43" s="155"/>
      <c r="Z43" s="160"/>
      <c r="AA43" s="160"/>
      <c r="AB43" s="160"/>
      <c r="AC43" s="160"/>
      <c r="AD43" s="161">
        <f t="shared" si="0"/>
        <v>0</v>
      </c>
      <c r="AE43" s="162">
        <f t="shared" ca="1" si="4"/>
        <v>0</v>
      </c>
    </row>
    <row r="44" spans="1:31" x14ac:dyDescent="0.25">
      <c r="A44" s="149"/>
      <c r="B44" s="150" t="str">
        <f t="shared" ca="1" si="3"/>
        <v xml:space="preserve"> </v>
      </c>
      <c r="C44" s="151"/>
      <c r="D44" s="152"/>
      <c r="E44" s="151"/>
      <c r="F44" s="153"/>
      <c r="G44" s="153"/>
      <c r="H44" s="154"/>
      <c r="I44" s="155"/>
      <c r="J44" s="156"/>
      <c r="K44" s="157"/>
      <c r="L44" s="158"/>
      <c r="M44" s="155"/>
      <c r="N44" s="152"/>
      <c r="O44" s="159"/>
      <c r="P44" s="152"/>
      <c r="Q44" s="155"/>
      <c r="R44" s="152"/>
      <c r="S44" s="155"/>
      <c r="T44" s="152"/>
      <c r="U44" s="155"/>
      <c r="V44" s="152"/>
      <c r="W44" s="155"/>
      <c r="X44" s="152"/>
      <c r="Y44" s="155"/>
      <c r="Z44" s="160"/>
      <c r="AA44" s="160"/>
      <c r="AB44" s="160"/>
      <c r="AC44" s="160"/>
      <c r="AD44" s="161">
        <f t="shared" si="0"/>
        <v>0</v>
      </c>
      <c r="AE44" s="162">
        <f t="shared" ca="1" si="4"/>
        <v>0</v>
      </c>
    </row>
    <row r="45" spans="1:31" x14ac:dyDescent="0.25">
      <c r="A45" s="149"/>
      <c r="B45" s="150" t="str">
        <f t="shared" ca="1" si="3"/>
        <v xml:space="preserve"> </v>
      </c>
      <c r="C45" s="151"/>
      <c r="D45" s="152"/>
      <c r="E45" s="151"/>
      <c r="F45" s="153"/>
      <c r="G45" s="153"/>
      <c r="H45" s="154"/>
      <c r="I45" s="155"/>
      <c r="J45" s="156"/>
      <c r="K45" s="157"/>
      <c r="L45" s="158"/>
      <c r="M45" s="155"/>
      <c r="N45" s="152"/>
      <c r="O45" s="159"/>
      <c r="P45" s="152"/>
      <c r="Q45" s="155"/>
      <c r="R45" s="152"/>
      <c r="S45" s="155"/>
      <c r="T45" s="152"/>
      <c r="U45" s="155"/>
      <c r="V45" s="152"/>
      <c r="W45" s="155"/>
      <c r="X45" s="152"/>
      <c r="Y45" s="155"/>
      <c r="Z45" s="160"/>
      <c r="AA45" s="160"/>
      <c r="AB45" s="160"/>
      <c r="AC45" s="160"/>
      <c r="AD45" s="161">
        <f t="shared" si="0"/>
        <v>0</v>
      </c>
      <c r="AE45" s="162">
        <f t="shared" ca="1" si="4"/>
        <v>0</v>
      </c>
    </row>
    <row r="46" spans="1:31" x14ac:dyDescent="0.25">
      <c r="A46" s="149"/>
      <c r="B46" s="150" t="str">
        <f t="shared" ca="1" si="3"/>
        <v xml:space="preserve"> </v>
      </c>
      <c r="C46" s="151"/>
      <c r="D46" s="152"/>
      <c r="E46" s="151"/>
      <c r="F46" s="153"/>
      <c r="G46" s="153"/>
      <c r="H46" s="154"/>
      <c r="I46" s="155"/>
      <c r="J46" s="156"/>
      <c r="K46" s="157"/>
      <c r="L46" s="158"/>
      <c r="M46" s="155"/>
      <c r="N46" s="152"/>
      <c r="O46" s="159"/>
      <c r="P46" s="152"/>
      <c r="Q46" s="155"/>
      <c r="R46" s="152"/>
      <c r="S46" s="155"/>
      <c r="T46" s="152"/>
      <c r="U46" s="155"/>
      <c r="V46" s="152"/>
      <c r="W46" s="155"/>
      <c r="X46" s="152"/>
      <c r="Y46" s="155"/>
      <c r="Z46" s="160"/>
      <c r="AA46" s="160"/>
      <c r="AB46" s="160"/>
      <c r="AC46" s="160"/>
      <c r="AD46" s="161">
        <f t="shared" si="0"/>
        <v>0</v>
      </c>
      <c r="AE46" s="162">
        <f t="shared" ca="1" si="4"/>
        <v>0</v>
      </c>
    </row>
    <row r="47" spans="1:31" x14ac:dyDescent="0.25">
      <c r="A47" s="149"/>
      <c r="B47" s="150" t="str">
        <f t="shared" ca="1" si="3"/>
        <v xml:space="preserve"> </v>
      </c>
      <c r="C47" s="151"/>
      <c r="D47" s="152"/>
      <c r="E47" s="151"/>
      <c r="F47" s="153"/>
      <c r="G47" s="153"/>
      <c r="H47" s="154"/>
      <c r="I47" s="155"/>
      <c r="J47" s="156"/>
      <c r="K47" s="157"/>
      <c r="L47" s="158"/>
      <c r="M47" s="155"/>
      <c r="N47" s="152"/>
      <c r="O47" s="159"/>
      <c r="P47" s="152"/>
      <c r="Q47" s="155"/>
      <c r="R47" s="152"/>
      <c r="S47" s="155"/>
      <c r="T47" s="152"/>
      <c r="U47" s="155"/>
      <c r="V47" s="152"/>
      <c r="W47" s="155"/>
      <c r="X47" s="152"/>
      <c r="Y47" s="155"/>
      <c r="Z47" s="160"/>
      <c r="AA47" s="160"/>
      <c r="AB47" s="160"/>
      <c r="AC47" s="160"/>
      <c r="AD47" s="161">
        <f t="shared" si="0"/>
        <v>0</v>
      </c>
      <c r="AE47" s="162">
        <f t="shared" ca="1" si="4"/>
        <v>0</v>
      </c>
    </row>
    <row r="48" spans="1:31" x14ac:dyDescent="0.25">
      <c r="A48" s="149"/>
      <c r="B48" s="150" t="str">
        <f t="shared" ca="1" si="3"/>
        <v xml:space="preserve"> </v>
      </c>
      <c r="C48" s="151"/>
      <c r="D48" s="152"/>
      <c r="E48" s="151"/>
      <c r="F48" s="153"/>
      <c r="G48" s="153"/>
      <c r="H48" s="154"/>
      <c r="I48" s="155"/>
      <c r="J48" s="156"/>
      <c r="K48" s="157"/>
      <c r="L48" s="158"/>
      <c r="M48" s="155"/>
      <c r="N48" s="152"/>
      <c r="O48" s="159"/>
      <c r="P48" s="152"/>
      <c r="Q48" s="155"/>
      <c r="R48" s="152"/>
      <c r="S48" s="155"/>
      <c r="T48" s="152"/>
      <c r="U48" s="155"/>
      <c r="V48" s="152"/>
      <c r="W48" s="155"/>
      <c r="X48" s="152"/>
      <c r="Y48" s="155"/>
      <c r="Z48" s="160"/>
      <c r="AA48" s="160"/>
      <c r="AB48" s="160"/>
      <c r="AC48" s="160"/>
      <c r="AD48" s="161">
        <f t="shared" si="0"/>
        <v>0</v>
      </c>
      <c r="AE48" s="162">
        <f t="shared" ca="1" si="4"/>
        <v>0</v>
      </c>
    </row>
    <row r="49" spans="1:31" x14ac:dyDescent="0.25">
      <c r="A49" s="149"/>
      <c r="B49" s="150" t="str">
        <f t="shared" ca="1" si="3"/>
        <v xml:space="preserve"> </v>
      </c>
      <c r="C49" s="151"/>
      <c r="D49" s="152"/>
      <c r="E49" s="151"/>
      <c r="F49" s="153"/>
      <c r="G49" s="153"/>
      <c r="H49" s="154"/>
      <c r="I49" s="155"/>
      <c r="J49" s="156"/>
      <c r="K49" s="157"/>
      <c r="L49" s="158"/>
      <c r="M49" s="155"/>
      <c r="N49" s="152"/>
      <c r="O49" s="159"/>
      <c r="P49" s="152"/>
      <c r="Q49" s="155"/>
      <c r="R49" s="152"/>
      <c r="S49" s="155"/>
      <c r="T49" s="152"/>
      <c r="U49" s="155"/>
      <c r="V49" s="152"/>
      <c r="W49" s="155"/>
      <c r="X49" s="152"/>
      <c r="Y49" s="155"/>
      <c r="Z49" s="160"/>
      <c r="AA49" s="160"/>
      <c r="AB49" s="160"/>
      <c r="AC49" s="160"/>
      <c r="AD49" s="161">
        <f t="shared" si="0"/>
        <v>0</v>
      </c>
      <c r="AE49" s="162">
        <f t="shared" ca="1" si="4"/>
        <v>0</v>
      </c>
    </row>
    <row r="50" spans="1:31" x14ac:dyDescent="0.25">
      <c r="A50" s="149"/>
      <c r="B50" s="150" t="str">
        <f t="shared" ca="1" si="3"/>
        <v xml:space="preserve"> </v>
      </c>
      <c r="C50" s="151"/>
      <c r="D50" s="152"/>
      <c r="E50" s="151"/>
      <c r="F50" s="153"/>
      <c r="G50" s="153"/>
      <c r="H50" s="154"/>
      <c r="I50" s="155"/>
      <c r="J50" s="156"/>
      <c r="K50" s="157"/>
      <c r="L50" s="158"/>
      <c r="M50" s="155"/>
      <c r="N50" s="152"/>
      <c r="O50" s="159"/>
      <c r="P50" s="152"/>
      <c r="Q50" s="155"/>
      <c r="R50" s="152"/>
      <c r="S50" s="155"/>
      <c r="T50" s="152"/>
      <c r="U50" s="155"/>
      <c r="V50" s="152"/>
      <c r="W50" s="155"/>
      <c r="X50" s="152"/>
      <c r="Y50" s="155"/>
      <c r="Z50" s="160"/>
      <c r="AA50" s="160"/>
      <c r="AB50" s="160"/>
      <c r="AC50" s="160"/>
      <c r="AD50" s="161">
        <f t="shared" si="0"/>
        <v>0</v>
      </c>
      <c r="AE50" s="162">
        <f t="shared" ca="1" si="4"/>
        <v>0</v>
      </c>
    </row>
    <row r="51" spans="1:31" x14ac:dyDescent="0.25">
      <c r="A51" s="149"/>
      <c r="B51" s="150" t="str">
        <f t="shared" ca="1" si="3"/>
        <v xml:space="preserve"> </v>
      </c>
      <c r="C51" s="151"/>
      <c r="D51" s="152"/>
      <c r="E51" s="151"/>
      <c r="F51" s="153"/>
      <c r="G51" s="153"/>
      <c r="H51" s="154"/>
      <c r="I51" s="155"/>
      <c r="J51" s="156"/>
      <c r="K51" s="157"/>
      <c r="L51" s="158"/>
      <c r="M51" s="155"/>
      <c r="N51" s="152"/>
      <c r="O51" s="159"/>
      <c r="P51" s="152"/>
      <c r="Q51" s="155"/>
      <c r="R51" s="152"/>
      <c r="S51" s="155"/>
      <c r="T51" s="152"/>
      <c r="U51" s="155"/>
      <c r="V51" s="152"/>
      <c r="W51" s="155"/>
      <c r="X51" s="152"/>
      <c r="Y51" s="155"/>
      <c r="Z51" s="160"/>
      <c r="AA51" s="160"/>
      <c r="AB51" s="160"/>
      <c r="AC51" s="160"/>
      <c r="AD51" s="161">
        <f t="shared" si="0"/>
        <v>0</v>
      </c>
      <c r="AE51" s="162">
        <f t="shared" ca="1" si="4"/>
        <v>0</v>
      </c>
    </row>
    <row r="52" spans="1:31" x14ac:dyDescent="0.25">
      <c r="A52" s="149"/>
      <c r="B52" s="150" t="str">
        <f t="shared" ca="1" si="3"/>
        <v xml:space="preserve"> </v>
      </c>
      <c r="C52" s="151"/>
      <c r="D52" s="152"/>
      <c r="E52" s="151"/>
      <c r="F52" s="153"/>
      <c r="G52" s="153"/>
      <c r="H52" s="154"/>
      <c r="I52" s="155"/>
      <c r="J52" s="156"/>
      <c r="K52" s="157"/>
      <c r="L52" s="158"/>
      <c r="M52" s="155"/>
      <c r="N52" s="152"/>
      <c r="O52" s="159"/>
      <c r="P52" s="152"/>
      <c r="Q52" s="155"/>
      <c r="R52" s="152"/>
      <c r="S52" s="155"/>
      <c r="T52" s="152"/>
      <c r="U52" s="155"/>
      <c r="V52" s="152"/>
      <c r="W52" s="155"/>
      <c r="X52" s="152"/>
      <c r="Y52" s="155"/>
      <c r="Z52" s="160"/>
      <c r="AA52" s="160"/>
      <c r="AB52" s="160"/>
      <c r="AC52" s="160"/>
      <c r="AD52" s="161">
        <f t="shared" si="0"/>
        <v>0</v>
      </c>
      <c r="AE52" s="162">
        <f t="shared" ca="1" si="4"/>
        <v>0</v>
      </c>
    </row>
    <row r="53" spans="1:31" x14ac:dyDescent="0.25">
      <c r="A53" s="149"/>
      <c r="B53" s="150" t="str">
        <f t="shared" ca="1" si="3"/>
        <v xml:space="preserve"> </v>
      </c>
      <c r="C53" s="151"/>
      <c r="D53" s="152"/>
      <c r="E53" s="151"/>
      <c r="F53" s="153"/>
      <c r="G53" s="153"/>
      <c r="H53" s="154"/>
      <c r="I53" s="155"/>
      <c r="J53" s="156"/>
      <c r="K53" s="157"/>
      <c r="L53" s="158"/>
      <c r="M53" s="155"/>
      <c r="N53" s="152"/>
      <c r="O53" s="159"/>
      <c r="P53" s="152"/>
      <c r="Q53" s="155"/>
      <c r="R53" s="152"/>
      <c r="S53" s="155"/>
      <c r="T53" s="152"/>
      <c r="U53" s="155"/>
      <c r="V53" s="152"/>
      <c r="W53" s="155"/>
      <c r="X53" s="152"/>
      <c r="Y53" s="155"/>
      <c r="Z53" s="160"/>
      <c r="AA53" s="160"/>
      <c r="AB53" s="160"/>
      <c r="AC53" s="160"/>
      <c r="AD53" s="161">
        <f t="shared" si="0"/>
        <v>0</v>
      </c>
      <c r="AE53" s="162">
        <f t="shared" ca="1" si="4"/>
        <v>0</v>
      </c>
    </row>
    <row r="54" spans="1:31" x14ac:dyDescent="0.25">
      <c r="A54" s="149"/>
      <c r="B54" s="150" t="str">
        <f t="shared" ca="1" si="3"/>
        <v xml:space="preserve"> </v>
      </c>
      <c r="C54" s="151"/>
      <c r="D54" s="152"/>
      <c r="E54" s="151"/>
      <c r="F54" s="153"/>
      <c r="G54" s="153"/>
      <c r="H54" s="154"/>
      <c r="I54" s="155"/>
      <c r="J54" s="156"/>
      <c r="K54" s="157"/>
      <c r="L54" s="158"/>
      <c r="M54" s="155"/>
      <c r="N54" s="152"/>
      <c r="O54" s="159"/>
      <c r="P54" s="152"/>
      <c r="Q54" s="155"/>
      <c r="R54" s="152"/>
      <c r="S54" s="155"/>
      <c r="T54" s="152"/>
      <c r="U54" s="155"/>
      <c r="V54" s="152"/>
      <c r="W54" s="155"/>
      <c r="X54" s="152"/>
      <c r="Y54" s="155"/>
      <c r="Z54" s="160"/>
      <c r="AA54" s="160"/>
      <c r="AB54" s="160"/>
      <c r="AC54" s="160"/>
      <c r="AD54" s="161">
        <f t="shared" si="0"/>
        <v>0</v>
      </c>
      <c r="AE54" s="162">
        <f t="shared" ca="1" si="4"/>
        <v>0</v>
      </c>
    </row>
    <row r="55" spans="1:31" x14ac:dyDescent="0.25">
      <c r="A55" s="149"/>
      <c r="B55" s="150" t="str">
        <f t="shared" ca="1" si="3"/>
        <v xml:space="preserve"> </v>
      </c>
      <c r="C55" s="151"/>
      <c r="D55" s="152"/>
      <c r="E55" s="151"/>
      <c r="F55" s="153"/>
      <c r="G55" s="153"/>
      <c r="H55" s="154"/>
      <c r="I55" s="155"/>
      <c r="J55" s="156"/>
      <c r="K55" s="157"/>
      <c r="L55" s="158"/>
      <c r="M55" s="155"/>
      <c r="N55" s="152"/>
      <c r="O55" s="159"/>
      <c r="P55" s="152"/>
      <c r="Q55" s="155"/>
      <c r="R55" s="152"/>
      <c r="S55" s="155"/>
      <c r="T55" s="152"/>
      <c r="U55" s="155"/>
      <c r="V55" s="152"/>
      <c r="W55" s="155"/>
      <c r="X55" s="152"/>
      <c r="Y55" s="155"/>
      <c r="Z55" s="160"/>
      <c r="AA55" s="160"/>
      <c r="AB55" s="160"/>
      <c r="AC55" s="160"/>
      <c r="AD55" s="161">
        <f t="shared" si="0"/>
        <v>0</v>
      </c>
      <c r="AE55" s="162">
        <f t="shared" ca="1" si="4"/>
        <v>0</v>
      </c>
    </row>
    <row r="56" spans="1:31" x14ac:dyDescent="0.25">
      <c r="A56" s="149"/>
      <c r="B56" s="150" t="str">
        <f t="shared" ca="1" si="3"/>
        <v xml:space="preserve"> </v>
      </c>
      <c r="C56" s="151"/>
      <c r="D56" s="152"/>
      <c r="E56" s="151"/>
      <c r="F56" s="153"/>
      <c r="G56" s="153"/>
      <c r="H56" s="154"/>
      <c r="I56" s="155"/>
      <c r="J56" s="156"/>
      <c r="K56" s="157"/>
      <c r="L56" s="158"/>
      <c r="M56" s="155"/>
      <c r="N56" s="152"/>
      <c r="O56" s="159"/>
      <c r="P56" s="152"/>
      <c r="Q56" s="155"/>
      <c r="R56" s="152"/>
      <c r="S56" s="155"/>
      <c r="T56" s="152"/>
      <c r="U56" s="155"/>
      <c r="V56" s="152"/>
      <c r="W56" s="155"/>
      <c r="X56" s="152"/>
      <c r="Y56" s="155"/>
      <c r="Z56" s="160"/>
      <c r="AA56" s="160"/>
      <c r="AB56" s="160"/>
      <c r="AC56" s="160"/>
      <c r="AD56" s="161">
        <f t="shared" si="0"/>
        <v>0</v>
      </c>
      <c r="AE56" s="162">
        <f t="shared" ca="1" si="4"/>
        <v>0</v>
      </c>
    </row>
    <row r="57" spans="1:31" x14ac:dyDescent="0.25">
      <c r="A57" s="149"/>
      <c r="B57" s="150" t="str">
        <f t="shared" ca="1" si="3"/>
        <v xml:space="preserve"> </v>
      </c>
      <c r="C57" s="151"/>
      <c r="D57" s="152"/>
      <c r="E57" s="151"/>
      <c r="F57" s="153"/>
      <c r="G57" s="153"/>
      <c r="H57" s="154"/>
      <c r="I57" s="155"/>
      <c r="J57" s="156"/>
      <c r="K57" s="157"/>
      <c r="L57" s="158"/>
      <c r="M57" s="155"/>
      <c r="N57" s="152"/>
      <c r="O57" s="159"/>
      <c r="P57" s="152"/>
      <c r="Q57" s="155"/>
      <c r="R57" s="152"/>
      <c r="S57" s="155"/>
      <c r="T57" s="152"/>
      <c r="U57" s="155"/>
      <c r="V57" s="152"/>
      <c r="W57" s="155"/>
      <c r="X57" s="152"/>
      <c r="Y57" s="155"/>
      <c r="Z57" s="160"/>
      <c r="AA57" s="160"/>
      <c r="AB57" s="160"/>
      <c r="AC57" s="160"/>
      <c r="AD57" s="161">
        <f t="shared" si="0"/>
        <v>0</v>
      </c>
      <c r="AE57" s="162">
        <f t="shared" ca="1" si="4"/>
        <v>0</v>
      </c>
    </row>
    <row r="58" spans="1:31" x14ac:dyDescent="0.25">
      <c r="A58" s="149"/>
      <c r="B58" s="150" t="str">
        <f t="shared" ca="1" si="3"/>
        <v xml:space="preserve"> </v>
      </c>
      <c r="C58" s="151"/>
      <c r="D58" s="152"/>
      <c r="E58" s="151"/>
      <c r="F58" s="153"/>
      <c r="G58" s="153"/>
      <c r="H58" s="154"/>
      <c r="I58" s="155"/>
      <c r="J58" s="156"/>
      <c r="K58" s="157"/>
      <c r="L58" s="158"/>
      <c r="M58" s="155"/>
      <c r="N58" s="152"/>
      <c r="O58" s="159"/>
      <c r="P58" s="152"/>
      <c r="Q58" s="155"/>
      <c r="R58" s="152"/>
      <c r="S58" s="155"/>
      <c r="T58" s="152"/>
      <c r="U58" s="155"/>
      <c r="V58" s="152"/>
      <c r="W58" s="155"/>
      <c r="X58" s="152"/>
      <c r="Y58" s="155"/>
      <c r="Z58" s="160"/>
      <c r="AA58" s="160"/>
      <c r="AB58" s="160"/>
      <c r="AC58" s="160"/>
      <c r="AD58" s="161">
        <f t="shared" si="0"/>
        <v>0</v>
      </c>
      <c r="AE58" s="162">
        <f t="shared" ca="1" si="4"/>
        <v>0</v>
      </c>
    </row>
    <row r="59" spans="1:31" x14ac:dyDescent="0.25">
      <c r="A59" s="149"/>
      <c r="B59" s="150" t="str">
        <f t="shared" ca="1" si="3"/>
        <v xml:space="preserve"> </v>
      </c>
      <c r="C59" s="151"/>
      <c r="D59" s="152"/>
      <c r="E59" s="151"/>
      <c r="F59" s="153"/>
      <c r="G59" s="153"/>
      <c r="H59" s="154"/>
      <c r="I59" s="155"/>
      <c r="J59" s="156"/>
      <c r="K59" s="157"/>
      <c r="L59" s="158"/>
      <c r="M59" s="155"/>
      <c r="N59" s="152"/>
      <c r="O59" s="159"/>
      <c r="P59" s="152"/>
      <c r="Q59" s="155"/>
      <c r="R59" s="152"/>
      <c r="S59" s="155"/>
      <c r="T59" s="152"/>
      <c r="U59" s="155"/>
      <c r="V59" s="152"/>
      <c r="W59" s="155"/>
      <c r="X59" s="152"/>
      <c r="Y59" s="155"/>
      <c r="Z59" s="160"/>
      <c r="AA59" s="160"/>
      <c r="AB59" s="160"/>
      <c r="AC59" s="160"/>
      <c r="AD59" s="161">
        <f t="shared" si="0"/>
        <v>0</v>
      </c>
      <c r="AE59" s="162">
        <f t="shared" ca="1" si="4"/>
        <v>0</v>
      </c>
    </row>
    <row r="60" spans="1:31" x14ac:dyDescent="0.25">
      <c r="A60" s="149"/>
      <c r="B60" s="150" t="str">
        <f t="shared" ca="1" si="3"/>
        <v xml:space="preserve"> </v>
      </c>
      <c r="C60" s="151"/>
      <c r="D60" s="152"/>
      <c r="E60" s="151"/>
      <c r="F60" s="153"/>
      <c r="G60" s="153"/>
      <c r="H60" s="154"/>
      <c r="I60" s="155"/>
      <c r="J60" s="156"/>
      <c r="K60" s="157"/>
      <c r="L60" s="158"/>
      <c r="M60" s="155"/>
      <c r="N60" s="152"/>
      <c r="O60" s="159"/>
      <c r="P60" s="152"/>
      <c r="Q60" s="155"/>
      <c r="R60" s="152"/>
      <c r="S60" s="155"/>
      <c r="T60" s="152"/>
      <c r="U60" s="155"/>
      <c r="V60" s="152"/>
      <c r="W60" s="155"/>
      <c r="X60" s="152"/>
      <c r="Y60" s="155"/>
      <c r="Z60" s="160"/>
      <c r="AA60" s="160"/>
      <c r="AB60" s="160"/>
      <c r="AC60" s="160"/>
      <c r="AD60" s="161">
        <f t="shared" si="0"/>
        <v>0</v>
      </c>
      <c r="AE60" s="162">
        <f t="shared" ca="1" si="4"/>
        <v>0</v>
      </c>
    </row>
    <row r="61" spans="1:31" x14ac:dyDescent="0.25">
      <c r="A61" s="149"/>
      <c r="B61" s="150" t="str">
        <f t="shared" ca="1" si="3"/>
        <v xml:space="preserve"> </v>
      </c>
      <c r="C61" s="151"/>
      <c r="D61" s="152"/>
      <c r="E61" s="151"/>
      <c r="F61" s="153"/>
      <c r="G61" s="153"/>
      <c r="H61" s="154"/>
      <c r="I61" s="155"/>
      <c r="J61" s="156"/>
      <c r="K61" s="157"/>
      <c r="L61" s="158"/>
      <c r="M61" s="155"/>
      <c r="N61" s="152"/>
      <c r="O61" s="159"/>
      <c r="P61" s="152"/>
      <c r="Q61" s="155"/>
      <c r="R61" s="152"/>
      <c r="S61" s="155"/>
      <c r="T61" s="152"/>
      <c r="U61" s="155"/>
      <c r="V61" s="152"/>
      <c r="W61" s="155"/>
      <c r="X61" s="152"/>
      <c r="Y61" s="155"/>
      <c r="Z61" s="160"/>
      <c r="AA61" s="160"/>
      <c r="AB61" s="160"/>
      <c r="AC61" s="160"/>
      <c r="AD61" s="161">
        <f t="shared" si="0"/>
        <v>0</v>
      </c>
      <c r="AE61" s="162">
        <f t="shared" ca="1" si="4"/>
        <v>0</v>
      </c>
    </row>
    <row r="62" spans="1:31" x14ac:dyDescent="0.25">
      <c r="A62" s="149"/>
      <c r="B62" s="150" t="str">
        <f t="shared" ca="1" si="3"/>
        <v xml:space="preserve"> </v>
      </c>
      <c r="C62" s="151"/>
      <c r="D62" s="152"/>
      <c r="E62" s="151"/>
      <c r="F62" s="153"/>
      <c r="G62" s="153"/>
      <c r="H62" s="154"/>
      <c r="I62" s="155"/>
      <c r="J62" s="156"/>
      <c r="K62" s="157"/>
      <c r="L62" s="158"/>
      <c r="M62" s="155"/>
      <c r="N62" s="152"/>
      <c r="O62" s="159"/>
      <c r="P62" s="152"/>
      <c r="Q62" s="155"/>
      <c r="R62" s="152"/>
      <c r="S62" s="155"/>
      <c r="T62" s="152"/>
      <c r="U62" s="155"/>
      <c r="V62" s="152"/>
      <c r="W62" s="155"/>
      <c r="X62" s="152"/>
      <c r="Y62" s="155"/>
      <c r="Z62" s="160"/>
      <c r="AA62" s="160"/>
      <c r="AB62" s="160"/>
      <c r="AC62" s="160"/>
      <c r="AD62" s="161">
        <f t="shared" si="0"/>
        <v>0</v>
      </c>
      <c r="AE62" s="162">
        <f t="shared" ca="1" si="4"/>
        <v>0</v>
      </c>
    </row>
    <row r="63" spans="1:31" x14ac:dyDescent="0.25">
      <c r="A63" s="149"/>
      <c r="B63" s="150" t="str">
        <f t="shared" ca="1" si="3"/>
        <v xml:space="preserve"> </v>
      </c>
      <c r="C63" s="151"/>
      <c r="D63" s="152"/>
      <c r="E63" s="151"/>
      <c r="F63" s="153"/>
      <c r="G63" s="153"/>
      <c r="H63" s="154"/>
      <c r="I63" s="155"/>
      <c r="J63" s="156"/>
      <c r="K63" s="157"/>
      <c r="L63" s="158"/>
      <c r="M63" s="155"/>
      <c r="N63" s="152"/>
      <c r="O63" s="159"/>
      <c r="P63" s="152"/>
      <c r="Q63" s="155"/>
      <c r="R63" s="152"/>
      <c r="S63" s="155"/>
      <c r="T63" s="152"/>
      <c r="U63" s="155"/>
      <c r="V63" s="152"/>
      <c r="W63" s="155"/>
      <c r="X63" s="152"/>
      <c r="Y63" s="155"/>
      <c r="Z63" s="160"/>
      <c r="AA63" s="160"/>
      <c r="AB63" s="160"/>
      <c r="AC63" s="160"/>
      <c r="AD63" s="161">
        <f t="shared" si="0"/>
        <v>0</v>
      </c>
      <c r="AE63" s="162">
        <f t="shared" ca="1" si="4"/>
        <v>0</v>
      </c>
    </row>
    <row r="64" spans="1:31" x14ac:dyDescent="0.25">
      <c r="A64" s="149"/>
      <c r="B64" s="150" t="str">
        <f t="shared" ca="1" si="3"/>
        <v xml:space="preserve"> </v>
      </c>
      <c r="C64" s="151"/>
      <c r="D64" s="152"/>
      <c r="E64" s="151"/>
      <c r="F64" s="153"/>
      <c r="G64" s="153"/>
      <c r="H64" s="154"/>
      <c r="I64" s="155"/>
      <c r="J64" s="156"/>
      <c r="K64" s="157"/>
      <c r="L64" s="158"/>
      <c r="M64" s="155"/>
      <c r="N64" s="152"/>
      <c r="O64" s="159"/>
      <c r="P64" s="152"/>
      <c r="Q64" s="155"/>
      <c r="R64" s="152"/>
      <c r="S64" s="155"/>
      <c r="T64" s="152"/>
      <c r="U64" s="155"/>
      <c r="V64" s="152"/>
      <c r="W64" s="155"/>
      <c r="X64" s="152"/>
      <c r="Y64" s="155"/>
      <c r="Z64" s="160"/>
      <c r="AA64" s="160"/>
      <c r="AB64" s="160"/>
      <c r="AC64" s="160"/>
      <c r="AD64" s="161">
        <f t="shared" si="0"/>
        <v>0</v>
      </c>
      <c r="AE64" s="162">
        <f t="shared" ca="1" si="4"/>
        <v>0</v>
      </c>
    </row>
    <row r="65" spans="1:31" x14ac:dyDescent="0.25">
      <c r="A65" s="149"/>
      <c r="B65" s="150" t="str">
        <f t="shared" ca="1" si="3"/>
        <v xml:space="preserve"> </v>
      </c>
      <c r="C65" s="151"/>
      <c r="D65" s="152"/>
      <c r="E65" s="151"/>
      <c r="F65" s="153"/>
      <c r="G65" s="153"/>
      <c r="H65" s="154"/>
      <c r="I65" s="155"/>
      <c r="J65" s="156"/>
      <c r="K65" s="157"/>
      <c r="L65" s="158"/>
      <c r="M65" s="155"/>
      <c r="N65" s="152"/>
      <c r="O65" s="159"/>
      <c r="P65" s="152"/>
      <c r="Q65" s="155"/>
      <c r="R65" s="152"/>
      <c r="S65" s="155"/>
      <c r="T65" s="152"/>
      <c r="U65" s="155"/>
      <c r="V65" s="152"/>
      <c r="W65" s="155"/>
      <c r="X65" s="152"/>
      <c r="Y65" s="155"/>
      <c r="Z65" s="160"/>
      <c r="AA65" s="160"/>
      <c r="AB65" s="160"/>
      <c r="AC65" s="160"/>
      <c r="AD65" s="161">
        <f t="shared" si="0"/>
        <v>0</v>
      </c>
      <c r="AE65" s="162">
        <f t="shared" ca="1" si="4"/>
        <v>0</v>
      </c>
    </row>
    <row r="66" spans="1:31" x14ac:dyDescent="0.25">
      <c r="A66" s="149"/>
      <c r="B66" s="150" t="str">
        <f t="shared" ref="B66:B97" ca="1" si="5">IFERROR(INDEX(UR_NOM,MATCH(A66,UR_ID,0))," ")</f>
        <v xml:space="preserve"> </v>
      </c>
      <c r="C66" s="151"/>
      <c r="D66" s="152"/>
      <c r="E66" s="151"/>
      <c r="F66" s="153"/>
      <c r="G66" s="153"/>
      <c r="H66" s="154"/>
      <c r="I66" s="155"/>
      <c r="J66" s="156"/>
      <c r="K66" s="157"/>
      <c r="L66" s="158"/>
      <c r="M66" s="155"/>
      <c r="N66" s="152"/>
      <c r="O66" s="159"/>
      <c r="P66" s="152"/>
      <c r="Q66" s="155"/>
      <c r="R66" s="152"/>
      <c r="S66" s="155"/>
      <c r="T66" s="152"/>
      <c r="U66" s="155"/>
      <c r="V66" s="152"/>
      <c r="W66" s="155"/>
      <c r="X66" s="152"/>
      <c r="Y66" s="155"/>
      <c r="Z66" s="160"/>
      <c r="AA66" s="160"/>
      <c r="AB66" s="160"/>
      <c r="AC66" s="160"/>
      <c r="AD66" s="161">
        <f t="shared" ref="AD66:AD122" si="6">SUM(I66,K66,M66,O66,Q66,S66,U66,W66,Y66)</f>
        <v>0</v>
      </c>
      <c r="AE66" s="162">
        <f t="shared" ref="AE66:AE97" ca="1" si="7">IFERROR(INDEX(SO_TOT,MATCH(A66,SO_ID,0)),0)</f>
        <v>0</v>
      </c>
    </row>
    <row r="67" spans="1:31" x14ac:dyDescent="0.25">
      <c r="A67" s="149"/>
      <c r="B67" s="150" t="str">
        <f t="shared" ca="1" si="5"/>
        <v xml:space="preserve"> </v>
      </c>
      <c r="C67" s="151"/>
      <c r="D67" s="152"/>
      <c r="E67" s="151"/>
      <c r="F67" s="153"/>
      <c r="G67" s="153"/>
      <c r="H67" s="154"/>
      <c r="I67" s="155"/>
      <c r="J67" s="156"/>
      <c r="K67" s="157"/>
      <c r="L67" s="158"/>
      <c r="M67" s="155"/>
      <c r="N67" s="152"/>
      <c r="O67" s="159"/>
      <c r="P67" s="152"/>
      <c r="Q67" s="155"/>
      <c r="R67" s="152"/>
      <c r="S67" s="155"/>
      <c r="T67" s="152"/>
      <c r="U67" s="155"/>
      <c r="V67" s="152"/>
      <c r="W67" s="155"/>
      <c r="X67" s="152"/>
      <c r="Y67" s="155"/>
      <c r="Z67" s="160"/>
      <c r="AA67" s="160"/>
      <c r="AB67" s="160"/>
      <c r="AC67" s="160"/>
      <c r="AD67" s="161">
        <f t="shared" si="6"/>
        <v>0</v>
      </c>
      <c r="AE67" s="162">
        <f t="shared" ca="1" si="7"/>
        <v>0</v>
      </c>
    </row>
    <row r="68" spans="1:31" x14ac:dyDescent="0.25">
      <c r="A68" s="149"/>
      <c r="B68" s="150" t="str">
        <f t="shared" ca="1" si="5"/>
        <v xml:space="preserve"> </v>
      </c>
      <c r="C68" s="151"/>
      <c r="D68" s="152"/>
      <c r="E68" s="151"/>
      <c r="F68" s="153"/>
      <c r="G68" s="153"/>
      <c r="H68" s="154"/>
      <c r="I68" s="155"/>
      <c r="J68" s="156"/>
      <c r="K68" s="157"/>
      <c r="L68" s="158"/>
      <c r="M68" s="155"/>
      <c r="N68" s="152"/>
      <c r="O68" s="159"/>
      <c r="P68" s="152"/>
      <c r="Q68" s="155"/>
      <c r="R68" s="152"/>
      <c r="S68" s="155"/>
      <c r="T68" s="152"/>
      <c r="U68" s="155"/>
      <c r="V68" s="152"/>
      <c r="W68" s="155"/>
      <c r="X68" s="152"/>
      <c r="Y68" s="155"/>
      <c r="Z68" s="160"/>
      <c r="AA68" s="160"/>
      <c r="AB68" s="160"/>
      <c r="AC68" s="160"/>
      <c r="AD68" s="161">
        <f t="shared" si="6"/>
        <v>0</v>
      </c>
      <c r="AE68" s="162">
        <f t="shared" ca="1" si="7"/>
        <v>0</v>
      </c>
    </row>
    <row r="69" spans="1:31" x14ac:dyDescent="0.25">
      <c r="A69" s="149"/>
      <c r="B69" s="150" t="str">
        <f t="shared" ca="1" si="5"/>
        <v xml:space="preserve"> </v>
      </c>
      <c r="C69" s="151"/>
      <c r="D69" s="152"/>
      <c r="E69" s="151"/>
      <c r="F69" s="153"/>
      <c r="G69" s="153"/>
      <c r="H69" s="154"/>
      <c r="I69" s="155"/>
      <c r="J69" s="156"/>
      <c r="K69" s="157"/>
      <c r="L69" s="158"/>
      <c r="M69" s="155"/>
      <c r="N69" s="152"/>
      <c r="O69" s="159"/>
      <c r="P69" s="152"/>
      <c r="Q69" s="155"/>
      <c r="R69" s="152"/>
      <c r="S69" s="155"/>
      <c r="T69" s="152"/>
      <c r="U69" s="155"/>
      <c r="V69" s="152"/>
      <c r="W69" s="155"/>
      <c r="X69" s="152"/>
      <c r="Y69" s="155"/>
      <c r="Z69" s="160"/>
      <c r="AA69" s="160"/>
      <c r="AB69" s="160"/>
      <c r="AC69" s="160"/>
      <c r="AD69" s="161">
        <f t="shared" si="6"/>
        <v>0</v>
      </c>
      <c r="AE69" s="162">
        <f t="shared" ca="1" si="7"/>
        <v>0</v>
      </c>
    </row>
    <row r="70" spans="1:31" x14ac:dyDescent="0.25">
      <c r="A70" s="149"/>
      <c r="B70" s="150" t="str">
        <f t="shared" ca="1" si="5"/>
        <v xml:space="preserve"> </v>
      </c>
      <c r="C70" s="151"/>
      <c r="D70" s="152"/>
      <c r="E70" s="151"/>
      <c r="F70" s="153"/>
      <c r="G70" s="153"/>
      <c r="H70" s="154"/>
      <c r="I70" s="155"/>
      <c r="J70" s="156"/>
      <c r="K70" s="157"/>
      <c r="L70" s="158"/>
      <c r="M70" s="155"/>
      <c r="N70" s="152"/>
      <c r="O70" s="159"/>
      <c r="P70" s="152"/>
      <c r="Q70" s="155"/>
      <c r="R70" s="152"/>
      <c r="S70" s="155"/>
      <c r="T70" s="152"/>
      <c r="U70" s="155"/>
      <c r="V70" s="152"/>
      <c r="W70" s="155"/>
      <c r="X70" s="152"/>
      <c r="Y70" s="155"/>
      <c r="Z70" s="160"/>
      <c r="AA70" s="160"/>
      <c r="AB70" s="160"/>
      <c r="AC70" s="160"/>
      <c r="AD70" s="161">
        <f t="shared" si="6"/>
        <v>0</v>
      </c>
      <c r="AE70" s="162">
        <f t="shared" ca="1" si="7"/>
        <v>0</v>
      </c>
    </row>
    <row r="71" spans="1:31" x14ac:dyDescent="0.25">
      <c r="A71" s="149"/>
      <c r="B71" s="150" t="str">
        <f t="shared" ca="1" si="5"/>
        <v xml:space="preserve"> </v>
      </c>
      <c r="C71" s="151"/>
      <c r="D71" s="152"/>
      <c r="E71" s="151"/>
      <c r="F71" s="153"/>
      <c r="G71" s="153"/>
      <c r="H71" s="154"/>
      <c r="I71" s="155"/>
      <c r="J71" s="156"/>
      <c r="K71" s="157"/>
      <c r="L71" s="158"/>
      <c r="M71" s="155"/>
      <c r="N71" s="152"/>
      <c r="O71" s="159"/>
      <c r="P71" s="152"/>
      <c r="Q71" s="155"/>
      <c r="R71" s="152"/>
      <c r="S71" s="155"/>
      <c r="T71" s="152"/>
      <c r="U71" s="155"/>
      <c r="V71" s="152"/>
      <c r="W71" s="155"/>
      <c r="X71" s="152"/>
      <c r="Y71" s="155"/>
      <c r="Z71" s="160"/>
      <c r="AA71" s="160"/>
      <c r="AB71" s="160"/>
      <c r="AC71" s="160"/>
      <c r="AD71" s="161">
        <f t="shared" si="6"/>
        <v>0</v>
      </c>
      <c r="AE71" s="162">
        <f t="shared" ca="1" si="7"/>
        <v>0</v>
      </c>
    </row>
    <row r="72" spans="1:31" x14ac:dyDescent="0.25">
      <c r="A72" s="149"/>
      <c r="B72" s="150" t="str">
        <f t="shared" ca="1" si="5"/>
        <v xml:space="preserve"> </v>
      </c>
      <c r="C72" s="151"/>
      <c r="D72" s="152"/>
      <c r="E72" s="151"/>
      <c r="F72" s="153"/>
      <c r="G72" s="153"/>
      <c r="H72" s="154"/>
      <c r="I72" s="155"/>
      <c r="J72" s="156"/>
      <c r="K72" s="157"/>
      <c r="L72" s="158"/>
      <c r="M72" s="155"/>
      <c r="N72" s="152"/>
      <c r="O72" s="159"/>
      <c r="P72" s="152"/>
      <c r="Q72" s="155"/>
      <c r="R72" s="152"/>
      <c r="S72" s="155"/>
      <c r="T72" s="152"/>
      <c r="U72" s="155"/>
      <c r="V72" s="152"/>
      <c r="W72" s="155"/>
      <c r="X72" s="152"/>
      <c r="Y72" s="155"/>
      <c r="Z72" s="160"/>
      <c r="AA72" s="160"/>
      <c r="AB72" s="160"/>
      <c r="AC72" s="160"/>
      <c r="AD72" s="161">
        <f t="shared" si="6"/>
        <v>0</v>
      </c>
      <c r="AE72" s="162">
        <f t="shared" ca="1" si="7"/>
        <v>0</v>
      </c>
    </row>
    <row r="73" spans="1:31" x14ac:dyDescent="0.25">
      <c r="A73" s="149"/>
      <c r="B73" s="150" t="str">
        <f t="shared" ca="1" si="5"/>
        <v xml:space="preserve"> </v>
      </c>
      <c r="C73" s="151"/>
      <c r="D73" s="152"/>
      <c r="E73" s="151"/>
      <c r="F73" s="153"/>
      <c r="G73" s="153"/>
      <c r="H73" s="154"/>
      <c r="I73" s="155"/>
      <c r="J73" s="156"/>
      <c r="K73" s="157"/>
      <c r="L73" s="158"/>
      <c r="M73" s="155"/>
      <c r="N73" s="152"/>
      <c r="O73" s="159"/>
      <c r="P73" s="152"/>
      <c r="Q73" s="155"/>
      <c r="R73" s="152"/>
      <c r="S73" s="155"/>
      <c r="T73" s="152"/>
      <c r="U73" s="155"/>
      <c r="V73" s="152"/>
      <c r="W73" s="155"/>
      <c r="X73" s="152"/>
      <c r="Y73" s="155"/>
      <c r="Z73" s="160"/>
      <c r="AA73" s="160"/>
      <c r="AB73" s="160"/>
      <c r="AC73" s="160"/>
      <c r="AD73" s="161">
        <f t="shared" si="6"/>
        <v>0</v>
      </c>
      <c r="AE73" s="162">
        <f t="shared" ca="1" si="7"/>
        <v>0</v>
      </c>
    </row>
    <row r="74" spans="1:31" x14ac:dyDescent="0.25">
      <c r="A74" s="149"/>
      <c r="B74" s="150" t="str">
        <f t="shared" ca="1" si="5"/>
        <v xml:space="preserve"> </v>
      </c>
      <c r="C74" s="151"/>
      <c r="D74" s="152"/>
      <c r="E74" s="151"/>
      <c r="F74" s="153"/>
      <c r="G74" s="153"/>
      <c r="H74" s="154"/>
      <c r="I74" s="155"/>
      <c r="J74" s="156"/>
      <c r="K74" s="157"/>
      <c r="L74" s="158"/>
      <c r="M74" s="155"/>
      <c r="N74" s="152"/>
      <c r="O74" s="159"/>
      <c r="P74" s="152"/>
      <c r="Q74" s="155"/>
      <c r="R74" s="152"/>
      <c r="S74" s="155"/>
      <c r="T74" s="152"/>
      <c r="U74" s="155"/>
      <c r="V74" s="152"/>
      <c r="W74" s="155"/>
      <c r="X74" s="152"/>
      <c r="Y74" s="155"/>
      <c r="Z74" s="160"/>
      <c r="AA74" s="160"/>
      <c r="AB74" s="160"/>
      <c r="AC74" s="160"/>
      <c r="AD74" s="161">
        <f t="shared" si="6"/>
        <v>0</v>
      </c>
      <c r="AE74" s="162">
        <f t="shared" ca="1" si="7"/>
        <v>0</v>
      </c>
    </row>
    <row r="75" spans="1:31" x14ac:dyDescent="0.25">
      <c r="A75" s="149"/>
      <c r="B75" s="150" t="str">
        <f t="shared" ca="1" si="5"/>
        <v xml:space="preserve"> </v>
      </c>
      <c r="C75" s="151"/>
      <c r="D75" s="152"/>
      <c r="E75" s="151"/>
      <c r="F75" s="153"/>
      <c r="G75" s="153"/>
      <c r="H75" s="154"/>
      <c r="I75" s="155"/>
      <c r="J75" s="156"/>
      <c r="K75" s="157"/>
      <c r="L75" s="158"/>
      <c r="M75" s="155"/>
      <c r="N75" s="152"/>
      <c r="O75" s="159"/>
      <c r="P75" s="152"/>
      <c r="Q75" s="155"/>
      <c r="R75" s="152"/>
      <c r="S75" s="155"/>
      <c r="T75" s="152"/>
      <c r="U75" s="155"/>
      <c r="V75" s="152"/>
      <c r="W75" s="155"/>
      <c r="X75" s="152"/>
      <c r="Y75" s="155"/>
      <c r="Z75" s="160"/>
      <c r="AA75" s="160"/>
      <c r="AB75" s="160"/>
      <c r="AC75" s="160"/>
      <c r="AD75" s="161">
        <f t="shared" si="6"/>
        <v>0</v>
      </c>
      <c r="AE75" s="162">
        <f t="shared" ca="1" si="7"/>
        <v>0</v>
      </c>
    </row>
    <row r="76" spans="1:31" x14ac:dyDescent="0.25">
      <c r="A76" s="149"/>
      <c r="B76" s="150" t="str">
        <f t="shared" ca="1" si="5"/>
        <v xml:space="preserve"> </v>
      </c>
      <c r="C76" s="151"/>
      <c r="D76" s="152"/>
      <c r="E76" s="151"/>
      <c r="F76" s="153"/>
      <c r="G76" s="153"/>
      <c r="H76" s="154"/>
      <c r="I76" s="155"/>
      <c r="J76" s="156"/>
      <c r="K76" s="157"/>
      <c r="L76" s="158"/>
      <c r="M76" s="155"/>
      <c r="N76" s="152"/>
      <c r="O76" s="159"/>
      <c r="P76" s="152"/>
      <c r="Q76" s="155"/>
      <c r="R76" s="152"/>
      <c r="S76" s="155"/>
      <c r="T76" s="152"/>
      <c r="U76" s="155"/>
      <c r="V76" s="152"/>
      <c r="W76" s="155"/>
      <c r="X76" s="152"/>
      <c r="Y76" s="155"/>
      <c r="Z76" s="160"/>
      <c r="AA76" s="160"/>
      <c r="AB76" s="160"/>
      <c r="AC76" s="160"/>
      <c r="AD76" s="161">
        <f t="shared" si="6"/>
        <v>0</v>
      </c>
      <c r="AE76" s="162">
        <f t="shared" ca="1" si="7"/>
        <v>0</v>
      </c>
    </row>
    <row r="77" spans="1:31" x14ac:dyDescent="0.25">
      <c r="A77" s="149"/>
      <c r="B77" s="150" t="str">
        <f t="shared" ca="1" si="5"/>
        <v xml:space="preserve"> </v>
      </c>
      <c r="C77" s="151"/>
      <c r="D77" s="152"/>
      <c r="E77" s="151"/>
      <c r="F77" s="153"/>
      <c r="G77" s="153"/>
      <c r="H77" s="154"/>
      <c r="I77" s="155"/>
      <c r="J77" s="156"/>
      <c r="K77" s="157"/>
      <c r="L77" s="158"/>
      <c r="M77" s="155"/>
      <c r="N77" s="152"/>
      <c r="O77" s="159"/>
      <c r="P77" s="152"/>
      <c r="Q77" s="155"/>
      <c r="R77" s="152"/>
      <c r="S77" s="155"/>
      <c r="T77" s="152"/>
      <c r="U77" s="155"/>
      <c r="V77" s="152"/>
      <c r="W77" s="155"/>
      <c r="X77" s="152"/>
      <c r="Y77" s="155"/>
      <c r="Z77" s="160"/>
      <c r="AA77" s="160"/>
      <c r="AB77" s="160"/>
      <c r="AC77" s="160"/>
      <c r="AD77" s="161">
        <f t="shared" si="6"/>
        <v>0</v>
      </c>
      <c r="AE77" s="162">
        <f t="shared" ca="1" si="7"/>
        <v>0</v>
      </c>
    </row>
    <row r="78" spans="1:31" x14ac:dyDescent="0.25">
      <c r="A78" s="149"/>
      <c r="B78" s="150" t="str">
        <f t="shared" ca="1" si="5"/>
        <v xml:space="preserve"> </v>
      </c>
      <c r="C78" s="151"/>
      <c r="D78" s="152"/>
      <c r="E78" s="151"/>
      <c r="F78" s="153"/>
      <c r="G78" s="153"/>
      <c r="H78" s="154"/>
      <c r="I78" s="155"/>
      <c r="J78" s="156"/>
      <c r="K78" s="157"/>
      <c r="L78" s="158"/>
      <c r="M78" s="155"/>
      <c r="N78" s="152"/>
      <c r="O78" s="159"/>
      <c r="P78" s="152"/>
      <c r="Q78" s="155"/>
      <c r="R78" s="152"/>
      <c r="S78" s="155"/>
      <c r="T78" s="152"/>
      <c r="U78" s="155"/>
      <c r="V78" s="152"/>
      <c r="W78" s="155"/>
      <c r="X78" s="152"/>
      <c r="Y78" s="155"/>
      <c r="Z78" s="160"/>
      <c r="AA78" s="160"/>
      <c r="AB78" s="160"/>
      <c r="AC78" s="160"/>
      <c r="AD78" s="161">
        <f t="shared" si="6"/>
        <v>0</v>
      </c>
      <c r="AE78" s="162">
        <f t="shared" ca="1" si="7"/>
        <v>0</v>
      </c>
    </row>
    <row r="79" spans="1:31" x14ac:dyDescent="0.25">
      <c r="A79" s="149"/>
      <c r="B79" s="150" t="str">
        <f t="shared" ca="1" si="5"/>
        <v xml:space="preserve"> </v>
      </c>
      <c r="C79" s="151"/>
      <c r="D79" s="152"/>
      <c r="E79" s="151"/>
      <c r="F79" s="153"/>
      <c r="G79" s="153"/>
      <c r="H79" s="154"/>
      <c r="I79" s="155"/>
      <c r="J79" s="156"/>
      <c r="K79" s="157"/>
      <c r="L79" s="158"/>
      <c r="M79" s="155"/>
      <c r="N79" s="152"/>
      <c r="O79" s="159"/>
      <c r="P79" s="152"/>
      <c r="Q79" s="155"/>
      <c r="R79" s="152"/>
      <c r="S79" s="155"/>
      <c r="T79" s="152"/>
      <c r="U79" s="155"/>
      <c r="V79" s="152"/>
      <c r="W79" s="155"/>
      <c r="X79" s="152"/>
      <c r="Y79" s="155"/>
      <c r="Z79" s="160"/>
      <c r="AA79" s="160"/>
      <c r="AB79" s="160"/>
      <c r="AC79" s="160"/>
      <c r="AD79" s="161">
        <f t="shared" si="6"/>
        <v>0</v>
      </c>
      <c r="AE79" s="162">
        <f t="shared" ca="1" si="7"/>
        <v>0</v>
      </c>
    </row>
    <row r="80" spans="1:31" x14ac:dyDescent="0.25">
      <c r="A80" s="149"/>
      <c r="B80" s="150" t="str">
        <f t="shared" ca="1" si="5"/>
        <v xml:space="preserve"> </v>
      </c>
      <c r="C80" s="151"/>
      <c r="D80" s="152"/>
      <c r="E80" s="151"/>
      <c r="F80" s="153"/>
      <c r="G80" s="153"/>
      <c r="H80" s="154"/>
      <c r="I80" s="155"/>
      <c r="J80" s="156"/>
      <c r="K80" s="157"/>
      <c r="L80" s="158"/>
      <c r="M80" s="155"/>
      <c r="N80" s="152"/>
      <c r="O80" s="159"/>
      <c r="P80" s="152"/>
      <c r="Q80" s="155"/>
      <c r="R80" s="152"/>
      <c r="S80" s="155"/>
      <c r="T80" s="152"/>
      <c r="U80" s="155"/>
      <c r="V80" s="152"/>
      <c r="W80" s="155"/>
      <c r="X80" s="152"/>
      <c r="Y80" s="155"/>
      <c r="Z80" s="160"/>
      <c r="AA80" s="160"/>
      <c r="AB80" s="160"/>
      <c r="AC80" s="160"/>
      <c r="AD80" s="161">
        <f t="shared" si="6"/>
        <v>0</v>
      </c>
      <c r="AE80" s="162">
        <f t="shared" ca="1" si="7"/>
        <v>0</v>
      </c>
    </row>
    <row r="81" spans="1:31" x14ac:dyDescent="0.25">
      <c r="A81" s="149"/>
      <c r="B81" s="150" t="str">
        <f t="shared" ca="1" si="5"/>
        <v xml:space="preserve"> </v>
      </c>
      <c r="C81" s="151"/>
      <c r="D81" s="152"/>
      <c r="E81" s="151"/>
      <c r="F81" s="153"/>
      <c r="G81" s="153"/>
      <c r="H81" s="154"/>
      <c r="I81" s="155"/>
      <c r="J81" s="156"/>
      <c r="K81" s="157"/>
      <c r="L81" s="158"/>
      <c r="M81" s="155"/>
      <c r="N81" s="152"/>
      <c r="O81" s="159"/>
      <c r="P81" s="152"/>
      <c r="Q81" s="155"/>
      <c r="R81" s="152"/>
      <c r="S81" s="155"/>
      <c r="T81" s="152"/>
      <c r="U81" s="155"/>
      <c r="V81" s="152"/>
      <c r="W81" s="155"/>
      <c r="X81" s="152"/>
      <c r="Y81" s="155"/>
      <c r="Z81" s="160"/>
      <c r="AA81" s="160"/>
      <c r="AB81" s="160"/>
      <c r="AC81" s="160"/>
      <c r="AD81" s="161">
        <f t="shared" si="6"/>
        <v>0</v>
      </c>
      <c r="AE81" s="162">
        <f t="shared" ca="1" si="7"/>
        <v>0</v>
      </c>
    </row>
    <row r="82" spans="1:31" x14ac:dyDescent="0.25">
      <c r="A82" s="149"/>
      <c r="B82" s="150" t="str">
        <f t="shared" ca="1" si="5"/>
        <v xml:space="preserve"> </v>
      </c>
      <c r="C82" s="151"/>
      <c r="D82" s="152"/>
      <c r="E82" s="151"/>
      <c r="F82" s="153"/>
      <c r="G82" s="153"/>
      <c r="H82" s="154"/>
      <c r="I82" s="155"/>
      <c r="J82" s="156"/>
      <c r="K82" s="157"/>
      <c r="L82" s="158"/>
      <c r="M82" s="155"/>
      <c r="N82" s="152"/>
      <c r="O82" s="159"/>
      <c r="P82" s="152"/>
      <c r="Q82" s="155"/>
      <c r="R82" s="152"/>
      <c r="S82" s="155"/>
      <c r="T82" s="152"/>
      <c r="U82" s="155"/>
      <c r="V82" s="152"/>
      <c r="W82" s="155"/>
      <c r="X82" s="152"/>
      <c r="Y82" s="155"/>
      <c r="Z82" s="160"/>
      <c r="AA82" s="160"/>
      <c r="AB82" s="160"/>
      <c r="AC82" s="160"/>
      <c r="AD82" s="161">
        <f t="shared" si="6"/>
        <v>0</v>
      </c>
      <c r="AE82" s="162">
        <f t="shared" ca="1" si="7"/>
        <v>0</v>
      </c>
    </row>
    <row r="83" spans="1:31" x14ac:dyDescent="0.25">
      <c r="A83" s="149"/>
      <c r="B83" s="150" t="str">
        <f t="shared" ca="1" si="5"/>
        <v xml:space="preserve"> </v>
      </c>
      <c r="C83" s="151"/>
      <c r="D83" s="152"/>
      <c r="E83" s="151"/>
      <c r="F83" s="153"/>
      <c r="G83" s="153"/>
      <c r="H83" s="154"/>
      <c r="I83" s="155"/>
      <c r="J83" s="156"/>
      <c r="K83" s="157"/>
      <c r="L83" s="158"/>
      <c r="M83" s="155"/>
      <c r="N83" s="152"/>
      <c r="O83" s="159"/>
      <c r="P83" s="152"/>
      <c r="Q83" s="155"/>
      <c r="R83" s="152"/>
      <c r="S83" s="155"/>
      <c r="T83" s="152"/>
      <c r="U83" s="155"/>
      <c r="V83" s="152"/>
      <c r="W83" s="155"/>
      <c r="X83" s="152"/>
      <c r="Y83" s="155"/>
      <c r="Z83" s="160"/>
      <c r="AA83" s="160"/>
      <c r="AB83" s="160"/>
      <c r="AC83" s="160"/>
      <c r="AD83" s="161">
        <f t="shared" si="6"/>
        <v>0</v>
      </c>
      <c r="AE83" s="162">
        <f t="shared" ca="1" si="7"/>
        <v>0</v>
      </c>
    </row>
    <row r="84" spans="1:31" x14ac:dyDescent="0.25">
      <c r="A84" s="149"/>
      <c r="B84" s="150" t="str">
        <f t="shared" ca="1" si="5"/>
        <v xml:space="preserve"> </v>
      </c>
      <c r="C84" s="151"/>
      <c r="D84" s="152"/>
      <c r="E84" s="151"/>
      <c r="F84" s="153"/>
      <c r="G84" s="153"/>
      <c r="H84" s="154"/>
      <c r="I84" s="155"/>
      <c r="J84" s="156"/>
      <c r="K84" s="157"/>
      <c r="L84" s="158"/>
      <c r="M84" s="155"/>
      <c r="N84" s="152"/>
      <c r="O84" s="159"/>
      <c r="P84" s="152"/>
      <c r="Q84" s="155"/>
      <c r="R84" s="152"/>
      <c r="S84" s="155"/>
      <c r="T84" s="152"/>
      <c r="U84" s="155"/>
      <c r="V84" s="152"/>
      <c r="W84" s="155"/>
      <c r="X84" s="152"/>
      <c r="Y84" s="155"/>
      <c r="Z84" s="160"/>
      <c r="AA84" s="160"/>
      <c r="AB84" s="160"/>
      <c r="AC84" s="160"/>
      <c r="AD84" s="161">
        <f t="shared" si="6"/>
        <v>0</v>
      </c>
      <c r="AE84" s="162">
        <f t="shared" ca="1" si="7"/>
        <v>0</v>
      </c>
    </row>
    <row r="85" spans="1:31" x14ac:dyDescent="0.25">
      <c r="A85" s="149"/>
      <c r="B85" s="150" t="str">
        <f t="shared" ca="1" si="5"/>
        <v xml:space="preserve"> </v>
      </c>
      <c r="C85" s="151"/>
      <c r="D85" s="152"/>
      <c r="E85" s="151"/>
      <c r="F85" s="153"/>
      <c r="G85" s="153"/>
      <c r="H85" s="154"/>
      <c r="I85" s="155"/>
      <c r="J85" s="156"/>
      <c r="K85" s="157"/>
      <c r="L85" s="158"/>
      <c r="M85" s="155"/>
      <c r="N85" s="152"/>
      <c r="O85" s="159"/>
      <c r="P85" s="152"/>
      <c r="Q85" s="155"/>
      <c r="R85" s="152"/>
      <c r="S85" s="155"/>
      <c r="T85" s="152"/>
      <c r="U85" s="155"/>
      <c r="V85" s="152"/>
      <c r="W85" s="155"/>
      <c r="X85" s="152"/>
      <c r="Y85" s="155"/>
      <c r="Z85" s="160"/>
      <c r="AA85" s="160"/>
      <c r="AB85" s="160"/>
      <c r="AC85" s="160"/>
      <c r="AD85" s="161">
        <f t="shared" si="6"/>
        <v>0</v>
      </c>
      <c r="AE85" s="162">
        <f t="shared" ca="1" si="7"/>
        <v>0</v>
      </c>
    </row>
    <row r="86" spans="1:31" x14ac:dyDescent="0.25">
      <c r="A86" s="149"/>
      <c r="B86" s="150" t="str">
        <f t="shared" ca="1" si="5"/>
        <v xml:space="preserve"> </v>
      </c>
      <c r="C86" s="151"/>
      <c r="D86" s="152"/>
      <c r="E86" s="151"/>
      <c r="F86" s="153"/>
      <c r="G86" s="153"/>
      <c r="H86" s="154"/>
      <c r="I86" s="155"/>
      <c r="J86" s="156"/>
      <c r="K86" s="157"/>
      <c r="L86" s="158"/>
      <c r="M86" s="155"/>
      <c r="N86" s="152"/>
      <c r="O86" s="159"/>
      <c r="P86" s="152"/>
      <c r="Q86" s="155"/>
      <c r="R86" s="152"/>
      <c r="S86" s="155"/>
      <c r="T86" s="152"/>
      <c r="U86" s="155"/>
      <c r="V86" s="152"/>
      <c r="W86" s="155"/>
      <c r="X86" s="152"/>
      <c r="Y86" s="155"/>
      <c r="Z86" s="160"/>
      <c r="AA86" s="160"/>
      <c r="AB86" s="160"/>
      <c r="AC86" s="160"/>
      <c r="AD86" s="161">
        <f t="shared" si="6"/>
        <v>0</v>
      </c>
      <c r="AE86" s="162">
        <f t="shared" ca="1" si="7"/>
        <v>0</v>
      </c>
    </row>
    <row r="87" spans="1:31" x14ac:dyDescent="0.25">
      <c r="A87" s="149"/>
      <c r="B87" s="150" t="str">
        <f t="shared" ca="1" si="5"/>
        <v xml:space="preserve"> </v>
      </c>
      <c r="C87" s="151"/>
      <c r="D87" s="152"/>
      <c r="E87" s="151"/>
      <c r="F87" s="153"/>
      <c r="G87" s="153"/>
      <c r="H87" s="154"/>
      <c r="I87" s="155"/>
      <c r="J87" s="156"/>
      <c r="K87" s="157"/>
      <c r="L87" s="158"/>
      <c r="M87" s="155"/>
      <c r="N87" s="152"/>
      <c r="O87" s="159"/>
      <c r="P87" s="152"/>
      <c r="Q87" s="155"/>
      <c r="R87" s="152"/>
      <c r="S87" s="155"/>
      <c r="T87" s="152"/>
      <c r="U87" s="155"/>
      <c r="V87" s="152"/>
      <c r="W87" s="155"/>
      <c r="X87" s="152"/>
      <c r="Y87" s="155"/>
      <c r="Z87" s="160"/>
      <c r="AA87" s="160"/>
      <c r="AB87" s="160"/>
      <c r="AC87" s="160"/>
      <c r="AD87" s="161">
        <f t="shared" si="6"/>
        <v>0</v>
      </c>
      <c r="AE87" s="162">
        <f t="shared" ca="1" si="7"/>
        <v>0</v>
      </c>
    </row>
    <row r="88" spans="1:31" x14ac:dyDescent="0.25">
      <c r="A88" s="149"/>
      <c r="B88" s="150" t="str">
        <f t="shared" ca="1" si="5"/>
        <v xml:space="preserve"> </v>
      </c>
      <c r="C88" s="151"/>
      <c r="D88" s="152"/>
      <c r="E88" s="151"/>
      <c r="F88" s="153"/>
      <c r="G88" s="153"/>
      <c r="H88" s="154"/>
      <c r="I88" s="155"/>
      <c r="J88" s="156"/>
      <c r="K88" s="157"/>
      <c r="L88" s="158"/>
      <c r="M88" s="155"/>
      <c r="N88" s="152"/>
      <c r="O88" s="159"/>
      <c r="P88" s="152"/>
      <c r="Q88" s="155"/>
      <c r="R88" s="152"/>
      <c r="S88" s="155"/>
      <c r="T88" s="152"/>
      <c r="U88" s="155"/>
      <c r="V88" s="152"/>
      <c r="W88" s="155"/>
      <c r="X88" s="152"/>
      <c r="Y88" s="155"/>
      <c r="Z88" s="160"/>
      <c r="AA88" s="160"/>
      <c r="AB88" s="160"/>
      <c r="AC88" s="160"/>
      <c r="AD88" s="161">
        <f t="shared" si="6"/>
        <v>0</v>
      </c>
      <c r="AE88" s="162">
        <f t="shared" ca="1" si="7"/>
        <v>0</v>
      </c>
    </row>
    <row r="89" spans="1:31" x14ac:dyDescent="0.25">
      <c r="A89" s="149"/>
      <c r="B89" s="150" t="str">
        <f t="shared" ca="1" si="5"/>
        <v xml:space="preserve"> </v>
      </c>
      <c r="C89" s="151"/>
      <c r="D89" s="152"/>
      <c r="E89" s="151"/>
      <c r="F89" s="153"/>
      <c r="G89" s="153"/>
      <c r="H89" s="154"/>
      <c r="I89" s="155"/>
      <c r="J89" s="156"/>
      <c r="K89" s="157"/>
      <c r="L89" s="158"/>
      <c r="M89" s="155"/>
      <c r="N89" s="152"/>
      <c r="O89" s="159"/>
      <c r="P89" s="152"/>
      <c r="Q89" s="155"/>
      <c r="R89" s="152"/>
      <c r="S89" s="155"/>
      <c r="T89" s="152"/>
      <c r="U89" s="155"/>
      <c r="V89" s="152"/>
      <c r="W89" s="155"/>
      <c r="X89" s="152"/>
      <c r="Y89" s="155"/>
      <c r="Z89" s="160"/>
      <c r="AA89" s="160"/>
      <c r="AB89" s="160"/>
      <c r="AC89" s="160"/>
      <c r="AD89" s="161">
        <f t="shared" si="6"/>
        <v>0</v>
      </c>
      <c r="AE89" s="162">
        <f t="shared" ca="1" si="7"/>
        <v>0</v>
      </c>
    </row>
    <row r="90" spans="1:31" x14ac:dyDescent="0.25">
      <c r="A90" s="149"/>
      <c r="B90" s="150" t="str">
        <f t="shared" ca="1" si="5"/>
        <v xml:space="preserve"> </v>
      </c>
      <c r="C90" s="151"/>
      <c r="D90" s="152"/>
      <c r="E90" s="151"/>
      <c r="F90" s="153"/>
      <c r="G90" s="153"/>
      <c r="H90" s="154"/>
      <c r="I90" s="155"/>
      <c r="J90" s="156"/>
      <c r="K90" s="157"/>
      <c r="L90" s="158"/>
      <c r="M90" s="155"/>
      <c r="N90" s="152"/>
      <c r="O90" s="159"/>
      <c r="P90" s="152"/>
      <c r="Q90" s="155"/>
      <c r="R90" s="152"/>
      <c r="S90" s="155"/>
      <c r="T90" s="152"/>
      <c r="U90" s="155"/>
      <c r="V90" s="152"/>
      <c r="W90" s="155"/>
      <c r="X90" s="152"/>
      <c r="Y90" s="155"/>
      <c r="Z90" s="160"/>
      <c r="AA90" s="160"/>
      <c r="AB90" s="160"/>
      <c r="AC90" s="160"/>
      <c r="AD90" s="161">
        <f t="shared" si="6"/>
        <v>0</v>
      </c>
      <c r="AE90" s="162">
        <f t="shared" ca="1" si="7"/>
        <v>0</v>
      </c>
    </row>
    <row r="91" spans="1:31" x14ac:dyDescent="0.25">
      <c r="A91" s="149"/>
      <c r="B91" s="150" t="str">
        <f t="shared" ca="1" si="5"/>
        <v xml:space="preserve"> </v>
      </c>
      <c r="C91" s="151"/>
      <c r="D91" s="152"/>
      <c r="E91" s="151"/>
      <c r="F91" s="153"/>
      <c r="G91" s="153"/>
      <c r="H91" s="154"/>
      <c r="I91" s="155"/>
      <c r="J91" s="156"/>
      <c r="K91" s="157"/>
      <c r="L91" s="158"/>
      <c r="M91" s="155"/>
      <c r="N91" s="152"/>
      <c r="O91" s="159"/>
      <c r="P91" s="152"/>
      <c r="Q91" s="155"/>
      <c r="R91" s="152"/>
      <c r="S91" s="155"/>
      <c r="T91" s="152"/>
      <c r="U91" s="155"/>
      <c r="V91" s="152"/>
      <c r="W91" s="155"/>
      <c r="X91" s="152"/>
      <c r="Y91" s="155"/>
      <c r="Z91" s="160"/>
      <c r="AA91" s="160"/>
      <c r="AB91" s="160"/>
      <c r="AC91" s="160"/>
      <c r="AD91" s="161">
        <f t="shared" si="6"/>
        <v>0</v>
      </c>
      <c r="AE91" s="162">
        <f t="shared" ca="1" si="7"/>
        <v>0</v>
      </c>
    </row>
    <row r="92" spans="1:31" x14ac:dyDescent="0.25">
      <c r="A92" s="149"/>
      <c r="B92" s="150" t="str">
        <f t="shared" ca="1" si="5"/>
        <v xml:space="preserve"> </v>
      </c>
      <c r="C92" s="151"/>
      <c r="D92" s="152"/>
      <c r="E92" s="151"/>
      <c r="F92" s="153"/>
      <c r="G92" s="153"/>
      <c r="H92" s="154"/>
      <c r="I92" s="155"/>
      <c r="J92" s="156"/>
      <c r="K92" s="157"/>
      <c r="L92" s="158"/>
      <c r="M92" s="155"/>
      <c r="N92" s="152"/>
      <c r="O92" s="159"/>
      <c r="P92" s="152"/>
      <c r="Q92" s="155"/>
      <c r="R92" s="152"/>
      <c r="S92" s="155"/>
      <c r="T92" s="152"/>
      <c r="U92" s="155"/>
      <c r="V92" s="152"/>
      <c r="W92" s="155"/>
      <c r="X92" s="152"/>
      <c r="Y92" s="155"/>
      <c r="Z92" s="160"/>
      <c r="AA92" s="160"/>
      <c r="AB92" s="160"/>
      <c r="AC92" s="160"/>
      <c r="AD92" s="161">
        <f t="shared" si="6"/>
        <v>0</v>
      </c>
      <c r="AE92" s="162">
        <f t="shared" ca="1" si="7"/>
        <v>0</v>
      </c>
    </row>
    <row r="93" spans="1:31" x14ac:dyDescent="0.25">
      <c r="A93" s="149"/>
      <c r="B93" s="150" t="str">
        <f t="shared" ca="1" si="5"/>
        <v xml:space="preserve"> </v>
      </c>
      <c r="C93" s="151"/>
      <c r="D93" s="152"/>
      <c r="E93" s="151"/>
      <c r="F93" s="153"/>
      <c r="G93" s="153"/>
      <c r="H93" s="154"/>
      <c r="I93" s="155"/>
      <c r="J93" s="156"/>
      <c r="K93" s="157"/>
      <c r="L93" s="158"/>
      <c r="M93" s="155"/>
      <c r="N93" s="152"/>
      <c r="O93" s="159"/>
      <c r="P93" s="152"/>
      <c r="Q93" s="155"/>
      <c r="R93" s="152"/>
      <c r="S93" s="155"/>
      <c r="T93" s="152"/>
      <c r="U93" s="155"/>
      <c r="V93" s="152"/>
      <c r="W93" s="155"/>
      <c r="X93" s="152"/>
      <c r="Y93" s="155"/>
      <c r="Z93" s="160"/>
      <c r="AA93" s="160"/>
      <c r="AB93" s="160"/>
      <c r="AC93" s="160"/>
      <c r="AD93" s="161">
        <f t="shared" si="6"/>
        <v>0</v>
      </c>
      <c r="AE93" s="162">
        <f t="shared" ca="1" si="7"/>
        <v>0</v>
      </c>
    </row>
    <row r="94" spans="1:31" x14ac:dyDescent="0.25">
      <c r="A94" s="149"/>
      <c r="B94" s="150" t="str">
        <f t="shared" ca="1" si="5"/>
        <v xml:space="preserve"> </v>
      </c>
      <c r="C94" s="151"/>
      <c r="D94" s="152"/>
      <c r="E94" s="151"/>
      <c r="F94" s="153"/>
      <c r="G94" s="153"/>
      <c r="H94" s="154"/>
      <c r="I94" s="155"/>
      <c r="J94" s="156"/>
      <c r="K94" s="157"/>
      <c r="L94" s="158"/>
      <c r="M94" s="155"/>
      <c r="N94" s="152"/>
      <c r="O94" s="159"/>
      <c r="P94" s="152"/>
      <c r="Q94" s="155"/>
      <c r="R94" s="152"/>
      <c r="S94" s="155"/>
      <c r="T94" s="152"/>
      <c r="U94" s="155"/>
      <c r="V94" s="152"/>
      <c r="W94" s="155"/>
      <c r="X94" s="152"/>
      <c r="Y94" s="155"/>
      <c r="Z94" s="160"/>
      <c r="AA94" s="160"/>
      <c r="AB94" s="160"/>
      <c r="AC94" s="160"/>
      <c r="AD94" s="161">
        <f t="shared" si="6"/>
        <v>0</v>
      </c>
      <c r="AE94" s="162">
        <f t="shared" ca="1" si="7"/>
        <v>0</v>
      </c>
    </row>
    <row r="95" spans="1:31" x14ac:dyDescent="0.25">
      <c r="A95" s="149"/>
      <c r="B95" s="150" t="str">
        <f t="shared" ca="1" si="5"/>
        <v xml:space="preserve"> </v>
      </c>
      <c r="C95" s="151"/>
      <c r="D95" s="152"/>
      <c r="E95" s="151"/>
      <c r="F95" s="153"/>
      <c r="G95" s="153"/>
      <c r="H95" s="154"/>
      <c r="I95" s="155"/>
      <c r="J95" s="156"/>
      <c r="K95" s="157"/>
      <c r="L95" s="158"/>
      <c r="M95" s="155"/>
      <c r="N95" s="152"/>
      <c r="O95" s="159"/>
      <c r="P95" s="152"/>
      <c r="Q95" s="155"/>
      <c r="R95" s="152"/>
      <c r="S95" s="155"/>
      <c r="T95" s="152"/>
      <c r="U95" s="155"/>
      <c r="V95" s="152"/>
      <c r="W95" s="155"/>
      <c r="X95" s="152"/>
      <c r="Y95" s="155"/>
      <c r="Z95" s="160"/>
      <c r="AA95" s="160"/>
      <c r="AB95" s="160"/>
      <c r="AC95" s="160"/>
      <c r="AD95" s="161">
        <f t="shared" si="6"/>
        <v>0</v>
      </c>
      <c r="AE95" s="162">
        <f t="shared" ca="1" si="7"/>
        <v>0</v>
      </c>
    </row>
    <row r="96" spans="1:31" x14ac:dyDescent="0.25">
      <c r="A96" s="149"/>
      <c r="B96" s="150" t="str">
        <f t="shared" ca="1" si="5"/>
        <v xml:space="preserve"> </v>
      </c>
      <c r="C96" s="151"/>
      <c r="D96" s="152"/>
      <c r="E96" s="151"/>
      <c r="F96" s="153"/>
      <c r="G96" s="153"/>
      <c r="H96" s="154"/>
      <c r="I96" s="155"/>
      <c r="J96" s="156"/>
      <c r="K96" s="157"/>
      <c r="L96" s="158"/>
      <c r="M96" s="155"/>
      <c r="N96" s="152"/>
      <c r="O96" s="159"/>
      <c r="P96" s="152"/>
      <c r="Q96" s="155"/>
      <c r="R96" s="152"/>
      <c r="S96" s="155"/>
      <c r="T96" s="152"/>
      <c r="U96" s="155"/>
      <c r="V96" s="152"/>
      <c r="W96" s="155"/>
      <c r="X96" s="152"/>
      <c r="Y96" s="155"/>
      <c r="Z96" s="160"/>
      <c r="AA96" s="160"/>
      <c r="AB96" s="160"/>
      <c r="AC96" s="160"/>
      <c r="AD96" s="161">
        <f t="shared" si="6"/>
        <v>0</v>
      </c>
      <c r="AE96" s="162">
        <f t="shared" ca="1" si="7"/>
        <v>0</v>
      </c>
    </row>
    <row r="97" spans="1:31" x14ac:dyDescent="0.25">
      <c r="A97" s="149"/>
      <c r="B97" s="150" t="str">
        <f t="shared" ca="1" si="5"/>
        <v xml:space="preserve"> </v>
      </c>
      <c r="C97" s="151"/>
      <c r="D97" s="152"/>
      <c r="E97" s="151"/>
      <c r="F97" s="153"/>
      <c r="G97" s="153"/>
      <c r="H97" s="154"/>
      <c r="I97" s="155"/>
      <c r="J97" s="156"/>
      <c r="K97" s="157"/>
      <c r="L97" s="158"/>
      <c r="M97" s="155"/>
      <c r="N97" s="152"/>
      <c r="O97" s="159"/>
      <c r="P97" s="152"/>
      <c r="Q97" s="155"/>
      <c r="R97" s="152"/>
      <c r="S97" s="155"/>
      <c r="T97" s="152"/>
      <c r="U97" s="155"/>
      <c r="V97" s="152"/>
      <c r="W97" s="155"/>
      <c r="X97" s="152"/>
      <c r="Y97" s="155"/>
      <c r="Z97" s="160"/>
      <c r="AA97" s="160"/>
      <c r="AB97" s="160"/>
      <c r="AC97" s="160"/>
      <c r="AD97" s="161">
        <f t="shared" si="6"/>
        <v>0</v>
      </c>
      <c r="AE97" s="162">
        <f t="shared" ca="1" si="7"/>
        <v>0</v>
      </c>
    </row>
    <row r="98" spans="1:31" x14ac:dyDescent="0.25">
      <c r="A98" s="149"/>
      <c r="B98" s="150" t="str">
        <f t="shared" ref="B98:B122" ca="1" si="8">IFERROR(INDEX(UR_NOM,MATCH(A98,UR_ID,0))," ")</f>
        <v xml:space="preserve"> </v>
      </c>
      <c r="C98" s="151"/>
      <c r="D98" s="152"/>
      <c r="E98" s="151"/>
      <c r="F98" s="153"/>
      <c r="G98" s="153"/>
      <c r="H98" s="154"/>
      <c r="I98" s="155"/>
      <c r="J98" s="156"/>
      <c r="K98" s="157"/>
      <c r="L98" s="158"/>
      <c r="M98" s="155"/>
      <c r="N98" s="152"/>
      <c r="O98" s="159"/>
      <c r="P98" s="152"/>
      <c r="Q98" s="155"/>
      <c r="R98" s="152"/>
      <c r="S98" s="155"/>
      <c r="T98" s="152"/>
      <c r="U98" s="155"/>
      <c r="V98" s="152"/>
      <c r="W98" s="155"/>
      <c r="X98" s="152"/>
      <c r="Y98" s="155"/>
      <c r="Z98" s="160"/>
      <c r="AA98" s="160"/>
      <c r="AB98" s="160"/>
      <c r="AC98" s="160"/>
      <c r="AD98" s="161">
        <f t="shared" si="6"/>
        <v>0</v>
      </c>
      <c r="AE98" s="162">
        <f t="shared" ref="AE98:AE122" ca="1" si="9">IFERROR(INDEX(SO_TOT,MATCH(A98,SO_ID,0)),0)</f>
        <v>0</v>
      </c>
    </row>
    <row r="99" spans="1:31" x14ac:dyDescent="0.25">
      <c r="A99" s="149"/>
      <c r="B99" s="150" t="str">
        <f t="shared" ca="1" si="8"/>
        <v xml:space="preserve"> </v>
      </c>
      <c r="C99" s="151"/>
      <c r="D99" s="152"/>
      <c r="E99" s="151"/>
      <c r="F99" s="153"/>
      <c r="G99" s="153"/>
      <c r="H99" s="154"/>
      <c r="I99" s="155"/>
      <c r="J99" s="156"/>
      <c r="K99" s="157"/>
      <c r="L99" s="158"/>
      <c r="M99" s="155"/>
      <c r="N99" s="152"/>
      <c r="O99" s="159"/>
      <c r="P99" s="152"/>
      <c r="Q99" s="155"/>
      <c r="R99" s="152"/>
      <c r="S99" s="155"/>
      <c r="T99" s="152"/>
      <c r="U99" s="155"/>
      <c r="V99" s="152"/>
      <c r="W99" s="155"/>
      <c r="X99" s="152"/>
      <c r="Y99" s="155"/>
      <c r="Z99" s="160"/>
      <c r="AA99" s="160"/>
      <c r="AB99" s="160"/>
      <c r="AC99" s="160"/>
      <c r="AD99" s="161">
        <f t="shared" si="6"/>
        <v>0</v>
      </c>
      <c r="AE99" s="162">
        <f t="shared" ca="1" si="9"/>
        <v>0</v>
      </c>
    </row>
    <row r="100" spans="1:31" x14ac:dyDescent="0.25">
      <c r="A100" s="149"/>
      <c r="B100" s="150" t="str">
        <f t="shared" ca="1" si="8"/>
        <v xml:space="preserve"> </v>
      </c>
      <c r="C100" s="151"/>
      <c r="D100" s="152"/>
      <c r="E100" s="151"/>
      <c r="F100" s="153"/>
      <c r="G100" s="153"/>
      <c r="H100" s="154"/>
      <c r="I100" s="155"/>
      <c r="J100" s="156"/>
      <c r="K100" s="157"/>
      <c r="L100" s="158"/>
      <c r="M100" s="155"/>
      <c r="N100" s="152"/>
      <c r="O100" s="159"/>
      <c r="P100" s="152"/>
      <c r="Q100" s="155"/>
      <c r="R100" s="152"/>
      <c r="S100" s="155"/>
      <c r="T100" s="152"/>
      <c r="U100" s="155"/>
      <c r="V100" s="152"/>
      <c r="W100" s="155"/>
      <c r="X100" s="152"/>
      <c r="Y100" s="155"/>
      <c r="Z100" s="160"/>
      <c r="AA100" s="160"/>
      <c r="AB100" s="160"/>
      <c r="AC100" s="160"/>
      <c r="AD100" s="161">
        <f t="shared" si="6"/>
        <v>0</v>
      </c>
      <c r="AE100" s="162">
        <f t="shared" ca="1" si="9"/>
        <v>0</v>
      </c>
    </row>
    <row r="101" spans="1:31" x14ac:dyDescent="0.25">
      <c r="A101" s="149"/>
      <c r="B101" s="150" t="str">
        <f t="shared" ca="1" si="8"/>
        <v xml:space="preserve"> </v>
      </c>
      <c r="C101" s="151"/>
      <c r="D101" s="152"/>
      <c r="E101" s="151"/>
      <c r="F101" s="153"/>
      <c r="G101" s="153"/>
      <c r="H101" s="154"/>
      <c r="I101" s="155"/>
      <c r="J101" s="156"/>
      <c r="K101" s="157"/>
      <c r="L101" s="158"/>
      <c r="M101" s="155"/>
      <c r="N101" s="152"/>
      <c r="O101" s="159"/>
      <c r="P101" s="152"/>
      <c r="Q101" s="155"/>
      <c r="R101" s="152"/>
      <c r="S101" s="155"/>
      <c r="T101" s="152"/>
      <c r="U101" s="155"/>
      <c r="V101" s="152"/>
      <c r="W101" s="155"/>
      <c r="X101" s="152"/>
      <c r="Y101" s="155"/>
      <c r="Z101" s="160"/>
      <c r="AA101" s="160"/>
      <c r="AB101" s="160"/>
      <c r="AC101" s="160"/>
      <c r="AD101" s="161">
        <f t="shared" si="6"/>
        <v>0</v>
      </c>
      <c r="AE101" s="162">
        <f t="shared" ca="1" si="9"/>
        <v>0</v>
      </c>
    </row>
    <row r="102" spans="1:31" x14ac:dyDescent="0.25">
      <c r="A102" s="149"/>
      <c r="B102" s="150" t="str">
        <f t="shared" ca="1" si="8"/>
        <v xml:space="preserve"> </v>
      </c>
      <c r="C102" s="151"/>
      <c r="D102" s="152"/>
      <c r="E102" s="151"/>
      <c r="F102" s="153"/>
      <c r="G102" s="153"/>
      <c r="H102" s="154"/>
      <c r="I102" s="155"/>
      <c r="J102" s="156"/>
      <c r="K102" s="157"/>
      <c r="L102" s="158"/>
      <c r="M102" s="155"/>
      <c r="N102" s="152"/>
      <c r="O102" s="159"/>
      <c r="P102" s="152"/>
      <c r="Q102" s="155"/>
      <c r="R102" s="152"/>
      <c r="S102" s="155"/>
      <c r="T102" s="152"/>
      <c r="U102" s="155"/>
      <c r="V102" s="152"/>
      <c r="W102" s="155"/>
      <c r="X102" s="152"/>
      <c r="Y102" s="155"/>
      <c r="Z102" s="160"/>
      <c r="AA102" s="160"/>
      <c r="AB102" s="160"/>
      <c r="AC102" s="160"/>
      <c r="AD102" s="161">
        <f t="shared" si="6"/>
        <v>0</v>
      </c>
      <c r="AE102" s="162">
        <f t="shared" ca="1" si="9"/>
        <v>0</v>
      </c>
    </row>
    <row r="103" spans="1:31" x14ac:dyDescent="0.25">
      <c r="A103" s="149"/>
      <c r="B103" s="150" t="str">
        <f t="shared" ca="1" si="8"/>
        <v xml:space="preserve"> </v>
      </c>
      <c r="C103" s="151"/>
      <c r="D103" s="152"/>
      <c r="E103" s="151"/>
      <c r="F103" s="153"/>
      <c r="G103" s="153"/>
      <c r="H103" s="154"/>
      <c r="I103" s="155"/>
      <c r="J103" s="156"/>
      <c r="K103" s="157"/>
      <c r="L103" s="158"/>
      <c r="M103" s="155"/>
      <c r="N103" s="152"/>
      <c r="O103" s="159"/>
      <c r="P103" s="152"/>
      <c r="Q103" s="155"/>
      <c r="R103" s="152"/>
      <c r="S103" s="155"/>
      <c r="T103" s="152"/>
      <c r="U103" s="155"/>
      <c r="V103" s="152"/>
      <c r="W103" s="155"/>
      <c r="X103" s="152"/>
      <c r="Y103" s="155"/>
      <c r="Z103" s="160"/>
      <c r="AA103" s="160"/>
      <c r="AB103" s="160"/>
      <c r="AC103" s="160"/>
      <c r="AD103" s="161">
        <f t="shared" si="6"/>
        <v>0</v>
      </c>
      <c r="AE103" s="162">
        <f t="shared" ca="1" si="9"/>
        <v>0</v>
      </c>
    </row>
    <row r="104" spans="1:31" x14ac:dyDescent="0.25">
      <c r="A104" s="149"/>
      <c r="B104" s="150" t="str">
        <f t="shared" ca="1" si="8"/>
        <v xml:space="preserve"> </v>
      </c>
      <c r="C104" s="151"/>
      <c r="D104" s="152"/>
      <c r="E104" s="151"/>
      <c r="F104" s="153"/>
      <c r="G104" s="153"/>
      <c r="H104" s="154"/>
      <c r="I104" s="155"/>
      <c r="J104" s="156"/>
      <c r="K104" s="157"/>
      <c r="L104" s="158"/>
      <c r="M104" s="155"/>
      <c r="N104" s="152"/>
      <c r="O104" s="159"/>
      <c r="P104" s="152"/>
      <c r="Q104" s="155"/>
      <c r="R104" s="152"/>
      <c r="S104" s="155"/>
      <c r="T104" s="152"/>
      <c r="U104" s="155"/>
      <c r="V104" s="152"/>
      <c r="W104" s="155"/>
      <c r="X104" s="152"/>
      <c r="Y104" s="155"/>
      <c r="Z104" s="160"/>
      <c r="AA104" s="160"/>
      <c r="AB104" s="160"/>
      <c r="AC104" s="160"/>
      <c r="AD104" s="161">
        <f t="shared" si="6"/>
        <v>0</v>
      </c>
      <c r="AE104" s="162">
        <f t="shared" ca="1" si="9"/>
        <v>0</v>
      </c>
    </row>
    <row r="105" spans="1:31" x14ac:dyDescent="0.25">
      <c r="A105" s="149"/>
      <c r="B105" s="150" t="str">
        <f t="shared" ca="1" si="8"/>
        <v xml:space="preserve"> </v>
      </c>
      <c r="C105" s="151"/>
      <c r="D105" s="152"/>
      <c r="E105" s="151"/>
      <c r="F105" s="153"/>
      <c r="G105" s="153"/>
      <c r="H105" s="154"/>
      <c r="I105" s="155"/>
      <c r="J105" s="156"/>
      <c r="K105" s="157"/>
      <c r="L105" s="158"/>
      <c r="M105" s="155"/>
      <c r="N105" s="152"/>
      <c r="O105" s="159"/>
      <c r="P105" s="152"/>
      <c r="Q105" s="155"/>
      <c r="R105" s="152"/>
      <c r="S105" s="155"/>
      <c r="T105" s="152"/>
      <c r="U105" s="155"/>
      <c r="V105" s="152"/>
      <c r="W105" s="155"/>
      <c r="X105" s="152"/>
      <c r="Y105" s="155"/>
      <c r="Z105" s="160"/>
      <c r="AA105" s="160"/>
      <c r="AB105" s="160"/>
      <c r="AC105" s="160"/>
      <c r="AD105" s="161">
        <f t="shared" si="6"/>
        <v>0</v>
      </c>
      <c r="AE105" s="162">
        <f t="shared" ca="1" si="9"/>
        <v>0</v>
      </c>
    </row>
    <row r="106" spans="1:31" x14ac:dyDescent="0.25">
      <c r="A106" s="149"/>
      <c r="B106" s="150" t="str">
        <f t="shared" ca="1" si="8"/>
        <v xml:space="preserve"> </v>
      </c>
      <c r="C106" s="151"/>
      <c r="D106" s="152"/>
      <c r="E106" s="151"/>
      <c r="F106" s="153"/>
      <c r="G106" s="153"/>
      <c r="H106" s="154"/>
      <c r="I106" s="155"/>
      <c r="J106" s="156"/>
      <c r="K106" s="157"/>
      <c r="L106" s="158"/>
      <c r="M106" s="155"/>
      <c r="N106" s="152"/>
      <c r="O106" s="159"/>
      <c r="P106" s="152"/>
      <c r="Q106" s="155"/>
      <c r="R106" s="152"/>
      <c r="S106" s="155"/>
      <c r="T106" s="152"/>
      <c r="U106" s="155"/>
      <c r="V106" s="152"/>
      <c r="W106" s="155"/>
      <c r="X106" s="152"/>
      <c r="Y106" s="155"/>
      <c r="Z106" s="160"/>
      <c r="AA106" s="160"/>
      <c r="AB106" s="160"/>
      <c r="AC106" s="160"/>
      <c r="AD106" s="161">
        <f t="shared" si="6"/>
        <v>0</v>
      </c>
      <c r="AE106" s="162">
        <f t="shared" ca="1" si="9"/>
        <v>0</v>
      </c>
    </row>
    <row r="107" spans="1:31" x14ac:dyDescent="0.25">
      <c r="A107" s="149"/>
      <c r="B107" s="150" t="str">
        <f t="shared" ca="1" si="8"/>
        <v xml:space="preserve"> </v>
      </c>
      <c r="C107" s="151"/>
      <c r="D107" s="152"/>
      <c r="E107" s="151"/>
      <c r="F107" s="153"/>
      <c r="G107" s="153"/>
      <c r="H107" s="154"/>
      <c r="I107" s="155"/>
      <c r="J107" s="156"/>
      <c r="K107" s="157"/>
      <c r="L107" s="158"/>
      <c r="M107" s="155"/>
      <c r="N107" s="152"/>
      <c r="O107" s="159"/>
      <c r="P107" s="152"/>
      <c r="Q107" s="155"/>
      <c r="R107" s="152"/>
      <c r="S107" s="155"/>
      <c r="T107" s="152"/>
      <c r="U107" s="155"/>
      <c r="V107" s="152"/>
      <c r="W107" s="155"/>
      <c r="X107" s="152"/>
      <c r="Y107" s="155"/>
      <c r="Z107" s="160"/>
      <c r="AA107" s="160"/>
      <c r="AB107" s="160"/>
      <c r="AC107" s="160"/>
      <c r="AD107" s="161">
        <f t="shared" si="6"/>
        <v>0</v>
      </c>
      <c r="AE107" s="162">
        <f t="shared" ca="1" si="9"/>
        <v>0</v>
      </c>
    </row>
    <row r="108" spans="1:31" x14ac:dyDescent="0.25">
      <c r="A108" s="149"/>
      <c r="B108" s="150" t="str">
        <f t="shared" ca="1" si="8"/>
        <v xml:space="preserve"> </v>
      </c>
      <c r="C108" s="151"/>
      <c r="D108" s="152"/>
      <c r="E108" s="151"/>
      <c r="F108" s="153"/>
      <c r="G108" s="153"/>
      <c r="H108" s="154"/>
      <c r="I108" s="155"/>
      <c r="J108" s="156"/>
      <c r="K108" s="157"/>
      <c r="L108" s="158"/>
      <c r="M108" s="155"/>
      <c r="N108" s="152"/>
      <c r="O108" s="159"/>
      <c r="P108" s="152"/>
      <c r="Q108" s="155"/>
      <c r="R108" s="152"/>
      <c r="S108" s="155"/>
      <c r="T108" s="152"/>
      <c r="U108" s="155"/>
      <c r="V108" s="152"/>
      <c r="W108" s="155"/>
      <c r="X108" s="152"/>
      <c r="Y108" s="155"/>
      <c r="Z108" s="160"/>
      <c r="AA108" s="160"/>
      <c r="AB108" s="160"/>
      <c r="AC108" s="160"/>
      <c r="AD108" s="161">
        <f t="shared" si="6"/>
        <v>0</v>
      </c>
      <c r="AE108" s="162">
        <f t="shared" ca="1" si="9"/>
        <v>0</v>
      </c>
    </row>
    <row r="109" spans="1:31" x14ac:dyDescent="0.25">
      <c r="A109" s="149"/>
      <c r="B109" s="150" t="str">
        <f t="shared" ca="1" si="8"/>
        <v xml:space="preserve"> </v>
      </c>
      <c r="C109" s="151"/>
      <c r="D109" s="152"/>
      <c r="E109" s="151"/>
      <c r="F109" s="153"/>
      <c r="G109" s="153"/>
      <c r="H109" s="154"/>
      <c r="I109" s="155"/>
      <c r="J109" s="156"/>
      <c r="K109" s="157"/>
      <c r="L109" s="158"/>
      <c r="M109" s="155"/>
      <c r="N109" s="152"/>
      <c r="O109" s="159"/>
      <c r="P109" s="152"/>
      <c r="Q109" s="155"/>
      <c r="R109" s="152"/>
      <c r="S109" s="155"/>
      <c r="T109" s="152"/>
      <c r="U109" s="155"/>
      <c r="V109" s="152"/>
      <c r="W109" s="155"/>
      <c r="X109" s="152"/>
      <c r="Y109" s="155"/>
      <c r="Z109" s="160"/>
      <c r="AA109" s="160"/>
      <c r="AB109" s="160"/>
      <c r="AC109" s="160"/>
      <c r="AD109" s="161">
        <f t="shared" si="6"/>
        <v>0</v>
      </c>
      <c r="AE109" s="162">
        <f t="shared" ca="1" si="9"/>
        <v>0</v>
      </c>
    </row>
    <row r="110" spans="1:31" x14ac:dyDescent="0.25">
      <c r="A110" s="149"/>
      <c r="B110" s="150" t="str">
        <f t="shared" ca="1" si="8"/>
        <v xml:space="preserve"> </v>
      </c>
      <c r="C110" s="151"/>
      <c r="D110" s="152"/>
      <c r="E110" s="151"/>
      <c r="F110" s="153"/>
      <c r="G110" s="153"/>
      <c r="H110" s="154"/>
      <c r="I110" s="155"/>
      <c r="J110" s="156"/>
      <c r="K110" s="157"/>
      <c r="L110" s="158"/>
      <c r="M110" s="155"/>
      <c r="N110" s="152"/>
      <c r="O110" s="159"/>
      <c r="P110" s="152"/>
      <c r="Q110" s="155"/>
      <c r="R110" s="152"/>
      <c r="S110" s="155"/>
      <c r="T110" s="152"/>
      <c r="U110" s="155"/>
      <c r="V110" s="152"/>
      <c r="W110" s="155"/>
      <c r="X110" s="152"/>
      <c r="Y110" s="155"/>
      <c r="Z110" s="160"/>
      <c r="AA110" s="160"/>
      <c r="AB110" s="160"/>
      <c r="AC110" s="160"/>
      <c r="AD110" s="161">
        <f t="shared" si="6"/>
        <v>0</v>
      </c>
      <c r="AE110" s="162">
        <f t="shared" ca="1" si="9"/>
        <v>0</v>
      </c>
    </row>
    <row r="111" spans="1:31" x14ac:dyDescent="0.25">
      <c r="A111" s="149"/>
      <c r="B111" s="150" t="str">
        <f t="shared" ca="1" si="8"/>
        <v xml:space="preserve"> </v>
      </c>
      <c r="C111" s="151"/>
      <c r="D111" s="152"/>
      <c r="E111" s="151"/>
      <c r="F111" s="153"/>
      <c r="G111" s="153"/>
      <c r="H111" s="154"/>
      <c r="I111" s="155"/>
      <c r="J111" s="156"/>
      <c r="K111" s="157"/>
      <c r="L111" s="158"/>
      <c r="M111" s="155"/>
      <c r="N111" s="152"/>
      <c r="O111" s="159"/>
      <c r="P111" s="152"/>
      <c r="Q111" s="155"/>
      <c r="R111" s="152"/>
      <c r="S111" s="155"/>
      <c r="T111" s="152"/>
      <c r="U111" s="155"/>
      <c r="V111" s="152"/>
      <c r="W111" s="155"/>
      <c r="X111" s="152"/>
      <c r="Y111" s="155"/>
      <c r="Z111" s="160"/>
      <c r="AA111" s="160"/>
      <c r="AB111" s="160"/>
      <c r="AC111" s="160"/>
      <c r="AD111" s="161">
        <f t="shared" si="6"/>
        <v>0</v>
      </c>
      <c r="AE111" s="162">
        <f t="shared" ca="1" si="9"/>
        <v>0</v>
      </c>
    </row>
    <row r="112" spans="1:31" x14ac:dyDescent="0.25">
      <c r="A112" s="149"/>
      <c r="B112" s="150" t="str">
        <f t="shared" ca="1" si="8"/>
        <v xml:space="preserve"> </v>
      </c>
      <c r="C112" s="151"/>
      <c r="D112" s="152"/>
      <c r="E112" s="151"/>
      <c r="F112" s="153"/>
      <c r="G112" s="153"/>
      <c r="H112" s="154"/>
      <c r="I112" s="155"/>
      <c r="J112" s="156"/>
      <c r="K112" s="157"/>
      <c r="L112" s="158"/>
      <c r="M112" s="155"/>
      <c r="N112" s="152"/>
      <c r="O112" s="159"/>
      <c r="P112" s="152"/>
      <c r="Q112" s="155"/>
      <c r="R112" s="152"/>
      <c r="S112" s="155"/>
      <c r="T112" s="152"/>
      <c r="U112" s="155"/>
      <c r="V112" s="152"/>
      <c r="W112" s="155"/>
      <c r="X112" s="152"/>
      <c r="Y112" s="155"/>
      <c r="Z112" s="160"/>
      <c r="AA112" s="160"/>
      <c r="AB112" s="160"/>
      <c r="AC112" s="160"/>
      <c r="AD112" s="161">
        <f t="shared" si="6"/>
        <v>0</v>
      </c>
      <c r="AE112" s="162">
        <f t="shared" ca="1" si="9"/>
        <v>0</v>
      </c>
    </row>
    <row r="113" spans="1:31" x14ac:dyDescent="0.25">
      <c r="A113" s="149"/>
      <c r="B113" s="150" t="str">
        <f t="shared" ca="1" si="8"/>
        <v xml:space="preserve"> </v>
      </c>
      <c r="C113" s="151"/>
      <c r="D113" s="152"/>
      <c r="E113" s="151"/>
      <c r="F113" s="153"/>
      <c r="G113" s="153"/>
      <c r="H113" s="154"/>
      <c r="I113" s="155"/>
      <c r="J113" s="156"/>
      <c r="K113" s="157"/>
      <c r="L113" s="158"/>
      <c r="M113" s="155"/>
      <c r="N113" s="152"/>
      <c r="O113" s="159"/>
      <c r="P113" s="152"/>
      <c r="Q113" s="155"/>
      <c r="R113" s="152"/>
      <c r="S113" s="155"/>
      <c r="T113" s="152"/>
      <c r="U113" s="155"/>
      <c r="V113" s="152"/>
      <c r="W113" s="155"/>
      <c r="X113" s="152"/>
      <c r="Y113" s="155"/>
      <c r="Z113" s="160"/>
      <c r="AA113" s="160"/>
      <c r="AB113" s="160"/>
      <c r="AC113" s="160"/>
      <c r="AD113" s="161">
        <f t="shared" si="6"/>
        <v>0</v>
      </c>
      <c r="AE113" s="162">
        <f t="shared" ca="1" si="9"/>
        <v>0</v>
      </c>
    </row>
    <row r="114" spans="1:31" x14ac:dyDescent="0.25">
      <c r="A114" s="149"/>
      <c r="B114" s="150" t="str">
        <f t="shared" ca="1" si="8"/>
        <v xml:space="preserve"> </v>
      </c>
      <c r="C114" s="151"/>
      <c r="D114" s="152"/>
      <c r="E114" s="151"/>
      <c r="F114" s="153"/>
      <c r="G114" s="153"/>
      <c r="H114" s="154"/>
      <c r="I114" s="155"/>
      <c r="J114" s="156"/>
      <c r="K114" s="157"/>
      <c r="L114" s="158"/>
      <c r="M114" s="155"/>
      <c r="N114" s="152"/>
      <c r="O114" s="159"/>
      <c r="P114" s="152"/>
      <c r="Q114" s="155"/>
      <c r="R114" s="152"/>
      <c r="S114" s="155"/>
      <c r="T114" s="152"/>
      <c r="U114" s="155"/>
      <c r="V114" s="152"/>
      <c r="W114" s="155"/>
      <c r="X114" s="152"/>
      <c r="Y114" s="155"/>
      <c r="Z114" s="160"/>
      <c r="AA114" s="160"/>
      <c r="AB114" s="160"/>
      <c r="AC114" s="160"/>
      <c r="AD114" s="161">
        <f t="shared" si="6"/>
        <v>0</v>
      </c>
      <c r="AE114" s="162">
        <f t="shared" ca="1" si="9"/>
        <v>0</v>
      </c>
    </row>
    <row r="115" spans="1:31" x14ac:dyDescent="0.25">
      <c r="A115" s="149"/>
      <c r="B115" s="150" t="str">
        <f t="shared" ca="1" si="8"/>
        <v xml:space="preserve"> </v>
      </c>
      <c r="C115" s="151"/>
      <c r="D115" s="152"/>
      <c r="E115" s="151"/>
      <c r="F115" s="153"/>
      <c r="G115" s="153"/>
      <c r="H115" s="154"/>
      <c r="I115" s="155"/>
      <c r="J115" s="156"/>
      <c r="K115" s="157"/>
      <c r="L115" s="158"/>
      <c r="M115" s="155"/>
      <c r="N115" s="152"/>
      <c r="O115" s="159"/>
      <c r="P115" s="152"/>
      <c r="Q115" s="155"/>
      <c r="R115" s="152"/>
      <c r="S115" s="155"/>
      <c r="T115" s="152"/>
      <c r="U115" s="155"/>
      <c r="V115" s="152"/>
      <c r="W115" s="155"/>
      <c r="X115" s="152"/>
      <c r="Y115" s="155"/>
      <c r="Z115" s="160"/>
      <c r="AA115" s="160"/>
      <c r="AB115" s="160"/>
      <c r="AC115" s="160"/>
      <c r="AD115" s="161">
        <f t="shared" si="6"/>
        <v>0</v>
      </c>
      <c r="AE115" s="162">
        <f t="shared" ca="1" si="9"/>
        <v>0</v>
      </c>
    </row>
    <row r="116" spans="1:31" x14ac:dyDescent="0.25">
      <c r="A116" s="149"/>
      <c r="B116" s="150" t="str">
        <f t="shared" ca="1" si="8"/>
        <v xml:space="preserve"> </v>
      </c>
      <c r="C116" s="151"/>
      <c r="D116" s="152"/>
      <c r="E116" s="151"/>
      <c r="F116" s="153"/>
      <c r="G116" s="153"/>
      <c r="H116" s="154"/>
      <c r="I116" s="155"/>
      <c r="J116" s="156"/>
      <c r="K116" s="157"/>
      <c r="L116" s="158"/>
      <c r="M116" s="155"/>
      <c r="N116" s="152"/>
      <c r="O116" s="159"/>
      <c r="P116" s="152"/>
      <c r="Q116" s="155"/>
      <c r="R116" s="152"/>
      <c r="S116" s="155"/>
      <c r="T116" s="152"/>
      <c r="U116" s="155"/>
      <c r="V116" s="152"/>
      <c r="W116" s="155"/>
      <c r="X116" s="152"/>
      <c r="Y116" s="155"/>
      <c r="Z116" s="160"/>
      <c r="AA116" s="160"/>
      <c r="AB116" s="160"/>
      <c r="AC116" s="160"/>
      <c r="AD116" s="161">
        <f t="shared" si="6"/>
        <v>0</v>
      </c>
      <c r="AE116" s="162">
        <f t="shared" ca="1" si="9"/>
        <v>0</v>
      </c>
    </row>
    <row r="117" spans="1:31" x14ac:dyDescent="0.25">
      <c r="A117" s="149"/>
      <c r="B117" s="150" t="str">
        <f t="shared" ca="1" si="8"/>
        <v xml:space="preserve"> </v>
      </c>
      <c r="C117" s="151"/>
      <c r="D117" s="152"/>
      <c r="E117" s="151"/>
      <c r="F117" s="153"/>
      <c r="G117" s="153"/>
      <c r="H117" s="154"/>
      <c r="I117" s="155"/>
      <c r="J117" s="156"/>
      <c r="K117" s="157"/>
      <c r="L117" s="158"/>
      <c r="M117" s="155"/>
      <c r="N117" s="152"/>
      <c r="O117" s="159"/>
      <c r="P117" s="152"/>
      <c r="Q117" s="155"/>
      <c r="R117" s="152"/>
      <c r="S117" s="155"/>
      <c r="T117" s="152"/>
      <c r="U117" s="155"/>
      <c r="V117" s="152"/>
      <c r="W117" s="155"/>
      <c r="X117" s="152"/>
      <c r="Y117" s="155"/>
      <c r="Z117" s="160"/>
      <c r="AA117" s="160"/>
      <c r="AB117" s="160"/>
      <c r="AC117" s="160"/>
      <c r="AD117" s="161">
        <f t="shared" si="6"/>
        <v>0</v>
      </c>
      <c r="AE117" s="162">
        <f t="shared" ca="1" si="9"/>
        <v>0</v>
      </c>
    </row>
    <row r="118" spans="1:31" x14ac:dyDescent="0.25">
      <c r="A118" s="149"/>
      <c r="B118" s="150" t="str">
        <f t="shared" ca="1" si="8"/>
        <v xml:space="preserve"> </v>
      </c>
      <c r="C118" s="151"/>
      <c r="D118" s="152"/>
      <c r="E118" s="151"/>
      <c r="F118" s="153"/>
      <c r="G118" s="153"/>
      <c r="H118" s="154"/>
      <c r="I118" s="155"/>
      <c r="J118" s="156"/>
      <c r="K118" s="157"/>
      <c r="L118" s="158"/>
      <c r="M118" s="155"/>
      <c r="N118" s="152"/>
      <c r="O118" s="159"/>
      <c r="P118" s="152"/>
      <c r="Q118" s="155"/>
      <c r="R118" s="152"/>
      <c r="S118" s="155"/>
      <c r="T118" s="152"/>
      <c r="U118" s="155"/>
      <c r="V118" s="152"/>
      <c r="W118" s="155"/>
      <c r="X118" s="152"/>
      <c r="Y118" s="155"/>
      <c r="Z118" s="160"/>
      <c r="AA118" s="160"/>
      <c r="AB118" s="160"/>
      <c r="AC118" s="160"/>
      <c r="AD118" s="161">
        <f t="shared" si="6"/>
        <v>0</v>
      </c>
      <c r="AE118" s="162">
        <f t="shared" ca="1" si="9"/>
        <v>0</v>
      </c>
    </row>
    <row r="119" spans="1:31" x14ac:dyDescent="0.25">
      <c r="A119" s="149"/>
      <c r="B119" s="150" t="str">
        <f t="shared" ca="1" si="8"/>
        <v xml:space="preserve"> </v>
      </c>
      <c r="C119" s="151"/>
      <c r="D119" s="152"/>
      <c r="E119" s="151"/>
      <c r="F119" s="153"/>
      <c r="G119" s="153"/>
      <c r="H119" s="154"/>
      <c r="I119" s="155"/>
      <c r="J119" s="156"/>
      <c r="K119" s="157"/>
      <c r="L119" s="158"/>
      <c r="M119" s="155"/>
      <c r="N119" s="152"/>
      <c r="O119" s="159"/>
      <c r="P119" s="152"/>
      <c r="Q119" s="155"/>
      <c r="R119" s="152"/>
      <c r="S119" s="155"/>
      <c r="T119" s="152"/>
      <c r="U119" s="155"/>
      <c r="V119" s="152"/>
      <c r="W119" s="155"/>
      <c r="X119" s="152"/>
      <c r="Y119" s="155"/>
      <c r="Z119" s="160"/>
      <c r="AA119" s="160"/>
      <c r="AB119" s="160"/>
      <c r="AC119" s="160"/>
      <c r="AD119" s="161">
        <f t="shared" si="6"/>
        <v>0</v>
      </c>
      <c r="AE119" s="162">
        <f t="shared" ca="1" si="9"/>
        <v>0</v>
      </c>
    </row>
    <row r="120" spans="1:31" x14ac:dyDescent="0.25">
      <c r="A120" s="149"/>
      <c r="B120" s="150" t="str">
        <f t="shared" ca="1" si="8"/>
        <v xml:space="preserve"> </v>
      </c>
      <c r="C120" s="151"/>
      <c r="D120" s="152"/>
      <c r="E120" s="151"/>
      <c r="F120" s="153"/>
      <c r="G120" s="153"/>
      <c r="H120" s="154"/>
      <c r="I120" s="155"/>
      <c r="J120" s="156"/>
      <c r="K120" s="157"/>
      <c r="L120" s="158"/>
      <c r="M120" s="155"/>
      <c r="N120" s="152"/>
      <c r="O120" s="159"/>
      <c r="P120" s="152"/>
      <c r="Q120" s="155"/>
      <c r="R120" s="152"/>
      <c r="S120" s="155"/>
      <c r="T120" s="152"/>
      <c r="U120" s="155"/>
      <c r="V120" s="152"/>
      <c r="W120" s="155"/>
      <c r="X120" s="152"/>
      <c r="Y120" s="155"/>
      <c r="Z120" s="160"/>
      <c r="AA120" s="160"/>
      <c r="AB120" s="160"/>
      <c r="AC120" s="160"/>
      <c r="AD120" s="161">
        <f t="shared" si="6"/>
        <v>0</v>
      </c>
      <c r="AE120" s="162">
        <f t="shared" ca="1" si="9"/>
        <v>0</v>
      </c>
    </row>
    <row r="121" spans="1:31" x14ac:dyDescent="0.25">
      <c r="A121" s="149"/>
      <c r="B121" s="150" t="str">
        <f t="shared" ca="1" si="8"/>
        <v xml:space="preserve"> </v>
      </c>
      <c r="C121" s="151"/>
      <c r="D121" s="152"/>
      <c r="E121" s="151"/>
      <c r="F121" s="153"/>
      <c r="G121" s="153"/>
      <c r="H121" s="154"/>
      <c r="I121" s="155"/>
      <c r="J121" s="156"/>
      <c r="K121" s="157"/>
      <c r="L121" s="158"/>
      <c r="M121" s="155"/>
      <c r="N121" s="152"/>
      <c r="O121" s="159"/>
      <c r="P121" s="152"/>
      <c r="Q121" s="155"/>
      <c r="R121" s="152"/>
      <c r="S121" s="155"/>
      <c r="T121" s="152"/>
      <c r="U121" s="155"/>
      <c r="V121" s="152"/>
      <c r="W121" s="155"/>
      <c r="X121" s="152"/>
      <c r="Y121" s="155"/>
      <c r="Z121" s="160"/>
      <c r="AA121" s="160"/>
      <c r="AB121" s="160"/>
      <c r="AC121" s="160"/>
      <c r="AD121" s="161">
        <f t="shared" si="6"/>
        <v>0</v>
      </c>
      <c r="AE121" s="162">
        <f t="shared" ca="1" si="9"/>
        <v>0</v>
      </c>
    </row>
    <row r="122" spans="1:31" x14ac:dyDescent="0.25">
      <c r="A122" s="149"/>
      <c r="B122" s="150" t="str">
        <f t="shared" ca="1" si="8"/>
        <v xml:space="preserve"> </v>
      </c>
      <c r="C122" s="151"/>
      <c r="D122" s="152"/>
      <c r="E122" s="151"/>
      <c r="F122" s="153"/>
      <c r="G122" s="153"/>
      <c r="H122" s="154"/>
      <c r="I122" s="155"/>
      <c r="J122" s="156"/>
      <c r="K122" s="157"/>
      <c r="L122" s="158"/>
      <c r="M122" s="155"/>
      <c r="N122" s="152"/>
      <c r="O122" s="159"/>
      <c r="P122" s="152"/>
      <c r="Q122" s="155"/>
      <c r="R122" s="152"/>
      <c r="S122" s="155"/>
      <c r="T122" s="152"/>
      <c r="U122" s="155"/>
      <c r="V122" s="152"/>
      <c r="W122" s="155"/>
      <c r="X122" s="152"/>
      <c r="Y122" s="155"/>
      <c r="Z122" s="160"/>
      <c r="AA122" s="160"/>
      <c r="AB122" s="160"/>
      <c r="AC122" s="160"/>
      <c r="AD122" s="161">
        <f t="shared" si="6"/>
        <v>0</v>
      </c>
      <c r="AE122" s="162">
        <f t="shared" ca="1" si="9"/>
        <v>0</v>
      </c>
    </row>
    <row r="123" spans="1:31" x14ac:dyDescent="0.25">
      <c r="A123" s="163" t="s">
        <v>58</v>
      </c>
      <c r="B123" s="164"/>
      <c r="C123" s="164"/>
      <c r="D123" s="165"/>
      <c r="E123" s="164"/>
      <c r="F123" s="165"/>
      <c r="G123" s="165"/>
      <c r="H123" s="166"/>
      <c r="I123" s="166">
        <f>SUBTOTAL(109,PEDIATRIE!$I$2:$I$122)</f>
        <v>0</v>
      </c>
      <c r="J123" s="165">
        <f>SUBTOTAL(109,PEDIATRIE!$J$2:$J$122)</f>
        <v>0</v>
      </c>
      <c r="K123" s="167">
        <f>SUBTOTAL(109,PEDIATRIE!$K$2:$K$122)</f>
        <v>0</v>
      </c>
      <c r="L123" s="168">
        <f>SUBTOTAL(109,PEDIATRIE!$L$2:$L$122)</f>
        <v>0</v>
      </c>
      <c r="M123" s="166">
        <f>SUBTOTAL(109,PEDIATRIE!$M$2:$M$122)</f>
        <v>0</v>
      </c>
      <c r="N123" s="165">
        <f>SUBTOTAL(109,PEDIATRIE!$N$2:$N$122)</f>
        <v>0</v>
      </c>
      <c r="O123" s="169">
        <f>SUBTOTAL(109,PEDIATRIE!$O$2:$O$122)</f>
        <v>0</v>
      </c>
      <c r="P123" s="165">
        <f>SUBTOTAL(109,PEDIATRIE!$P$2:$P$122)</f>
        <v>0</v>
      </c>
      <c r="Q123" s="166">
        <f>SUBTOTAL(109,PEDIATRIE!$Q$2:$Q$122)</f>
        <v>0</v>
      </c>
      <c r="R123" s="165">
        <f>SUBTOTAL(109,PEDIATRIE!$R$2:$R$122)</f>
        <v>0</v>
      </c>
      <c r="S123" s="166">
        <f>SUBTOTAL(109,PEDIATRIE!$S$2:$S$122)</f>
        <v>0</v>
      </c>
      <c r="T123" s="165">
        <f>SUBTOTAL(109,PEDIATRIE!$T$2:$T$122)</f>
        <v>0</v>
      </c>
      <c r="U123" s="166">
        <f>SUBTOTAL(109,PEDIATRIE!$U$2:$U$122)</f>
        <v>0</v>
      </c>
      <c r="V123" s="165">
        <f>SUBTOTAL(109,PEDIATRIE!$V$2:$V$122)</f>
        <v>0</v>
      </c>
      <c r="W123" s="166">
        <f>SUBTOTAL(109,PEDIATRIE!$W$2:$W$122)</f>
        <v>0</v>
      </c>
      <c r="X123" s="165">
        <f>SUBTOTAL(109,PEDIATRIE!$X$2:$X$122)</f>
        <v>0</v>
      </c>
      <c r="Y123" s="166">
        <f>SUBTOTAL(109,PEDIATRIE!$Y$2:$Y$122)</f>
        <v>0</v>
      </c>
      <c r="Z123" s="165"/>
      <c r="AA123" s="165"/>
      <c r="AB123" s="165"/>
      <c r="AC123" s="165"/>
      <c r="AD123" s="170">
        <f>SUBTOTAL(109,PEDIATRIE!$AD$2:$AD$122)</f>
        <v>0</v>
      </c>
      <c r="AE123" s="171">
        <f ca="1">SUBTOTAL(109,PEDIATRIE!$AE$2:$AE$122)</f>
        <v>0</v>
      </c>
    </row>
    <row r="129" spans="31:34" ht="15" customHeight="1" x14ac:dyDescent="0.25">
      <c r="AE129" s="172"/>
      <c r="AF129" s="44"/>
      <c r="AG129" s="44"/>
      <c r="AH129" s="44"/>
    </row>
    <row r="130" spans="31:34" x14ac:dyDescent="0.25">
      <c r="AE130" s="172"/>
      <c r="AF130" s="44"/>
      <c r="AG130" s="44"/>
      <c r="AH130" s="44"/>
    </row>
    <row r="131" spans="31:34" x14ac:dyDescent="0.25">
      <c r="AE131" s="172"/>
      <c r="AF131" s="44"/>
      <c r="AG131" s="44"/>
      <c r="AH131" s="44"/>
    </row>
    <row r="132" spans="31:34" x14ac:dyDescent="0.25">
      <c r="AE132" s="172"/>
      <c r="AF132" s="44"/>
      <c r="AG132" s="44"/>
      <c r="AH132" s="44"/>
    </row>
    <row r="133" spans="31:34" x14ac:dyDescent="0.25">
      <c r="AE133" s="172"/>
      <c r="AF133" s="44"/>
      <c r="AG133" s="44"/>
      <c r="AH133" s="44"/>
    </row>
    <row r="134" spans="31:34" x14ac:dyDescent="0.25">
      <c r="AE134" s="172"/>
      <c r="AF134" s="44"/>
      <c r="AG134" s="44"/>
      <c r="AH134" s="44"/>
    </row>
    <row r="135" spans="31:34" x14ac:dyDescent="0.25">
      <c r="AE135" s="172"/>
      <c r="AF135" s="44"/>
      <c r="AG135" s="44"/>
      <c r="AH135" s="44"/>
    </row>
    <row r="136" spans="31:34" x14ac:dyDescent="0.25">
      <c r="AE136" s="172"/>
      <c r="AF136" s="44"/>
      <c r="AG136" s="44"/>
      <c r="AH136" s="44"/>
    </row>
    <row r="137" spans="31:34" x14ac:dyDescent="0.25">
      <c r="AE137" s="172"/>
      <c r="AF137" s="44"/>
      <c r="AG137" s="44"/>
      <c r="AH137" s="44"/>
    </row>
    <row r="138" spans="31:34" x14ac:dyDescent="0.25">
      <c r="AE138" s="172"/>
      <c r="AF138" s="44"/>
      <c r="AG138" s="44"/>
      <c r="AH138" s="44"/>
    </row>
    <row r="139" spans="31:34" x14ac:dyDescent="0.25">
      <c r="AE139" s="172"/>
      <c r="AF139" s="44"/>
      <c r="AG139" s="44"/>
      <c r="AH139" s="44"/>
    </row>
    <row r="140" spans="31:34" x14ac:dyDescent="0.25">
      <c r="AE140" s="172"/>
      <c r="AF140" s="44"/>
      <c r="AG140" s="44"/>
      <c r="AH140" s="44"/>
    </row>
    <row r="141" spans="31:34" x14ac:dyDescent="0.25">
      <c r="AE141" s="172"/>
      <c r="AF141" s="44"/>
      <c r="AG141" s="44"/>
      <c r="AH141" s="44"/>
    </row>
    <row r="142" spans="31:34" x14ac:dyDescent="0.25">
      <c r="AE142" s="172"/>
      <c r="AF142" s="44"/>
      <c r="AG142" s="44"/>
      <c r="AH142" s="44"/>
    </row>
    <row r="143" spans="31:34" x14ac:dyDescent="0.25">
      <c r="AE143" s="172"/>
      <c r="AF143" s="44"/>
      <c r="AG143" s="44"/>
      <c r="AH143" s="44"/>
    </row>
    <row r="144" spans="31:34" x14ac:dyDescent="0.25">
      <c r="AE144" s="172"/>
      <c r="AF144" s="44"/>
      <c r="AG144" s="44"/>
      <c r="AH144" s="44"/>
    </row>
    <row r="145" spans="31:34" x14ac:dyDescent="0.25">
      <c r="AE145" s="172"/>
      <c r="AF145" s="44"/>
      <c r="AG145" s="44"/>
      <c r="AH145" s="44"/>
    </row>
    <row r="146" spans="31:34" x14ac:dyDescent="0.25">
      <c r="AE146" s="172"/>
      <c r="AF146" s="44"/>
      <c r="AG146" s="44"/>
      <c r="AH146" s="44"/>
    </row>
    <row r="147" spans="31:34" x14ac:dyDescent="0.25">
      <c r="AE147" s="172"/>
      <c r="AF147" s="44"/>
      <c r="AG147" s="44"/>
      <c r="AH147" s="44"/>
    </row>
    <row r="148" spans="31:34" x14ac:dyDescent="0.25">
      <c r="AE148" s="172"/>
      <c r="AF148" s="44"/>
      <c r="AG148" s="44"/>
      <c r="AH148" s="44"/>
    </row>
    <row r="149" spans="31:34" x14ac:dyDescent="0.25">
      <c r="AE149" s="172"/>
      <c r="AF149" s="44"/>
      <c r="AG149" s="44"/>
      <c r="AH149" s="44"/>
    </row>
    <row r="150" spans="31:34" x14ac:dyDescent="0.25">
      <c r="AE150" s="172"/>
      <c r="AF150" s="44"/>
      <c r="AG150" s="44"/>
      <c r="AH150" s="44"/>
    </row>
    <row r="151" spans="31:34" x14ac:dyDescent="0.25">
      <c r="AE151" s="172"/>
      <c r="AF151" s="44"/>
      <c r="AG151" s="44"/>
      <c r="AH151" s="44"/>
    </row>
    <row r="152" spans="31:34" x14ac:dyDescent="0.25">
      <c r="AE152" s="172"/>
      <c r="AF152" s="44"/>
      <c r="AG152" s="44"/>
      <c r="AH152" s="44"/>
    </row>
    <row r="153" spans="31:34" x14ac:dyDescent="0.25">
      <c r="AE153" s="172"/>
      <c r="AF153" s="44"/>
      <c r="AG153" s="44"/>
      <c r="AH153" s="44"/>
    </row>
    <row r="154" spans="31:34" x14ac:dyDescent="0.25">
      <c r="AE154" s="172"/>
      <c r="AF154" s="44"/>
      <c r="AG154" s="44"/>
      <c r="AH154" s="44"/>
    </row>
    <row r="155" spans="31:34" x14ac:dyDescent="0.25">
      <c r="AE155" s="172"/>
      <c r="AF155" s="44"/>
      <c r="AG155" s="44"/>
      <c r="AH155" s="44"/>
    </row>
    <row r="156" spans="31:34" x14ac:dyDescent="0.25">
      <c r="AE156" s="172"/>
      <c r="AF156" s="44"/>
      <c r="AG156" s="44"/>
      <c r="AH156" s="44"/>
    </row>
    <row r="157" spans="31:34" x14ac:dyDescent="0.25">
      <c r="AE157" s="172"/>
      <c r="AF157" s="44"/>
      <c r="AG157" s="44"/>
      <c r="AH157" s="44"/>
    </row>
    <row r="158" spans="31:34" x14ac:dyDescent="0.25">
      <c r="AE158" s="172"/>
      <c r="AF158" s="44"/>
      <c r="AG158" s="44"/>
      <c r="AH158" s="44"/>
    </row>
    <row r="159" spans="31:34" x14ac:dyDescent="0.25">
      <c r="AE159" s="172"/>
      <c r="AF159" s="44"/>
      <c r="AG159" s="44"/>
      <c r="AH159" s="44"/>
    </row>
    <row r="160" spans="31:34" x14ac:dyDescent="0.25">
      <c r="AE160" s="172"/>
      <c r="AF160" s="44"/>
      <c r="AG160" s="44"/>
      <c r="AH160" s="44"/>
    </row>
    <row r="161" spans="31:34" x14ac:dyDescent="0.25">
      <c r="AE161" s="172"/>
      <c r="AF161" s="44"/>
      <c r="AG161" s="44"/>
      <c r="AH161" s="44"/>
    </row>
    <row r="162" spans="31:34" x14ac:dyDescent="0.25">
      <c r="AE162" s="172"/>
      <c r="AF162" s="44"/>
      <c r="AG162" s="44"/>
      <c r="AH162" s="44"/>
    </row>
    <row r="163" spans="31:34" x14ac:dyDescent="0.25">
      <c r="AE163" s="172"/>
      <c r="AF163" s="44"/>
      <c r="AG163" s="44"/>
      <c r="AH163" s="44"/>
    </row>
    <row r="164" spans="31:34" x14ac:dyDescent="0.25">
      <c r="AE164" s="172"/>
      <c r="AF164" s="44"/>
      <c r="AG164" s="44"/>
      <c r="AH164" s="44"/>
    </row>
    <row r="165" spans="31:34" x14ac:dyDescent="0.25">
      <c r="AE165" s="172"/>
      <c r="AF165" s="44"/>
      <c r="AG165" s="44"/>
      <c r="AH165" s="44"/>
    </row>
    <row r="166" spans="31:34" x14ac:dyDescent="0.25">
      <c r="AE166" s="172"/>
      <c r="AF166" s="44"/>
      <c r="AG166" s="44"/>
      <c r="AH166" s="44"/>
    </row>
    <row r="167" spans="31:34" x14ac:dyDescent="0.25">
      <c r="AE167" s="172"/>
      <c r="AF167" s="44"/>
      <c r="AG167" s="44"/>
      <c r="AH167" s="44"/>
    </row>
    <row r="168" spans="31:34" x14ac:dyDescent="0.25">
      <c r="AE168" s="172"/>
      <c r="AF168" s="44"/>
      <c r="AG168" s="44"/>
      <c r="AH168" s="44"/>
    </row>
    <row r="169" spans="31:34" x14ac:dyDescent="0.25">
      <c r="AE169" s="172"/>
      <c r="AF169" s="44"/>
      <c r="AG169" s="44"/>
      <c r="AH169" s="44"/>
    </row>
    <row r="170" spans="31:34" x14ac:dyDescent="0.25">
      <c r="AE170" s="172"/>
      <c r="AF170" s="44"/>
      <c r="AG170" s="44"/>
      <c r="AH170" s="44"/>
    </row>
    <row r="171" spans="31:34" x14ac:dyDescent="0.25">
      <c r="AE171" s="172"/>
      <c r="AF171" s="44"/>
      <c r="AG171" s="44"/>
      <c r="AH171" s="44"/>
    </row>
    <row r="172" spans="31:34" x14ac:dyDescent="0.25">
      <c r="AE172" s="172"/>
      <c r="AF172" s="44"/>
      <c r="AG172" s="44"/>
      <c r="AH172" s="44"/>
    </row>
    <row r="173" spans="31:34" x14ac:dyDescent="0.25">
      <c r="AE173" s="172"/>
      <c r="AF173" s="44"/>
      <c r="AG173" s="44"/>
      <c r="AH173" s="44"/>
    </row>
    <row r="174" spans="31:34" x14ac:dyDescent="0.25">
      <c r="AE174" s="172"/>
      <c r="AF174" s="44"/>
      <c r="AG174" s="44"/>
      <c r="AH174" s="44"/>
    </row>
    <row r="175" spans="31:34" x14ac:dyDescent="0.25">
      <c r="AE175" s="172"/>
      <c r="AF175" s="44"/>
      <c r="AG175" s="44"/>
      <c r="AH175" s="44"/>
    </row>
    <row r="176" spans="31:34" x14ac:dyDescent="0.25">
      <c r="AE176" s="172"/>
      <c r="AF176" s="44"/>
      <c r="AG176" s="44"/>
      <c r="AH176" s="44"/>
    </row>
    <row r="177" spans="31:34" x14ac:dyDescent="0.25">
      <c r="AE177" s="172"/>
      <c r="AF177" s="44"/>
      <c r="AG177" s="44"/>
      <c r="AH177" s="44"/>
    </row>
    <row r="178" spans="31:34" x14ac:dyDescent="0.25">
      <c r="AE178" s="172"/>
      <c r="AF178" s="44"/>
      <c r="AG178" s="44"/>
      <c r="AH178" s="44"/>
    </row>
    <row r="179" spans="31:34" x14ac:dyDescent="0.25">
      <c r="AE179" s="172"/>
      <c r="AF179" s="44"/>
      <c r="AG179" s="44"/>
      <c r="AH179" s="44"/>
    </row>
    <row r="180" spans="31:34" x14ac:dyDescent="0.25">
      <c r="AE180" s="172"/>
      <c r="AF180" s="44"/>
      <c r="AG180" s="44"/>
      <c r="AH180" s="44"/>
    </row>
    <row r="181" spans="31:34" x14ac:dyDescent="0.25">
      <c r="AE181" s="172"/>
      <c r="AF181" s="44"/>
      <c r="AG181" s="44"/>
      <c r="AH181" s="44"/>
    </row>
    <row r="182" spans="31:34" x14ac:dyDescent="0.25">
      <c r="AE182" s="172"/>
      <c r="AF182" s="44"/>
      <c r="AG182" s="44"/>
      <c r="AH182" s="44"/>
    </row>
    <row r="183" spans="31:34" x14ac:dyDescent="0.25">
      <c r="AE183" s="172"/>
      <c r="AF183" s="44"/>
      <c r="AG183" s="44"/>
      <c r="AH183" s="44"/>
    </row>
    <row r="184" spans="31:34" x14ac:dyDescent="0.25">
      <c r="AE184" s="172"/>
      <c r="AF184" s="44"/>
      <c r="AG184" s="44"/>
      <c r="AH184" s="44"/>
    </row>
    <row r="185" spans="31:34" x14ac:dyDescent="0.25">
      <c r="AE185" s="172"/>
      <c r="AF185" s="44"/>
      <c r="AG185" s="44"/>
      <c r="AH185" s="44"/>
    </row>
    <row r="186" spans="31:34" x14ac:dyDescent="0.25">
      <c r="AE186" s="172"/>
      <c r="AF186" s="44"/>
      <c r="AG186" s="44"/>
      <c r="AH186" s="44"/>
    </row>
    <row r="187" spans="31:34" x14ac:dyDescent="0.25">
      <c r="AE187" s="172"/>
      <c r="AF187" s="44"/>
      <c r="AG187" s="44"/>
      <c r="AH187" s="44"/>
    </row>
    <row r="188" spans="31:34" x14ac:dyDescent="0.25">
      <c r="AE188" s="172"/>
      <c r="AF188" s="44"/>
      <c r="AG188" s="44"/>
      <c r="AH188" s="44"/>
    </row>
    <row r="189" spans="31:34" x14ac:dyDescent="0.25">
      <c r="AE189" s="172"/>
      <c r="AF189" s="44"/>
      <c r="AG189" s="44"/>
      <c r="AH189" s="44"/>
    </row>
    <row r="190" spans="31:34" x14ac:dyDescent="0.25">
      <c r="AE190" s="172"/>
      <c r="AF190" s="44"/>
      <c r="AG190" s="44"/>
      <c r="AH190" s="44"/>
    </row>
    <row r="191" spans="31:34" x14ac:dyDescent="0.25">
      <c r="AE191" s="172"/>
      <c r="AF191" s="44"/>
      <c r="AG191" s="44"/>
      <c r="AH191" s="44"/>
    </row>
    <row r="192" spans="31:34" x14ac:dyDescent="0.25">
      <c r="AE192" s="172"/>
      <c r="AF192" s="44"/>
      <c r="AG192" s="44"/>
      <c r="AH192" s="44"/>
    </row>
    <row r="193" spans="1:34" x14ac:dyDescent="0.25">
      <c r="AE193" s="172"/>
      <c r="AF193" s="44"/>
      <c r="AG193" s="44"/>
      <c r="AH193" s="44"/>
    </row>
    <row r="194" spans="1:34" x14ac:dyDescent="0.25">
      <c r="A194" s="180"/>
      <c r="B194" s="44"/>
      <c r="C194" s="44"/>
      <c r="D194" s="180"/>
      <c r="AE194" s="172"/>
      <c r="AF194" s="44"/>
      <c r="AG194" s="44"/>
      <c r="AH194" s="44"/>
    </row>
    <row r="195" spans="1:34" x14ac:dyDescent="0.25">
      <c r="A195" s="180"/>
      <c r="B195" s="44"/>
      <c r="C195" s="44"/>
      <c r="D195" s="180"/>
      <c r="AE195" s="172"/>
      <c r="AF195" s="44"/>
      <c r="AG195" s="44"/>
      <c r="AH195" s="44"/>
    </row>
    <row r="196" spans="1:34" x14ac:dyDescent="0.25">
      <c r="A196" s="180"/>
      <c r="B196" s="44"/>
      <c r="C196" s="44"/>
      <c r="D196" s="180"/>
      <c r="AE196" s="172"/>
      <c r="AF196" s="44"/>
      <c r="AG196" s="44"/>
      <c r="AH196" s="44"/>
    </row>
    <row r="197" spans="1:34" x14ac:dyDescent="0.25">
      <c r="A197" s="180"/>
      <c r="B197" s="44"/>
      <c r="C197" s="44"/>
      <c r="D197" s="180"/>
      <c r="AE197" s="172"/>
      <c r="AF197" s="44"/>
      <c r="AG197" s="44"/>
      <c r="AH197" s="44"/>
    </row>
    <row r="198" spans="1:34" x14ac:dyDescent="0.25">
      <c r="A198" s="180"/>
      <c r="B198" s="44"/>
      <c r="C198" s="44"/>
      <c r="D198" s="180"/>
      <c r="AE198" s="172"/>
      <c r="AF198" s="44"/>
      <c r="AG198" s="44"/>
      <c r="AH198" s="44"/>
    </row>
    <row r="199" spans="1:34" x14ac:dyDescent="0.25">
      <c r="A199" s="180"/>
      <c r="B199" s="44"/>
      <c r="C199" s="44"/>
      <c r="D199" s="180"/>
      <c r="AE199" s="172"/>
      <c r="AF199" s="44"/>
      <c r="AG199" s="44"/>
      <c r="AH199" s="44"/>
    </row>
    <row r="200" spans="1:34" x14ac:dyDescent="0.25">
      <c r="A200" s="180"/>
      <c r="B200" s="44"/>
      <c r="C200" s="44"/>
      <c r="D200" s="180"/>
    </row>
    <row r="201" spans="1:34" x14ac:dyDescent="0.25">
      <c r="A201" s="180"/>
      <c r="B201" s="44"/>
      <c r="C201" s="44"/>
      <c r="D201" s="180"/>
    </row>
    <row r="202" spans="1:34" x14ac:dyDescent="0.25">
      <c r="A202" s="180"/>
      <c r="B202" s="44"/>
      <c r="C202" s="44"/>
      <c r="D202" s="180"/>
    </row>
    <row r="203" spans="1:34" x14ac:dyDescent="0.25">
      <c r="A203" s="180"/>
      <c r="B203" s="44"/>
      <c r="C203" s="44"/>
      <c r="D203" s="180"/>
    </row>
    <row r="204" spans="1:34" x14ac:dyDescent="0.25">
      <c r="A204" s="180"/>
      <c r="B204" s="44"/>
      <c r="C204" s="44"/>
      <c r="D204" s="180"/>
    </row>
    <row r="205" spans="1:34" x14ac:dyDescent="0.25">
      <c r="A205" s="180"/>
      <c r="B205" s="44"/>
      <c r="C205" s="44"/>
      <c r="D205" s="180"/>
    </row>
    <row r="206" spans="1:34" x14ac:dyDescent="0.25">
      <c r="A206" s="180"/>
      <c r="B206" s="44"/>
      <c r="C206" s="44"/>
      <c r="D206" s="180"/>
    </row>
    <row r="207" spans="1:34" x14ac:dyDescent="0.25">
      <c r="A207" s="180"/>
      <c r="B207" s="44"/>
      <c r="C207" s="44"/>
      <c r="D207" s="180"/>
    </row>
    <row r="208" spans="1:34" x14ac:dyDescent="0.25">
      <c r="A208" s="180"/>
      <c r="B208" s="44"/>
      <c r="C208" s="44"/>
      <c r="D208" s="180"/>
    </row>
    <row r="209" spans="1:4" x14ac:dyDescent="0.25">
      <c r="A209" s="180"/>
      <c r="B209" s="44"/>
      <c r="C209" s="44"/>
      <c r="D209" s="180"/>
    </row>
  </sheetData>
  <sheetProtection insertRows="0"/>
  <dataValidations count="8">
    <dataValidation type="whole" allowBlank="1" showInputMessage="1" showErrorMessage="1" sqref="D2:D122">
      <formula1>0</formula1>
      <formula2>120</formula2>
    </dataValidation>
    <dataValidation operator="greaterThan" allowBlank="1" showInputMessage="1" showErrorMessage="1" sqref="A2:A122"/>
    <dataValidation type="date" operator="greaterThan" allowBlank="1" showInputMessage="1" showErrorMessage="1" sqref="AB2:AB122 E2:E122">
      <formula1>42735</formula1>
    </dataValidation>
    <dataValidation type="list" allowBlank="1" showInputMessage="1" showErrorMessage="1" sqref="Z2:Z122">
      <formula1>TRANSFERTS</formula1>
    </dataValidation>
    <dataValidation type="list" allowBlank="1" showInputMessage="1" showErrorMessage="1" sqref="AA2:AA122">
      <formula1>obs</formula1>
    </dataValidation>
    <dataValidation type="list" allowBlank="1" showInputMessage="1" showErrorMessage="1" sqref="C2:C122">
      <formula1>SEXE</formula1>
    </dataValidation>
    <dataValidation operator="greaterThanOrEqual" allowBlank="1" showInputMessage="1" showErrorMessage="1" sqref="F1:G122"/>
    <dataValidation type="date" operator="greaterThan" allowBlank="1" showInputMessage="1" showErrorMessage="1" sqref="E1">
      <formula1>42759</formula1>
    </dataValidation>
  </dataValidations>
  <pageMargins left="0.7" right="0.7" top="0.75" bottom="0.75" header="0.3" footer="0.3"/>
  <pageSetup paperSize="9" orientation="portrait" horizontalDpi="300" verticalDpi="72"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GL8"/>
  <sheetViews>
    <sheetView tabSelected="1" zoomScale="99" zoomScaleNormal="99" workbookViewId="0">
      <selection activeCell="E15" sqref="E15"/>
    </sheetView>
  </sheetViews>
  <sheetFormatPr baseColWidth="10" defaultRowHeight="15" x14ac:dyDescent="0.25"/>
  <cols>
    <col min="1" max="1" width="10.7109375" style="111" customWidth="1"/>
    <col min="2" max="2" width="22.85546875" style="33" customWidth="1"/>
    <col min="3" max="3" width="7.42578125" style="33" hidden="1" customWidth="1"/>
    <col min="4" max="4" width="8.42578125" style="111" hidden="1" customWidth="1"/>
    <col min="5" max="5" width="10.7109375" style="44" customWidth="1"/>
    <col min="6" max="6" width="14.85546875" style="173" customWidth="1"/>
    <col min="7" max="7" width="10.7109375" style="173" customWidth="1"/>
    <col min="8" max="8" width="10.7109375" style="174" customWidth="1"/>
    <col min="9" max="9" width="10.7109375" style="175" customWidth="1"/>
    <col min="10" max="10" width="10.7109375" style="176" customWidth="1"/>
    <col min="11" max="11" width="10.7109375" style="177" customWidth="1"/>
    <col min="12" max="12" width="10.7109375" style="178" customWidth="1"/>
    <col min="13" max="13" width="10.7109375" style="179" customWidth="1"/>
    <col min="14" max="14" width="10.7109375" style="180" customWidth="1"/>
    <col min="15" max="15" width="10.7109375" style="181" customWidth="1"/>
    <col min="16" max="16" width="10.7109375" style="173" customWidth="1"/>
    <col min="17" max="17" width="10.7109375" style="179" customWidth="1"/>
    <col min="18" max="18" width="10.7109375" style="173" customWidth="1"/>
    <col min="19" max="19" width="10.7109375" style="179" customWidth="1"/>
    <col min="20" max="20" width="10.7109375" style="173" customWidth="1"/>
    <col min="21" max="21" width="10.7109375" style="179" customWidth="1"/>
    <col min="22" max="22" width="10.7109375" style="173" customWidth="1"/>
    <col min="23" max="23" width="10.7109375" style="179" customWidth="1"/>
    <col min="24" max="24" width="10.7109375" style="173" customWidth="1"/>
    <col min="25" max="25" width="10.7109375" style="179" customWidth="1"/>
    <col min="26" max="28" width="10.7109375" style="130" customWidth="1"/>
    <col min="29" max="29" width="8.140625" style="130" customWidth="1"/>
    <col min="30" max="30" width="10.7109375" style="136" customWidth="1"/>
    <col min="31" max="31" width="11.42578125" style="182"/>
    <col min="32" max="16384" width="11.42578125" style="33"/>
  </cols>
  <sheetData>
    <row r="1" spans="1:194" s="14" customFormat="1" ht="116.45" customHeight="1" x14ac:dyDescent="0.25">
      <c r="A1" s="137" t="s">
        <v>0</v>
      </c>
      <c r="B1" s="138" t="s">
        <v>1</v>
      </c>
      <c r="C1" s="138" t="s">
        <v>2</v>
      </c>
      <c r="D1" s="139" t="s">
        <v>3</v>
      </c>
      <c r="E1" s="140" t="s">
        <v>4</v>
      </c>
      <c r="F1" s="141" t="s">
        <v>5</v>
      </c>
      <c r="G1" s="141" t="s">
        <v>6</v>
      </c>
      <c r="H1" s="142" t="s">
        <v>59</v>
      </c>
      <c r="I1" s="143" t="s">
        <v>8</v>
      </c>
      <c r="J1" s="144" t="s">
        <v>9</v>
      </c>
      <c r="K1" s="143" t="s">
        <v>10</v>
      </c>
      <c r="L1" s="145" t="s">
        <v>11</v>
      </c>
      <c r="M1" s="146" t="s">
        <v>12</v>
      </c>
      <c r="N1" s="142" t="s">
        <v>13</v>
      </c>
      <c r="O1" s="146" t="s">
        <v>14</v>
      </c>
      <c r="P1" s="146" t="s">
        <v>60</v>
      </c>
      <c r="Q1" s="146" t="s">
        <v>61</v>
      </c>
      <c r="R1" s="146" t="s">
        <v>17</v>
      </c>
      <c r="S1" s="146" t="s">
        <v>18</v>
      </c>
      <c r="T1" s="146" t="s">
        <v>19</v>
      </c>
      <c r="U1" s="146" t="s">
        <v>20</v>
      </c>
      <c r="V1" s="146" t="s">
        <v>21</v>
      </c>
      <c r="W1" s="146" t="s">
        <v>22</v>
      </c>
      <c r="X1" s="146" t="s">
        <v>23</v>
      </c>
      <c r="Y1" s="146" t="s">
        <v>24</v>
      </c>
      <c r="Z1" s="142" t="s">
        <v>25</v>
      </c>
      <c r="AA1" s="142" t="s">
        <v>26</v>
      </c>
      <c r="AB1" s="142" t="s">
        <v>27</v>
      </c>
      <c r="AC1" s="142" t="s">
        <v>28</v>
      </c>
      <c r="AD1" s="147" t="s">
        <v>62</v>
      </c>
      <c r="AE1" s="148" t="s">
        <v>30</v>
      </c>
      <c r="AF1" s="13"/>
      <c r="AG1" s="13"/>
      <c r="AH1" s="13"/>
      <c r="AI1" s="13"/>
      <c r="AJ1" s="13"/>
      <c r="AK1" s="13"/>
      <c r="AL1" s="13"/>
      <c r="AM1" s="13"/>
      <c r="AN1" s="13"/>
      <c r="AO1" s="13"/>
      <c r="AP1" s="13"/>
      <c r="AQ1" s="13"/>
      <c r="AR1" s="13"/>
      <c r="AS1" s="13"/>
      <c r="AT1" s="13"/>
      <c r="AU1" s="13"/>
      <c r="AV1" s="13"/>
      <c r="AW1" s="13"/>
      <c r="AX1" s="13"/>
      <c r="AY1" s="13"/>
      <c r="AZ1" s="13"/>
      <c r="BA1" s="13"/>
      <c r="BB1" s="13"/>
      <c r="BC1" s="13"/>
      <c r="BD1" s="13"/>
      <c r="BE1" s="13"/>
      <c r="BF1" s="13"/>
      <c r="BG1" s="13"/>
      <c r="BH1" s="13"/>
      <c r="BI1" s="13"/>
      <c r="BJ1" s="13"/>
      <c r="BK1" s="13"/>
      <c r="BL1" s="13"/>
      <c r="BM1" s="13"/>
      <c r="BN1" s="13"/>
      <c r="BO1" s="13"/>
      <c r="BP1" s="13"/>
      <c r="BQ1" s="13"/>
      <c r="BR1" s="13"/>
      <c r="BS1" s="13"/>
      <c r="BT1" s="13"/>
      <c r="BU1" s="13"/>
      <c r="BV1" s="13"/>
      <c r="BW1" s="13"/>
      <c r="BX1" s="13"/>
      <c r="BY1" s="13"/>
      <c r="BZ1" s="13"/>
      <c r="CA1" s="13"/>
      <c r="CB1" s="13"/>
      <c r="CC1" s="13"/>
      <c r="CD1" s="13"/>
      <c r="CE1" s="13"/>
      <c r="CF1" s="13"/>
      <c r="CG1" s="13"/>
      <c r="CH1" s="13"/>
      <c r="CI1" s="13"/>
      <c r="CJ1" s="13"/>
      <c r="CK1" s="13"/>
      <c r="CL1" s="13"/>
      <c r="CM1" s="13"/>
      <c r="CN1" s="13"/>
      <c r="CO1" s="13"/>
      <c r="CP1" s="13"/>
      <c r="CQ1" s="13"/>
      <c r="CR1" s="13"/>
      <c r="CS1" s="13"/>
      <c r="CT1" s="13"/>
      <c r="CU1" s="13"/>
      <c r="CV1" s="13"/>
      <c r="CW1" s="13"/>
      <c r="CX1" s="13"/>
      <c r="CY1" s="13"/>
      <c r="CZ1" s="13"/>
      <c r="DA1" s="13"/>
      <c r="DB1" s="13"/>
      <c r="DC1" s="13"/>
      <c r="DD1" s="13"/>
      <c r="DE1" s="13"/>
      <c r="DF1" s="13"/>
      <c r="DG1" s="13"/>
      <c r="DH1" s="13"/>
      <c r="DI1" s="13"/>
      <c r="DJ1" s="13"/>
      <c r="DK1" s="13"/>
      <c r="DL1" s="13"/>
      <c r="DM1" s="13"/>
      <c r="DN1" s="13"/>
      <c r="DO1" s="13"/>
      <c r="DP1" s="13"/>
      <c r="DQ1" s="13"/>
      <c r="DR1" s="13"/>
      <c r="DS1" s="13"/>
      <c r="DT1" s="13"/>
      <c r="DU1" s="13"/>
      <c r="DV1" s="13"/>
      <c r="DW1" s="13"/>
      <c r="DX1" s="13"/>
      <c r="DY1" s="13"/>
      <c r="DZ1" s="13"/>
      <c r="EA1" s="13"/>
      <c r="EB1" s="13"/>
      <c r="EC1" s="13"/>
      <c r="ED1" s="13"/>
      <c r="EE1" s="13"/>
      <c r="EF1" s="13"/>
      <c r="EG1" s="13"/>
      <c r="EH1" s="13"/>
      <c r="EI1" s="13"/>
      <c r="EJ1" s="13"/>
      <c r="EK1" s="13"/>
      <c r="EL1" s="13"/>
      <c r="EM1" s="13"/>
      <c r="EN1" s="13"/>
      <c r="EO1" s="13"/>
      <c r="EP1" s="13"/>
      <c r="EQ1" s="13"/>
      <c r="ER1" s="13"/>
      <c r="ES1" s="13"/>
      <c r="ET1" s="13"/>
      <c r="EU1" s="13"/>
      <c r="EV1" s="13"/>
      <c r="EW1" s="13"/>
      <c r="EX1" s="13"/>
      <c r="EY1" s="13"/>
      <c r="EZ1" s="13"/>
      <c r="FA1" s="13"/>
      <c r="FB1" s="13"/>
      <c r="FC1" s="13"/>
      <c r="FD1" s="13"/>
      <c r="FE1" s="13"/>
      <c r="FF1" s="13"/>
      <c r="FG1" s="13"/>
      <c r="FH1" s="13"/>
      <c r="FI1" s="13"/>
      <c r="FJ1" s="13"/>
      <c r="FK1" s="13"/>
      <c r="FL1" s="13"/>
      <c r="FM1" s="13"/>
      <c r="FN1" s="13"/>
      <c r="FO1" s="13"/>
      <c r="FP1" s="13"/>
      <c r="FQ1" s="13"/>
      <c r="FR1" s="13"/>
      <c r="FS1" s="13"/>
      <c r="FT1" s="13"/>
      <c r="FU1" s="13"/>
      <c r="FV1" s="13"/>
      <c r="FW1" s="13"/>
      <c r="FX1" s="13"/>
      <c r="FY1" s="13"/>
      <c r="FZ1" s="13"/>
      <c r="GA1" s="13"/>
      <c r="GB1" s="13"/>
      <c r="GC1" s="13"/>
      <c r="GD1" s="13"/>
      <c r="GE1" s="13"/>
      <c r="GF1" s="13"/>
      <c r="GG1" s="13"/>
      <c r="GH1" s="13"/>
      <c r="GI1" s="13"/>
      <c r="GJ1" s="13"/>
      <c r="GK1" s="13"/>
      <c r="GL1" s="13"/>
    </row>
    <row r="2" spans="1:194" x14ac:dyDescent="0.25">
      <c r="A2" s="149" t="s">
        <v>64</v>
      </c>
      <c r="B2" s="150" t="s">
        <v>68</v>
      </c>
      <c r="C2" s="151"/>
      <c r="D2" s="152"/>
      <c r="E2" s="151"/>
      <c r="F2" s="153"/>
      <c r="G2" s="153"/>
      <c r="H2" s="154"/>
      <c r="I2" s="155"/>
      <c r="J2" s="156"/>
      <c r="K2" s="157"/>
      <c r="L2" s="158"/>
      <c r="M2" s="155"/>
      <c r="N2" s="152"/>
      <c r="O2" s="159"/>
      <c r="P2" s="152"/>
      <c r="Q2" s="155"/>
      <c r="R2" s="152"/>
      <c r="S2" s="155"/>
      <c r="T2" s="152"/>
      <c r="U2" s="155"/>
      <c r="V2" s="152"/>
      <c r="W2" s="155"/>
      <c r="X2" s="152"/>
      <c r="Y2" s="155"/>
      <c r="Z2" s="160"/>
      <c r="AA2" s="160"/>
      <c r="AB2" s="160"/>
      <c r="AC2" s="160"/>
      <c r="AD2" s="161">
        <f t="shared" ref="AD2:AD8" si="0">SUM(I2,K2,M2,O2,Q2,S2,U2,W2,Y2)</f>
        <v>0</v>
      </c>
      <c r="AE2" s="162">
        <f t="shared" ref="AE2:AE8" ca="1" si="1">IFERROR(INDEX(SO_TOT,MATCH(A2,SO_ID,0)),0)</f>
        <v>0</v>
      </c>
    </row>
    <row r="3" spans="1:194" x14ac:dyDescent="0.25">
      <c r="A3" s="149" t="s">
        <v>65</v>
      </c>
      <c r="B3" s="150" t="s">
        <v>69</v>
      </c>
      <c r="C3" s="151"/>
      <c r="D3" s="152"/>
      <c r="E3" s="151"/>
      <c r="F3" s="153"/>
      <c r="G3" s="153"/>
      <c r="H3" s="154"/>
      <c r="I3" s="155"/>
      <c r="J3" s="156"/>
      <c r="K3" s="157"/>
      <c r="L3" s="158"/>
      <c r="M3" s="155"/>
      <c r="N3" s="152"/>
      <c r="O3" s="159"/>
      <c r="P3" s="152"/>
      <c r="Q3" s="155"/>
      <c r="R3" s="152"/>
      <c r="S3" s="155"/>
      <c r="T3" s="152"/>
      <c r="U3" s="155"/>
      <c r="V3" s="152"/>
      <c r="W3" s="155"/>
      <c r="X3" s="152"/>
      <c r="Y3" s="155"/>
      <c r="Z3" s="160"/>
      <c r="AA3" s="160"/>
      <c r="AB3" s="160"/>
      <c r="AC3" s="160"/>
      <c r="AD3" s="161">
        <f t="shared" si="0"/>
        <v>0</v>
      </c>
      <c r="AE3" s="162">
        <f t="shared" ca="1" si="1"/>
        <v>0</v>
      </c>
    </row>
    <row r="4" spans="1:194" x14ac:dyDescent="0.25">
      <c r="A4" s="149" t="s">
        <v>66</v>
      </c>
      <c r="B4" s="150" t="s">
        <v>70</v>
      </c>
      <c r="C4" s="151"/>
      <c r="D4" s="152"/>
      <c r="E4" s="151"/>
      <c r="F4" s="153"/>
      <c r="G4" s="153"/>
      <c r="H4" s="154"/>
      <c r="I4" s="155"/>
      <c r="J4" s="156"/>
      <c r="K4" s="157"/>
      <c r="L4" s="158"/>
      <c r="M4" s="155"/>
      <c r="N4" s="152"/>
      <c r="O4" s="159"/>
      <c r="P4" s="152"/>
      <c r="Q4" s="155"/>
      <c r="R4" s="152"/>
      <c r="S4" s="155"/>
      <c r="T4" s="152"/>
      <c r="U4" s="155"/>
      <c r="V4" s="152"/>
      <c r="W4" s="155"/>
      <c r="X4" s="152"/>
      <c r="Y4" s="155"/>
      <c r="Z4" s="160"/>
      <c r="AA4" s="160"/>
      <c r="AB4" s="160"/>
      <c r="AC4" s="160"/>
      <c r="AD4" s="161">
        <f t="shared" si="0"/>
        <v>0</v>
      </c>
      <c r="AE4" s="162">
        <f t="shared" ca="1" si="1"/>
        <v>0</v>
      </c>
    </row>
    <row r="5" spans="1:194" x14ac:dyDescent="0.25">
      <c r="A5" s="149" t="s">
        <v>67</v>
      </c>
      <c r="B5" s="150" t="s">
        <v>71</v>
      </c>
      <c r="C5" s="151"/>
      <c r="D5" s="152"/>
      <c r="E5" s="151"/>
      <c r="F5" s="153"/>
      <c r="G5" s="153"/>
      <c r="H5" s="154"/>
      <c r="I5" s="155"/>
      <c r="J5" s="156"/>
      <c r="K5" s="157"/>
      <c r="L5" s="158"/>
      <c r="M5" s="155"/>
      <c r="N5" s="152"/>
      <c r="O5" s="159"/>
      <c r="P5" s="152"/>
      <c r="Q5" s="155"/>
      <c r="R5" s="152"/>
      <c r="S5" s="155"/>
      <c r="T5" s="152"/>
      <c r="U5" s="155"/>
      <c r="V5" s="152"/>
      <c r="W5" s="155"/>
      <c r="X5" s="152"/>
      <c r="Y5" s="155"/>
      <c r="Z5" s="160"/>
      <c r="AA5" s="160"/>
      <c r="AB5" s="160"/>
      <c r="AC5" s="160"/>
      <c r="AD5" s="161">
        <f t="shared" si="0"/>
        <v>0</v>
      </c>
      <c r="AE5" s="162">
        <f t="shared" ca="1" si="1"/>
        <v>0</v>
      </c>
    </row>
    <row r="6" spans="1:194" x14ac:dyDescent="0.25">
      <c r="A6" s="185"/>
      <c r="B6" s="186"/>
      <c r="C6" s="151"/>
      <c r="D6" s="152"/>
      <c r="E6" s="151"/>
      <c r="F6" s="153"/>
      <c r="G6" s="153"/>
      <c r="H6" s="154"/>
      <c r="I6" s="155"/>
      <c r="J6" s="156"/>
      <c r="K6" s="157"/>
      <c r="L6" s="158"/>
      <c r="M6" s="155"/>
      <c r="N6" s="152"/>
      <c r="O6" s="159"/>
      <c r="P6" s="152"/>
      <c r="Q6" s="155"/>
      <c r="R6" s="152"/>
      <c r="S6" s="155"/>
      <c r="T6" s="152"/>
      <c r="U6" s="155"/>
      <c r="V6" s="152"/>
      <c r="W6" s="155"/>
      <c r="X6" s="152"/>
      <c r="Y6" s="155"/>
      <c r="Z6" s="160"/>
      <c r="AA6" s="160"/>
      <c r="AB6" s="160"/>
      <c r="AC6" s="160"/>
      <c r="AD6" s="161">
        <f t="shared" si="0"/>
        <v>0</v>
      </c>
      <c r="AE6" s="162">
        <f t="shared" ca="1" si="1"/>
        <v>0</v>
      </c>
    </row>
    <row r="7" spans="1:194" x14ac:dyDescent="0.25">
      <c r="A7" s="149"/>
      <c r="B7" s="150"/>
      <c r="C7" s="151"/>
      <c r="D7" s="152"/>
      <c r="E7" s="151"/>
      <c r="F7" s="153"/>
      <c r="G7" s="153"/>
      <c r="H7" s="154"/>
      <c r="I7" s="155"/>
      <c r="J7" s="156"/>
      <c r="K7" s="157"/>
      <c r="L7" s="158"/>
      <c r="M7" s="155"/>
      <c r="N7" s="152"/>
      <c r="O7" s="159"/>
      <c r="P7" s="152"/>
      <c r="Q7" s="155"/>
      <c r="R7" s="152"/>
      <c r="S7" s="155"/>
      <c r="T7" s="152"/>
      <c r="U7" s="155"/>
      <c r="V7" s="152"/>
      <c r="W7" s="155"/>
      <c r="X7" s="152"/>
      <c r="Y7" s="155"/>
      <c r="Z7" s="160"/>
      <c r="AA7" s="160"/>
      <c r="AB7" s="160"/>
      <c r="AC7" s="160"/>
      <c r="AD7" s="161">
        <f t="shared" si="0"/>
        <v>0</v>
      </c>
      <c r="AE7" s="162">
        <f t="shared" ca="1" si="1"/>
        <v>0</v>
      </c>
    </row>
    <row r="8" spans="1:194" x14ac:dyDescent="0.25">
      <c r="A8" s="149"/>
      <c r="B8" s="150"/>
      <c r="C8" s="151"/>
      <c r="D8" s="152"/>
      <c r="E8" s="151"/>
      <c r="F8" s="153"/>
      <c r="G8" s="153"/>
      <c r="H8" s="154"/>
      <c r="I8" s="155"/>
      <c r="J8" s="156"/>
      <c r="K8" s="157"/>
      <c r="L8" s="158"/>
      <c r="M8" s="155"/>
      <c r="N8" s="152"/>
      <c r="O8" s="159"/>
      <c r="P8" s="152"/>
      <c r="Q8" s="155"/>
      <c r="R8" s="152"/>
      <c r="S8" s="155"/>
      <c r="T8" s="152"/>
      <c r="U8" s="155"/>
      <c r="V8" s="152"/>
      <c r="W8" s="155"/>
      <c r="X8" s="152"/>
      <c r="Y8" s="155"/>
      <c r="Z8" s="160"/>
      <c r="AA8" s="160"/>
      <c r="AB8" s="160"/>
      <c r="AC8" s="160"/>
      <c r="AD8" s="161">
        <f t="shared" si="0"/>
        <v>0</v>
      </c>
      <c r="AE8" s="162">
        <f t="shared" ca="1" si="1"/>
        <v>0</v>
      </c>
    </row>
  </sheetData>
  <sheetProtection insertRows="0"/>
  <dataValidations count="8">
    <dataValidation type="date" operator="greaterThan" allowBlank="1" showInputMessage="1" showErrorMessage="1" sqref="E1">
      <formula1>42759</formula1>
    </dataValidation>
    <dataValidation operator="greaterThanOrEqual" allowBlank="1" showInputMessage="1" showErrorMessage="1" sqref="F1:G8"/>
    <dataValidation type="list" allowBlank="1" showInputMessage="1" showErrorMessage="1" sqref="C2:C8">
      <formula1>SEXE</formula1>
    </dataValidation>
    <dataValidation type="list" allowBlank="1" showInputMessage="1" showErrorMessage="1" sqref="AA2:AA8">
      <formula1>obs</formula1>
    </dataValidation>
    <dataValidation type="list" allowBlank="1" showInputMessage="1" showErrorMessage="1" sqref="Z2:Z8">
      <formula1>TRANSFERTS</formula1>
    </dataValidation>
    <dataValidation type="date" operator="greaterThan" allowBlank="1" showInputMessage="1" showErrorMessage="1" sqref="AB2:AB8 E2:E8">
      <formula1>42735</formula1>
    </dataValidation>
    <dataValidation operator="greaterThan" allowBlank="1" showInputMessage="1" showErrorMessage="1" sqref="A2:A8"/>
    <dataValidation type="whole" allowBlank="1" showInputMessage="1" showErrorMessage="1" sqref="D2:D8">
      <formula1>0</formula1>
      <formula2>120</formula2>
    </dataValidation>
  </dataValidations>
  <pageMargins left="0.7" right="0.7" top="0.75" bottom="0.75" header="0.3" footer="0.3"/>
  <pageSetup paperSize="9" orientation="portrait" horizontalDpi="300" verticalDpi="72"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URGENCES</vt:lpstr>
      <vt:lpstr>PEDIATRIE</vt:lpstr>
      <vt:lpstr>BLOC</vt:lpstr>
      <vt:lpstr>MALADES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Info</dc:creator>
  <cp:lastModifiedBy>Info</cp:lastModifiedBy>
  <dcterms:created xsi:type="dcterms:W3CDTF">2017-07-03T09:22:42Z</dcterms:created>
  <dcterms:modified xsi:type="dcterms:W3CDTF">2017-07-03T09:34:07Z</dcterms:modified>
</cp:coreProperties>
</file>