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5" windowWidth="18795" windowHeight="819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10" i="1"/>
  <c r="C11" s="1"/>
  <c r="E10"/>
  <c r="E11" s="1"/>
  <c r="M10"/>
  <c r="M11" s="1"/>
  <c r="M12" s="1"/>
  <c r="M22" s="1"/>
  <c r="M23" s="1"/>
  <c r="N10"/>
  <c r="N11" s="1"/>
  <c r="N12" s="1"/>
  <c r="N22" s="1"/>
  <c r="O10"/>
  <c r="O11" s="1"/>
  <c r="O12" s="1"/>
  <c r="O22" s="1"/>
  <c r="P10"/>
  <c r="P11" s="1"/>
  <c r="P12" s="1"/>
  <c r="P22" s="1"/>
  <c r="Q10"/>
  <c r="Q11" s="1"/>
  <c r="Q12" s="1"/>
  <c r="Q22" s="1"/>
  <c r="Q23" s="1"/>
  <c r="R10"/>
  <c r="R11" s="1"/>
  <c r="R12" s="1"/>
  <c r="R22" s="1"/>
  <c r="M21"/>
  <c r="N21"/>
  <c r="O21"/>
  <c r="P21"/>
  <c r="Q21"/>
  <c r="R21"/>
  <c r="E21"/>
  <c r="F21"/>
  <c r="G21"/>
  <c r="H21"/>
  <c r="I21"/>
  <c r="J21"/>
  <c r="K21"/>
  <c r="L21"/>
  <c r="D10"/>
  <c r="D11" s="1"/>
  <c r="F10"/>
  <c r="G10"/>
  <c r="G11" s="1"/>
  <c r="H10"/>
  <c r="I10"/>
  <c r="I11" s="1"/>
  <c r="J10"/>
  <c r="K10"/>
  <c r="K11" s="1"/>
  <c r="L10"/>
  <c r="C21"/>
  <c r="D21"/>
  <c r="O23" l="1"/>
  <c r="N23"/>
  <c r="R23"/>
  <c r="P23"/>
  <c r="J11"/>
  <c r="J12" s="1"/>
  <c r="J22" s="1"/>
  <c r="J23" s="1"/>
  <c r="F11"/>
  <c r="F12" s="1"/>
  <c r="F22" s="1"/>
  <c r="F23" s="1"/>
  <c r="L11"/>
  <c r="L12" s="1"/>
  <c r="L22" s="1"/>
  <c r="L23" s="1"/>
  <c r="H11"/>
  <c r="H12" s="1"/>
  <c r="H22" s="1"/>
  <c r="H23" s="1"/>
  <c r="D12"/>
  <c r="D22" s="1"/>
  <c r="D23" s="1"/>
  <c r="P25" s="1"/>
  <c r="I12"/>
  <c r="I22" s="1"/>
  <c r="I23" s="1"/>
  <c r="G12"/>
  <c r="G22" s="1"/>
  <c r="G23" s="1"/>
  <c r="E12"/>
  <c r="E22" s="1"/>
  <c r="E23" s="1"/>
  <c r="Q25" s="1"/>
  <c r="K12"/>
  <c r="K22" s="1"/>
  <c r="K23" s="1"/>
  <c r="C12"/>
  <c r="C22" s="1"/>
  <c r="C23" s="1"/>
  <c r="O25" l="1"/>
  <c r="R25"/>
</calcChain>
</file>

<file path=xl/sharedStrings.xml><?xml version="1.0" encoding="utf-8"?>
<sst xmlns="http://schemas.openxmlformats.org/spreadsheetml/2006/main" count="58" uniqueCount="44">
  <si>
    <t>As</t>
  </si>
  <si>
    <t>Deux</t>
  </si>
  <si>
    <t>Trois</t>
  </si>
  <si>
    <t>Quatre</t>
  </si>
  <si>
    <t>Cinq</t>
  </si>
  <si>
    <t>Six</t>
  </si>
  <si>
    <t>Total des points</t>
  </si>
  <si>
    <t>Total As</t>
  </si>
  <si>
    <t>Total Deux</t>
  </si>
  <si>
    <t>Total Trois</t>
  </si>
  <si>
    <t>Total Quatre</t>
  </si>
  <si>
    <t>Total Cinq</t>
  </si>
  <si>
    <t>Total Six</t>
  </si>
  <si>
    <t>Total moitié supérieure</t>
  </si>
  <si>
    <t>Moitié supérieure</t>
  </si>
  <si>
    <t>Moitié inférieure</t>
  </si>
  <si>
    <t>Brelan = 3 dés identiques</t>
  </si>
  <si>
    <t>Total des 5 dés</t>
  </si>
  <si>
    <t>Carré = 4 dés identiques</t>
  </si>
  <si>
    <t>Full = 3+2 dés identiques</t>
  </si>
  <si>
    <t>25 points</t>
  </si>
  <si>
    <t>Petite suite (4 dés)</t>
  </si>
  <si>
    <t>Grande suite (5 dés)</t>
  </si>
  <si>
    <t>30 points</t>
  </si>
  <si>
    <t>40 points</t>
  </si>
  <si>
    <t>Yams (5 dés identiques</t>
  </si>
  <si>
    <t>50 points</t>
  </si>
  <si>
    <t>Chance</t>
  </si>
  <si>
    <t>Total 5 dés</t>
  </si>
  <si>
    <t>Total de la moitié inférieure</t>
  </si>
  <si>
    <t>TOTAL GENERAL</t>
  </si>
  <si>
    <t>Prime, si total &gt;= 63</t>
  </si>
  <si>
    <t>Joueur 1</t>
  </si>
  <si>
    <t>Joueur 2</t>
  </si>
  <si>
    <t>Joueur 3</t>
  </si>
  <si>
    <t>Joueur 4</t>
  </si>
  <si>
    <t>PARTIE N°1</t>
  </si>
  <si>
    <t>PARTIE N°2</t>
  </si>
  <si>
    <t>PARTIE N°3</t>
  </si>
  <si>
    <t>PARTIE N°4</t>
  </si>
  <si>
    <t>Cumul J1</t>
  </si>
  <si>
    <t>Cumul J2</t>
  </si>
  <si>
    <t>Cumul J3</t>
  </si>
  <si>
    <t>Cumul J4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</si>
</sst>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C000"/>
        <bgColor indexed="64"/>
      </patternFill>
    </fill>
  </fills>
  <borders count="6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rgb="FFFF0000"/>
      </left>
      <right/>
      <top style="medium">
        <color rgb="FFFF0000"/>
      </top>
      <bottom style="medium">
        <color indexed="64"/>
      </bottom>
      <diagonal/>
    </border>
    <border>
      <left/>
      <right/>
      <top style="medium">
        <color rgb="FFFF0000"/>
      </top>
      <bottom style="medium">
        <color indexed="64"/>
      </bottom>
      <diagonal/>
    </border>
    <border>
      <left/>
      <right style="medium">
        <color rgb="FFFF0000"/>
      </right>
      <top style="medium">
        <color rgb="FFFF0000"/>
      </top>
      <bottom style="medium">
        <color indexed="64"/>
      </bottom>
      <diagonal/>
    </border>
    <border>
      <left style="medium">
        <color rgb="FFFF0000"/>
      </left>
      <right style="thin">
        <color indexed="64"/>
      </right>
      <top style="medium">
        <color indexed="64"/>
      </top>
      <bottom/>
      <diagonal/>
    </border>
    <border>
      <left/>
      <right style="medium">
        <color rgb="FFFF0000"/>
      </right>
      <top style="medium">
        <color indexed="64"/>
      </top>
      <bottom/>
      <diagonal/>
    </border>
    <border>
      <left style="medium">
        <color rgb="FFFF0000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FF0000"/>
      </right>
      <top style="medium">
        <color indexed="64"/>
      </top>
      <bottom style="thin">
        <color indexed="64"/>
      </bottom>
      <diagonal/>
    </border>
    <border>
      <left style="medium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medium">
        <color indexed="64"/>
      </bottom>
      <diagonal/>
    </border>
    <border>
      <left style="medium">
        <color rgb="FFFF0000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rgb="FFFF0000"/>
      </right>
      <top/>
      <bottom style="medium">
        <color indexed="64"/>
      </bottom>
      <diagonal/>
    </border>
    <border>
      <left style="thin">
        <color indexed="64"/>
      </left>
      <right style="medium">
        <color rgb="FFFF0000"/>
      </right>
      <top style="medium">
        <color indexed="64"/>
      </top>
      <bottom/>
      <diagonal/>
    </border>
    <border>
      <left style="medium">
        <color rgb="FFFF0000"/>
      </left>
      <right style="thin">
        <color indexed="64"/>
      </right>
      <top/>
      <bottom/>
      <diagonal/>
    </border>
    <border>
      <left style="thin">
        <color indexed="64"/>
      </left>
      <right style="medium">
        <color rgb="FFFF0000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rgb="FFFF0000"/>
      </left>
      <right style="medium">
        <color indexed="64"/>
      </right>
      <top style="medium">
        <color indexed="64"/>
      </top>
      <bottom/>
      <diagonal/>
    </border>
    <border>
      <left style="medium">
        <color rgb="FFFF0000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rgb="FFFF0000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rgb="FFFF0000"/>
      </left>
      <right/>
      <top/>
      <bottom style="medium">
        <color indexed="64"/>
      </bottom>
      <diagonal/>
    </border>
    <border>
      <left style="medium">
        <color rgb="FFFF0000"/>
      </left>
      <right/>
      <top style="medium">
        <color indexed="64"/>
      </top>
      <bottom/>
      <diagonal/>
    </border>
    <border>
      <left/>
      <right style="medium">
        <color rgb="FFFF0000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rgb="FFFF0000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9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0" fillId="2" borderId="5" xfId="0" applyFill="1" applyBorder="1" applyAlignment="1">
      <alignment wrapText="1"/>
    </xf>
    <xf numFmtId="0" fontId="0" fillId="4" borderId="5" xfId="0" applyFill="1" applyBorder="1" applyAlignment="1">
      <alignment wrapText="1"/>
    </xf>
    <xf numFmtId="0" fontId="0" fillId="4" borderId="6" xfId="0" applyFill="1" applyBorder="1" applyAlignment="1">
      <alignment horizontal="center" vertical="center"/>
    </xf>
    <xf numFmtId="0" fontId="0" fillId="5" borderId="2" xfId="0" applyFill="1" applyBorder="1" applyAlignment="1">
      <alignment wrapText="1"/>
    </xf>
    <xf numFmtId="0" fontId="0" fillId="5" borderId="4" xfId="0" applyFill="1" applyBorder="1" applyAlignment="1">
      <alignment wrapText="1"/>
    </xf>
    <xf numFmtId="0" fontId="0" fillId="6" borderId="2" xfId="0" applyFill="1" applyBorder="1" applyAlignment="1">
      <alignment wrapText="1"/>
    </xf>
    <xf numFmtId="0" fontId="0" fillId="6" borderId="4" xfId="0" applyFill="1" applyBorder="1" applyAlignment="1">
      <alignment wrapText="1"/>
    </xf>
    <xf numFmtId="0" fontId="1" fillId="3" borderId="5" xfId="0" applyFont="1" applyFill="1" applyBorder="1" applyAlignment="1">
      <alignment wrapText="1"/>
    </xf>
    <xf numFmtId="0" fontId="0" fillId="6" borderId="8" xfId="0" applyFill="1" applyBorder="1" applyAlignment="1">
      <alignment wrapText="1"/>
    </xf>
    <xf numFmtId="0" fontId="0" fillId="5" borderId="8" xfId="0" applyFill="1" applyBorder="1" applyAlignment="1">
      <alignment wrapText="1"/>
    </xf>
    <xf numFmtId="0" fontId="0" fillId="2" borderId="10" xfId="0" applyFill="1" applyBorder="1" applyAlignment="1">
      <alignment wrapText="1"/>
    </xf>
    <xf numFmtId="0" fontId="0" fillId="8" borderId="1" xfId="0" applyFill="1" applyBorder="1" applyAlignment="1">
      <alignment horizontal="center" vertical="center"/>
    </xf>
    <xf numFmtId="0" fontId="0" fillId="6" borderId="15" xfId="0" applyFill="1" applyBorder="1"/>
    <xf numFmtId="0" fontId="0" fillId="6" borderId="16" xfId="0" applyFill="1" applyBorder="1"/>
    <xf numFmtId="0" fontId="0" fillId="6" borderId="17" xfId="0" applyFill="1" applyBorder="1"/>
    <xf numFmtId="0" fontId="0" fillId="8" borderId="23" xfId="0" applyFill="1" applyBorder="1" applyAlignment="1">
      <alignment horizontal="center" vertical="center"/>
    </xf>
    <xf numFmtId="0" fontId="0" fillId="8" borderId="21" xfId="0" applyFill="1" applyBorder="1" applyAlignment="1">
      <alignment horizontal="center" vertical="center"/>
    </xf>
    <xf numFmtId="0" fontId="0" fillId="8" borderId="18" xfId="0" applyFill="1" applyBorder="1" applyAlignment="1">
      <alignment horizontal="center" vertical="center"/>
    </xf>
    <xf numFmtId="0" fontId="0" fillId="9" borderId="18" xfId="0" applyFill="1" applyBorder="1" applyAlignment="1">
      <alignment horizontal="center" vertical="center"/>
    </xf>
    <xf numFmtId="0" fontId="0" fillId="9" borderId="21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9" borderId="23" xfId="0" applyFill="1" applyBorder="1" applyAlignment="1">
      <alignment horizontal="center" vertical="center"/>
    </xf>
    <xf numFmtId="0" fontId="0" fillId="9" borderId="19" xfId="0" applyFill="1" applyBorder="1" applyAlignment="1">
      <alignment horizontal="center" vertical="center"/>
    </xf>
    <xf numFmtId="0" fontId="0" fillId="8" borderId="19" xfId="0" applyFill="1" applyBorder="1" applyAlignment="1">
      <alignment horizontal="center" vertical="center"/>
    </xf>
    <xf numFmtId="0" fontId="0" fillId="8" borderId="12" xfId="0" applyFill="1" applyBorder="1" applyAlignment="1">
      <alignment horizontal="center" vertical="center"/>
    </xf>
    <xf numFmtId="0" fontId="0" fillId="9" borderId="12" xfId="0" applyFill="1" applyBorder="1" applyAlignment="1">
      <alignment horizontal="center" vertical="center"/>
    </xf>
    <xf numFmtId="0" fontId="0" fillId="10" borderId="7" xfId="0" applyFill="1" applyBorder="1" applyAlignment="1">
      <alignment horizontal="center" vertical="center"/>
    </xf>
    <xf numFmtId="0" fontId="0" fillId="5" borderId="15" xfId="0" applyFill="1" applyBorder="1"/>
    <xf numFmtId="0" fontId="0" fillId="5" borderId="16" xfId="0" applyFill="1" applyBorder="1"/>
    <xf numFmtId="0" fontId="0" fillId="5" borderId="17" xfId="0" applyFill="1" applyBorder="1"/>
    <xf numFmtId="0" fontId="0" fillId="4" borderId="19" xfId="0" applyFill="1" applyBorder="1" applyAlignment="1">
      <alignment horizontal="center" vertical="center"/>
    </xf>
    <xf numFmtId="0" fontId="0" fillId="10" borderId="16" xfId="0" applyFill="1" applyBorder="1" applyAlignment="1">
      <alignment horizontal="center" vertical="center"/>
    </xf>
    <xf numFmtId="0" fontId="0" fillId="10" borderId="15" xfId="0" applyFill="1" applyBorder="1" applyAlignment="1">
      <alignment horizontal="center" vertical="center"/>
    </xf>
    <xf numFmtId="0" fontId="0" fillId="10" borderId="28" xfId="0" applyFill="1" applyBorder="1" applyAlignment="1">
      <alignment horizontal="center" vertical="center"/>
    </xf>
    <xf numFmtId="0" fontId="0" fillId="4" borderId="30" xfId="0" applyFill="1" applyBorder="1" applyAlignment="1">
      <alignment horizontal="center" vertical="center"/>
    </xf>
    <xf numFmtId="0" fontId="0" fillId="7" borderId="36" xfId="0" applyFill="1" applyBorder="1" applyAlignment="1">
      <alignment horizontal="center" vertical="center"/>
    </xf>
    <xf numFmtId="0" fontId="0" fillId="10" borderId="37" xfId="0" applyFill="1" applyBorder="1" applyAlignment="1">
      <alignment horizontal="center" vertical="center"/>
    </xf>
    <xf numFmtId="0" fontId="0" fillId="7" borderId="38" xfId="0" applyFill="1" applyBorder="1" applyAlignment="1">
      <alignment horizontal="center" vertical="center"/>
    </xf>
    <xf numFmtId="0" fontId="0" fillId="10" borderId="39" xfId="0" applyFill="1" applyBorder="1" applyAlignment="1">
      <alignment horizontal="center" vertical="center"/>
    </xf>
    <xf numFmtId="0" fontId="0" fillId="7" borderId="40" xfId="0" applyFill="1" applyBorder="1" applyAlignment="1">
      <alignment horizontal="center" vertical="center"/>
    </xf>
    <xf numFmtId="0" fontId="0" fillId="10" borderId="41" xfId="0" applyFill="1" applyBorder="1" applyAlignment="1">
      <alignment horizontal="center" vertical="center"/>
    </xf>
    <xf numFmtId="0" fontId="0" fillId="7" borderId="42" xfId="0" applyFill="1" applyBorder="1" applyAlignment="1">
      <alignment horizontal="center" vertical="center"/>
    </xf>
    <xf numFmtId="0" fontId="0" fillId="10" borderId="43" xfId="0" applyFill="1" applyBorder="1" applyAlignment="1">
      <alignment horizontal="center" vertical="center"/>
    </xf>
    <xf numFmtId="0" fontId="0" fillId="4" borderId="36" xfId="0" applyFill="1" applyBorder="1" applyAlignment="1">
      <alignment horizontal="center" vertical="center"/>
    </xf>
    <xf numFmtId="0" fontId="0" fillId="4" borderId="46" xfId="0" applyFill="1" applyBorder="1" applyAlignment="1">
      <alignment horizontal="center" vertical="center"/>
    </xf>
    <xf numFmtId="0" fontId="0" fillId="2" borderId="32" xfId="0" applyFill="1" applyBorder="1"/>
    <xf numFmtId="0" fontId="0" fillId="4" borderId="32" xfId="0" applyFill="1" applyBorder="1"/>
    <xf numFmtId="0" fontId="0" fillId="2" borderId="31" xfId="0" applyFill="1" applyBorder="1"/>
    <xf numFmtId="0" fontId="1" fillId="3" borderId="32" xfId="0" applyFont="1" applyFill="1" applyBorder="1"/>
    <xf numFmtId="0" fontId="0" fillId="10" borderId="46" xfId="0" applyFill="1" applyBorder="1" applyAlignment="1">
      <alignment horizontal="center" vertical="center"/>
    </xf>
    <xf numFmtId="0" fontId="0" fillId="10" borderId="30" xfId="0" applyFill="1" applyBorder="1" applyAlignment="1">
      <alignment horizontal="center" vertical="center"/>
    </xf>
    <xf numFmtId="0" fontId="0" fillId="7" borderId="50" xfId="0" applyFill="1" applyBorder="1" applyAlignment="1">
      <alignment horizontal="center" vertical="center"/>
    </xf>
    <xf numFmtId="0" fontId="0" fillId="4" borderId="27" xfId="0" applyFill="1" applyBorder="1" applyAlignment="1">
      <alignment horizontal="center" vertical="center"/>
    </xf>
    <xf numFmtId="0" fontId="0" fillId="4" borderId="55" xfId="0" applyFill="1" applyBorder="1" applyAlignment="1">
      <alignment horizontal="center" vertical="center"/>
    </xf>
    <xf numFmtId="0" fontId="0" fillId="4" borderId="37" xfId="0" applyFill="1" applyBorder="1" applyAlignment="1">
      <alignment horizontal="center" vertical="center"/>
    </xf>
    <xf numFmtId="0" fontId="2" fillId="7" borderId="2" xfId="0" applyFont="1" applyFill="1" applyBorder="1"/>
    <xf numFmtId="0" fontId="2" fillId="8" borderId="21" xfId="0" applyFont="1" applyFill="1" applyBorder="1"/>
    <xf numFmtId="0" fontId="2" fillId="9" borderId="21" xfId="0" applyFont="1" applyFill="1" applyBorder="1"/>
    <xf numFmtId="0" fontId="2" fillId="13" borderId="3" xfId="0" applyFont="1" applyFill="1" applyBorder="1"/>
    <xf numFmtId="0" fontId="0" fillId="7" borderId="59" xfId="0" applyFill="1" applyBorder="1" applyAlignment="1">
      <alignment horizontal="center" vertical="center"/>
    </xf>
    <xf numFmtId="0" fontId="0" fillId="8" borderId="1" xfId="0" applyFill="1" applyBorder="1" applyAlignment="1" applyProtection="1">
      <alignment horizontal="center" vertical="center"/>
      <protection hidden="1"/>
    </xf>
    <xf numFmtId="0" fontId="0" fillId="7" borderId="40" xfId="0" applyFill="1" applyBorder="1" applyAlignment="1" applyProtection="1">
      <alignment horizontal="center" vertical="center"/>
      <protection hidden="1"/>
    </xf>
    <xf numFmtId="0" fontId="0" fillId="9" borderId="1" xfId="0" applyFill="1" applyBorder="1" applyAlignment="1" applyProtection="1">
      <alignment horizontal="center" vertical="center"/>
      <protection hidden="1"/>
    </xf>
    <xf numFmtId="0" fontId="0" fillId="10" borderId="41" xfId="0" applyFill="1" applyBorder="1" applyAlignment="1" applyProtection="1">
      <alignment horizontal="center" vertical="center"/>
      <protection hidden="1"/>
    </xf>
    <xf numFmtId="0" fontId="0" fillId="10" borderId="16" xfId="0" applyFill="1" applyBorder="1" applyAlignment="1" applyProtection="1">
      <alignment horizontal="center" vertical="center"/>
      <protection hidden="1"/>
    </xf>
    <xf numFmtId="0" fontId="0" fillId="7" borderId="42" xfId="0" applyFill="1" applyBorder="1" applyAlignment="1" applyProtection="1">
      <alignment horizontal="center" vertical="center"/>
      <protection hidden="1"/>
    </xf>
    <xf numFmtId="0" fontId="0" fillId="8" borderId="23" xfId="0" applyFill="1" applyBorder="1" applyAlignment="1" applyProtection="1">
      <alignment horizontal="center" vertical="center"/>
      <protection hidden="1"/>
    </xf>
    <xf numFmtId="0" fontId="0" fillId="9" borderId="23" xfId="0" applyFill="1" applyBorder="1" applyAlignment="1" applyProtection="1">
      <alignment horizontal="center" vertical="center"/>
      <protection hidden="1"/>
    </xf>
    <xf numFmtId="0" fontId="0" fillId="10" borderId="43" xfId="0" applyFill="1" applyBorder="1" applyAlignment="1" applyProtection="1">
      <alignment horizontal="center" vertical="center"/>
      <protection hidden="1"/>
    </xf>
    <xf numFmtId="0" fontId="0" fillId="10" borderId="28" xfId="0" applyFill="1" applyBorder="1" applyAlignment="1" applyProtection="1">
      <alignment horizontal="center" vertical="center"/>
      <protection hidden="1"/>
    </xf>
    <xf numFmtId="0" fontId="0" fillId="2" borderId="44" xfId="0" applyFill="1" applyBorder="1" applyAlignment="1" applyProtection="1">
      <alignment horizontal="center" vertical="center"/>
      <protection hidden="1"/>
    </xf>
    <xf numFmtId="0" fontId="0" fillId="2" borderId="20" xfId="0" applyFill="1" applyBorder="1" applyAlignment="1" applyProtection="1">
      <alignment horizontal="center" vertical="center"/>
      <protection hidden="1"/>
    </xf>
    <xf numFmtId="0" fontId="0" fillId="2" borderId="45" xfId="0" applyFill="1" applyBorder="1" applyAlignment="1" applyProtection="1">
      <alignment horizontal="center" vertical="center"/>
      <protection hidden="1"/>
    </xf>
    <xf numFmtId="0" fontId="0" fillId="2" borderId="29" xfId="0" applyFill="1" applyBorder="1" applyAlignment="1" applyProtection="1">
      <alignment horizontal="center" vertical="center"/>
      <protection hidden="1"/>
    </xf>
    <xf numFmtId="0" fontId="0" fillId="2" borderId="6" xfId="0" applyFill="1" applyBorder="1" applyAlignment="1" applyProtection="1">
      <alignment horizontal="center" vertical="center"/>
      <protection hidden="1"/>
    </xf>
    <xf numFmtId="0" fontId="0" fillId="2" borderId="53" xfId="0" applyFill="1" applyBorder="1" applyAlignment="1" applyProtection="1">
      <alignment horizontal="center" vertical="center"/>
      <protection hidden="1"/>
    </xf>
    <xf numFmtId="0" fontId="0" fillId="2" borderId="54" xfId="0" applyFill="1" applyBorder="1" applyAlignment="1" applyProtection="1">
      <alignment horizontal="center" vertical="center"/>
      <protection hidden="1"/>
    </xf>
    <xf numFmtId="0" fontId="0" fillId="2" borderId="56" xfId="0" applyFill="1" applyBorder="1" applyAlignment="1" applyProtection="1">
      <alignment horizontal="center" vertical="center"/>
      <protection hidden="1"/>
    </xf>
    <xf numFmtId="0" fontId="0" fillId="4" borderId="5" xfId="0" applyFill="1" applyBorder="1" applyAlignment="1" applyProtection="1">
      <alignment horizontal="center" vertical="center"/>
      <protection hidden="1"/>
    </xf>
    <xf numFmtId="0" fontId="0" fillId="4" borderId="6" xfId="0" applyFill="1" applyBorder="1" applyAlignment="1" applyProtection="1">
      <alignment horizontal="center" vertical="center"/>
      <protection hidden="1"/>
    </xf>
    <xf numFmtId="0" fontId="0" fillId="4" borderId="52" xfId="0" applyFill="1" applyBorder="1" applyAlignment="1" applyProtection="1">
      <alignment horizontal="center" vertical="center"/>
      <protection hidden="1"/>
    </xf>
    <xf numFmtId="0" fontId="0" fillId="4" borderId="51" xfId="0" applyFill="1" applyBorder="1" applyAlignment="1" applyProtection="1">
      <alignment horizontal="center" vertical="center"/>
      <protection hidden="1"/>
    </xf>
    <xf numFmtId="0" fontId="0" fillId="4" borderId="32" xfId="0" applyFill="1" applyBorder="1" applyAlignment="1" applyProtection="1">
      <alignment horizontal="center" vertical="center"/>
      <protection hidden="1"/>
    </xf>
    <xf numFmtId="0" fontId="0" fillId="4" borderId="14" xfId="0" applyFill="1" applyBorder="1" applyAlignment="1" applyProtection="1">
      <alignment horizontal="center" vertical="center"/>
      <protection hidden="1"/>
    </xf>
    <xf numFmtId="0" fontId="0" fillId="4" borderId="13" xfId="0" applyFill="1" applyBorder="1" applyAlignment="1" applyProtection="1">
      <alignment horizontal="center" vertical="center"/>
      <protection hidden="1"/>
    </xf>
    <xf numFmtId="0" fontId="0" fillId="4" borderId="25" xfId="0" applyFill="1" applyBorder="1" applyAlignment="1" applyProtection="1">
      <alignment horizontal="center" vertical="center"/>
      <protection hidden="1"/>
    </xf>
    <xf numFmtId="0" fontId="0" fillId="2" borderId="10" xfId="0" applyFill="1" applyBorder="1" applyAlignment="1" applyProtection="1">
      <alignment horizontal="center" vertical="center"/>
      <protection hidden="1"/>
    </xf>
    <xf numFmtId="0" fontId="0" fillId="2" borderId="11" xfId="0" applyFill="1" applyBorder="1" applyAlignment="1" applyProtection="1">
      <alignment horizontal="center" vertical="center"/>
      <protection hidden="1"/>
    </xf>
    <xf numFmtId="0" fontId="0" fillId="2" borderId="48" xfId="0" applyFill="1" applyBorder="1" applyAlignment="1" applyProtection="1">
      <alignment horizontal="center" vertical="center"/>
      <protection hidden="1"/>
    </xf>
    <xf numFmtId="0" fontId="0" fillId="2" borderId="47" xfId="0" applyFill="1" applyBorder="1" applyAlignment="1" applyProtection="1">
      <alignment horizontal="center" vertical="center"/>
      <protection hidden="1"/>
    </xf>
    <xf numFmtId="0" fontId="0" fillId="2" borderId="31" xfId="0" applyFill="1" applyBorder="1" applyAlignment="1" applyProtection="1">
      <alignment horizontal="center" vertical="center"/>
      <protection hidden="1"/>
    </xf>
    <xf numFmtId="0" fontId="0" fillId="2" borderId="0" xfId="0" applyFill="1" applyBorder="1" applyAlignment="1" applyProtection="1">
      <alignment horizontal="center" vertical="center"/>
      <protection hidden="1"/>
    </xf>
    <xf numFmtId="0" fontId="0" fillId="2" borderId="57" xfId="0" applyFill="1" applyBorder="1" applyAlignment="1" applyProtection="1">
      <alignment horizontal="center" vertical="center"/>
      <protection hidden="1"/>
    </xf>
    <xf numFmtId="0" fontId="0" fillId="2" borderId="49" xfId="0" applyFill="1" applyBorder="1" applyAlignment="1" applyProtection="1">
      <alignment horizontal="center" vertical="center"/>
      <protection hidden="1"/>
    </xf>
    <xf numFmtId="0" fontId="1" fillId="3" borderId="5" xfId="0" applyFont="1" applyFill="1" applyBorder="1" applyAlignment="1" applyProtection="1">
      <alignment horizontal="center" vertical="center"/>
      <protection hidden="1"/>
    </xf>
    <xf numFmtId="0" fontId="1" fillId="3" borderId="6" xfId="0" applyFont="1" applyFill="1" applyBorder="1" applyAlignment="1" applyProtection="1">
      <alignment horizontal="center" vertical="center"/>
      <protection hidden="1"/>
    </xf>
    <xf numFmtId="0" fontId="1" fillId="3" borderId="9" xfId="0" applyFont="1" applyFill="1" applyBorder="1" applyAlignment="1" applyProtection="1">
      <alignment horizontal="center" vertical="center"/>
      <protection hidden="1"/>
    </xf>
    <xf numFmtId="0" fontId="1" fillId="3" borderId="32" xfId="0" applyFont="1" applyFill="1" applyBorder="1" applyAlignment="1" applyProtection="1">
      <alignment horizontal="center" vertical="center"/>
      <protection hidden="1"/>
    </xf>
    <xf numFmtId="0" fontId="1" fillId="3" borderId="14" xfId="0" applyFont="1" applyFill="1" applyBorder="1" applyAlignment="1" applyProtection="1">
      <alignment horizontal="center" vertical="center"/>
      <protection hidden="1"/>
    </xf>
    <xf numFmtId="0" fontId="1" fillId="3" borderId="58" xfId="0" applyFont="1" applyFill="1" applyBorder="1" applyAlignment="1" applyProtection="1">
      <alignment horizontal="center" vertical="center"/>
      <protection hidden="1"/>
    </xf>
    <xf numFmtId="0" fontId="1" fillId="3" borderId="30" xfId="0" applyFont="1" applyFill="1" applyBorder="1" applyAlignment="1" applyProtection="1">
      <alignment horizontal="center" vertical="center"/>
      <protection hidden="1"/>
    </xf>
    <xf numFmtId="0" fontId="1" fillId="3" borderId="19" xfId="0" applyFont="1" applyFill="1" applyBorder="1" applyAlignment="1" applyProtection="1">
      <alignment horizontal="center" vertical="center"/>
      <protection hidden="1"/>
    </xf>
    <xf numFmtId="0" fontId="1" fillId="3" borderId="26" xfId="0" applyFont="1" applyFill="1" applyBorder="1" applyAlignment="1" applyProtection="1">
      <alignment horizontal="center" vertical="center"/>
      <protection hidden="1"/>
    </xf>
    <xf numFmtId="0" fontId="1" fillId="7" borderId="22" xfId="0" applyFont="1" applyFill="1" applyBorder="1" applyAlignment="1" applyProtection="1">
      <alignment horizontal="center" vertical="center"/>
      <protection hidden="1"/>
    </xf>
    <xf numFmtId="0" fontId="1" fillId="8" borderId="23" xfId="0" applyFont="1" applyFill="1" applyBorder="1" applyAlignment="1" applyProtection="1">
      <alignment horizontal="center" vertical="center"/>
      <protection hidden="1"/>
    </xf>
    <xf numFmtId="0" fontId="1" fillId="9" borderId="23" xfId="0" applyFont="1" applyFill="1" applyBorder="1" applyAlignment="1" applyProtection="1">
      <alignment horizontal="center" vertical="center"/>
      <protection hidden="1"/>
    </xf>
    <xf numFmtId="0" fontId="1" fillId="13" borderId="24" xfId="0" applyFont="1" applyFill="1" applyBorder="1" applyAlignment="1" applyProtection="1">
      <alignment horizontal="center" vertical="center"/>
      <protection hidden="1"/>
    </xf>
    <xf numFmtId="0" fontId="0" fillId="11" borderId="33" xfId="0" applyFill="1" applyBorder="1" applyAlignment="1">
      <alignment horizontal="center" vertical="center"/>
    </xf>
    <xf numFmtId="0" fontId="0" fillId="11" borderId="34" xfId="0" applyFill="1" applyBorder="1" applyAlignment="1">
      <alignment horizontal="center" vertical="center"/>
    </xf>
    <xf numFmtId="0" fontId="0" fillId="11" borderId="35" xfId="0" applyFill="1" applyBorder="1" applyAlignment="1">
      <alignment horizontal="center" vertical="center"/>
    </xf>
    <xf numFmtId="0" fontId="0" fillId="12" borderId="33" xfId="0" applyFill="1" applyBorder="1" applyAlignment="1">
      <alignment horizontal="center" vertical="center"/>
    </xf>
    <xf numFmtId="0" fontId="0" fillId="12" borderId="34" xfId="0" applyFill="1" applyBorder="1" applyAlignment="1">
      <alignment horizontal="center" vertical="center"/>
    </xf>
    <xf numFmtId="0" fontId="0" fillId="12" borderId="35" xfId="0" applyFill="1" applyBorder="1" applyAlignment="1">
      <alignment horizontal="center" vertical="center"/>
    </xf>
    <xf numFmtId="0" fontId="0" fillId="12" borderId="33" xfId="0" applyFill="1" applyBorder="1" applyAlignment="1">
      <alignment horizontal="center"/>
    </xf>
    <xf numFmtId="0" fontId="0" fillId="12" borderId="34" xfId="0" applyFill="1" applyBorder="1" applyAlignment="1">
      <alignment horizontal="center"/>
    </xf>
    <xf numFmtId="0" fontId="0" fillId="12" borderId="35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CC00"/>
      <color rgb="FF66CCFF"/>
      <color rgb="FFFFFFCC"/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25"/>
  <sheetViews>
    <sheetView tabSelected="1" workbookViewId="0">
      <selection activeCell="C8" sqref="C8"/>
    </sheetView>
  </sheetViews>
  <sheetFormatPr baseColWidth="10" defaultRowHeight="18" customHeight="1"/>
  <cols>
    <col min="1" max="1" width="26.5703125" style="1" customWidth="1"/>
    <col min="2" max="2" width="14.85546875" customWidth="1"/>
    <col min="3" max="12" width="8.140625" style="2" customWidth="1"/>
    <col min="13" max="18" width="8.140625" customWidth="1"/>
  </cols>
  <sheetData>
    <row r="1" spans="1:18" ht="18" customHeight="1" thickBot="1"/>
    <row r="2" spans="1:18" ht="18" customHeight="1" thickBot="1">
      <c r="C2" s="110" t="s">
        <v>36</v>
      </c>
      <c r="D2" s="111"/>
      <c r="E2" s="111"/>
      <c r="F2" s="112"/>
      <c r="G2" s="113" t="s">
        <v>37</v>
      </c>
      <c r="H2" s="114"/>
      <c r="I2" s="114"/>
      <c r="J2" s="115"/>
      <c r="K2" s="110" t="s">
        <v>38</v>
      </c>
      <c r="L2" s="111"/>
      <c r="M2" s="111"/>
      <c r="N2" s="111"/>
      <c r="O2" s="116" t="s">
        <v>39</v>
      </c>
      <c r="P2" s="117"/>
      <c r="Q2" s="117"/>
      <c r="R2" s="118"/>
    </row>
    <row r="3" spans="1:18" ht="18" customHeight="1" thickBot="1">
      <c r="A3" s="3" t="s">
        <v>14</v>
      </c>
      <c r="B3" s="48"/>
      <c r="C3" s="38" t="s">
        <v>32</v>
      </c>
      <c r="D3" s="20" t="s">
        <v>33</v>
      </c>
      <c r="E3" s="21" t="s">
        <v>34</v>
      </c>
      <c r="F3" s="39" t="s">
        <v>35</v>
      </c>
      <c r="G3" s="38" t="s">
        <v>32</v>
      </c>
      <c r="H3" s="20" t="s">
        <v>33</v>
      </c>
      <c r="I3" s="21" t="s">
        <v>34</v>
      </c>
      <c r="J3" s="39" t="s">
        <v>35</v>
      </c>
      <c r="K3" s="38" t="s">
        <v>32</v>
      </c>
      <c r="L3" s="26" t="s">
        <v>33</v>
      </c>
      <c r="M3" s="25" t="s">
        <v>34</v>
      </c>
      <c r="N3" s="53" t="s">
        <v>35</v>
      </c>
      <c r="O3" s="54" t="s">
        <v>32</v>
      </c>
      <c r="P3" s="27" t="s">
        <v>33</v>
      </c>
      <c r="Q3" s="28" t="s">
        <v>34</v>
      </c>
      <c r="R3" s="52" t="s">
        <v>35</v>
      </c>
    </row>
    <row r="4" spans="1:18" ht="18" customHeight="1">
      <c r="A4" s="8" t="s">
        <v>0</v>
      </c>
      <c r="B4" s="15" t="s">
        <v>7</v>
      </c>
      <c r="C4" s="40"/>
      <c r="D4" s="19"/>
      <c r="E4" s="22"/>
      <c r="F4" s="41"/>
      <c r="G4" s="40"/>
      <c r="H4" s="19"/>
      <c r="I4" s="22"/>
      <c r="J4" s="41"/>
      <c r="K4" s="40"/>
      <c r="L4" s="19"/>
      <c r="M4" s="22"/>
      <c r="N4" s="35"/>
      <c r="O4" s="40"/>
      <c r="P4" s="19"/>
      <c r="Q4" s="22"/>
      <c r="R4" s="41"/>
    </row>
    <row r="5" spans="1:18" ht="18" customHeight="1">
      <c r="A5" s="9" t="s">
        <v>1</v>
      </c>
      <c r="B5" s="16" t="s">
        <v>8</v>
      </c>
      <c r="C5" s="62"/>
      <c r="D5" s="14"/>
      <c r="E5" s="23"/>
      <c r="F5" s="29"/>
      <c r="G5" s="62"/>
      <c r="H5" s="14"/>
      <c r="I5" s="23"/>
      <c r="J5" s="29"/>
      <c r="K5" s="62"/>
      <c r="L5" s="14"/>
      <c r="M5" s="23"/>
      <c r="N5" s="29"/>
      <c r="O5" s="62"/>
      <c r="P5" s="14"/>
      <c r="Q5" s="23"/>
      <c r="R5" s="29"/>
    </row>
    <row r="6" spans="1:18" ht="18" customHeight="1">
      <c r="A6" s="9" t="s">
        <v>2</v>
      </c>
      <c r="B6" s="16" t="s">
        <v>9</v>
      </c>
      <c r="C6" s="42"/>
      <c r="D6" s="14"/>
      <c r="E6" s="23"/>
      <c r="F6" s="43"/>
      <c r="G6" s="42"/>
      <c r="H6" s="14"/>
      <c r="I6" s="23"/>
      <c r="J6" s="43"/>
      <c r="K6" s="42"/>
      <c r="L6" s="14"/>
      <c r="M6" s="23"/>
      <c r="N6" s="34"/>
      <c r="O6" s="42"/>
      <c r="P6" s="14"/>
      <c r="Q6" s="23"/>
      <c r="R6" s="43"/>
    </row>
    <row r="7" spans="1:18" ht="18" customHeight="1">
      <c r="A7" s="9" t="s">
        <v>3</v>
      </c>
      <c r="B7" s="16" t="s">
        <v>10</v>
      </c>
      <c r="C7" s="42"/>
      <c r="D7" s="14"/>
      <c r="E7" s="23"/>
      <c r="F7" s="43"/>
      <c r="G7" s="42"/>
      <c r="H7" s="14"/>
      <c r="I7" s="23"/>
      <c r="J7" s="43"/>
      <c r="K7" s="42"/>
      <c r="L7" s="14"/>
      <c r="M7" s="23"/>
      <c r="N7" s="34"/>
      <c r="O7" s="42"/>
      <c r="P7" s="14"/>
      <c r="Q7" s="23"/>
      <c r="R7" s="43"/>
    </row>
    <row r="8" spans="1:18" ht="18" customHeight="1">
      <c r="A8" s="9" t="s">
        <v>4</v>
      </c>
      <c r="B8" s="16" t="s">
        <v>11</v>
      </c>
      <c r="C8" s="42"/>
      <c r="D8" s="14"/>
      <c r="E8" s="23"/>
      <c r="F8" s="43"/>
      <c r="G8" s="42"/>
      <c r="H8" s="14"/>
      <c r="I8" s="23"/>
      <c r="J8" s="43"/>
      <c r="K8" s="42"/>
      <c r="L8" s="14"/>
      <c r="M8" s="23"/>
      <c r="N8" s="34"/>
      <c r="O8" s="42"/>
      <c r="P8" s="14"/>
      <c r="Q8" s="23"/>
      <c r="R8" s="43"/>
    </row>
    <row r="9" spans="1:18" ht="18" customHeight="1">
      <c r="A9" s="9" t="s">
        <v>5</v>
      </c>
      <c r="B9" s="16" t="s">
        <v>12</v>
      </c>
      <c r="C9" s="42"/>
      <c r="D9" s="14"/>
      <c r="E9" s="23"/>
      <c r="F9" s="43"/>
      <c r="G9" s="42"/>
      <c r="H9" s="14"/>
      <c r="I9" s="23"/>
      <c r="J9" s="43"/>
      <c r="K9" s="42"/>
      <c r="L9" s="14"/>
      <c r="M9" s="23"/>
      <c r="N9" s="34"/>
      <c r="O9" s="42"/>
      <c r="P9" s="14"/>
      <c r="Q9" s="23"/>
      <c r="R9" s="43"/>
    </row>
    <row r="10" spans="1:18" ht="18" customHeight="1">
      <c r="A10" s="9" t="s">
        <v>6</v>
      </c>
      <c r="B10" s="16"/>
      <c r="C10" s="64">
        <f>SUM(C4:C9)</f>
        <v>0</v>
      </c>
      <c r="D10" s="63">
        <f t="shared" ref="D10:L10" si="0">SUM(D4:D9)</f>
        <v>0</v>
      </c>
      <c r="E10" s="65">
        <f t="shared" si="0"/>
        <v>0</v>
      </c>
      <c r="F10" s="66">
        <f t="shared" si="0"/>
        <v>0</v>
      </c>
      <c r="G10" s="64">
        <f t="shared" si="0"/>
        <v>0</v>
      </c>
      <c r="H10" s="63">
        <f t="shared" si="0"/>
        <v>0</v>
      </c>
      <c r="I10" s="65">
        <f t="shared" si="0"/>
        <v>0</v>
      </c>
      <c r="J10" s="66">
        <f t="shared" si="0"/>
        <v>0</v>
      </c>
      <c r="K10" s="64">
        <f t="shared" si="0"/>
        <v>0</v>
      </c>
      <c r="L10" s="63">
        <f t="shared" si="0"/>
        <v>0</v>
      </c>
      <c r="M10" s="65">
        <f t="shared" ref="M10:R10" si="1">SUM(M4:M9)</f>
        <v>0</v>
      </c>
      <c r="N10" s="67">
        <f t="shared" si="1"/>
        <v>0</v>
      </c>
      <c r="O10" s="64">
        <f t="shared" si="1"/>
        <v>0</v>
      </c>
      <c r="P10" s="63">
        <f t="shared" si="1"/>
        <v>0</v>
      </c>
      <c r="Q10" s="65">
        <f t="shared" si="1"/>
        <v>0</v>
      </c>
      <c r="R10" s="66">
        <f t="shared" si="1"/>
        <v>0</v>
      </c>
    </row>
    <row r="11" spans="1:18" ht="18" customHeight="1" thickBot="1">
      <c r="A11" s="11" t="s">
        <v>31</v>
      </c>
      <c r="B11" s="17"/>
      <c r="C11" s="68">
        <f>IF(C10&gt;=63,35,0)</f>
        <v>0</v>
      </c>
      <c r="D11" s="69">
        <f t="shared" ref="D11:L11" si="2">IF(D10&gt;=63,35,0)</f>
        <v>0</v>
      </c>
      <c r="E11" s="70">
        <f t="shared" si="2"/>
        <v>0</v>
      </c>
      <c r="F11" s="71">
        <f t="shared" si="2"/>
        <v>0</v>
      </c>
      <c r="G11" s="68">
        <f t="shared" si="2"/>
        <v>0</v>
      </c>
      <c r="H11" s="69">
        <f t="shared" si="2"/>
        <v>0</v>
      </c>
      <c r="I11" s="70">
        <f t="shared" si="2"/>
        <v>0</v>
      </c>
      <c r="J11" s="71">
        <f t="shared" si="2"/>
        <v>0</v>
      </c>
      <c r="K11" s="68">
        <f t="shared" si="2"/>
        <v>0</v>
      </c>
      <c r="L11" s="69">
        <f t="shared" si="2"/>
        <v>0</v>
      </c>
      <c r="M11" s="70">
        <f t="shared" ref="M11:R11" si="3">IF(M10&gt;=63,35,0)</f>
        <v>0</v>
      </c>
      <c r="N11" s="72">
        <f t="shared" si="3"/>
        <v>0</v>
      </c>
      <c r="O11" s="68">
        <f t="shared" si="3"/>
        <v>0</v>
      </c>
      <c r="P11" s="69">
        <f t="shared" si="3"/>
        <v>0</v>
      </c>
      <c r="Q11" s="70">
        <f t="shared" si="3"/>
        <v>0</v>
      </c>
      <c r="R11" s="71">
        <f t="shared" si="3"/>
        <v>0</v>
      </c>
    </row>
    <row r="12" spans="1:18" ht="18" customHeight="1" thickBot="1">
      <c r="A12" s="3" t="s">
        <v>13</v>
      </c>
      <c r="B12" s="48"/>
      <c r="C12" s="73">
        <f>C10+C11</f>
        <v>0</v>
      </c>
      <c r="D12" s="74">
        <f t="shared" ref="D12:L12" si="4">D10+D11</f>
        <v>0</v>
      </c>
      <c r="E12" s="74">
        <f t="shared" si="4"/>
        <v>0</v>
      </c>
      <c r="F12" s="75">
        <f t="shared" si="4"/>
        <v>0</v>
      </c>
      <c r="G12" s="73">
        <f t="shared" si="4"/>
        <v>0</v>
      </c>
      <c r="H12" s="74">
        <f t="shared" si="4"/>
        <v>0</v>
      </c>
      <c r="I12" s="74">
        <f t="shared" si="4"/>
        <v>0</v>
      </c>
      <c r="J12" s="75">
        <f t="shared" si="4"/>
        <v>0</v>
      </c>
      <c r="K12" s="73">
        <f t="shared" si="4"/>
        <v>0</v>
      </c>
      <c r="L12" s="76">
        <f t="shared" si="4"/>
        <v>0</v>
      </c>
      <c r="M12" s="77">
        <f t="shared" ref="M12:R12" si="5">M10+M11</f>
        <v>0</v>
      </c>
      <c r="N12" s="78">
        <f t="shared" si="5"/>
        <v>0</v>
      </c>
      <c r="O12" s="79">
        <f t="shared" si="5"/>
        <v>0</v>
      </c>
      <c r="P12" s="77">
        <f t="shared" si="5"/>
        <v>0</v>
      </c>
      <c r="Q12" s="77">
        <f t="shared" si="5"/>
        <v>0</v>
      </c>
      <c r="R12" s="80">
        <f t="shared" si="5"/>
        <v>0</v>
      </c>
    </row>
    <row r="13" spans="1:18" ht="18" customHeight="1" thickBot="1">
      <c r="A13" s="4" t="s">
        <v>15</v>
      </c>
      <c r="B13" s="49"/>
      <c r="C13" s="46"/>
      <c r="D13" s="33"/>
      <c r="E13" s="33"/>
      <c r="F13" s="47"/>
      <c r="G13" s="46"/>
      <c r="H13" s="33"/>
      <c r="I13" s="33"/>
      <c r="J13" s="47"/>
      <c r="K13" s="46"/>
      <c r="L13" s="37"/>
      <c r="M13" s="5"/>
      <c r="N13" s="55"/>
      <c r="O13" s="56"/>
      <c r="P13" s="5"/>
      <c r="Q13" s="5"/>
      <c r="R13" s="57"/>
    </row>
    <row r="14" spans="1:18" ht="18" customHeight="1">
      <c r="A14" s="6" t="s">
        <v>16</v>
      </c>
      <c r="B14" s="30" t="s">
        <v>17</v>
      </c>
      <c r="C14" s="40"/>
      <c r="D14" s="19"/>
      <c r="E14" s="22"/>
      <c r="F14" s="41"/>
      <c r="G14" s="40"/>
      <c r="H14" s="19"/>
      <c r="I14" s="22"/>
      <c r="J14" s="41"/>
      <c r="K14" s="40"/>
      <c r="L14" s="19"/>
      <c r="M14" s="22"/>
      <c r="N14" s="35"/>
      <c r="O14" s="40"/>
      <c r="P14" s="19"/>
      <c r="Q14" s="22"/>
      <c r="R14" s="41"/>
    </row>
    <row r="15" spans="1:18" ht="18" customHeight="1">
      <c r="A15" s="7" t="s">
        <v>18</v>
      </c>
      <c r="B15" s="31" t="s">
        <v>17</v>
      </c>
      <c r="C15" s="42"/>
      <c r="D15" s="14"/>
      <c r="E15" s="23"/>
      <c r="F15" s="43"/>
      <c r="G15" s="42"/>
      <c r="H15" s="14"/>
      <c r="I15" s="23"/>
      <c r="J15" s="43"/>
      <c r="K15" s="42"/>
      <c r="L15" s="14"/>
      <c r="M15" s="23"/>
      <c r="N15" s="34"/>
      <c r="O15" s="42"/>
      <c r="P15" s="14"/>
      <c r="Q15" s="23"/>
      <c r="R15" s="43"/>
    </row>
    <row r="16" spans="1:18" ht="18" customHeight="1">
      <c r="A16" s="7" t="s">
        <v>19</v>
      </c>
      <c r="B16" s="31" t="s">
        <v>20</v>
      </c>
      <c r="C16" s="42"/>
      <c r="D16" s="14"/>
      <c r="E16" s="23"/>
      <c r="F16" s="43"/>
      <c r="G16" s="42"/>
      <c r="H16" s="14"/>
      <c r="I16" s="23"/>
      <c r="J16" s="43"/>
      <c r="K16" s="42"/>
      <c r="L16" s="14"/>
      <c r="M16" s="23"/>
      <c r="N16" s="34"/>
      <c r="O16" s="42"/>
      <c r="P16" s="14"/>
      <c r="Q16" s="23"/>
      <c r="R16" s="43"/>
    </row>
    <row r="17" spans="1:18" ht="18" customHeight="1">
      <c r="A17" s="7" t="s">
        <v>21</v>
      </c>
      <c r="B17" s="31" t="s">
        <v>23</v>
      </c>
      <c r="C17" s="42"/>
      <c r="D17" s="14"/>
      <c r="E17" s="23"/>
      <c r="F17" s="43"/>
      <c r="G17" s="42"/>
      <c r="H17" s="14"/>
      <c r="I17" s="23"/>
      <c r="J17" s="43"/>
      <c r="K17" s="42"/>
      <c r="L17" s="14"/>
      <c r="M17" s="23"/>
      <c r="N17" s="34"/>
      <c r="O17" s="42"/>
      <c r="P17" s="14"/>
      <c r="Q17" s="23"/>
      <c r="R17" s="43"/>
    </row>
    <row r="18" spans="1:18" ht="18" customHeight="1">
      <c r="A18" s="7" t="s">
        <v>22</v>
      </c>
      <c r="B18" s="31" t="s">
        <v>24</v>
      </c>
      <c r="C18" s="42"/>
      <c r="D18" s="14"/>
      <c r="E18" s="23"/>
      <c r="F18" s="43"/>
      <c r="G18" s="42"/>
      <c r="H18" s="14"/>
      <c r="I18" s="23"/>
      <c r="J18" s="43"/>
      <c r="K18" s="42"/>
      <c r="L18" s="14"/>
      <c r="M18" s="23"/>
      <c r="N18" s="34"/>
      <c r="O18" s="42"/>
      <c r="P18" s="14"/>
      <c r="Q18" s="23"/>
      <c r="R18" s="43"/>
    </row>
    <row r="19" spans="1:18" ht="18" customHeight="1">
      <c r="A19" s="7" t="s">
        <v>25</v>
      </c>
      <c r="B19" s="31" t="s">
        <v>26</v>
      </c>
      <c r="C19" s="42"/>
      <c r="D19" s="14"/>
      <c r="E19" s="23"/>
      <c r="F19" s="43"/>
      <c r="G19" s="42"/>
      <c r="H19" s="14"/>
      <c r="I19" s="23"/>
      <c r="J19" s="43"/>
      <c r="K19" s="42"/>
      <c r="L19" s="14"/>
      <c r="M19" s="23"/>
      <c r="N19" s="34"/>
      <c r="O19" s="42"/>
      <c r="P19" s="14"/>
      <c r="Q19" s="23"/>
      <c r="R19" s="43"/>
    </row>
    <row r="20" spans="1:18" ht="18" customHeight="1" thickBot="1">
      <c r="A20" s="12" t="s">
        <v>27</v>
      </c>
      <c r="B20" s="32" t="s">
        <v>28</v>
      </c>
      <c r="C20" s="44"/>
      <c r="D20" s="18"/>
      <c r="E20" s="24"/>
      <c r="F20" s="45"/>
      <c r="G20" s="44"/>
      <c r="H20" s="18"/>
      <c r="I20" s="24"/>
      <c r="J20" s="45"/>
      <c r="K20" s="44"/>
      <c r="L20" s="18"/>
      <c r="M20" s="24"/>
      <c r="N20" s="36"/>
      <c r="O20" s="44"/>
      <c r="P20" s="18"/>
      <c r="Q20" s="24"/>
      <c r="R20" s="45"/>
    </row>
    <row r="21" spans="1:18" ht="18" customHeight="1" thickBot="1">
      <c r="A21" s="4" t="s">
        <v>29</v>
      </c>
      <c r="B21" s="49"/>
      <c r="C21" s="81">
        <f>SUM(C14:C20)</f>
        <v>0</v>
      </c>
      <c r="D21" s="82">
        <f t="shared" ref="D21:L21" si="6">SUM(D14:D20)</f>
        <v>0</v>
      </c>
      <c r="E21" s="82">
        <f t="shared" si="6"/>
        <v>0</v>
      </c>
      <c r="F21" s="83">
        <f t="shared" si="6"/>
        <v>0</v>
      </c>
      <c r="G21" s="84">
        <f t="shared" si="6"/>
        <v>0</v>
      </c>
      <c r="H21" s="82">
        <f t="shared" si="6"/>
        <v>0</v>
      </c>
      <c r="I21" s="82">
        <f t="shared" si="6"/>
        <v>0</v>
      </c>
      <c r="J21" s="83">
        <f t="shared" si="6"/>
        <v>0</v>
      </c>
      <c r="K21" s="84">
        <f t="shared" si="6"/>
        <v>0</v>
      </c>
      <c r="L21" s="85">
        <f t="shared" si="6"/>
        <v>0</v>
      </c>
      <c r="M21" s="82">
        <f t="shared" ref="M21:R21" si="7">SUM(M14:M20)</f>
        <v>0</v>
      </c>
      <c r="N21" s="86">
        <f t="shared" si="7"/>
        <v>0</v>
      </c>
      <c r="O21" s="87">
        <f t="shared" si="7"/>
        <v>0</v>
      </c>
      <c r="P21" s="85">
        <f t="shared" si="7"/>
        <v>0</v>
      </c>
      <c r="Q21" s="82">
        <f t="shared" si="7"/>
        <v>0</v>
      </c>
      <c r="R21" s="88">
        <f t="shared" si="7"/>
        <v>0</v>
      </c>
    </row>
    <row r="22" spans="1:18" ht="18" customHeight="1" thickBot="1">
      <c r="A22" s="13" t="s">
        <v>13</v>
      </c>
      <c r="B22" s="50"/>
      <c r="C22" s="89">
        <f>C12</f>
        <v>0</v>
      </c>
      <c r="D22" s="90">
        <f t="shared" ref="D22:L22" si="8">D12</f>
        <v>0</v>
      </c>
      <c r="E22" s="90">
        <f t="shared" si="8"/>
        <v>0</v>
      </c>
      <c r="F22" s="91">
        <f t="shared" si="8"/>
        <v>0</v>
      </c>
      <c r="G22" s="92">
        <f t="shared" si="8"/>
        <v>0</v>
      </c>
      <c r="H22" s="90">
        <f t="shared" si="8"/>
        <v>0</v>
      </c>
      <c r="I22" s="90">
        <f t="shared" si="8"/>
        <v>0</v>
      </c>
      <c r="J22" s="91">
        <f t="shared" si="8"/>
        <v>0</v>
      </c>
      <c r="K22" s="92">
        <f t="shared" si="8"/>
        <v>0</v>
      </c>
      <c r="L22" s="93">
        <f t="shared" si="8"/>
        <v>0</v>
      </c>
      <c r="M22" s="90">
        <f t="shared" ref="M22:R22" si="9">M12</f>
        <v>0</v>
      </c>
      <c r="N22" s="94">
        <f t="shared" si="9"/>
        <v>0</v>
      </c>
      <c r="O22" s="95">
        <f t="shared" si="9"/>
        <v>0</v>
      </c>
      <c r="P22" s="93">
        <f t="shared" si="9"/>
        <v>0</v>
      </c>
      <c r="Q22" s="90">
        <f t="shared" si="9"/>
        <v>0</v>
      </c>
      <c r="R22" s="96">
        <f t="shared" si="9"/>
        <v>0</v>
      </c>
    </row>
    <row r="23" spans="1:18" ht="18" customHeight="1" thickBot="1">
      <c r="A23" s="10" t="s">
        <v>30</v>
      </c>
      <c r="B23" s="51"/>
      <c r="C23" s="97">
        <f>C21+C22</f>
        <v>0</v>
      </c>
      <c r="D23" s="98">
        <f t="shared" ref="D23:L23" si="10">D21+D22</f>
        <v>0</v>
      </c>
      <c r="E23" s="98">
        <f t="shared" si="10"/>
        <v>0</v>
      </c>
      <c r="F23" s="98">
        <f t="shared" si="10"/>
        <v>0</v>
      </c>
      <c r="G23" s="99">
        <f t="shared" si="10"/>
        <v>0</v>
      </c>
      <c r="H23" s="98">
        <f t="shared" si="10"/>
        <v>0</v>
      </c>
      <c r="I23" s="98">
        <f t="shared" si="10"/>
        <v>0</v>
      </c>
      <c r="J23" s="98">
        <f t="shared" si="10"/>
        <v>0</v>
      </c>
      <c r="K23" s="99">
        <f t="shared" si="10"/>
        <v>0</v>
      </c>
      <c r="L23" s="100">
        <f t="shared" si="10"/>
        <v>0</v>
      </c>
      <c r="M23" s="98">
        <f t="shared" ref="M23:R23" si="11">M21+M22</f>
        <v>0</v>
      </c>
      <c r="N23" s="101">
        <f t="shared" si="11"/>
        <v>0</v>
      </c>
      <c r="O23" s="102">
        <f t="shared" si="11"/>
        <v>0</v>
      </c>
      <c r="P23" s="103">
        <f t="shared" si="11"/>
        <v>0</v>
      </c>
      <c r="Q23" s="104">
        <f t="shared" si="11"/>
        <v>0</v>
      </c>
      <c r="R23" s="105">
        <f t="shared" si="11"/>
        <v>0</v>
      </c>
    </row>
    <row r="24" spans="1:18" ht="18" customHeight="1">
      <c r="O24" s="58" t="s">
        <v>40</v>
      </c>
      <c r="P24" s="59" t="s">
        <v>41</v>
      </c>
      <c r="Q24" s="60" t="s">
        <v>42</v>
      </c>
      <c r="R24" s="61" t="s">
        <v>43</v>
      </c>
    </row>
    <row r="25" spans="1:18" ht="18" customHeight="1" thickBot="1">
      <c r="O25" s="106">
        <f>C23+G23+K23+O23</f>
        <v>0</v>
      </c>
      <c r="P25" s="107">
        <f>D23+H23+L23+P23</f>
        <v>0</v>
      </c>
      <c r="Q25" s="108">
        <f>E23+I23+M23+Q23</f>
        <v>0</v>
      </c>
      <c r="R25" s="109">
        <f>F23+J23+N23+R23</f>
        <v>0</v>
      </c>
    </row>
  </sheetData>
  <sheetProtection selectLockedCells="1"/>
  <mergeCells count="4">
    <mergeCell ref="C2:F2"/>
    <mergeCell ref="G2:J2"/>
    <mergeCell ref="K2:N2"/>
    <mergeCell ref="O2:R2"/>
  </mergeCells>
  <dataValidations count="13">
    <dataValidation type="whole" showInputMessage="1" showErrorMessage="1" errorTitle="Erreur" error="Vous ne pouvez pas inscrire plus de 28 points sur un Brelan" promptTitle="Brelan" prompt="Pas plus de 28 points maxi  : 3x6 + 2x5" sqref="C14:R14">
      <formula1>0</formula1>
      <formula2>28</formula2>
    </dataValidation>
    <dataValidation type="whole" showInputMessage="1" showErrorMessage="1" errorTitle="Erreur" error="Vous ne pouvez pas inscrire plus de 29 points sur un Carré" promptTitle="Carré" prompt="Pas plus de 29 points maxi  : 4x6 + 1x5" sqref="C15:R15">
      <formula1>0</formula1>
      <formula2>29</formula2>
    </dataValidation>
    <dataValidation type="whole" showInputMessage="1" showErrorMessage="1" errorTitle="Chance" error="30 points maxi " promptTitle="Chance" prompt="Total des dés" sqref="C20:R20">
      <formula1>0</formula1>
      <formula2>30</formula2>
    </dataValidation>
    <dataValidation type="list" allowBlank="1" showInputMessage="1" showErrorMessage="1" sqref="C16:R16">
      <formula1>"0,25"</formula1>
    </dataValidation>
    <dataValidation type="list" allowBlank="1" showInputMessage="1" showErrorMessage="1" sqref="C17:R17">
      <formula1>"0,30"</formula1>
    </dataValidation>
    <dataValidation type="list" allowBlank="1" showInputMessage="1" showErrorMessage="1" sqref="C18:R18">
      <formula1>"0,40"</formula1>
    </dataValidation>
    <dataValidation type="list" allowBlank="1" showInputMessage="1" showErrorMessage="1" sqref="C19:R19">
      <formula1>"0,50"</formula1>
    </dataValidation>
    <dataValidation type="list" allowBlank="1" showInputMessage="1" showErrorMessage="1" error="6 points maxi autorisés" sqref="C4:R4">
      <formula1>"0,1,2,3,4,5,6"</formula1>
    </dataValidation>
    <dataValidation type="list" operator="equal" allowBlank="1" showInputMessage="1" showErrorMessage="1" error="0-3-6-9-12-15 autorisés" sqref="C6:R6">
      <formula1>"0,3,6,9,12,15"</formula1>
    </dataValidation>
    <dataValidation type="list" operator="equal" allowBlank="1" showInputMessage="1" showErrorMessage="1" error="0-4-8-12-16-20 autorisés" sqref="C7:R7">
      <formula1>"0,4,8,12,16,20"</formula1>
    </dataValidation>
    <dataValidation type="list" operator="equal" allowBlank="1" showInputMessage="1" showErrorMessage="1" error="0-5-10-15-20-25 autorisés" sqref="C8:R8">
      <formula1>"0,5,10,15,20,25"</formula1>
    </dataValidation>
    <dataValidation type="list" operator="equal" allowBlank="1" showInputMessage="1" showErrorMessage="1" error="0-6-12-18-24-30 autorisés" sqref="C9:R9">
      <formula1>"0,6,12,18,24,30"</formula1>
    </dataValidation>
    <dataValidation type="list" operator="equal" allowBlank="1" showInputMessage="1" showErrorMessage="1" error="0-2-4-6-8-10 autorisés" sqref="C5:R5">
      <formula1>"0,2,4,6,8,10"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6" sqref="D6"/>
    </sheetView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Acer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Ecole de Brienne</dc:creator>
  <cp:lastModifiedBy>Ecole de Brienne</cp:lastModifiedBy>
  <dcterms:created xsi:type="dcterms:W3CDTF">2010-07-19T20:39:54Z</dcterms:created>
  <dcterms:modified xsi:type="dcterms:W3CDTF">2010-09-12T20:09:34Z</dcterms:modified>
</cp:coreProperties>
</file>