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50" windowWidth="19320" windowHeight="109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24" i="1"/>
  <c r="B30"/>
  <c r="B24"/>
  <c r="C24"/>
  <c r="D17"/>
  <c r="D16"/>
  <c r="D15"/>
  <c r="D14"/>
  <c r="D13"/>
  <c r="D12"/>
  <c r="D11"/>
  <c r="B25"/>
  <c r="B27"/>
  <c r="B29"/>
  <c r="D8"/>
  <c r="B26" s="1"/>
  <c r="D7"/>
  <c r="D6"/>
  <c r="D5"/>
  <c r="D4"/>
  <c r="B28" s="1"/>
  <c r="D3"/>
  <c r="D2"/>
</calcChain>
</file>

<file path=xl/sharedStrings.xml><?xml version="1.0" encoding="utf-8"?>
<sst xmlns="http://schemas.openxmlformats.org/spreadsheetml/2006/main" count="47" uniqueCount="31">
  <si>
    <t>19.4</t>
  </si>
  <si>
    <t>13.3</t>
  </si>
  <si>
    <t>12.8</t>
  </si>
  <si>
    <t>10.7</t>
  </si>
  <si>
    <t>9.0</t>
  </si>
  <si>
    <t>7.0</t>
  </si>
  <si>
    <t>13.2</t>
  </si>
  <si>
    <t>14.2</t>
  </si>
  <si>
    <t>16.3</t>
  </si>
  <si>
    <t>15.3</t>
  </si>
  <si>
    <t>12.3</t>
  </si>
  <si>
    <t>12.0</t>
  </si>
  <si>
    <t>7.3</t>
  </si>
  <si>
    <t>CLASSEMENT</t>
  </si>
  <si>
    <t>SCORE</t>
  </si>
  <si>
    <t>points</t>
  </si>
  <si>
    <t>EQUIPE 1</t>
  </si>
  <si>
    <t>equipe 1</t>
  </si>
  <si>
    <t>EQUIPE 2</t>
  </si>
  <si>
    <t>equipe 3</t>
  </si>
  <si>
    <t>EQUIPE 4</t>
  </si>
  <si>
    <t>equipe 5</t>
  </si>
  <si>
    <t>equipe 6</t>
  </si>
  <si>
    <t>equipe 4</t>
  </si>
  <si>
    <t>equipe 7</t>
  </si>
  <si>
    <t>Date 1</t>
  </si>
  <si>
    <t>Date 2</t>
  </si>
  <si>
    <t>DATE 2</t>
  </si>
  <si>
    <t>DATE 1</t>
  </si>
  <si>
    <t>TOTAL Points</t>
  </si>
  <si>
    <t>Moyenne Score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</si>
</sst>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name val="Calibri"/>
      <family val="2"/>
    </font>
    <font>
      <sz val="8"/>
      <color rgb="FF333333"/>
      <name val="Roboto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/>
      <top style="medium">
        <color rgb="FFCCCCCC"/>
      </top>
      <bottom/>
      <diagonal/>
    </border>
    <border>
      <left/>
      <right/>
      <top style="medium">
        <color rgb="FFCCCCCC"/>
      </top>
      <bottom/>
      <diagonal/>
    </border>
    <border>
      <left/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/>
      <top style="medium">
        <color rgb="FFDDDDDD"/>
      </top>
      <bottom/>
      <diagonal/>
    </border>
    <border>
      <left/>
      <right/>
      <top style="medium">
        <color rgb="FFDDDDDD"/>
      </top>
      <bottom/>
      <diagonal/>
    </border>
    <border>
      <left/>
      <right style="medium">
        <color rgb="FFCCCCCC"/>
      </right>
      <top style="medium">
        <color rgb="FFDDDDDD"/>
      </top>
      <bottom/>
      <diagonal/>
    </border>
    <border>
      <left style="medium">
        <color rgb="FFCCCCCC"/>
      </left>
      <right/>
      <top style="medium">
        <color rgb="FFDDDDDD"/>
      </top>
      <bottom style="medium">
        <color rgb="FFCCCCCC"/>
      </bottom>
      <diagonal/>
    </border>
    <border>
      <left/>
      <right/>
      <top style="medium">
        <color rgb="FFDDDDDD"/>
      </top>
      <bottom style="medium">
        <color rgb="FFCCCCCC"/>
      </bottom>
      <diagonal/>
    </border>
    <border>
      <left/>
      <right style="medium">
        <color rgb="FFCCCCCC"/>
      </right>
      <top style="medium">
        <color rgb="FFDDDDDD"/>
      </top>
      <bottom style="medium">
        <color rgb="FFCCCCCC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NumberFormat="1"/>
    <xf numFmtId="0" fontId="0" fillId="0" borderId="1" xfId="0" applyNumberFormat="1" applyBorder="1"/>
    <xf numFmtId="0" fontId="1" fillId="0" borderId="1" xfId="0" applyNumberFormat="1" applyFont="1" applyBorder="1"/>
    <xf numFmtId="0" fontId="0" fillId="0" borderId="0" xfId="0" applyNumberFormat="1" applyFill="1" applyAlignment="1" applyProtection="1"/>
    <xf numFmtId="0" fontId="3" fillId="2" borderId="2" xfId="0" applyNumberFormat="1" applyFont="1" applyFill="1" applyBorder="1" applyAlignment="1" applyProtection="1">
      <alignment horizontal="left" vertical="center"/>
    </xf>
    <xf numFmtId="0" fontId="3" fillId="2" borderId="3" xfId="0" applyNumberFormat="1" applyFont="1" applyFill="1" applyBorder="1" applyAlignment="1" applyProtection="1">
      <alignment horizontal="left" vertical="center"/>
    </xf>
    <xf numFmtId="0" fontId="3" fillId="2" borderId="4" xfId="0" applyNumberFormat="1" applyFont="1" applyFill="1" applyBorder="1" applyAlignment="1" applyProtection="1">
      <alignment horizontal="left" vertical="center"/>
    </xf>
    <xf numFmtId="0" fontId="3" fillId="2" borderId="5" xfId="0" applyNumberFormat="1" applyFont="1" applyFill="1" applyBorder="1" applyAlignment="1" applyProtection="1">
      <alignment horizontal="left" vertical="center"/>
    </xf>
    <xf numFmtId="0" fontId="3" fillId="2" borderId="6" xfId="0" applyNumberFormat="1" applyFont="1" applyFill="1" applyBorder="1" applyAlignment="1" applyProtection="1">
      <alignment horizontal="left" vertical="center"/>
    </xf>
    <xf numFmtId="0" fontId="3" fillId="2" borderId="7" xfId="0" applyNumberFormat="1" applyFont="1" applyFill="1" applyBorder="1" applyAlignment="1" applyProtection="1">
      <alignment horizontal="left" vertical="center"/>
    </xf>
    <xf numFmtId="0" fontId="3" fillId="3" borderId="5" xfId="0" applyNumberFormat="1" applyFont="1" applyFill="1" applyBorder="1" applyAlignment="1" applyProtection="1">
      <alignment horizontal="left" vertical="center"/>
    </xf>
    <xf numFmtId="0" fontId="3" fillId="3" borderId="6" xfId="0" applyNumberFormat="1" applyFont="1" applyFill="1" applyBorder="1" applyAlignment="1" applyProtection="1">
      <alignment horizontal="left" vertical="center"/>
    </xf>
    <xf numFmtId="0" fontId="3" fillId="3" borderId="7" xfId="0" applyNumberFormat="1" applyFont="1" applyFill="1" applyBorder="1" applyAlignment="1" applyProtection="1">
      <alignment horizontal="left" vertical="center"/>
    </xf>
    <xf numFmtId="0" fontId="3" fillId="2" borderId="8" xfId="0" applyNumberFormat="1" applyFont="1" applyFill="1" applyBorder="1" applyAlignment="1" applyProtection="1">
      <alignment horizontal="left" vertical="center"/>
    </xf>
    <xf numFmtId="0" fontId="3" fillId="2" borderId="9" xfId="0" applyNumberFormat="1" applyFont="1" applyFill="1" applyBorder="1" applyAlignment="1" applyProtection="1">
      <alignment horizontal="left" vertical="center"/>
    </xf>
    <xf numFmtId="0" fontId="3" fillId="2" borderId="10" xfId="0" applyNumberFormat="1" applyFont="1" applyFill="1" applyBorder="1" applyAlignment="1" applyProtection="1">
      <alignment horizontal="left" vertical="center"/>
    </xf>
    <xf numFmtId="0" fontId="3" fillId="3" borderId="8" xfId="0" applyNumberFormat="1" applyFont="1" applyFill="1" applyBorder="1" applyAlignment="1" applyProtection="1">
      <alignment horizontal="left" vertical="center"/>
    </xf>
    <xf numFmtId="0" fontId="3" fillId="3" borderId="9" xfId="0" applyNumberFormat="1" applyFont="1" applyFill="1" applyBorder="1" applyAlignment="1" applyProtection="1">
      <alignment horizontal="left" vertical="center"/>
    </xf>
    <xf numFmtId="0" fontId="3" fillId="3" borderId="10" xfId="0" applyNumberFormat="1" applyFont="1" applyFill="1" applyBorder="1" applyAlignment="1" applyProtection="1">
      <alignment horizontal="left" vertical="center"/>
    </xf>
    <xf numFmtId="0" fontId="0" fillId="4" borderId="1" xfId="0" applyNumberFormat="1" applyFill="1" applyBorder="1"/>
    <xf numFmtId="0" fontId="3" fillId="2" borderId="0" xfId="0" applyNumberFormat="1" applyFont="1" applyFill="1" applyBorder="1" applyAlignment="1" applyProtection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12</xdr:row>
      <xdr:rowOff>66675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619375" y="21621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0"/>
  <sheetViews>
    <sheetView tabSelected="1" workbookViewId="0">
      <selection activeCell="E25" sqref="E25"/>
    </sheetView>
  </sheetViews>
  <sheetFormatPr baseColWidth="10" defaultRowHeight="15"/>
  <cols>
    <col min="1" max="1" width="32.140625" bestFit="1" customWidth="1"/>
    <col min="2" max="2" width="12.42578125" style="3" bestFit="1" customWidth="1"/>
    <col min="3" max="3" width="17" bestFit="1" customWidth="1"/>
    <col min="4" max="4" width="12.5703125" bestFit="1" customWidth="1"/>
    <col min="5" max="5" width="14.7109375" bestFit="1" customWidth="1"/>
  </cols>
  <sheetData>
    <row r="1" spans="1:4" ht="15.75" thickBot="1">
      <c r="A1" t="s">
        <v>28</v>
      </c>
      <c r="B1" s="3" t="s">
        <v>13</v>
      </c>
      <c r="C1" t="s">
        <v>14</v>
      </c>
      <c r="D1" t="s">
        <v>15</v>
      </c>
    </row>
    <row r="2" spans="1:4" ht="15.75" thickBot="1">
      <c r="A2" s="7" t="s">
        <v>18</v>
      </c>
      <c r="B2" s="8">
        <v>1</v>
      </c>
      <c r="C2" s="9" t="s">
        <v>0</v>
      </c>
      <c r="D2" s="6">
        <f>IF(B2=1,100,IF(B2=2,50,IF(B2=3,30,IF(B2=4,30,IF(B2=5,5,IF(B2=6,5,0))))))</f>
        <v>100</v>
      </c>
    </row>
    <row r="3" spans="1:4" ht="15.75" thickBot="1">
      <c r="A3" s="10" t="s">
        <v>16</v>
      </c>
      <c r="B3" s="11">
        <v>2</v>
      </c>
      <c r="C3" s="12" t="s">
        <v>1</v>
      </c>
      <c r="D3" s="6">
        <f t="shared" ref="D3:D8" si="0">IF(B3=1,100,IF(B3=2,50,IF(B3=3,30,IF(B3=4,30,IF(B3=5,5,IF(B3=6,5,0))))))</f>
        <v>50</v>
      </c>
    </row>
    <row r="4" spans="1:4" ht="15.75" thickBot="1">
      <c r="A4" s="10" t="s">
        <v>20</v>
      </c>
      <c r="B4" s="11">
        <v>3</v>
      </c>
      <c r="C4" s="12" t="s">
        <v>2</v>
      </c>
      <c r="D4" s="6">
        <f t="shared" si="0"/>
        <v>30</v>
      </c>
    </row>
    <row r="5" spans="1:4" ht="15.75" thickBot="1">
      <c r="A5" s="10" t="s">
        <v>24</v>
      </c>
      <c r="B5" s="11">
        <v>4</v>
      </c>
      <c r="C5" s="12" t="s">
        <v>3</v>
      </c>
      <c r="D5" s="6">
        <f t="shared" si="0"/>
        <v>30</v>
      </c>
    </row>
    <row r="6" spans="1:4" ht="15.75" thickBot="1">
      <c r="A6" s="10" t="s">
        <v>19</v>
      </c>
      <c r="B6" s="11">
        <v>5</v>
      </c>
      <c r="C6" s="12" t="s">
        <v>4</v>
      </c>
      <c r="D6" s="6">
        <f t="shared" si="0"/>
        <v>5</v>
      </c>
    </row>
    <row r="7" spans="1:4" ht="15.75" thickBot="1">
      <c r="A7" s="13" t="s">
        <v>22</v>
      </c>
      <c r="B7" s="14">
        <v>6</v>
      </c>
      <c r="C7" s="15" t="s">
        <v>5</v>
      </c>
      <c r="D7" s="6">
        <f t="shared" si="0"/>
        <v>5</v>
      </c>
    </row>
    <row r="8" spans="1:4" ht="15.75" thickBot="1">
      <c r="A8" s="16" t="s">
        <v>21</v>
      </c>
      <c r="B8" s="17">
        <v>7</v>
      </c>
      <c r="C8" s="18" t="s">
        <v>5</v>
      </c>
      <c r="D8" s="6">
        <f t="shared" si="0"/>
        <v>0</v>
      </c>
    </row>
    <row r="10" spans="1:4" ht="15.75" thickBot="1">
      <c r="A10" s="23" t="s">
        <v>27</v>
      </c>
      <c r="B10" s="3" t="s">
        <v>13</v>
      </c>
      <c r="C10" t="s">
        <v>14</v>
      </c>
      <c r="D10" t="s">
        <v>15</v>
      </c>
    </row>
    <row r="11" spans="1:4" ht="15.75" thickBot="1">
      <c r="A11" s="7" t="s">
        <v>20</v>
      </c>
      <c r="B11" s="8">
        <v>1</v>
      </c>
      <c r="C11" s="9" t="s">
        <v>6</v>
      </c>
      <c r="D11" s="6">
        <f t="shared" ref="D11:D17" si="1">IF(B11=1,100,IF(B11=2,50,IF(B11=3,30,IF(B11=4,30,IF(B11=5,5,IF(B11=6,5,0))))))</f>
        <v>100</v>
      </c>
    </row>
    <row r="12" spans="1:4" ht="15.75" thickBot="1">
      <c r="A12" s="10" t="s">
        <v>24</v>
      </c>
      <c r="B12" s="11">
        <v>2</v>
      </c>
      <c r="C12" s="12" t="s">
        <v>7</v>
      </c>
      <c r="D12" s="6">
        <f t="shared" si="1"/>
        <v>50</v>
      </c>
    </row>
    <row r="13" spans="1:4" ht="15.75" thickBot="1">
      <c r="A13" s="10" t="s">
        <v>18</v>
      </c>
      <c r="B13" s="11">
        <v>3</v>
      </c>
      <c r="C13" s="12" t="s">
        <v>8</v>
      </c>
      <c r="D13" s="6">
        <f t="shared" si="1"/>
        <v>30</v>
      </c>
    </row>
    <row r="14" spans="1:4" ht="15.75" thickBot="1">
      <c r="A14" s="10" t="s">
        <v>22</v>
      </c>
      <c r="B14" s="11">
        <v>4</v>
      </c>
      <c r="C14" s="12" t="s">
        <v>9</v>
      </c>
      <c r="D14" s="6">
        <f t="shared" si="1"/>
        <v>30</v>
      </c>
    </row>
    <row r="15" spans="1:4" ht="15.75" thickBot="1">
      <c r="A15" s="10" t="s">
        <v>17</v>
      </c>
      <c r="B15" s="11">
        <v>5</v>
      </c>
      <c r="C15" s="12" t="s">
        <v>10</v>
      </c>
      <c r="D15" s="6">
        <f t="shared" si="1"/>
        <v>5</v>
      </c>
    </row>
    <row r="16" spans="1:4" ht="15.75" thickBot="1">
      <c r="A16" s="10" t="s">
        <v>19</v>
      </c>
      <c r="B16" s="11">
        <v>6</v>
      </c>
      <c r="C16" s="12" t="s">
        <v>11</v>
      </c>
      <c r="D16" s="6">
        <f t="shared" si="1"/>
        <v>5</v>
      </c>
    </row>
    <row r="17" spans="1:5" ht="15.75" thickBot="1">
      <c r="A17" s="19" t="s">
        <v>21</v>
      </c>
      <c r="B17" s="20">
        <v>7</v>
      </c>
      <c r="C17" s="21" t="s">
        <v>12</v>
      </c>
      <c r="D17" s="6">
        <f t="shared" si="1"/>
        <v>0</v>
      </c>
    </row>
    <row r="23" spans="1:5">
      <c r="A23" s="1"/>
      <c r="B23" s="5" t="s">
        <v>25</v>
      </c>
      <c r="C23" t="s">
        <v>26</v>
      </c>
      <c r="D23" t="s">
        <v>29</v>
      </c>
      <c r="E23" t="s">
        <v>30</v>
      </c>
    </row>
    <row r="24" spans="1:5">
      <c r="A24" s="2" t="s">
        <v>16</v>
      </c>
      <c r="B24" s="4">
        <f>INDEX($D$1:$D$8,SUMPRODUCT(ISNUMBER(SEARCH("*"&amp;A24&amp;"*",$A$2:$A$8))*(ROW($A$2:$A$8))))</f>
        <v>50</v>
      </c>
      <c r="C24" s="22" t="e">
        <f>INDEX($D$11:$D$17,SUMPRODUCT(ISNUMBER(SEARCH("*"&amp;A24&amp;"*",$A$11:$A$17))*(ROW($A$11:$A$17))))</f>
        <v>#REF!</v>
      </c>
      <c r="D24" t="e">
        <f>C24+B24</f>
        <v>#REF!</v>
      </c>
    </row>
    <row r="25" spans="1:5">
      <c r="A25" s="2" t="s">
        <v>19</v>
      </c>
      <c r="B25" s="4">
        <f t="shared" ref="B25:B29" si="2">INDEX($D$1:$D$8,SUMPRODUCT(ISNUMBER(SEARCH("*"&amp;A25&amp;"*",$A$2:$A$8))*(ROW($A$2:$A$8))))</f>
        <v>5</v>
      </c>
      <c r="C25" s="4"/>
    </row>
    <row r="26" spans="1:5">
      <c r="A26" s="2" t="s">
        <v>21</v>
      </c>
      <c r="B26" s="4">
        <f t="shared" si="2"/>
        <v>0</v>
      </c>
      <c r="C26" s="4"/>
    </row>
    <row r="27" spans="1:5">
      <c r="A27" s="2" t="s">
        <v>18</v>
      </c>
      <c r="B27" s="4">
        <f t="shared" si="2"/>
        <v>100</v>
      </c>
      <c r="C27" s="4"/>
    </row>
    <row r="28" spans="1:5">
      <c r="A28" s="2" t="s">
        <v>20</v>
      </c>
      <c r="B28" s="4">
        <f t="shared" si="2"/>
        <v>30</v>
      </c>
      <c r="C28" s="4"/>
    </row>
    <row r="29" spans="1:5">
      <c r="A29" s="2" t="s">
        <v>24</v>
      </c>
      <c r="B29" s="4">
        <f t="shared" si="2"/>
        <v>30</v>
      </c>
      <c r="C29" s="4"/>
    </row>
    <row r="30" spans="1:5">
      <c r="A30" s="2" t="s">
        <v>23</v>
      </c>
      <c r="B30" s="4">
        <f t="shared" ref="B30" si="3">INDEX($D$1:$D$8,SUMPRODUCT(ISNUMBER(SEARCH("*"&amp;A30&amp;"*",$A$2:$A$8))*(ROW($A$2:$A$8))))</f>
        <v>30</v>
      </c>
    </row>
  </sheetData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HERMES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FBG_CONTROLE_INTERNE</dc:creator>
  <cp:lastModifiedBy>luuna51@hotmail.com</cp:lastModifiedBy>
  <dcterms:created xsi:type="dcterms:W3CDTF">2013-08-06T15:22:32Z</dcterms:created>
  <dcterms:modified xsi:type="dcterms:W3CDTF">2024-02-19T16:01:42Z</dcterms:modified>
</cp:coreProperties>
</file>