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0370" yWindow="-900" windowWidth="20730" windowHeight="11760"/>
  </bookViews>
  <sheets>
    <sheet name="Feuil2" sheetId="2" r:id="rId1"/>
  </sheets>
  <definedNames>
    <definedName name="Anneau1">Feuil2!$L$9:$L$18</definedName>
    <definedName name="Anneau2">#REF!</definedName>
    <definedName name="couleurs">Feuil2!$B$3:$E$3</definedName>
    <definedName name="Liste">Feuil2!$J$9:$J$20</definedName>
    <definedName name="Nzéro">#REF!</definedName>
    <definedName name="Tolérance">Feuil2!$E$3</definedName>
    <definedName name="Tolérence">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2"/>
  <c r="E4" l="1"/>
  <c r="H3" s="1" a="1"/>
  <c r="H3" s="1"/>
  <c r="C5"/>
  <c r="D5"/>
  <c r="B4"/>
  <c r="C4"/>
  <c r="D4"/>
  <c r="G3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<sst xmlns="http://schemas.openxmlformats.org/spreadsheetml/2006/main" count="31" uniqueCount="26">
  <si>
    <t>Noir</t>
  </si>
  <si>
    <t>Maron</t>
  </si>
  <si>
    <t>Rouge</t>
  </si>
  <si>
    <t>Orange</t>
  </si>
  <si>
    <t>Jaune</t>
  </si>
  <si>
    <t>Vert</t>
  </si>
  <si>
    <t>Bleu</t>
  </si>
  <si>
    <t>Violet</t>
  </si>
  <si>
    <t>Gris</t>
  </si>
  <si>
    <t>Blanc</t>
  </si>
  <si>
    <t>Or</t>
  </si>
  <si>
    <t>Argent</t>
  </si>
  <si>
    <t>nom</t>
  </si>
  <si>
    <t>couleur</t>
  </si>
  <si>
    <t>valeur</t>
  </si>
  <si>
    <t>tolérance</t>
  </si>
  <si>
    <t>multiplier</t>
  </si>
  <si>
    <t>choix couleur</t>
  </si>
  <si>
    <t>rien</t>
  </si>
  <si>
    <t>Résluta</t>
  </si>
  <si>
    <t>Bonjour</t>
  </si>
  <si>
    <t>Merci d’avoir regarder.</t>
  </si>
  <si>
    <t>Je me suis permis de supprimée certaine cellule</t>
  </si>
  <si>
    <t>car mon fil commence sur résistance 3 couleur + une bague de tolérance</t>
  </si>
  <si>
    <t>Puis il me dit que la couleur noir</t>
  </si>
  <si>
    <t>(si elle ce trouve en troisième elle ne compte pas) Voila le résulta de ceci.</t>
  </si>
</sst>
</file>

<file path=xl/styles.xml><?xml version="1.0" encoding="utf-8"?>
<styleSheet xmlns="http://schemas.openxmlformats.org/spreadsheetml/2006/main">
  <numFmts count="2">
    <numFmt numFmtId="164" formatCode="\±0.##&quot;%&quot;"/>
    <numFmt numFmtId="165" formatCode="#,##0\ \Ω"/>
  </numFmts>
  <fonts count="1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2" borderId="3" xfId="0" applyFont="1" applyFill="1" applyBorder="1"/>
    <xf numFmtId="0" fontId="1" fillId="3" borderId="4" xfId="0" applyFont="1" applyFill="1" applyBorder="1"/>
    <xf numFmtId="0" fontId="0" fillId="5" borderId="4" xfId="0" applyFill="1" applyBorder="1"/>
    <xf numFmtId="0" fontId="1" fillId="6" borderId="4" xfId="0" applyFont="1" applyFill="1" applyBorder="1"/>
    <xf numFmtId="0" fontId="1" fillId="4" borderId="4" xfId="0" applyFont="1" applyFill="1" applyBorder="1"/>
    <xf numFmtId="0" fontId="1" fillId="7" borderId="4" xfId="0" applyFont="1" applyFill="1" applyBorder="1"/>
    <xf numFmtId="0" fontId="1" fillId="8" borderId="4" xfId="0" applyFont="1" applyFill="1" applyBorder="1"/>
    <xf numFmtId="0" fontId="1" fillId="9" borderId="4" xfId="0" applyFont="1" applyFill="1" applyBorder="1"/>
    <xf numFmtId="0" fontId="1" fillId="11" borderId="4" xfId="0" applyFont="1" applyFill="1" applyBorder="1"/>
    <xf numFmtId="0" fontId="1" fillId="13" borderId="4" xfId="0" applyFont="1" applyFill="1" applyBorder="1"/>
    <xf numFmtId="0" fontId="0" fillId="12" borderId="4" xfId="0" applyFill="1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1" xfId="0" applyFill="1" applyBorder="1" applyAlignment="1">
      <alignment horizontal="centerContinuous"/>
    </xf>
    <xf numFmtId="0" fontId="0" fillId="0" borderId="2" xfId="0" applyFill="1" applyBorder="1" applyAlignment="1">
      <alignment horizontal="centerContinuous"/>
    </xf>
    <xf numFmtId="0" fontId="0" fillId="0" borderId="7" xfId="0" applyBorder="1"/>
    <xf numFmtId="0" fontId="12" fillId="0" borderId="8" xfId="0" applyFont="1" applyBorder="1"/>
    <xf numFmtId="0" fontId="12" fillId="0" borderId="9" xfId="0" applyFont="1" applyBorder="1"/>
    <xf numFmtId="0" fontId="12" fillId="0" borderId="11" xfId="0" applyFont="1" applyBorder="1"/>
    <xf numFmtId="0" fontId="13" fillId="0" borderId="0" xfId="0" applyFont="1"/>
    <xf numFmtId="164" fontId="11" fillId="0" borderId="13" xfId="0" applyNumberFormat="1" applyFont="1" applyBorder="1"/>
    <xf numFmtId="164" fontId="1" fillId="0" borderId="0" xfId="0" applyNumberFormat="1" applyFont="1" applyBorder="1" applyAlignment="1">
      <alignment horizontal="center" vertical="center"/>
    </xf>
    <xf numFmtId="0" fontId="7" fillId="0" borderId="0" xfId="0" applyFont="1" applyBorder="1"/>
    <xf numFmtId="0" fontId="1" fillId="0" borderId="0" xfId="0" applyFont="1" applyBorder="1"/>
    <xf numFmtId="0" fontId="3" fillId="0" borderId="0" xfId="0" applyFont="1" applyBorder="1"/>
    <xf numFmtId="0" fontId="4" fillId="0" borderId="0" xfId="0" applyFont="1" applyBorder="1"/>
    <xf numFmtId="0" fontId="5" fillId="0" borderId="0" xfId="0" applyFont="1" applyBorder="1"/>
    <xf numFmtId="0" fontId="6" fillId="0" borderId="0" xfId="0" applyFont="1" applyBorder="1"/>
    <xf numFmtId="0" fontId="8" fillId="0" borderId="0" xfId="0" applyFont="1" applyBorder="1"/>
    <xf numFmtId="0" fontId="9" fillId="0" borderId="0" xfId="0" applyFont="1" applyBorder="1"/>
    <xf numFmtId="0" fontId="2" fillId="0" borderId="0" xfId="0" applyFont="1" applyBorder="1"/>
    <xf numFmtId="0" fontId="10" fillId="0" borderId="0" xfId="0" applyFont="1" applyBorder="1"/>
    <xf numFmtId="0" fontId="0" fillId="10" borderId="14" xfId="0" applyFill="1" applyBorder="1" applyAlignment="1">
      <alignment horizontal="center" vertical="center"/>
    </xf>
    <xf numFmtId="165" fontId="11" fillId="0" borderId="12" xfId="0" applyNumberFormat="1" applyFont="1" applyBorder="1" applyAlignment="1">
      <alignment shrinkToFit="1"/>
    </xf>
    <xf numFmtId="3" fontId="12" fillId="0" borderId="10" xfId="0" applyNumberFormat="1" applyFont="1" applyBorder="1"/>
    <xf numFmtId="165" fontId="0" fillId="0" borderId="0" xfId="0" applyNumberFormat="1"/>
    <xf numFmtId="0" fontId="0" fillId="7" borderId="15" xfId="0" applyFill="1" applyBorder="1"/>
    <xf numFmtId="0" fontId="0" fillId="5" borderId="16" xfId="0" applyFill="1" applyBorder="1"/>
    <xf numFmtId="0" fontId="0" fillId="2" borderId="17" xfId="0" applyFill="1" applyBorder="1"/>
    <xf numFmtId="0" fontId="0" fillId="0" borderId="0" xfId="0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165" fontId="0" fillId="0" borderId="21" xfId="0" applyNumberFormat="1" applyBorder="1" applyAlignment="1">
      <alignment horizontal="left"/>
    </xf>
    <xf numFmtId="49" fontId="0" fillId="0" borderId="0" xfId="0" applyNumberFormat="1" applyAlignment="1">
      <alignment wrapText="1"/>
    </xf>
    <xf numFmtId="49" fontId="0" fillId="0" borderId="0" xfId="0" applyNumberFormat="1"/>
  </cellXfs>
  <cellStyles count="1">
    <cellStyle name="Normal" xfId="0" builtinId="0"/>
  </cellStyles>
  <dxfs count="19">
    <dxf>
      <fill>
        <patternFill>
          <bgColor rgb="FF0070C0"/>
        </patternFill>
      </fill>
    </dxf>
    <dxf>
      <fill>
        <patternFill>
          <bgColor theme="1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ill>
        <patternFill>
          <bgColor rgb="FF5B4747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0" tint="-0.499984740745262"/>
        </patternFill>
      </fill>
    </dxf>
    <dxf>
      <fill>
        <patternFill>
          <bgColor theme="0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\±0.##&quot;%&quot;"/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relativeIndent="255" justifyLastLine="0" shrinkToFit="0" readingOrder="0"/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</dxfs>
  <tableStyles count="0" defaultTableStyle="TableStyleMedium9" defaultPivotStyle="PivotStyleLight16"/>
  <colors>
    <mruColors>
      <color rgb="FFFFFF99"/>
      <color rgb="FFF2E3A4"/>
      <color rgb="FF5B4747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1</xdr:row>
      <xdr:rowOff>0</xdr:rowOff>
    </xdr:from>
    <xdr:to>
      <xdr:col>21</xdr:col>
      <xdr:colOff>629376</xdr:colOff>
      <xdr:row>33</xdr:row>
      <xdr:rowOff>105663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xmlns="" id="{CE27139D-5AED-4A58-9711-EE60C98F21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678150" y="0"/>
          <a:ext cx="5201376" cy="636358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el1" displayName="Tabel1" ref="J8:M20" totalsRowShown="0" tableBorderDxfId="18">
  <autoFilter ref="J8:M20"/>
  <tableColumns count="4">
    <tableColumn id="1" name="nom"/>
    <tableColumn id="2" name="couleur"/>
    <tableColumn id="3" name="valeur" dataDxfId="17"/>
    <tableColumn id="4" name="tolérance" dataDxfId="16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9"/>
  <sheetViews>
    <sheetView showGridLines="0" tabSelected="1" topLeftCell="A6" workbookViewId="0">
      <selection activeCell="D29" sqref="D29"/>
    </sheetView>
  </sheetViews>
  <sheetFormatPr baseColWidth="10" defaultColWidth="11.42578125" defaultRowHeight="15"/>
  <cols>
    <col min="1" max="1" width="14.42578125" bestFit="1" customWidth="1"/>
    <col min="2" max="5" width="12" customWidth="1"/>
    <col min="7" max="7" width="13.7109375" bestFit="1" customWidth="1"/>
    <col min="8" max="8" width="11.7109375" bestFit="1" customWidth="1"/>
  </cols>
  <sheetData>
    <row r="1" spans="1:13" ht="15.75" thickBot="1"/>
    <row r="2" spans="1:13" ht="15.75" thickBot="1">
      <c r="B2" s="16"/>
      <c r="C2" s="16"/>
      <c r="D2" s="16"/>
      <c r="E2" s="17"/>
    </row>
    <row r="3" spans="1:13" ht="22.5" thickTop="1" thickBot="1">
      <c r="A3" s="22" t="s">
        <v>17</v>
      </c>
      <c r="B3" s="18" t="s">
        <v>5</v>
      </c>
      <c r="C3" s="18" t="s">
        <v>2</v>
      </c>
      <c r="D3" s="18" t="s">
        <v>0</v>
      </c>
      <c r="E3" s="18" t="s">
        <v>11</v>
      </c>
      <c r="G3" s="36">
        <f>SUMPRODUCT(B4:E4,B5:E5)</f>
        <v>631</v>
      </c>
      <c r="H3" s="23" cm="1">
        <f t="array" ref="H3">INDEX(Tabel1[tolérance],Feuil2!E4)</f>
        <v>10</v>
      </c>
    </row>
    <row r="4" spans="1:13" ht="15.75" thickTop="1">
      <c r="A4" t="s">
        <v>14</v>
      </c>
      <c r="B4" s="19">
        <f t="shared" ref="B4:E4" si="0">IF(B3="",0,MATCH(B3,Liste,0))</f>
        <v>6</v>
      </c>
      <c r="C4" s="19">
        <f t="shared" si="0"/>
        <v>3</v>
      </c>
      <c r="D4" s="19">
        <f t="shared" si="0"/>
        <v>1</v>
      </c>
      <c r="E4" s="20">
        <f t="shared" si="0"/>
        <v>12</v>
      </c>
    </row>
    <row r="5" spans="1:13" ht="15.75" thickBot="1">
      <c r="A5" t="s">
        <v>16</v>
      </c>
      <c r="B5" s="37">
        <f>POWER(10,COLUMN($D$3)-COLUMN(B3))</f>
        <v>100</v>
      </c>
      <c r="C5" s="37">
        <f>POWER(10,COLUMN($D$3)-COLUMN(C3))</f>
        <v>10</v>
      </c>
      <c r="D5" s="37">
        <f>POWER(10,COLUMN($D$3)-COLUMN(D3))</f>
        <v>1</v>
      </c>
      <c r="E5" s="21"/>
      <c r="G5" s="38"/>
    </row>
    <row r="8" spans="1:13" ht="15.75" thickBot="1">
      <c r="J8" s="12" t="s">
        <v>12</v>
      </c>
      <c r="K8" s="12" t="s">
        <v>13</v>
      </c>
      <c r="L8" s="14" t="s">
        <v>14</v>
      </c>
      <c r="M8" s="15" t="s">
        <v>15</v>
      </c>
    </row>
    <row r="9" spans="1:13" ht="15.75" thickBot="1">
      <c r="B9" s="39"/>
      <c r="C9" s="40"/>
      <c r="D9" s="41"/>
      <c r="F9" s="38"/>
      <c r="J9" s="12" t="s">
        <v>0</v>
      </c>
      <c r="K9" s="1"/>
      <c r="L9" s="13"/>
      <c r="M9" s="24"/>
    </row>
    <row r="10" spans="1:13">
      <c r="B10" s="42">
        <v>6</v>
      </c>
      <c r="C10" s="42">
        <v>2</v>
      </c>
      <c r="D10" s="42" t="s">
        <v>18</v>
      </c>
      <c r="J10" s="25" t="s">
        <v>1</v>
      </c>
      <c r="K10" s="2"/>
      <c r="L10" s="13">
        <v>1</v>
      </c>
      <c r="M10" s="24">
        <v>1</v>
      </c>
    </row>
    <row r="11" spans="1:13" ht="15.75" thickBot="1">
      <c r="J11" s="26" t="s">
        <v>2</v>
      </c>
      <c r="K11" s="3"/>
      <c r="L11" s="13">
        <v>2</v>
      </c>
      <c r="M11" s="24">
        <v>2</v>
      </c>
    </row>
    <row r="12" spans="1:13">
      <c r="B12" s="18"/>
      <c r="C12" s="43"/>
      <c r="D12" s="44"/>
      <c r="J12" s="27" t="s">
        <v>3</v>
      </c>
      <c r="K12" s="4"/>
      <c r="L12" s="13">
        <v>3</v>
      </c>
      <c r="M12" s="24"/>
    </row>
    <row r="13" spans="1:13" ht="15.75" thickBot="1">
      <c r="B13" s="45"/>
      <c r="C13" s="15" t="s">
        <v>19</v>
      </c>
      <c r="D13" s="46">
        <v>62</v>
      </c>
      <c r="J13" s="28" t="s">
        <v>4</v>
      </c>
      <c r="K13" s="5"/>
      <c r="L13" s="13">
        <v>4</v>
      </c>
      <c r="M13" s="24"/>
    </row>
    <row r="14" spans="1:13">
      <c r="J14" s="29" t="s">
        <v>5</v>
      </c>
      <c r="K14" s="6"/>
      <c r="L14" s="13">
        <v>5</v>
      </c>
      <c r="M14" s="24">
        <v>0.5</v>
      </c>
    </row>
    <row r="15" spans="1:13">
      <c r="J15" s="30" t="s">
        <v>6</v>
      </c>
      <c r="K15" s="7"/>
      <c r="L15" s="13">
        <v>6</v>
      </c>
      <c r="M15" s="24">
        <v>0.25</v>
      </c>
    </row>
    <row r="16" spans="1:13">
      <c r="A16" s="47"/>
      <c r="B16" s="47"/>
      <c r="C16" s="47"/>
      <c r="D16" s="47"/>
      <c r="E16" s="47"/>
      <c r="F16" s="47"/>
      <c r="G16" s="47"/>
      <c r="H16" s="47"/>
      <c r="J16" s="31" t="s">
        <v>7</v>
      </c>
      <c r="K16" s="8"/>
      <c r="L16" s="13">
        <v>7</v>
      </c>
      <c r="M16" s="24">
        <v>0.1</v>
      </c>
    </row>
    <row r="17" spans="1:13">
      <c r="A17" s="47"/>
      <c r="B17" s="47"/>
      <c r="C17" s="47"/>
      <c r="D17" s="47"/>
      <c r="E17" s="47"/>
      <c r="F17" s="47"/>
      <c r="G17" s="47"/>
      <c r="H17" s="47"/>
      <c r="J17" s="32" t="s">
        <v>8</v>
      </c>
      <c r="K17" s="9"/>
      <c r="L17" s="13">
        <v>8</v>
      </c>
      <c r="M17" s="24">
        <v>0.05</v>
      </c>
    </row>
    <row r="18" spans="1:13">
      <c r="A18" s="47" t="s">
        <v>20</v>
      </c>
      <c r="B18" s="47"/>
      <c r="C18" s="47"/>
      <c r="D18" s="47"/>
      <c r="E18" s="47"/>
      <c r="F18" s="47"/>
      <c r="G18" s="47"/>
      <c r="H18" s="47"/>
      <c r="J18" s="12" t="s">
        <v>9</v>
      </c>
      <c r="K18" s="10"/>
      <c r="L18" s="13">
        <v>9</v>
      </c>
      <c r="M18" s="24"/>
    </row>
    <row r="19" spans="1:13">
      <c r="A19" t="s">
        <v>22</v>
      </c>
      <c r="B19" s="47"/>
      <c r="C19" s="47"/>
      <c r="D19" s="47"/>
      <c r="E19" s="47"/>
      <c r="F19" s="47"/>
      <c r="G19" s="47"/>
      <c r="H19" s="47"/>
      <c r="J19" s="33" t="s">
        <v>10</v>
      </c>
      <c r="K19" s="11"/>
      <c r="L19" s="13"/>
      <c r="M19" s="24">
        <v>5</v>
      </c>
    </row>
    <row r="20" spans="1:13">
      <c r="A20" t="s">
        <v>23</v>
      </c>
      <c r="B20" s="47"/>
      <c r="C20" s="47"/>
      <c r="D20" s="47"/>
      <c r="E20" s="47"/>
      <c r="F20" s="47"/>
      <c r="G20" s="47"/>
      <c r="H20" s="47"/>
      <c r="J20" s="34" t="s">
        <v>11</v>
      </c>
      <c r="K20" s="35"/>
      <c r="L20" s="13"/>
      <c r="M20" s="24">
        <v>10</v>
      </c>
    </row>
    <row r="21" spans="1:13">
      <c r="A21" t="s">
        <v>24</v>
      </c>
      <c r="B21" s="47"/>
      <c r="C21" s="47"/>
      <c r="D21" s="47"/>
      <c r="E21" s="47"/>
      <c r="F21" s="47"/>
      <c r="G21" s="47"/>
      <c r="H21" s="47"/>
    </row>
    <row r="22" spans="1:13">
      <c r="A22" t="s">
        <v>25</v>
      </c>
      <c r="B22" s="47"/>
      <c r="C22" s="47"/>
      <c r="D22" s="47"/>
      <c r="E22" s="47"/>
      <c r="F22" s="47"/>
      <c r="G22" s="47"/>
      <c r="H22" s="47"/>
    </row>
    <row r="23" spans="1:13">
      <c r="A23" t="s">
        <v>21</v>
      </c>
      <c r="B23" s="47"/>
      <c r="C23" s="47"/>
      <c r="D23" s="47"/>
      <c r="E23" s="47"/>
      <c r="F23" s="47"/>
      <c r="G23" s="47"/>
      <c r="H23" s="47"/>
    </row>
    <row r="24" spans="1:13">
      <c r="A24" s="47"/>
      <c r="B24" s="47"/>
      <c r="C24" s="47"/>
      <c r="D24" s="47"/>
      <c r="E24" s="47"/>
      <c r="F24" s="47"/>
      <c r="G24" s="47"/>
      <c r="H24" s="47"/>
    </row>
    <row r="25" spans="1:13">
      <c r="A25" s="47"/>
      <c r="B25" s="47"/>
      <c r="C25" s="47"/>
      <c r="D25" s="47"/>
      <c r="E25" s="47"/>
      <c r="F25" s="47"/>
      <c r="G25" s="47"/>
      <c r="H25" s="47"/>
    </row>
    <row r="26" spans="1:13">
      <c r="A26" s="47"/>
      <c r="B26" s="47"/>
      <c r="C26" s="47"/>
      <c r="D26" s="47"/>
      <c r="E26" s="47"/>
      <c r="F26" s="47"/>
      <c r="G26" s="47"/>
      <c r="H26" s="47"/>
    </row>
    <row r="27" spans="1:13">
      <c r="A27" s="47"/>
      <c r="B27" s="47"/>
      <c r="C27" s="47"/>
      <c r="D27" s="47"/>
      <c r="E27" s="47"/>
      <c r="F27" s="47"/>
      <c r="G27" s="47"/>
      <c r="H27" s="47"/>
    </row>
    <row r="28" spans="1:13">
      <c r="A28" s="47"/>
      <c r="B28" s="47"/>
      <c r="C28" s="47"/>
      <c r="D28" s="47"/>
      <c r="E28" s="47"/>
      <c r="F28" s="47"/>
      <c r="G28" s="47"/>
      <c r="H28" s="47"/>
    </row>
    <row r="29" spans="1:13">
      <c r="A29" s="48"/>
      <c r="B29" s="48"/>
      <c r="C29" s="48"/>
      <c r="D29" s="48"/>
      <c r="E29" s="48"/>
      <c r="F29" s="48"/>
      <c r="G29" s="48"/>
      <c r="H29" s="48"/>
    </row>
  </sheetData>
  <conditionalFormatting sqref="B3:E3">
    <cfRule type="containsText" dxfId="15" priority="1" operator="containsText" text="Jaune">
      <formula>NOT(ISERROR(SEARCH("Jaune",B3)))</formula>
    </cfRule>
    <cfRule type="containsText" dxfId="14" priority="5" operator="containsText" text="Orange">
      <formula>NOT(ISERROR(SEARCH("Orange",B3)))</formula>
    </cfRule>
    <cfRule type="containsText" dxfId="13" priority="48" operator="containsText" text="Argent">
      <formula>NOT(ISERROR(SEARCH("Argent",B3)))</formula>
    </cfRule>
    <cfRule type="containsText" dxfId="12" priority="49" operator="containsText" text="Or">
      <formula>NOT(ISERROR(SEARCH("Or",B3)))</formula>
    </cfRule>
    <cfRule type="containsText" dxfId="11" priority="50" operator="containsText" text="Blanc">
      <formula>NOT(ISERROR(SEARCH("Blanc",B3)))</formula>
    </cfRule>
    <cfRule type="containsText" dxfId="10" priority="51" operator="containsText" text="Gris">
      <formula>NOT(ISERROR(SEARCH("Gris",B3)))</formula>
    </cfRule>
    <cfRule type="containsText" dxfId="9" priority="52" operator="containsText" text="Violet">
      <formula>NOT(ISERROR(SEARCH("Violet",B3)))</formula>
    </cfRule>
    <cfRule type="containsText" dxfId="8" priority="53" operator="containsText" text="Vert">
      <formula>NOT(ISERROR(SEARCH("Vert",B3)))</formula>
    </cfRule>
    <cfRule type="containsText" dxfId="7" priority="54" operator="containsText" text="Jaune">
      <formula>NOT(ISERROR(SEARCH("Jaune",B3)))</formula>
    </cfRule>
    <cfRule type="containsText" dxfId="6" priority="55" operator="containsText" text="Orange">
      <formula>NOT(ISERROR(SEARCH("Orange",B3)))</formula>
    </cfRule>
    <cfRule type="containsText" dxfId="5" priority="56" operator="containsText" text="Rouge">
      <formula>NOT(ISERROR(SEARCH("Rouge",B3)))</formula>
    </cfRule>
    <cfRule type="containsText" dxfId="4" priority="57" operator="containsText" text="Maron">
      <formula>NOT(ISERROR(SEARCH("Maron",B3)))</formula>
    </cfRule>
    <cfRule type="containsText" dxfId="3" priority="58" operator="containsText" text="Maron">
      <formula>NOT(ISERROR(SEARCH("Maron",B3)))</formula>
    </cfRule>
    <cfRule type="containsText" dxfId="2" priority="59" operator="containsText" text="maron">
      <formula>NOT(ISERROR(SEARCH("maron",B3)))</formula>
    </cfRule>
    <cfRule type="containsText" dxfId="1" priority="60" operator="containsText" text="Noir">
      <formula>NOT(ISERROR(SEARCH("Noir",B3)))</formula>
    </cfRule>
    <cfRule type="containsText" dxfId="0" priority="61" operator="containsText" text="Bleu">
      <formula>NOT(ISERROR(SEARCH("Bleu",B3)))</formula>
    </cfRule>
  </conditionalFormatting>
  <dataValidations count="2">
    <dataValidation type="list" allowBlank="1" showInputMessage="1" showErrorMessage="1" sqref="E3">
      <formula1>Liste</formula1>
    </dataValidation>
    <dataValidation type="list" allowBlank="1" showInputMessage="1" showErrorMessage="1" sqref="B3:D3">
      <formula1>$J$9:$J$18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Feuil2</vt:lpstr>
      <vt:lpstr>Anneau1</vt:lpstr>
      <vt:lpstr>couleurs</vt:lpstr>
      <vt:lpstr>Liste</vt:lpstr>
      <vt:lpstr>Tolérance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</dc:creator>
  <cp:lastModifiedBy>serge</cp:lastModifiedBy>
  <dcterms:created xsi:type="dcterms:W3CDTF">2026-09-08T11:13:44Z</dcterms:created>
  <dcterms:modified xsi:type="dcterms:W3CDTF">2026-09-09T11:07:00Z</dcterms:modified>
</cp:coreProperties>
</file>