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455" activeTab="1"/>
  </bookViews>
  <sheets>
    <sheet name="Sheet1" sheetId="1" r:id="rId1"/>
    <sheet name="Feuil1" sheetId="2" r:id="rId2"/>
  </sheets>
  <calcPr calcId="14562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O5" i="1"/>
  <c r="M6" i="1"/>
  <c r="M5" i="1"/>
  <c r="K6" i="1"/>
  <c r="K5" i="1"/>
  <c r="O4" i="1"/>
  <c r="M4" i="1"/>
  <c r="K4" i="1"/>
  <c r="N6" i="1"/>
  <c r="L6" i="1"/>
  <c r="L5" i="1"/>
  <c r="N5" i="1"/>
  <c r="N4" i="1"/>
  <c r="L4" i="1"/>
  <c r="J6" i="1"/>
  <c r="J5" i="1"/>
  <c r="J4" i="1"/>
</calcChain>
</file>

<file path=xl/sharedStrings.xml><?xml version="1.0" encoding="utf-8"?>
<sst xmlns="http://schemas.openxmlformats.org/spreadsheetml/2006/main" count="77" uniqueCount="26">
  <si>
    <t>Elève 1</t>
  </si>
  <si>
    <t>Matière 1</t>
  </si>
  <si>
    <t>Matière 2</t>
  </si>
  <si>
    <t>Matière 3</t>
  </si>
  <si>
    <t>Matière 4</t>
  </si>
  <si>
    <t>Matière 5</t>
  </si>
  <si>
    <t>Elève 2</t>
  </si>
  <si>
    <t>Elève 3</t>
  </si>
  <si>
    <t>A</t>
  </si>
  <si>
    <t>B</t>
  </si>
  <si>
    <t>C</t>
  </si>
  <si>
    <t>ID</t>
  </si>
  <si>
    <t>Matière</t>
  </si>
  <si>
    <t>Note</t>
  </si>
  <si>
    <t>Tableau Source</t>
  </si>
  <si>
    <t>% A</t>
  </si>
  <si>
    <t>% B</t>
  </si>
  <si>
    <t>% C</t>
  </si>
  <si>
    <t>Tableau à renseigner</t>
  </si>
  <si>
    <t>Étiquettes de lignes</t>
  </si>
  <si>
    <t>Total général</t>
  </si>
  <si>
    <t>Étiquettes de colonnes</t>
  </si>
  <si>
    <t>Nombre de Matière</t>
  </si>
  <si>
    <t>Total Nombre de Matière</t>
  </si>
  <si>
    <t>Total Nombre de Matière2</t>
  </si>
  <si>
    <t>Nombre de Matière2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</si>
</sst>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</cellXfs>
  <cellStyles count="2">
    <cellStyle name="Normal" xfId="0" builtinId="0"/>
    <cellStyle name="Pourcentage" xfId="1" builtinId="5"/>
  </cellStyles>
  <dxfs count="8">
    <dxf>
      <alignment horizontal="center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LEVRARD" refreshedDate="43563.696736689817" createdVersion="4" refreshedVersion="4" minRefreshableVersion="3" recordCount="15">
  <cacheSource type="worksheet">
    <worksheetSource name="Tableau1"/>
  </cacheSource>
  <cacheFields count="3">
    <cacheField name="ID" numFmtId="0">
      <sharedItems count="3">
        <s v="Elève 1"/>
        <s v="Elève 2"/>
        <s v="Elève 3"/>
      </sharedItems>
    </cacheField>
    <cacheField name="Matière" numFmtId="0">
      <sharedItems/>
    </cacheField>
    <cacheField name="Note" numFmtId="0">
      <sharedItems count="3">
        <s v="A"/>
        <s v="B"/>
        <s v="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s v="Matière 1"/>
    <x v="0"/>
  </r>
  <r>
    <x v="0"/>
    <s v="Matière 2"/>
    <x v="0"/>
  </r>
  <r>
    <x v="0"/>
    <s v="Matière 3"/>
    <x v="1"/>
  </r>
  <r>
    <x v="0"/>
    <s v="Matière 4"/>
    <x v="2"/>
  </r>
  <r>
    <x v="0"/>
    <s v="Matière 5"/>
    <x v="0"/>
  </r>
  <r>
    <x v="1"/>
    <s v="Matière 1"/>
    <x v="1"/>
  </r>
  <r>
    <x v="1"/>
    <s v="Matière 2"/>
    <x v="2"/>
  </r>
  <r>
    <x v="1"/>
    <s v="Matière 3"/>
    <x v="2"/>
  </r>
  <r>
    <x v="1"/>
    <s v="Matière 4"/>
    <x v="0"/>
  </r>
  <r>
    <x v="1"/>
    <s v="Matière 5"/>
    <x v="0"/>
  </r>
  <r>
    <x v="2"/>
    <s v="Matière 1"/>
    <x v="2"/>
  </r>
  <r>
    <x v="2"/>
    <s v="Matière 2"/>
    <x v="2"/>
  </r>
  <r>
    <x v="2"/>
    <s v="Matière 3"/>
    <x v="2"/>
  </r>
  <r>
    <x v="2"/>
    <s v="Matière 4"/>
    <x v="0"/>
  </r>
  <r>
    <x v="2"/>
    <s v="Matière 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I9" firstHeaderRow="1" firstDataRow="3" firstDataCol="1"/>
  <pivotFields count="3">
    <pivotField axis="axisRow" showAll="0">
      <items count="4">
        <item x="0"/>
        <item x="1"/>
        <item x="2"/>
        <item t="default"/>
      </items>
    </pivotField>
    <pivotField dataField="1" showAll="0"/>
    <pivotField axis="axisCol" showAll="0">
      <items count="4">
        <item x="0"/>
        <item x="1"/>
        <item x="2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2">
    <field x="2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Nombre de Matière" fld="1" subtotal="count" baseField="0" baseItem="0"/>
    <dataField name="Nombre de Matière2" fld="1" subtotal="count" showDataAs="percentOfRow" baseField="0" baseItem="0" numFmtId="9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D3:F18" totalsRowShown="0" headerRowDxfId="1" headerRowBorderDxfId="6" tableBorderDxfId="7" totalsRowBorderDxfId="5">
  <autoFilter ref="D3:F18"/>
  <tableColumns count="3">
    <tableColumn id="1" name="ID" dataDxfId="4"/>
    <tableColumn id="2" name="Matière" dataDxfId="3"/>
    <tableColumn id="3" name="Note" dataDxfId="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O18"/>
  <sheetViews>
    <sheetView showGridLines="0" workbookViewId="0">
      <selection activeCell="D3" sqref="D3:F18"/>
    </sheetView>
  </sheetViews>
  <sheetFormatPr baseColWidth="10" defaultColWidth="9.140625" defaultRowHeight="15" x14ac:dyDescent="0.25"/>
  <cols>
    <col min="1" max="3" width="9.140625" style="1"/>
    <col min="4" max="4" width="14.85546875" style="1" customWidth="1"/>
    <col min="5" max="5" width="15.42578125" style="1" customWidth="1"/>
    <col min="6" max="16384" width="9.140625" style="1"/>
  </cols>
  <sheetData>
    <row r="1" spans="4:15" ht="15.75" x14ac:dyDescent="0.25">
      <c r="D1" s="4" t="s">
        <v>14</v>
      </c>
      <c r="E1" s="4"/>
      <c r="F1" s="4"/>
      <c r="I1" s="4" t="s">
        <v>18</v>
      </c>
      <c r="J1" s="4"/>
      <c r="K1" s="4"/>
      <c r="L1" s="4"/>
      <c r="M1" s="4"/>
      <c r="N1" s="4"/>
      <c r="O1" s="4"/>
    </row>
    <row r="3" spans="4:15" ht="15.75" x14ac:dyDescent="0.25">
      <c r="D3" s="7" t="s">
        <v>11</v>
      </c>
      <c r="E3" s="8" t="s">
        <v>12</v>
      </c>
      <c r="F3" s="9" t="s">
        <v>13</v>
      </c>
      <c r="I3" s="3" t="s">
        <v>11</v>
      </c>
      <c r="J3" s="3" t="s">
        <v>8</v>
      </c>
      <c r="K3" s="3" t="s">
        <v>15</v>
      </c>
      <c r="L3" s="3" t="s">
        <v>9</v>
      </c>
      <c r="M3" s="3" t="s">
        <v>16</v>
      </c>
      <c r="N3" s="3" t="s">
        <v>10</v>
      </c>
      <c r="O3" s="3" t="s">
        <v>17</v>
      </c>
    </row>
    <row r="4" spans="4:15" x14ac:dyDescent="0.25">
      <c r="D4" s="5" t="s">
        <v>0</v>
      </c>
      <c r="E4" s="2" t="s">
        <v>1</v>
      </c>
      <c r="F4" s="6" t="s">
        <v>8</v>
      </c>
      <c r="I4" s="2" t="s">
        <v>0</v>
      </c>
      <c r="J4" s="2">
        <f>COUNTIFS(Tableau1[ID],$I4,Tableau1[Note],J$3)</f>
        <v>3</v>
      </c>
      <c r="K4" s="13">
        <f>J4/($J4+$L4+$N4)</f>
        <v>0.6</v>
      </c>
      <c r="L4" s="2">
        <f>COUNTIFS(Tableau1[ID],$I4,Tableau1[Note],L$3)</f>
        <v>1</v>
      </c>
      <c r="M4" s="13">
        <f>L4/($J4+$L4+$N4)</f>
        <v>0.2</v>
      </c>
      <c r="N4" s="2">
        <f>COUNTIFS(Tableau1[ID],$I4,Tableau1[Note],N$3)</f>
        <v>1</v>
      </c>
      <c r="O4" s="13">
        <f>N4/($J4+$L4+$N4)</f>
        <v>0.2</v>
      </c>
    </row>
    <row r="5" spans="4:15" x14ac:dyDescent="0.25">
      <c r="D5" s="5" t="s">
        <v>0</v>
      </c>
      <c r="E5" s="2" t="s">
        <v>2</v>
      </c>
      <c r="F5" s="6" t="s">
        <v>8</v>
      </c>
      <c r="I5" s="2" t="s">
        <v>6</v>
      </c>
      <c r="J5" s="2">
        <f>COUNTIFS(Tableau1[ID],$I5,Tableau1[Note],J$3)</f>
        <v>2</v>
      </c>
      <c r="K5" s="13">
        <f>J5/($J5+$L5+$N5)</f>
        <v>0.4</v>
      </c>
      <c r="L5" s="2">
        <f>COUNTIFS(Tableau1[ID],$I5,Tableau1[Note],L$3)</f>
        <v>1</v>
      </c>
      <c r="M5" s="13">
        <f>L5/($J5+$L5+$N5)</f>
        <v>0.2</v>
      </c>
      <c r="N5" s="2">
        <f>COUNTIFS(Tableau1[ID],$I5,Tableau1[Note],N$3)</f>
        <v>2</v>
      </c>
      <c r="O5" s="13">
        <f>N5/($J5+$L5+$N5)</f>
        <v>0.4</v>
      </c>
    </row>
    <row r="6" spans="4:15" x14ac:dyDescent="0.25">
      <c r="D6" s="5" t="s">
        <v>0</v>
      </c>
      <c r="E6" s="2" t="s">
        <v>3</v>
      </c>
      <c r="F6" s="6" t="s">
        <v>9</v>
      </c>
      <c r="I6" s="2" t="s">
        <v>7</v>
      </c>
      <c r="J6" s="2">
        <f>COUNTIFS(Tableau1[ID],$I6,Tableau1[Note],J$3)</f>
        <v>1</v>
      </c>
      <c r="K6" s="13">
        <f>J6/($J6+$L6+$N6)</f>
        <v>0.2</v>
      </c>
      <c r="L6" s="2">
        <f>COUNTIFS(Tableau1[ID],$I6,Tableau1[Note],L$3)</f>
        <v>1</v>
      </c>
      <c r="M6" s="13">
        <f>L6/($J6+$L6+$N6)</f>
        <v>0.2</v>
      </c>
      <c r="N6" s="2">
        <f>COUNTIFS(Tableau1[ID],$I6,Tableau1[Note],N$3)</f>
        <v>3</v>
      </c>
      <c r="O6" s="13">
        <f>N6/($J6+$L6+$N6)</f>
        <v>0.6</v>
      </c>
    </row>
    <row r="7" spans="4:15" x14ac:dyDescent="0.25">
      <c r="D7" s="5" t="s">
        <v>0</v>
      </c>
      <c r="E7" s="2" t="s">
        <v>4</v>
      </c>
      <c r="F7" s="6" t="s">
        <v>10</v>
      </c>
    </row>
    <row r="8" spans="4:15" x14ac:dyDescent="0.25">
      <c r="D8" s="5" t="s">
        <v>0</v>
      </c>
      <c r="E8" s="2" t="s">
        <v>5</v>
      </c>
      <c r="F8" s="6" t="s">
        <v>8</v>
      </c>
    </row>
    <row r="9" spans="4:15" x14ac:dyDescent="0.25">
      <c r="D9" s="5" t="s">
        <v>6</v>
      </c>
      <c r="E9" s="2" t="s">
        <v>1</v>
      </c>
      <c r="F9" s="6" t="s">
        <v>9</v>
      </c>
    </row>
    <row r="10" spans="4:15" x14ac:dyDescent="0.25">
      <c r="D10" s="5" t="s">
        <v>6</v>
      </c>
      <c r="E10" s="2" t="s">
        <v>2</v>
      </c>
      <c r="F10" s="6" t="s">
        <v>10</v>
      </c>
    </row>
    <row r="11" spans="4:15" x14ac:dyDescent="0.25">
      <c r="D11" s="5" t="s">
        <v>6</v>
      </c>
      <c r="E11" s="2" t="s">
        <v>3</v>
      </c>
      <c r="F11" s="6" t="s">
        <v>10</v>
      </c>
    </row>
    <row r="12" spans="4:15" x14ac:dyDescent="0.25">
      <c r="D12" s="5" t="s">
        <v>6</v>
      </c>
      <c r="E12" s="2" t="s">
        <v>4</v>
      </c>
      <c r="F12" s="6" t="s">
        <v>8</v>
      </c>
    </row>
    <row r="13" spans="4:15" x14ac:dyDescent="0.25">
      <c r="D13" s="5" t="s">
        <v>6</v>
      </c>
      <c r="E13" s="2" t="s">
        <v>5</v>
      </c>
      <c r="F13" s="6" t="s">
        <v>8</v>
      </c>
    </row>
    <row r="14" spans="4:15" x14ac:dyDescent="0.25">
      <c r="D14" s="5" t="s">
        <v>7</v>
      </c>
      <c r="E14" s="2" t="s">
        <v>1</v>
      </c>
      <c r="F14" s="6" t="s">
        <v>10</v>
      </c>
    </row>
    <row r="15" spans="4:15" x14ac:dyDescent="0.25">
      <c r="D15" s="5" t="s">
        <v>7</v>
      </c>
      <c r="E15" s="2" t="s">
        <v>2</v>
      </c>
      <c r="F15" s="6" t="s">
        <v>10</v>
      </c>
    </row>
    <row r="16" spans="4:15" x14ac:dyDescent="0.25">
      <c r="D16" s="5" t="s">
        <v>7</v>
      </c>
      <c r="E16" s="2" t="s">
        <v>3</v>
      </c>
      <c r="F16" s="6" t="s">
        <v>10</v>
      </c>
    </row>
    <row r="17" spans="4:6" x14ac:dyDescent="0.25">
      <c r="D17" s="5" t="s">
        <v>7</v>
      </c>
      <c r="E17" s="2" t="s">
        <v>4</v>
      </c>
      <c r="F17" s="6" t="s">
        <v>8</v>
      </c>
    </row>
    <row r="18" spans="4:6" x14ac:dyDescent="0.25">
      <c r="D18" s="10" t="s">
        <v>7</v>
      </c>
      <c r="E18" s="11" t="s">
        <v>5</v>
      </c>
      <c r="F18" s="12" t="s">
        <v>9</v>
      </c>
    </row>
  </sheetData>
  <mergeCells count="2">
    <mergeCell ref="D1:F1"/>
    <mergeCell ref="I1:O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9"/>
  <sheetViews>
    <sheetView tabSelected="1" workbookViewId="0">
      <selection activeCell="D15" sqref="D15"/>
    </sheetView>
  </sheetViews>
  <sheetFormatPr baseColWidth="10" defaultRowHeight="15" x14ac:dyDescent="0.25"/>
  <cols>
    <col min="1" max="9" width="21.42578125" style="1" customWidth="1"/>
  </cols>
  <sheetData>
    <row r="3" spans="1:9" x14ac:dyDescent="0.25">
      <c r="B3" s="14" t="s">
        <v>21</v>
      </c>
    </row>
    <row r="4" spans="1:9" x14ac:dyDescent="0.25">
      <c r="B4" s="1" t="s">
        <v>8</v>
      </c>
      <c r="D4" s="1" t="s">
        <v>9</v>
      </c>
      <c r="F4" s="1" t="s">
        <v>10</v>
      </c>
      <c r="H4" s="1" t="s">
        <v>23</v>
      </c>
      <c r="I4" s="1" t="s">
        <v>24</v>
      </c>
    </row>
    <row r="5" spans="1:9" x14ac:dyDescent="0.25">
      <c r="A5" s="14" t="s">
        <v>19</v>
      </c>
      <c r="B5" s="1" t="s">
        <v>22</v>
      </c>
      <c r="C5" s="1" t="s">
        <v>25</v>
      </c>
      <c r="D5" s="1" t="s">
        <v>22</v>
      </c>
      <c r="E5" s="1" t="s">
        <v>25</v>
      </c>
      <c r="F5" s="1" t="s">
        <v>22</v>
      </c>
      <c r="G5" s="1" t="s">
        <v>25</v>
      </c>
    </row>
    <row r="6" spans="1:9" x14ac:dyDescent="0.25">
      <c r="A6" s="1" t="s">
        <v>0</v>
      </c>
      <c r="B6" s="15">
        <v>3</v>
      </c>
      <c r="C6" s="16">
        <v>0.6</v>
      </c>
      <c r="D6" s="15">
        <v>1</v>
      </c>
      <c r="E6" s="16">
        <v>0.2</v>
      </c>
      <c r="F6" s="15">
        <v>1</v>
      </c>
      <c r="G6" s="16">
        <v>0.2</v>
      </c>
      <c r="H6" s="15">
        <v>5</v>
      </c>
      <c r="I6" s="16">
        <v>1</v>
      </c>
    </row>
    <row r="7" spans="1:9" x14ac:dyDescent="0.25">
      <c r="A7" s="1" t="s">
        <v>6</v>
      </c>
      <c r="B7" s="15">
        <v>2</v>
      </c>
      <c r="C7" s="16">
        <v>0.4</v>
      </c>
      <c r="D7" s="15">
        <v>1</v>
      </c>
      <c r="E7" s="16">
        <v>0.2</v>
      </c>
      <c r="F7" s="15">
        <v>2</v>
      </c>
      <c r="G7" s="16">
        <v>0.4</v>
      </c>
      <c r="H7" s="15">
        <v>5</v>
      </c>
      <c r="I7" s="16">
        <v>1</v>
      </c>
    </row>
    <row r="8" spans="1:9" x14ac:dyDescent="0.25">
      <c r="A8" s="1" t="s">
        <v>7</v>
      </c>
      <c r="B8" s="15">
        <v>1</v>
      </c>
      <c r="C8" s="16">
        <v>0.2</v>
      </c>
      <c r="D8" s="15">
        <v>1</v>
      </c>
      <c r="E8" s="16">
        <v>0.2</v>
      </c>
      <c r="F8" s="15">
        <v>3</v>
      </c>
      <c r="G8" s="16">
        <v>0.6</v>
      </c>
      <c r="H8" s="15">
        <v>5</v>
      </c>
      <c r="I8" s="16">
        <v>1</v>
      </c>
    </row>
    <row r="9" spans="1:9" x14ac:dyDescent="0.25">
      <c r="A9" s="1" t="s">
        <v>20</v>
      </c>
      <c r="B9" s="15">
        <v>6</v>
      </c>
      <c r="C9" s="16">
        <v>0.4</v>
      </c>
      <c r="D9" s="15">
        <v>3</v>
      </c>
      <c r="E9" s="16">
        <v>0.2</v>
      </c>
      <c r="F9" s="15">
        <v>6</v>
      </c>
      <c r="G9" s="16">
        <v>0.4</v>
      </c>
      <c r="H9" s="15">
        <v>15</v>
      </c>
      <c r="I9" s="16">
        <v>1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Amira Gacem</dc:creator>
  <cp:lastModifiedBy>Pierre LEVRARD</cp:lastModifiedBy>
  <dcterms:created xsi:type="dcterms:W3CDTF">2019-04-08T13:56:02Z</dcterms:created>
  <dcterms:modified xsi:type="dcterms:W3CDTF">2019-04-08T14:44:13Z</dcterms:modified>
</cp:coreProperties>
</file>