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75" windowWidth="28515" windowHeight="12600"/>
  </bookViews>
  <sheets>
    <sheet name="Feuil1" sheetId="1" r:id="rId1"/>
    <sheet name="Feuil2" sheetId="2" r:id="rId2"/>
  </sheets>
  <calcPr calcId="145621"/>
</workbook>
</file>

<file path=xl/calcChain.xml><?xml version="1.0" encoding="utf-8"?>
<calcChain xmlns="http://schemas.openxmlformats.org/spreadsheetml/2006/main">
  <c r="AN1" i="1" l="1"/>
  <c r="AO1" i="1"/>
  <c r="G1" i="1"/>
  <c r="H1" i="1"/>
  <c r="I1" i="1"/>
  <c r="J1" i="1"/>
  <c r="K1" i="1"/>
  <c r="L1" i="1"/>
  <c r="M1" i="1"/>
  <c r="N1" i="1"/>
  <c r="O1" i="1"/>
  <c r="P1" i="1"/>
  <c r="Q1" i="1"/>
  <c r="R1" i="1"/>
  <c r="S1" i="1"/>
  <c r="T1" i="1"/>
  <c r="U1" i="1"/>
  <c r="V1" i="1"/>
  <c r="W1" i="1"/>
  <c r="X1" i="1"/>
  <c r="Y1" i="1"/>
  <c r="Z1" i="1"/>
  <c r="AA1" i="1"/>
  <c r="AB1" i="1"/>
  <c r="AC1" i="1"/>
  <c r="AD1" i="1"/>
  <c r="AE1" i="1"/>
  <c r="AF1" i="1"/>
  <c r="AG1" i="1"/>
  <c r="AH1" i="1"/>
  <c r="AI1" i="1"/>
  <c r="AJ1" i="1"/>
  <c r="AK1" i="1"/>
  <c r="AL1" i="1"/>
  <c r="AM1" i="1"/>
  <c r="B1" i="1"/>
  <c r="B5" i="2" s="1"/>
  <c r="C1" i="1"/>
  <c r="D1" i="1"/>
  <c r="E1" i="1"/>
  <c r="F1" i="1"/>
  <c r="A1" i="1"/>
</calcChain>
</file>

<file path=xl/sharedStrings.xml><?xml version="1.0" encoding="utf-8"?>
<sst xmlns="http://schemas.openxmlformats.org/spreadsheetml/2006/main" count="48" uniqueCount="45">
  <si>
    <t>Péage de St-ARNOULT</t>
  </si>
  <si>
    <t>1 Albis</t>
  </si>
  <si>
    <t>2 Chartres est</t>
  </si>
  <si>
    <t>3 Thivars</t>
  </si>
  <si>
    <t>3.1 Illiers-Combray</t>
  </si>
  <si>
    <t>4 Luigny</t>
  </si>
  <si>
    <t>5 La Ferté-Bernard</t>
  </si>
  <si>
    <t>7 Le Mans Nord</t>
  </si>
  <si>
    <t>23 Auvours</t>
  </si>
  <si>
    <t>24 Parigné-l'Eveque</t>
  </si>
  <si>
    <t xml:space="preserve">25 Ecommoy </t>
  </si>
  <si>
    <t>26 Montabon</t>
  </si>
  <si>
    <t>Péage de St-Christophe</t>
  </si>
  <si>
    <t>Péage du Roumois</t>
  </si>
  <si>
    <t>13 Brionne</t>
  </si>
  <si>
    <t>14 Bernay</t>
  </si>
  <si>
    <t>15 Broglie ouest</t>
  </si>
  <si>
    <t>16 Gacé</t>
  </si>
  <si>
    <t>17 Sées</t>
  </si>
  <si>
    <t>-</t>
  </si>
  <si>
    <t>Péage d'Argentan</t>
  </si>
  <si>
    <t>18 Alencon nord</t>
  </si>
  <si>
    <t>19 Alencon sud</t>
  </si>
  <si>
    <t>20 Rouessé-Fontaine</t>
  </si>
  <si>
    <t>21 Maresché</t>
  </si>
  <si>
    <t>8 Le Mans ouest</t>
  </si>
  <si>
    <t>9 Le mans sud</t>
  </si>
  <si>
    <t>10 Sablé La Flèche</t>
  </si>
  <si>
    <t>11 Durtal</t>
  </si>
  <si>
    <t>12 Seiches</t>
  </si>
  <si>
    <t>Péage de Corzé</t>
  </si>
  <si>
    <t>13 Pellouiaalles</t>
  </si>
  <si>
    <t>1 Joué-en-Charnie</t>
  </si>
  <si>
    <t>2 Vaiges</t>
  </si>
  <si>
    <t>3 Laval est</t>
  </si>
  <si>
    <t>4 Laval ouest</t>
  </si>
  <si>
    <t>Peage de la Gravelle</t>
  </si>
  <si>
    <t>1 Beaufort-en-Vallée</t>
  </si>
  <si>
    <t>2 Longué</t>
  </si>
  <si>
    <t>3 Vivy Saumur</t>
  </si>
  <si>
    <t>5 Bourgeuil</t>
  </si>
  <si>
    <t>Peage de Restigné</t>
  </si>
  <si>
    <t>Prix :</t>
  </si>
  <si>
    <t>Entrée</t>
  </si>
  <si>
    <t>Sortie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</si>
</sst>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#,##0.00\ &quot;€&quot;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/>
    <xf numFmtId="2" fontId="0" fillId="2" borderId="0" xfId="0" applyNumberFormat="1" applyFill="1"/>
    <xf numFmtId="2" fontId="1" fillId="2" borderId="0" xfId="0" applyNumberFormat="1" applyFont="1" applyFill="1"/>
    <xf numFmtId="0" fontId="1" fillId="2" borderId="0" xfId="0" applyFont="1" applyFill="1"/>
    <xf numFmtId="2" fontId="1" fillId="2" borderId="1" xfId="0" applyNumberFormat="1" applyFont="1" applyFill="1" applyBorder="1"/>
    <xf numFmtId="2" fontId="1" fillId="2" borderId="1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2" fontId="0" fillId="2" borderId="1" xfId="0" applyNumberFormat="1" applyFill="1" applyBorder="1" applyAlignment="1">
      <alignment horizontal="center"/>
    </xf>
    <xf numFmtId="0" fontId="1" fillId="2" borderId="1" xfId="0" applyFont="1" applyFill="1" applyBorder="1"/>
    <xf numFmtId="2" fontId="1" fillId="2" borderId="4" xfId="0" applyNumberFormat="1" applyFont="1" applyFill="1" applyBorder="1"/>
    <xf numFmtId="2" fontId="1" fillId="2" borderId="2" xfId="0" applyNumberFormat="1" applyFont="1" applyFill="1" applyBorder="1"/>
    <xf numFmtId="0" fontId="1" fillId="2" borderId="4" xfId="0" applyFont="1" applyFill="1" applyBorder="1"/>
    <xf numFmtId="2" fontId="1" fillId="2" borderId="1" xfId="0" quotePrefix="1" applyNumberFormat="1" applyFont="1" applyFill="1" applyBorder="1"/>
    <xf numFmtId="2" fontId="1" fillId="2" borderId="5" xfId="0" applyNumberFormat="1" applyFont="1" applyFill="1" applyBorder="1" applyAlignment="1">
      <alignment horizontal="center"/>
    </xf>
    <xf numFmtId="2" fontId="1" fillId="2" borderId="2" xfId="0" applyNumberFormat="1" applyFont="1" applyFill="1" applyBorder="1" applyAlignment="1">
      <alignment horizontal="center"/>
    </xf>
    <xf numFmtId="2" fontId="1" fillId="2" borderId="0" xfId="0" applyNumberFormat="1" applyFont="1" applyFill="1" applyBorder="1"/>
    <xf numFmtId="2" fontId="1" fillId="2" borderId="0" xfId="0" applyNumberFormat="1" applyFont="1" applyFill="1" applyBorder="1" applyAlignment="1">
      <alignment horizontal="center"/>
    </xf>
    <xf numFmtId="0" fontId="1" fillId="2" borderId="0" xfId="0" applyFont="1" applyFill="1" applyBorder="1"/>
    <xf numFmtId="0" fontId="0" fillId="2" borderId="0" xfId="0" applyFill="1" applyBorder="1"/>
    <xf numFmtId="2" fontId="0" fillId="2" borderId="0" xfId="0" applyNumberFormat="1" applyFill="1" applyBorder="1"/>
    <xf numFmtId="2" fontId="1" fillId="2" borderId="6" xfId="0" applyNumberFormat="1" applyFont="1" applyFill="1" applyBorder="1"/>
    <xf numFmtId="2" fontId="1" fillId="2" borderId="3" xfId="0" applyNumberFormat="1" applyFont="1" applyFill="1" applyBorder="1"/>
    <xf numFmtId="2" fontId="1" fillId="2" borderId="0" xfId="0" applyNumberFormat="1" applyFont="1" applyFill="1" applyBorder="1" applyAlignment="1">
      <alignment horizontal="left"/>
    </xf>
    <xf numFmtId="2" fontId="1" fillId="2" borderId="1" xfId="0" applyNumberFormat="1" applyFont="1" applyFill="1" applyBorder="1" applyAlignment="1">
      <alignment horizontal="left"/>
    </xf>
    <xf numFmtId="0" fontId="2" fillId="0" borderId="0" xfId="0" applyFont="1"/>
    <xf numFmtId="165" fontId="2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42"/>
  <sheetViews>
    <sheetView tabSelected="1" workbookViewId="0">
      <selection activeCell="H8" sqref="H8"/>
    </sheetView>
  </sheetViews>
  <sheetFormatPr baseColWidth="10" defaultRowHeight="15" x14ac:dyDescent="0.25"/>
  <sheetData>
    <row r="1" spans="1:41" s="1" customFormat="1" x14ac:dyDescent="0.25">
      <c r="A1" s="25" t="str">
        <f>INDEX(A$2:A$42,42-COUNTA(A$2:A$42))</f>
        <v>Péage de St-ARNOULT</v>
      </c>
      <c r="B1" s="25" t="str">
        <f t="shared" ref="B1:AO1" si="0">INDEX(B$2:B$42,42-COUNTA(B$2:B$42))</f>
        <v>1 Albis</v>
      </c>
      <c r="C1" s="25" t="str">
        <f t="shared" si="0"/>
        <v>2 Chartres est</v>
      </c>
      <c r="D1" s="25" t="str">
        <f t="shared" si="0"/>
        <v>3 Thivars</v>
      </c>
      <c r="E1" s="25" t="str">
        <f t="shared" si="0"/>
        <v>3.1 Illiers-Combray</v>
      </c>
      <c r="F1" s="25" t="str">
        <f t="shared" si="0"/>
        <v>4 Luigny</v>
      </c>
      <c r="G1" s="25" t="str">
        <f t="shared" si="0"/>
        <v>5 La Ferté-Bernard</v>
      </c>
      <c r="H1" s="25" t="str">
        <f t="shared" si="0"/>
        <v>7 Le Mans Nord</v>
      </c>
      <c r="I1" s="25" t="str">
        <f t="shared" si="0"/>
        <v>23 Auvours</v>
      </c>
      <c r="J1" s="25" t="str">
        <f t="shared" si="0"/>
        <v>24 Parigné-l'Eveque</v>
      </c>
      <c r="K1" s="25" t="str">
        <f t="shared" si="0"/>
        <v xml:space="preserve">25 Ecommoy </v>
      </c>
      <c r="L1" s="25" t="str">
        <f t="shared" si="0"/>
        <v>26 Montabon</v>
      </c>
      <c r="M1" s="25" t="str">
        <f t="shared" si="0"/>
        <v>Péage de St-Christophe</v>
      </c>
      <c r="N1" s="25" t="str">
        <f t="shared" si="0"/>
        <v>Péage du Roumois</v>
      </c>
      <c r="O1" s="25" t="str">
        <f t="shared" si="0"/>
        <v>13 Brionne</v>
      </c>
      <c r="P1" s="25" t="str">
        <f t="shared" si="0"/>
        <v>14 Bernay</v>
      </c>
      <c r="Q1" s="25" t="str">
        <f t="shared" si="0"/>
        <v>15 Broglie ouest</v>
      </c>
      <c r="R1" s="25" t="str">
        <f t="shared" si="0"/>
        <v>16 Gacé</v>
      </c>
      <c r="S1" s="25" t="str">
        <f t="shared" si="0"/>
        <v>17 Sées</v>
      </c>
      <c r="T1" s="25" t="str">
        <f t="shared" si="0"/>
        <v>Péage d'Argentan</v>
      </c>
      <c r="U1" s="25" t="str">
        <f t="shared" si="0"/>
        <v>18 Alencon nord</v>
      </c>
      <c r="V1" s="25" t="str">
        <f t="shared" si="0"/>
        <v>19 Alencon sud</v>
      </c>
      <c r="W1" s="25" t="str">
        <f t="shared" si="0"/>
        <v>20 Rouessé-Fontaine</v>
      </c>
      <c r="X1" s="25" t="str">
        <f t="shared" si="0"/>
        <v>21 Maresché</v>
      </c>
      <c r="Y1" s="25" t="str">
        <f t="shared" si="0"/>
        <v>8 Le Mans ouest</v>
      </c>
      <c r="Z1" s="25" t="str">
        <f t="shared" si="0"/>
        <v>9 Le mans sud</v>
      </c>
      <c r="AA1" s="25" t="str">
        <f t="shared" si="0"/>
        <v>10 Sablé La Flèche</v>
      </c>
      <c r="AB1" s="25" t="str">
        <f t="shared" si="0"/>
        <v>11 Durtal</v>
      </c>
      <c r="AC1" s="25" t="str">
        <f t="shared" si="0"/>
        <v>12 Seiches</v>
      </c>
      <c r="AD1" s="25" t="str">
        <f t="shared" si="0"/>
        <v>Péage de Corzé</v>
      </c>
      <c r="AE1" s="25" t="str">
        <f t="shared" si="0"/>
        <v>13 Pellouiaalles</v>
      </c>
      <c r="AF1" s="25" t="str">
        <f t="shared" si="0"/>
        <v>1 Joué-en-Charnie</v>
      </c>
      <c r="AG1" s="25" t="str">
        <f t="shared" si="0"/>
        <v>2 Vaiges</v>
      </c>
      <c r="AH1" s="25" t="str">
        <f t="shared" si="0"/>
        <v>3 Laval est</v>
      </c>
      <c r="AI1" s="25" t="str">
        <f t="shared" si="0"/>
        <v>4 Laval ouest</v>
      </c>
      <c r="AJ1" s="25" t="str">
        <f t="shared" si="0"/>
        <v>Peage de la Gravelle</v>
      </c>
      <c r="AK1" s="25" t="str">
        <f t="shared" si="0"/>
        <v>1 Beaufort-en-Vallée</v>
      </c>
      <c r="AL1" s="25" t="str">
        <f t="shared" si="0"/>
        <v>2 Longué</v>
      </c>
      <c r="AM1" s="25" t="str">
        <f t="shared" si="0"/>
        <v>3 Vivy Saumur</v>
      </c>
      <c r="AN1" s="25" t="str">
        <f>INDEX(AN$2:AN$42,42-COUNTA(AN$2:AN$42))</f>
        <v>5 Bourgeuil</v>
      </c>
      <c r="AO1" s="25" t="str">
        <f t="shared" si="0"/>
        <v>Peage de Restigné</v>
      </c>
    </row>
    <row r="2" spans="1:41" x14ac:dyDescent="0.25">
      <c r="A2" s="3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</row>
    <row r="3" spans="1:41" x14ac:dyDescent="0.25">
      <c r="A3" s="5">
        <v>8.9</v>
      </c>
      <c r="B3" s="3" t="s">
        <v>1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</row>
    <row r="4" spans="1:41" x14ac:dyDescent="0.25">
      <c r="A4" s="5">
        <v>15.3</v>
      </c>
      <c r="B4" s="5">
        <v>5.0999999999999996</v>
      </c>
      <c r="C4" s="3" t="s">
        <v>2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</row>
    <row r="5" spans="1:41" x14ac:dyDescent="0.25">
      <c r="A5" s="5">
        <v>18.899999999999999</v>
      </c>
      <c r="B5" s="5">
        <v>10.199999999999999</v>
      </c>
      <c r="C5" s="5">
        <v>3.3</v>
      </c>
      <c r="D5" s="3" t="s">
        <v>3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</row>
    <row r="6" spans="1:41" x14ac:dyDescent="0.25">
      <c r="A6" s="5">
        <v>22</v>
      </c>
      <c r="B6" s="5">
        <v>13.2</v>
      </c>
      <c r="C6" s="5">
        <v>6.3</v>
      </c>
      <c r="D6" s="5">
        <v>3.2</v>
      </c>
      <c r="E6" s="3" t="s">
        <v>4</v>
      </c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</row>
    <row r="7" spans="1:41" x14ac:dyDescent="0.25">
      <c r="A7" s="5">
        <v>27.2</v>
      </c>
      <c r="B7" s="5">
        <v>17.3</v>
      </c>
      <c r="C7" s="5">
        <v>12.5</v>
      </c>
      <c r="D7" s="5">
        <v>6.7</v>
      </c>
      <c r="E7" s="5">
        <v>3.8</v>
      </c>
      <c r="F7" s="3" t="s">
        <v>5</v>
      </c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</row>
    <row r="8" spans="1:41" x14ac:dyDescent="0.25">
      <c r="A8" s="5">
        <v>34.700000000000003</v>
      </c>
      <c r="B8" s="5">
        <v>24.3</v>
      </c>
      <c r="C8" s="5">
        <v>19.399999999999999</v>
      </c>
      <c r="D8" s="5">
        <v>15.1</v>
      </c>
      <c r="E8" s="13">
        <v>9.5</v>
      </c>
      <c r="F8" s="5">
        <v>5.3</v>
      </c>
      <c r="G8" s="3" t="s">
        <v>6</v>
      </c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</row>
    <row r="9" spans="1:41" x14ac:dyDescent="0.25">
      <c r="A9" s="5">
        <v>44.5</v>
      </c>
      <c r="B9" s="5">
        <v>32.799999999999997</v>
      </c>
      <c r="C9" s="5">
        <v>31.1</v>
      </c>
      <c r="D9" s="5">
        <v>25.4</v>
      </c>
      <c r="E9" s="5">
        <v>21.7</v>
      </c>
      <c r="F9" s="5">
        <v>18</v>
      </c>
      <c r="G9" s="5">
        <v>10.9</v>
      </c>
      <c r="H9" s="3" t="s">
        <v>7</v>
      </c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</row>
    <row r="10" spans="1:41" x14ac:dyDescent="0.25">
      <c r="A10" s="5">
        <v>46</v>
      </c>
      <c r="B10" s="5">
        <v>37.200000000000003</v>
      </c>
      <c r="C10" s="5">
        <v>30.3</v>
      </c>
      <c r="D10" s="5">
        <v>27.2</v>
      </c>
      <c r="E10" s="5">
        <v>20.9</v>
      </c>
      <c r="F10" s="5">
        <v>17.5</v>
      </c>
      <c r="G10" s="5">
        <v>10.9</v>
      </c>
      <c r="H10" s="5">
        <v>3.2</v>
      </c>
      <c r="I10" s="3" t="s">
        <v>8</v>
      </c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</row>
    <row r="11" spans="1:41" x14ac:dyDescent="0.25">
      <c r="A11" s="5">
        <v>50</v>
      </c>
      <c r="B11" s="5">
        <v>39.700000000000003</v>
      </c>
      <c r="C11" s="5">
        <v>33.5</v>
      </c>
      <c r="D11" s="5">
        <v>28.9</v>
      </c>
      <c r="E11" s="5">
        <v>21.8</v>
      </c>
      <c r="F11" s="5">
        <v>18.399999999999999</v>
      </c>
      <c r="G11" s="5">
        <v>12.2</v>
      </c>
      <c r="H11" s="5">
        <v>4.0999999999999996</v>
      </c>
      <c r="I11" s="5">
        <v>1.3</v>
      </c>
      <c r="J11" s="3" t="s">
        <v>9</v>
      </c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</row>
    <row r="12" spans="1:41" x14ac:dyDescent="0.25">
      <c r="A12" s="5">
        <v>51.6</v>
      </c>
      <c r="B12" s="5">
        <v>42.8</v>
      </c>
      <c r="C12" s="5">
        <v>35.9</v>
      </c>
      <c r="D12" s="5">
        <v>32.799999999999997</v>
      </c>
      <c r="E12" s="5">
        <v>26.5</v>
      </c>
      <c r="F12" s="5">
        <v>23.3</v>
      </c>
      <c r="G12" s="5">
        <v>16.5</v>
      </c>
      <c r="H12" s="5">
        <v>7.2</v>
      </c>
      <c r="I12" s="5">
        <v>4</v>
      </c>
      <c r="J12" s="5">
        <v>3.1</v>
      </c>
      <c r="K12" s="3" t="s">
        <v>10</v>
      </c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</row>
    <row r="13" spans="1:41" x14ac:dyDescent="0.25">
      <c r="A13" s="5">
        <v>58.9</v>
      </c>
      <c r="B13" s="5">
        <v>49.4</v>
      </c>
      <c r="C13" s="5">
        <v>42.7</v>
      </c>
      <c r="D13" s="5">
        <v>38.299999999999997</v>
      </c>
      <c r="E13" s="5">
        <v>30.7</v>
      </c>
      <c r="F13" s="5">
        <v>27.5</v>
      </c>
      <c r="G13" s="5">
        <v>20.9</v>
      </c>
      <c r="H13" s="5">
        <v>11.2</v>
      </c>
      <c r="I13" s="5">
        <v>7.8</v>
      </c>
      <c r="J13" s="5">
        <v>6.8</v>
      </c>
      <c r="K13" s="5">
        <v>3.4</v>
      </c>
      <c r="L13" s="4" t="s">
        <v>11</v>
      </c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</row>
    <row r="14" spans="1:41" x14ac:dyDescent="0.25">
      <c r="A14" s="5">
        <v>71.599999999999994</v>
      </c>
      <c r="B14" s="5">
        <v>62.2</v>
      </c>
      <c r="C14" s="5">
        <v>56</v>
      </c>
      <c r="D14" s="5">
        <v>50.9</v>
      </c>
      <c r="E14" s="5">
        <v>43</v>
      </c>
      <c r="F14" s="5">
        <v>39.6</v>
      </c>
      <c r="G14" s="5">
        <v>33.5</v>
      </c>
      <c r="H14" s="5">
        <v>23.1</v>
      </c>
      <c r="I14" s="5">
        <v>20.5</v>
      </c>
      <c r="J14" s="5">
        <v>19.100000000000001</v>
      </c>
      <c r="K14" s="5">
        <v>15.7</v>
      </c>
      <c r="L14" s="7">
        <v>10.5</v>
      </c>
      <c r="M14" s="3" t="s">
        <v>12</v>
      </c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</row>
    <row r="15" spans="1:41" x14ac:dyDescent="0.25">
      <c r="A15" s="5">
        <v>115.7</v>
      </c>
      <c r="B15" s="5">
        <v>104</v>
      </c>
      <c r="C15" s="5">
        <v>100.1</v>
      </c>
      <c r="D15" s="5">
        <v>96.6</v>
      </c>
      <c r="E15" s="5">
        <v>90.7</v>
      </c>
      <c r="F15" s="5">
        <v>87.5</v>
      </c>
      <c r="G15" s="5">
        <v>79.900000000000006</v>
      </c>
      <c r="H15" s="5">
        <v>68.099999999999994</v>
      </c>
      <c r="I15" s="5">
        <v>71.3</v>
      </c>
      <c r="J15" s="5">
        <v>71.099999999999994</v>
      </c>
      <c r="K15" s="5">
        <v>75.7</v>
      </c>
      <c r="L15" s="9">
        <v>79.900000000000006</v>
      </c>
      <c r="M15" s="6">
        <v>91</v>
      </c>
      <c r="N15" s="3" t="s">
        <v>13</v>
      </c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</row>
    <row r="16" spans="1:41" x14ac:dyDescent="0.25">
      <c r="A16" s="5">
        <v>103</v>
      </c>
      <c r="B16" s="13">
        <v>91.3</v>
      </c>
      <c r="C16" s="5">
        <v>87.4</v>
      </c>
      <c r="D16" s="5">
        <v>83.9</v>
      </c>
      <c r="E16" s="5">
        <v>78</v>
      </c>
      <c r="F16" s="5">
        <v>74.8</v>
      </c>
      <c r="G16" s="5">
        <v>67.2</v>
      </c>
      <c r="H16" s="5">
        <v>55.4</v>
      </c>
      <c r="I16" s="5">
        <v>58.6</v>
      </c>
      <c r="J16" s="5">
        <v>58.4</v>
      </c>
      <c r="K16" s="5">
        <v>63</v>
      </c>
      <c r="L16" s="9">
        <v>67.2</v>
      </c>
      <c r="M16" s="5">
        <v>78.3</v>
      </c>
      <c r="N16" s="6">
        <v>3.6</v>
      </c>
      <c r="O16" s="3" t="s">
        <v>14</v>
      </c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5"/>
      <c r="AC16" s="1"/>
      <c r="AD16" s="1"/>
      <c r="AE16" s="1"/>
      <c r="AF16" s="1"/>
      <c r="AG16" s="1"/>
      <c r="AH16" s="15"/>
      <c r="AI16" s="1"/>
      <c r="AJ16" s="1"/>
      <c r="AK16" s="1"/>
      <c r="AL16" s="1"/>
      <c r="AM16" s="1"/>
      <c r="AN16" s="15"/>
      <c r="AO16" s="1"/>
    </row>
    <row r="17" spans="1:41" x14ac:dyDescent="0.25">
      <c r="A17" s="5">
        <v>97.6</v>
      </c>
      <c r="B17" s="5">
        <v>85.9</v>
      </c>
      <c r="C17" s="5">
        <v>82</v>
      </c>
      <c r="D17" s="5">
        <v>78.5</v>
      </c>
      <c r="E17" s="5">
        <v>72.599999999999994</v>
      </c>
      <c r="F17" s="5">
        <v>69.400000000000006</v>
      </c>
      <c r="G17" s="5">
        <v>61.8</v>
      </c>
      <c r="H17" s="5">
        <v>50</v>
      </c>
      <c r="I17" s="5">
        <v>53.2</v>
      </c>
      <c r="J17" s="11">
        <v>53</v>
      </c>
      <c r="K17" s="5">
        <v>57.6</v>
      </c>
      <c r="L17" s="12">
        <v>61.8</v>
      </c>
      <c r="M17" s="5">
        <v>72.900000000000006</v>
      </c>
      <c r="N17" s="5">
        <v>12</v>
      </c>
      <c r="O17" s="6">
        <v>6.8</v>
      </c>
      <c r="P17" s="3" t="s">
        <v>15</v>
      </c>
      <c r="Q17" s="1"/>
      <c r="R17" s="1"/>
      <c r="S17" s="1"/>
      <c r="T17" s="1"/>
      <c r="U17" s="1"/>
      <c r="V17" s="1"/>
      <c r="W17" s="1"/>
      <c r="X17" s="1"/>
      <c r="Y17" s="1"/>
      <c r="Z17" s="1"/>
      <c r="AA17" s="19"/>
      <c r="AB17" s="16"/>
      <c r="AC17" s="17"/>
      <c r="AD17" s="16"/>
      <c r="AE17" s="16"/>
      <c r="AF17" s="16"/>
      <c r="AG17" s="18"/>
      <c r="AH17" s="16"/>
      <c r="AI17" s="17"/>
      <c r="AJ17" s="16"/>
      <c r="AK17" s="16"/>
      <c r="AL17" s="16"/>
      <c r="AM17" s="18"/>
      <c r="AN17" s="16"/>
      <c r="AO17" s="17"/>
    </row>
    <row r="18" spans="1:41" x14ac:dyDescent="0.25">
      <c r="A18" s="5">
        <v>88.1</v>
      </c>
      <c r="B18" s="5">
        <v>76.400000000000006</v>
      </c>
      <c r="C18" s="5">
        <v>72.5</v>
      </c>
      <c r="D18" s="5">
        <v>69</v>
      </c>
      <c r="E18" s="5">
        <v>63.1</v>
      </c>
      <c r="F18" s="5">
        <v>59.9</v>
      </c>
      <c r="G18" s="5">
        <v>52.3</v>
      </c>
      <c r="H18" s="5">
        <v>40.5</v>
      </c>
      <c r="I18" s="5">
        <v>43.7</v>
      </c>
      <c r="J18" s="5">
        <v>43.5</v>
      </c>
      <c r="K18" s="5">
        <v>48.1</v>
      </c>
      <c r="L18" s="9">
        <v>52.3</v>
      </c>
      <c r="M18" s="5">
        <v>63.4</v>
      </c>
      <c r="N18" s="5">
        <v>17.8</v>
      </c>
      <c r="O18" s="5">
        <v>10.4</v>
      </c>
      <c r="P18" s="6">
        <v>3.3</v>
      </c>
      <c r="Q18" s="3" t="s">
        <v>16</v>
      </c>
      <c r="R18" s="1"/>
      <c r="S18" s="3"/>
      <c r="T18" s="1"/>
      <c r="U18" s="1"/>
      <c r="V18" s="1"/>
      <c r="W18" s="1"/>
      <c r="X18" s="1"/>
      <c r="Y18" s="1"/>
      <c r="Z18" s="1"/>
      <c r="AA18" s="19"/>
      <c r="AB18" s="16"/>
      <c r="AC18" s="16"/>
      <c r="AD18" s="17"/>
      <c r="AE18" s="16"/>
      <c r="AF18" s="16"/>
      <c r="AG18" s="16"/>
      <c r="AH18" s="16"/>
      <c r="AI18" s="16"/>
      <c r="AJ18" s="17"/>
      <c r="AK18" s="16"/>
      <c r="AL18" s="16"/>
      <c r="AM18" s="16"/>
      <c r="AN18" s="16"/>
      <c r="AO18" s="16"/>
    </row>
    <row r="19" spans="1:41" x14ac:dyDescent="0.25">
      <c r="A19" s="5">
        <v>77.3</v>
      </c>
      <c r="B19" s="5">
        <v>65.599999999999994</v>
      </c>
      <c r="C19" s="5">
        <v>61.7</v>
      </c>
      <c r="D19" s="5">
        <v>58.2</v>
      </c>
      <c r="E19" s="5">
        <v>52.3</v>
      </c>
      <c r="F19" s="5">
        <v>49.1</v>
      </c>
      <c r="G19" s="5">
        <v>41.5</v>
      </c>
      <c r="H19" s="5">
        <v>29.7</v>
      </c>
      <c r="I19" s="5">
        <v>32.9</v>
      </c>
      <c r="J19" s="5">
        <v>32.700000000000003</v>
      </c>
      <c r="K19" s="5">
        <v>37.299999999999997</v>
      </c>
      <c r="L19" s="9">
        <v>41.5</v>
      </c>
      <c r="M19" s="5">
        <v>52.6</v>
      </c>
      <c r="N19" s="5">
        <v>29.2</v>
      </c>
      <c r="O19" s="5">
        <v>18</v>
      </c>
      <c r="P19" s="5">
        <v>11.8</v>
      </c>
      <c r="Q19" s="6">
        <v>6.6</v>
      </c>
      <c r="R19" s="3" t="s">
        <v>17</v>
      </c>
      <c r="S19" s="3"/>
      <c r="T19" s="1"/>
      <c r="U19" s="1"/>
      <c r="V19" s="1"/>
      <c r="W19" s="1"/>
      <c r="X19" s="1"/>
      <c r="Y19" s="1"/>
      <c r="Z19" s="1"/>
      <c r="AA19" s="19"/>
      <c r="AB19" s="16"/>
      <c r="AC19" s="16"/>
      <c r="AD19" s="16"/>
      <c r="AE19" s="17"/>
      <c r="AF19" s="16"/>
      <c r="AG19" s="16"/>
      <c r="AH19" s="16"/>
      <c r="AI19" s="16"/>
      <c r="AJ19" s="16"/>
      <c r="AK19" s="17"/>
      <c r="AL19" s="16"/>
      <c r="AM19" s="16"/>
      <c r="AN19" s="16"/>
      <c r="AO19" s="16"/>
    </row>
    <row r="20" spans="1:41" x14ac:dyDescent="0.25">
      <c r="A20" s="5">
        <v>69.900000000000006</v>
      </c>
      <c r="B20" s="5">
        <v>58.2</v>
      </c>
      <c r="C20" s="5">
        <v>54.3</v>
      </c>
      <c r="D20" s="5">
        <v>50.8</v>
      </c>
      <c r="E20" s="5">
        <v>44.9</v>
      </c>
      <c r="F20" s="5">
        <v>41.7</v>
      </c>
      <c r="G20" s="5">
        <v>34.1</v>
      </c>
      <c r="H20" s="5">
        <v>22.3</v>
      </c>
      <c r="I20" s="5">
        <v>25.5</v>
      </c>
      <c r="J20" s="5">
        <v>25.3</v>
      </c>
      <c r="K20" s="5">
        <v>29.9</v>
      </c>
      <c r="L20" s="9">
        <v>34.1</v>
      </c>
      <c r="M20" s="5">
        <v>45.2</v>
      </c>
      <c r="N20" s="11">
        <v>37</v>
      </c>
      <c r="O20" s="11">
        <v>25.4</v>
      </c>
      <c r="P20" s="11">
        <v>18.600000000000001</v>
      </c>
      <c r="Q20" s="5">
        <v>12.7</v>
      </c>
      <c r="R20" s="6">
        <v>5.0999999999999996</v>
      </c>
      <c r="S20" s="3" t="s">
        <v>18</v>
      </c>
      <c r="T20" s="1"/>
      <c r="U20" s="1"/>
      <c r="V20" s="1"/>
      <c r="W20" s="1"/>
      <c r="X20" s="1"/>
      <c r="Y20" s="1"/>
      <c r="Z20" s="1"/>
      <c r="AA20" s="19"/>
      <c r="AB20" s="16"/>
      <c r="AC20" s="16"/>
      <c r="AD20" s="16"/>
      <c r="AE20" s="16"/>
      <c r="AF20" s="17"/>
      <c r="AG20" s="16"/>
      <c r="AH20" s="16"/>
      <c r="AI20" s="16"/>
      <c r="AJ20" s="16"/>
      <c r="AK20" s="16"/>
      <c r="AL20" s="17"/>
      <c r="AM20" s="16"/>
      <c r="AN20" s="16"/>
      <c r="AO20" s="16"/>
    </row>
    <row r="21" spans="1:41" x14ac:dyDescent="0.25">
      <c r="A21" s="5">
        <v>79.5</v>
      </c>
      <c r="B21" s="5">
        <v>67.8</v>
      </c>
      <c r="C21" s="5">
        <v>63.9</v>
      </c>
      <c r="D21" s="5">
        <v>60.4</v>
      </c>
      <c r="E21" s="5">
        <v>54.5</v>
      </c>
      <c r="F21" s="5">
        <v>51.3</v>
      </c>
      <c r="G21" s="5">
        <v>43.7</v>
      </c>
      <c r="H21" s="5">
        <v>31.9</v>
      </c>
      <c r="I21" s="5">
        <v>35.1</v>
      </c>
      <c r="J21" s="5">
        <v>34.9</v>
      </c>
      <c r="K21" s="5">
        <v>39.5</v>
      </c>
      <c r="L21" s="5">
        <v>43.7</v>
      </c>
      <c r="M21" s="5">
        <v>54.8</v>
      </c>
      <c r="N21" s="5">
        <v>46.6</v>
      </c>
      <c r="O21" s="5">
        <v>35</v>
      </c>
      <c r="P21" s="3">
        <v>28.2</v>
      </c>
      <c r="Q21" s="3">
        <v>22.3</v>
      </c>
      <c r="R21" s="3">
        <v>14.7</v>
      </c>
      <c r="S21" s="6" t="s">
        <v>19</v>
      </c>
      <c r="T21" s="4" t="s">
        <v>20</v>
      </c>
      <c r="U21" s="1"/>
      <c r="V21" s="1"/>
      <c r="W21" s="1"/>
      <c r="X21" s="1"/>
      <c r="Y21" s="1"/>
      <c r="Z21" s="1"/>
      <c r="AA21" s="19"/>
      <c r="AB21" s="16"/>
      <c r="AC21" s="16"/>
      <c r="AD21" s="16"/>
      <c r="AE21" s="16"/>
      <c r="AF21" s="16"/>
      <c r="AG21" s="17"/>
      <c r="AH21" s="16"/>
      <c r="AI21" s="16"/>
      <c r="AJ21" s="16"/>
      <c r="AK21" s="16"/>
      <c r="AL21" s="16"/>
      <c r="AM21" s="17"/>
      <c r="AN21" s="16"/>
      <c r="AO21" s="16"/>
    </row>
    <row r="22" spans="1:41" x14ac:dyDescent="0.25">
      <c r="A22" s="5">
        <v>58.2</v>
      </c>
      <c r="B22" s="5">
        <v>46.5</v>
      </c>
      <c r="C22" s="5">
        <v>42.6</v>
      </c>
      <c r="D22" s="5">
        <v>39.1</v>
      </c>
      <c r="E22" s="5">
        <v>33.200000000000003</v>
      </c>
      <c r="F22" s="5">
        <v>30</v>
      </c>
      <c r="G22" s="5">
        <v>22.3</v>
      </c>
      <c r="H22" s="5">
        <v>10.6</v>
      </c>
      <c r="I22" s="5">
        <v>13.4</v>
      </c>
      <c r="J22" s="5">
        <v>13.5</v>
      </c>
      <c r="K22" s="5">
        <v>16.7</v>
      </c>
      <c r="L22" s="9">
        <v>22.2</v>
      </c>
      <c r="M22" s="5">
        <v>32.700000000000003</v>
      </c>
      <c r="N22" s="5">
        <v>57.5</v>
      </c>
      <c r="O22" s="5">
        <v>44.8</v>
      </c>
      <c r="P22" s="5">
        <v>39.4</v>
      </c>
      <c r="Q22" s="6">
        <v>29.9</v>
      </c>
      <c r="R22" s="6">
        <v>19.100000000000001</v>
      </c>
      <c r="S22" s="6">
        <v>11.7</v>
      </c>
      <c r="T22" s="7">
        <v>21.3</v>
      </c>
      <c r="U22" s="4" t="s">
        <v>21</v>
      </c>
      <c r="V22" s="1"/>
      <c r="W22" s="1"/>
      <c r="X22" s="1"/>
      <c r="Y22" s="1"/>
      <c r="Z22" s="1"/>
      <c r="AA22" s="19"/>
      <c r="AB22" s="16"/>
      <c r="AC22" s="16"/>
      <c r="AD22" s="16"/>
      <c r="AE22" s="17"/>
      <c r="AF22" s="17"/>
      <c r="AG22" s="17"/>
      <c r="AH22" s="16"/>
      <c r="AI22" s="16"/>
      <c r="AJ22" s="16"/>
      <c r="AK22" s="17"/>
      <c r="AL22" s="17"/>
      <c r="AM22" s="17"/>
      <c r="AN22" s="16"/>
      <c r="AO22" s="16"/>
    </row>
    <row r="23" spans="1:41" x14ac:dyDescent="0.25">
      <c r="A23" s="5">
        <v>55.5</v>
      </c>
      <c r="B23" s="5">
        <v>43.8</v>
      </c>
      <c r="C23" s="5">
        <v>41.7</v>
      </c>
      <c r="D23" s="5">
        <v>36.4</v>
      </c>
      <c r="E23" s="5">
        <v>32.299999999999997</v>
      </c>
      <c r="F23" s="5">
        <v>29</v>
      </c>
      <c r="G23" s="5">
        <v>21.3</v>
      </c>
      <c r="H23" s="5">
        <v>7.9</v>
      </c>
      <c r="I23" s="5">
        <v>10.3</v>
      </c>
      <c r="J23" s="5">
        <v>11.2</v>
      </c>
      <c r="K23" s="5">
        <v>16</v>
      </c>
      <c r="L23" s="9">
        <v>19.3</v>
      </c>
      <c r="M23" s="5">
        <v>32.6</v>
      </c>
      <c r="N23" s="5">
        <v>58.9</v>
      </c>
      <c r="O23" s="5">
        <v>46.2</v>
      </c>
      <c r="P23" s="5">
        <v>40.799999999999997</v>
      </c>
      <c r="Q23" s="5">
        <v>31.3</v>
      </c>
      <c r="R23" s="5">
        <v>20.5</v>
      </c>
      <c r="S23" s="5">
        <v>13.1</v>
      </c>
      <c r="T23" s="5">
        <v>22.7</v>
      </c>
      <c r="U23" s="5">
        <v>1.3</v>
      </c>
      <c r="V23" s="3" t="s">
        <v>22</v>
      </c>
      <c r="W23" s="3"/>
      <c r="X23" s="3"/>
      <c r="Y23" s="3"/>
      <c r="Z23" s="3"/>
      <c r="AA23" s="20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</row>
    <row r="24" spans="1:41" x14ac:dyDescent="0.25">
      <c r="A24" s="5">
        <v>57.7</v>
      </c>
      <c r="B24" s="5">
        <v>47.6</v>
      </c>
      <c r="C24" s="5">
        <v>40.5</v>
      </c>
      <c r="D24" s="5">
        <v>36.799999999999997</v>
      </c>
      <c r="E24" s="5">
        <v>28.7</v>
      </c>
      <c r="F24" s="5">
        <v>25.4</v>
      </c>
      <c r="G24" s="5">
        <v>17.8</v>
      </c>
      <c r="H24" s="5">
        <v>5.7</v>
      </c>
      <c r="I24" s="5">
        <v>8.6999999999999993</v>
      </c>
      <c r="J24" s="5">
        <v>9.3000000000000007</v>
      </c>
      <c r="K24" s="5">
        <v>13.3</v>
      </c>
      <c r="L24" s="9">
        <v>18</v>
      </c>
      <c r="M24" s="5">
        <v>30.4</v>
      </c>
      <c r="N24" s="5">
        <v>60.3</v>
      </c>
      <c r="O24" s="5">
        <v>47.6</v>
      </c>
      <c r="P24" s="5">
        <v>42.2</v>
      </c>
      <c r="Q24" s="5">
        <v>32.700000000000003</v>
      </c>
      <c r="R24" s="5">
        <v>21.9</v>
      </c>
      <c r="S24" s="5">
        <v>14.5</v>
      </c>
      <c r="T24" s="5">
        <v>24.1</v>
      </c>
      <c r="U24" s="5">
        <v>2.6</v>
      </c>
      <c r="V24" s="5">
        <v>1.6</v>
      </c>
      <c r="W24" s="3" t="s">
        <v>23</v>
      </c>
      <c r="X24" s="3"/>
      <c r="Y24" s="3"/>
      <c r="Z24" s="3"/>
      <c r="AA24" s="20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</row>
    <row r="25" spans="1:41" x14ac:dyDescent="0.25">
      <c r="A25" s="5">
        <v>51.6</v>
      </c>
      <c r="B25" s="5">
        <v>39.9</v>
      </c>
      <c r="C25" s="5">
        <v>36.299999999999997</v>
      </c>
      <c r="D25" s="5">
        <v>32.5</v>
      </c>
      <c r="E25" s="5">
        <v>26.9</v>
      </c>
      <c r="F25" s="5">
        <v>23.8</v>
      </c>
      <c r="G25" s="5">
        <v>15.9</v>
      </c>
      <c r="H25" s="5">
        <v>4</v>
      </c>
      <c r="I25" s="5">
        <v>6.9</v>
      </c>
      <c r="J25" s="5">
        <v>8.1999999999999993</v>
      </c>
      <c r="K25" s="5">
        <v>11.5</v>
      </c>
      <c r="L25" s="9">
        <v>14.9</v>
      </c>
      <c r="M25" s="5">
        <v>28.5</v>
      </c>
      <c r="N25" s="5">
        <v>61.9</v>
      </c>
      <c r="O25" s="5">
        <v>49.2</v>
      </c>
      <c r="P25" s="5">
        <v>43.8</v>
      </c>
      <c r="Q25" s="5">
        <v>34.299999999999997</v>
      </c>
      <c r="R25" s="5">
        <v>23.5</v>
      </c>
      <c r="S25" s="5">
        <v>16.100000000000001</v>
      </c>
      <c r="T25" s="5">
        <v>25.7</v>
      </c>
      <c r="U25" s="5">
        <v>4.2</v>
      </c>
      <c r="V25" s="5">
        <v>3.3</v>
      </c>
      <c r="W25" s="6">
        <v>2</v>
      </c>
      <c r="X25" s="3" t="s">
        <v>24</v>
      </c>
      <c r="Y25" s="3"/>
      <c r="Z25" s="3"/>
      <c r="AA25" s="20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</row>
    <row r="26" spans="1:41" x14ac:dyDescent="0.25">
      <c r="A26" s="5">
        <v>48</v>
      </c>
      <c r="B26" s="5">
        <v>37.700000000000003</v>
      </c>
      <c r="C26" s="5">
        <v>32.4</v>
      </c>
      <c r="D26" s="5">
        <v>27.2</v>
      </c>
      <c r="E26" s="5">
        <v>23</v>
      </c>
      <c r="F26" s="5">
        <v>18.899999999999999</v>
      </c>
      <c r="G26" s="5">
        <v>13</v>
      </c>
      <c r="H26" s="5">
        <v>2</v>
      </c>
      <c r="I26" s="5">
        <v>4.8</v>
      </c>
      <c r="J26" s="5">
        <v>6.2</v>
      </c>
      <c r="K26" s="5">
        <v>10.5</v>
      </c>
      <c r="L26" s="9">
        <v>14.5</v>
      </c>
      <c r="M26" s="5">
        <v>26.3</v>
      </c>
      <c r="N26" s="5">
        <v>70</v>
      </c>
      <c r="O26" s="5">
        <v>57.3</v>
      </c>
      <c r="P26" s="5">
        <v>51.9</v>
      </c>
      <c r="Q26" s="5">
        <v>42.4</v>
      </c>
      <c r="R26" s="5">
        <v>31.6</v>
      </c>
      <c r="S26" s="5">
        <v>24.2</v>
      </c>
      <c r="T26" s="5">
        <v>33.799999999999997</v>
      </c>
      <c r="U26" s="5">
        <v>12.5</v>
      </c>
      <c r="V26" s="5">
        <v>10.7</v>
      </c>
      <c r="W26" s="5">
        <v>8.4</v>
      </c>
      <c r="X26" s="5">
        <v>6.4</v>
      </c>
      <c r="Y26" s="3" t="s">
        <v>25</v>
      </c>
      <c r="Z26" s="3"/>
      <c r="AA26" s="20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</row>
    <row r="27" spans="1:41" x14ac:dyDescent="0.25">
      <c r="A27" s="5">
        <v>50.3</v>
      </c>
      <c r="B27" s="5">
        <v>40</v>
      </c>
      <c r="C27" s="5">
        <v>34.700000000000003</v>
      </c>
      <c r="D27" s="5">
        <v>23.5</v>
      </c>
      <c r="E27" s="5">
        <v>25.3</v>
      </c>
      <c r="F27" s="5">
        <v>21.25</v>
      </c>
      <c r="G27" s="5">
        <v>15.3</v>
      </c>
      <c r="H27" s="5">
        <v>4.3</v>
      </c>
      <c r="I27" s="5">
        <v>7.1</v>
      </c>
      <c r="J27" s="5">
        <v>8.5</v>
      </c>
      <c r="K27" s="5">
        <v>12.8</v>
      </c>
      <c r="L27" s="9">
        <v>16.8</v>
      </c>
      <c r="M27" s="5">
        <v>28.6</v>
      </c>
      <c r="N27" s="5">
        <v>72.3</v>
      </c>
      <c r="O27" s="5">
        <v>59.6</v>
      </c>
      <c r="P27" s="5">
        <v>54.2</v>
      </c>
      <c r="Q27" s="5">
        <v>44.7</v>
      </c>
      <c r="R27" s="5">
        <v>33.9</v>
      </c>
      <c r="S27" s="5">
        <v>26.5</v>
      </c>
      <c r="T27" s="5">
        <v>36.1</v>
      </c>
      <c r="U27" s="5">
        <v>14.8</v>
      </c>
      <c r="V27" s="5">
        <v>13</v>
      </c>
      <c r="W27" s="5">
        <v>10.7</v>
      </c>
      <c r="X27" s="5">
        <v>8.6999999999999993</v>
      </c>
      <c r="Y27" s="5">
        <v>2.2999999999999998</v>
      </c>
      <c r="Z27" s="3" t="s">
        <v>26</v>
      </c>
      <c r="AA27" s="20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</row>
    <row r="28" spans="1:41" x14ac:dyDescent="0.25">
      <c r="A28" s="5">
        <v>56</v>
      </c>
      <c r="B28" s="5">
        <v>45.7</v>
      </c>
      <c r="C28" s="5">
        <v>40.4</v>
      </c>
      <c r="D28" s="5">
        <v>35.200000000000003</v>
      </c>
      <c r="E28" s="5">
        <v>31</v>
      </c>
      <c r="F28" s="5">
        <v>26.9</v>
      </c>
      <c r="G28" s="5">
        <v>21</v>
      </c>
      <c r="H28" s="5">
        <v>10</v>
      </c>
      <c r="I28" s="5">
        <v>12.8</v>
      </c>
      <c r="J28" s="5">
        <v>14.2</v>
      </c>
      <c r="K28" s="5">
        <v>18.5</v>
      </c>
      <c r="L28" s="9">
        <v>22.5</v>
      </c>
      <c r="M28" s="5">
        <v>34.299999999999997</v>
      </c>
      <c r="N28" s="5">
        <v>78</v>
      </c>
      <c r="O28" s="5">
        <v>65.3</v>
      </c>
      <c r="P28" s="5">
        <v>59.9</v>
      </c>
      <c r="Q28" s="5">
        <v>50.4</v>
      </c>
      <c r="R28" s="5">
        <v>39.6</v>
      </c>
      <c r="S28" s="5">
        <v>32.200000000000003</v>
      </c>
      <c r="T28" s="5">
        <v>41.8</v>
      </c>
      <c r="U28" s="5">
        <v>20.5</v>
      </c>
      <c r="V28" s="5">
        <v>18.7</v>
      </c>
      <c r="W28" s="5">
        <v>16.399999999999999</v>
      </c>
      <c r="X28" s="5">
        <v>14.4</v>
      </c>
      <c r="Y28" s="5">
        <v>8</v>
      </c>
      <c r="Z28" s="5">
        <v>7.3</v>
      </c>
      <c r="AA28" s="2" t="s">
        <v>27</v>
      </c>
      <c r="AB28" s="22"/>
      <c r="AC28" s="21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</row>
    <row r="29" spans="1:41" x14ac:dyDescent="0.25">
      <c r="A29" s="5">
        <v>58.6</v>
      </c>
      <c r="B29" s="5">
        <v>48.3</v>
      </c>
      <c r="C29" s="5">
        <v>43</v>
      </c>
      <c r="D29" s="5">
        <v>37.799999999999997</v>
      </c>
      <c r="E29" s="3">
        <v>33.6</v>
      </c>
      <c r="F29" s="3">
        <v>29.5</v>
      </c>
      <c r="G29" s="3">
        <v>23.6</v>
      </c>
      <c r="H29" s="3">
        <v>12.6</v>
      </c>
      <c r="I29" s="3">
        <v>15.4</v>
      </c>
      <c r="J29" s="5">
        <v>16.8</v>
      </c>
      <c r="K29" s="5">
        <v>21.1</v>
      </c>
      <c r="L29" s="9">
        <v>25.1</v>
      </c>
      <c r="M29" s="5">
        <v>36.9</v>
      </c>
      <c r="N29" s="5">
        <v>80.599999999999994</v>
      </c>
      <c r="O29" s="5">
        <v>67.900000000000006</v>
      </c>
      <c r="P29" s="5">
        <v>62.5</v>
      </c>
      <c r="Q29" s="10">
        <v>53</v>
      </c>
      <c r="R29" s="5">
        <v>42.2</v>
      </c>
      <c r="S29" s="4">
        <v>34.799999999999997</v>
      </c>
      <c r="T29" s="4">
        <v>44.4</v>
      </c>
      <c r="U29" s="5">
        <v>23.1</v>
      </c>
      <c r="V29" s="5">
        <v>21.3</v>
      </c>
      <c r="W29" s="5">
        <v>19</v>
      </c>
      <c r="X29" s="5">
        <v>17</v>
      </c>
      <c r="Y29" s="5">
        <v>10.6</v>
      </c>
      <c r="Z29" s="5">
        <v>10.3</v>
      </c>
      <c r="AA29" s="8">
        <v>2.6</v>
      </c>
      <c r="AB29" s="16" t="s">
        <v>28</v>
      </c>
      <c r="AC29" s="16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</row>
    <row r="30" spans="1:41" x14ac:dyDescent="0.25">
      <c r="A30" s="5">
        <v>62.5</v>
      </c>
      <c r="B30" s="5">
        <v>52.2</v>
      </c>
      <c r="C30" s="5">
        <v>46.9</v>
      </c>
      <c r="D30" s="5">
        <v>41.7</v>
      </c>
      <c r="E30" s="5">
        <v>37.5</v>
      </c>
      <c r="F30" s="5">
        <v>33.4</v>
      </c>
      <c r="G30" s="5">
        <v>27.5</v>
      </c>
      <c r="H30" s="5">
        <v>16.5</v>
      </c>
      <c r="I30" s="5">
        <v>19.3</v>
      </c>
      <c r="J30" s="5">
        <v>20.7</v>
      </c>
      <c r="K30" s="5">
        <v>25</v>
      </c>
      <c r="L30" s="9">
        <v>29</v>
      </c>
      <c r="M30" s="5">
        <v>40.799999999999997</v>
      </c>
      <c r="N30" s="5">
        <v>84.5</v>
      </c>
      <c r="O30" s="5">
        <v>71.8</v>
      </c>
      <c r="P30" s="5">
        <v>66.400000000000006</v>
      </c>
      <c r="Q30" s="10">
        <v>56.9</v>
      </c>
      <c r="R30" s="5">
        <v>46.1</v>
      </c>
      <c r="S30" s="5">
        <v>38.700000000000003</v>
      </c>
      <c r="T30" s="5">
        <v>48.3</v>
      </c>
      <c r="U30" s="5">
        <v>27</v>
      </c>
      <c r="V30" s="5">
        <v>25.2</v>
      </c>
      <c r="W30" s="5">
        <v>22.9</v>
      </c>
      <c r="X30" s="5">
        <v>20.9</v>
      </c>
      <c r="Y30" s="5">
        <v>14.5</v>
      </c>
      <c r="Z30" s="5">
        <v>13.4</v>
      </c>
      <c r="AA30" s="8">
        <v>5.4</v>
      </c>
      <c r="AB30" s="5">
        <v>2.6</v>
      </c>
      <c r="AC30" s="16" t="s">
        <v>29</v>
      </c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</row>
    <row r="31" spans="1:41" x14ac:dyDescent="0.25">
      <c r="A31" s="6">
        <v>67.900000000000006</v>
      </c>
      <c r="B31" s="6">
        <v>57.6</v>
      </c>
      <c r="C31" s="6">
        <v>52.3</v>
      </c>
      <c r="D31" s="6">
        <v>47.1</v>
      </c>
      <c r="E31" s="15">
        <v>42.9</v>
      </c>
      <c r="F31" s="3">
        <v>38.799999999999997</v>
      </c>
      <c r="G31" s="15">
        <v>32.9</v>
      </c>
      <c r="H31" s="15">
        <v>21.9</v>
      </c>
      <c r="I31" s="15">
        <v>24.7</v>
      </c>
      <c r="J31" s="15">
        <v>26.1</v>
      </c>
      <c r="K31" s="15">
        <v>30.4</v>
      </c>
      <c r="L31" s="15">
        <v>34.4</v>
      </c>
      <c r="M31" s="15">
        <v>46.2</v>
      </c>
      <c r="N31" s="15">
        <v>89.9</v>
      </c>
      <c r="O31" s="15">
        <v>77.2</v>
      </c>
      <c r="P31" s="15">
        <v>71.8</v>
      </c>
      <c r="Q31" s="15">
        <v>62.3</v>
      </c>
      <c r="R31" s="15">
        <v>51.5</v>
      </c>
      <c r="S31" s="15">
        <v>44.1</v>
      </c>
      <c r="T31" s="15">
        <v>53.7</v>
      </c>
      <c r="U31" s="15">
        <v>32.4</v>
      </c>
      <c r="V31" s="15">
        <v>30.6</v>
      </c>
      <c r="W31" s="15">
        <v>28.3</v>
      </c>
      <c r="X31" s="15">
        <v>26.3</v>
      </c>
      <c r="Y31" s="15">
        <v>19.899999999999999</v>
      </c>
      <c r="Z31" s="15">
        <v>17.899999999999999</v>
      </c>
      <c r="AA31" s="6">
        <v>10.4</v>
      </c>
      <c r="AB31" s="14">
        <v>7.3</v>
      </c>
      <c r="AC31" s="6">
        <v>4.4000000000000004</v>
      </c>
      <c r="AD31" s="23" t="s">
        <v>30</v>
      </c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</row>
    <row r="32" spans="1:41" x14ac:dyDescent="0.25">
      <c r="A32" s="6">
        <v>67.900000000000006</v>
      </c>
      <c r="B32" s="6">
        <v>57.6</v>
      </c>
      <c r="C32" s="6">
        <v>52.3</v>
      </c>
      <c r="D32" s="6">
        <v>47.1</v>
      </c>
      <c r="E32" s="15">
        <v>42.9</v>
      </c>
      <c r="F32" s="3">
        <v>38.799999999999997</v>
      </c>
      <c r="G32" s="15">
        <v>32.9</v>
      </c>
      <c r="H32" s="15">
        <v>21.9</v>
      </c>
      <c r="I32" s="15">
        <v>24.7</v>
      </c>
      <c r="J32" s="15">
        <v>26.1</v>
      </c>
      <c r="K32" s="15">
        <v>30.4</v>
      </c>
      <c r="L32" s="15">
        <v>34.4</v>
      </c>
      <c r="M32" s="15">
        <v>46.2</v>
      </c>
      <c r="N32" s="15">
        <v>89.9</v>
      </c>
      <c r="O32" s="15">
        <v>77.2</v>
      </c>
      <c r="P32" s="15">
        <v>71.8</v>
      </c>
      <c r="Q32" s="15">
        <v>62.3</v>
      </c>
      <c r="R32" s="15">
        <v>51.5</v>
      </c>
      <c r="S32" s="15">
        <v>44.1</v>
      </c>
      <c r="T32" s="15">
        <v>53.7</v>
      </c>
      <c r="U32" s="15">
        <v>32.4</v>
      </c>
      <c r="V32" s="15">
        <v>30.6</v>
      </c>
      <c r="W32" s="15">
        <v>28.3</v>
      </c>
      <c r="X32" s="15">
        <v>26.3</v>
      </c>
      <c r="Y32" s="15">
        <v>19.899999999999999</v>
      </c>
      <c r="Z32" s="15">
        <v>17.899999999999999</v>
      </c>
      <c r="AA32" s="8">
        <v>10.4</v>
      </c>
      <c r="AB32" s="14">
        <v>7.3</v>
      </c>
      <c r="AC32" s="6">
        <v>4.4000000000000004</v>
      </c>
      <c r="AD32" s="6" t="s">
        <v>19</v>
      </c>
      <c r="AE32" s="23" t="s">
        <v>31</v>
      </c>
      <c r="AF32" s="23"/>
      <c r="AG32" s="23"/>
      <c r="AH32" s="23"/>
      <c r="AI32" s="23"/>
      <c r="AJ32" s="23"/>
      <c r="AK32" s="23"/>
      <c r="AL32" s="23"/>
      <c r="AM32" s="23"/>
      <c r="AN32" s="23"/>
      <c r="AO32" s="23"/>
    </row>
    <row r="33" spans="1:41" x14ac:dyDescent="0.25">
      <c r="A33" s="6">
        <v>51.8</v>
      </c>
      <c r="B33" s="6">
        <v>44.2</v>
      </c>
      <c r="C33" s="6">
        <v>39.700000000000003</v>
      </c>
      <c r="D33" s="6">
        <v>35.299999999999997</v>
      </c>
      <c r="E33" s="6">
        <v>30.3</v>
      </c>
      <c r="F33" s="6">
        <v>27.1</v>
      </c>
      <c r="G33" s="6">
        <v>19</v>
      </c>
      <c r="H33" s="6">
        <v>8.3000000000000007</v>
      </c>
      <c r="I33" s="6">
        <v>12.8</v>
      </c>
      <c r="J33" s="6">
        <v>13.8</v>
      </c>
      <c r="K33" s="6">
        <v>17.899999999999999</v>
      </c>
      <c r="L33" s="7">
        <v>21.9</v>
      </c>
      <c r="M33" s="6">
        <v>34</v>
      </c>
      <c r="N33" s="6">
        <v>77.599999999999994</v>
      </c>
      <c r="O33" s="6">
        <v>64.900000000000006</v>
      </c>
      <c r="P33" s="6">
        <v>59.5</v>
      </c>
      <c r="Q33" s="6">
        <v>50</v>
      </c>
      <c r="R33" s="6">
        <v>39.200000000000003</v>
      </c>
      <c r="S33" s="6">
        <v>31.8</v>
      </c>
      <c r="T33" s="6">
        <v>41.4</v>
      </c>
      <c r="U33" s="6">
        <v>20.100000000000001</v>
      </c>
      <c r="V33" s="6">
        <v>19</v>
      </c>
      <c r="W33" s="6">
        <v>15.5</v>
      </c>
      <c r="X33" s="6">
        <v>13</v>
      </c>
      <c r="Y33" s="6">
        <v>7.9</v>
      </c>
      <c r="Z33" s="6">
        <v>10.199999999999999</v>
      </c>
      <c r="AA33" s="8">
        <v>15.9</v>
      </c>
      <c r="AB33" s="14">
        <v>18.5</v>
      </c>
      <c r="AC33" s="6">
        <v>22.4</v>
      </c>
      <c r="AD33" s="24">
        <v>27.8</v>
      </c>
      <c r="AE33" s="24">
        <v>27.8</v>
      </c>
      <c r="AF33" s="23" t="s">
        <v>32</v>
      </c>
      <c r="AG33" s="23"/>
      <c r="AH33" s="23"/>
      <c r="AI33" s="23"/>
      <c r="AJ33" s="23"/>
      <c r="AK33" s="23"/>
      <c r="AL33" s="23"/>
      <c r="AM33" s="23"/>
      <c r="AN33" s="23"/>
      <c r="AO33" s="23"/>
    </row>
    <row r="34" spans="1:41" x14ac:dyDescent="0.25">
      <c r="A34" s="6">
        <v>56.7</v>
      </c>
      <c r="B34" s="6">
        <v>50.2</v>
      </c>
      <c r="C34" s="6">
        <v>43.8</v>
      </c>
      <c r="D34" s="6">
        <v>40.1</v>
      </c>
      <c r="E34" s="6">
        <v>35.4</v>
      </c>
      <c r="F34" s="6">
        <v>31.7</v>
      </c>
      <c r="G34" s="6">
        <v>25.1</v>
      </c>
      <c r="H34" s="6">
        <v>14.3</v>
      </c>
      <c r="I34" s="6">
        <v>17.600000000000001</v>
      </c>
      <c r="J34" s="6">
        <v>18.600000000000001</v>
      </c>
      <c r="K34" s="6">
        <v>22.4</v>
      </c>
      <c r="L34" s="7">
        <v>26.3</v>
      </c>
      <c r="M34" s="6">
        <v>38.200000000000003</v>
      </c>
      <c r="N34" s="6">
        <v>82.3</v>
      </c>
      <c r="O34" s="6">
        <v>69.599999999999994</v>
      </c>
      <c r="P34" s="6">
        <v>64.2</v>
      </c>
      <c r="Q34" s="6">
        <v>54.7</v>
      </c>
      <c r="R34" s="6">
        <v>43.9</v>
      </c>
      <c r="S34" s="6">
        <v>36.5</v>
      </c>
      <c r="T34" s="6">
        <v>46.1</v>
      </c>
      <c r="U34" s="6">
        <v>24.8</v>
      </c>
      <c r="V34" s="6">
        <v>23.8</v>
      </c>
      <c r="W34" s="6">
        <v>20.100000000000001</v>
      </c>
      <c r="X34" s="6">
        <v>18.2</v>
      </c>
      <c r="Y34" s="6">
        <v>13.1</v>
      </c>
      <c r="Z34" s="6">
        <v>15.4</v>
      </c>
      <c r="AA34" s="8">
        <v>21.1</v>
      </c>
      <c r="AB34" s="14">
        <v>23.7</v>
      </c>
      <c r="AC34" s="6">
        <v>27.6</v>
      </c>
      <c r="AD34" s="24">
        <v>33</v>
      </c>
      <c r="AE34" s="24">
        <v>33</v>
      </c>
      <c r="AF34" s="24">
        <v>3.4</v>
      </c>
      <c r="AG34" s="23" t="s">
        <v>33</v>
      </c>
      <c r="AH34" s="23"/>
      <c r="AI34" s="23"/>
      <c r="AJ34" s="23"/>
      <c r="AK34" s="23"/>
      <c r="AL34" s="23"/>
      <c r="AM34" s="23"/>
      <c r="AN34" s="23"/>
      <c r="AO34" s="23"/>
    </row>
    <row r="35" spans="1:41" x14ac:dyDescent="0.25">
      <c r="A35" s="6">
        <v>63.3</v>
      </c>
      <c r="B35" s="6">
        <v>55.7</v>
      </c>
      <c r="C35" s="6">
        <v>21.5</v>
      </c>
      <c r="D35" s="6">
        <v>46.4</v>
      </c>
      <c r="E35" s="6">
        <v>42.2</v>
      </c>
      <c r="F35" s="6">
        <v>38.6</v>
      </c>
      <c r="G35" s="6">
        <v>30.9</v>
      </c>
      <c r="H35" s="6">
        <v>19.8</v>
      </c>
      <c r="I35" s="6">
        <v>24</v>
      </c>
      <c r="J35" s="6">
        <v>25</v>
      </c>
      <c r="K35" s="6">
        <v>29.8</v>
      </c>
      <c r="L35" s="7">
        <v>33.700000000000003</v>
      </c>
      <c r="M35" s="6">
        <v>45.6</v>
      </c>
      <c r="N35" s="6">
        <v>86.6</v>
      </c>
      <c r="O35" s="6">
        <v>73.900000000000006</v>
      </c>
      <c r="P35" s="6">
        <v>68.5</v>
      </c>
      <c r="Q35" s="6">
        <v>59</v>
      </c>
      <c r="R35" s="6">
        <v>48.2</v>
      </c>
      <c r="S35" s="6">
        <v>40.799999999999997</v>
      </c>
      <c r="T35" s="6">
        <v>50.4</v>
      </c>
      <c r="U35" s="6">
        <v>29.1</v>
      </c>
      <c r="V35" s="6">
        <v>29</v>
      </c>
      <c r="W35" s="6">
        <v>25.4</v>
      </c>
      <c r="X35" s="6">
        <v>24.3</v>
      </c>
      <c r="Y35" s="6">
        <v>19.100000000000001</v>
      </c>
      <c r="Z35" s="6">
        <v>21.4</v>
      </c>
      <c r="AA35" s="8">
        <v>27.1</v>
      </c>
      <c r="AB35" s="14">
        <v>29.7</v>
      </c>
      <c r="AC35" s="6">
        <v>33.6</v>
      </c>
      <c r="AD35" s="24">
        <v>39</v>
      </c>
      <c r="AE35" s="24">
        <v>39</v>
      </c>
      <c r="AF35" s="24">
        <v>8.8000000000000007</v>
      </c>
      <c r="AG35" s="24">
        <v>4.3</v>
      </c>
      <c r="AH35" s="23" t="s">
        <v>34</v>
      </c>
      <c r="AI35" s="23"/>
      <c r="AJ35" s="23"/>
      <c r="AK35" s="23"/>
      <c r="AL35" s="23"/>
      <c r="AM35" s="23"/>
      <c r="AN35" s="23"/>
      <c r="AO35" s="23"/>
    </row>
    <row r="36" spans="1:41" x14ac:dyDescent="0.25">
      <c r="A36" s="6">
        <v>64.8</v>
      </c>
      <c r="B36" s="6">
        <v>57.8</v>
      </c>
      <c r="C36" s="6">
        <v>53</v>
      </c>
      <c r="D36" s="6">
        <v>46.8</v>
      </c>
      <c r="E36" s="6">
        <v>43.8</v>
      </c>
      <c r="F36" s="6">
        <v>40.6</v>
      </c>
      <c r="G36" s="6">
        <v>32.6</v>
      </c>
      <c r="H36" s="6">
        <v>21.9</v>
      </c>
      <c r="I36" s="6">
        <v>26.4</v>
      </c>
      <c r="J36" s="6">
        <v>28.1</v>
      </c>
      <c r="K36" s="6">
        <v>31.5</v>
      </c>
      <c r="L36" s="6">
        <v>35.5</v>
      </c>
      <c r="M36" s="6">
        <v>47.6</v>
      </c>
      <c r="N36" s="6">
        <v>91</v>
      </c>
      <c r="O36" s="6">
        <v>78.3</v>
      </c>
      <c r="P36" s="6">
        <v>72.900000000000006</v>
      </c>
      <c r="Q36" s="6">
        <v>63.4</v>
      </c>
      <c r="R36" s="6">
        <v>52.6</v>
      </c>
      <c r="S36" s="6">
        <v>45.2</v>
      </c>
      <c r="T36" s="6">
        <v>54.8</v>
      </c>
      <c r="U36" s="6">
        <v>33.5</v>
      </c>
      <c r="V36" s="6">
        <v>32.6</v>
      </c>
      <c r="W36" s="6">
        <v>29.7</v>
      </c>
      <c r="X36" s="6">
        <v>26.6</v>
      </c>
      <c r="Y36" s="6">
        <v>21.5</v>
      </c>
      <c r="Z36" s="6">
        <v>23.8</v>
      </c>
      <c r="AA36" s="6">
        <v>29.5</v>
      </c>
      <c r="AB36" s="14">
        <v>32.1</v>
      </c>
      <c r="AC36" s="6">
        <v>36</v>
      </c>
      <c r="AD36" s="24">
        <v>41.4</v>
      </c>
      <c r="AE36" s="24">
        <v>41.4</v>
      </c>
      <c r="AF36" s="24">
        <v>10.5</v>
      </c>
      <c r="AG36" s="24">
        <v>7</v>
      </c>
      <c r="AH36" s="24">
        <v>2.2000000000000002</v>
      </c>
      <c r="AI36" s="23" t="s">
        <v>35</v>
      </c>
      <c r="AJ36" s="23"/>
      <c r="AK36" s="23"/>
      <c r="AL36" s="23"/>
      <c r="AM36" s="23"/>
      <c r="AN36" s="23"/>
      <c r="AO36" s="23"/>
    </row>
    <row r="37" spans="1:41" x14ac:dyDescent="0.25">
      <c r="A37" s="6">
        <v>66.5</v>
      </c>
      <c r="B37" s="6">
        <v>60.7</v>
      </c>
      <c r="C37" s="6">
        <v>54.9</v>
      </c>
      <c r="D37" s="6">
        <v>50.4</v>
      </c>
      <c r="E37" s="6">
        <v>45.5</v>
      </c>
      <c r="F37" s="6">
        <v>42.4</v>
      </c>
      <c r="G37" s="6">
        <v>34.9</v>
      </c>
      <c r="H37" s="6">
        <v>25</v>
      </c>
      <c r="I37" s="6">
        <v>32.700000000000003</v>
      </c>
      <c r="J37" s="6">
        <v>33.200000000000003</v>
      </c>
      <c r="K37" s="6">
        <v>38.299999999999997</v>
      </c>
      <c r="L37" s="7">
        <v>41.9</v>
      </c>
      <c r="M37" s="6">
        <v>52.7</v>
      </c>
      <c r="N37" s="6">
        <v>95.6</v>
      </c>
      <c r="O37" s="6">
        <v>82.9</v>
      </c>
      <c r="P37" s="6">
        <v>77.5</v>
      </c>
      <c r="Q37" s="6">
        <v>68</v>
      </c>
      <c r="R37" s="6">
        <v>57.2</v>
      </c>
      <c r="S37" s="6">
        <v>49.8</v>
      </c>
      <c r="T37" s="6">
        <v>59.4</v>
      </c>
      <c r="U37" s="6">
        <v>38.1</v>
      </c>
      <c r="V37" s="6">
        <v>36</v>
      </c>
      <c r="W37" s="6">
        <v>35.14</v>
      </c>
      <c r="X37" s="6">
        <v>32.1</v>
      </c>
      <c r="Y37" s="6">
        <v>27.9</v>
      </c>
      <c r="Z37" s="6">
        <v>30.2</v>
      </c>
      <c r="AA37" s="8">
        <v>39.9</v>
      </c>
      <c r="AB37" s="14">
        <v>38.5</v>
      </c>
      <c r="AC37" s="6">
        <v>42.4</v>
      </c>
      <c r="AD37" s="24">
        <v>47.8</v>
      </c>
      <c r="AE37" s="24">
        <v>47.8</v>
      </c>
      <c r="AF37" s="24">
        <v>17.7</v>
      </c>
      <c r="AG37" s="24">
        <v>12.8</v>
      </c>
      <c r="AH37" s="24">
        <v>6.3</v>
      </c>
      <c r="AI37" s="24">
        <v>4.7</v>
      </c>
      <c r="AJ37" s="23" t="s">
        <v>36</v>
      </c>
      <c r="AK37" s="23"/>
      <c r="AL37" s="23"/>
      <c r="AM37" s="23"/>
      <c r="AN37" s="23"/>
      <c r="AO37" s="23"/>
    </row>
    <row r="38" spans="1:41" x14ac:dyDescent="0.25">
      <c r="A38" s="6">
        <v>66.099999999999994</v>
      </c>
      <c r="B38" s="6">
        <v>55.8</v>
      </c>
      <c r="C38" s="6">
        <v>50.5</v>
      </c>
      <c r="D38" s="6">
        <v>45.3</v>
      </c>
      <c r="E38" s="6">
        <v>41.1</v>
      </c>
      <c r="F38" s="6">
        <v>37</v>
      </c>
      <c r="G38" s="6">
        <v>31.1</v>
      </c>
      <c r="H38" s="6">
        <v>20.100000000000001</v>
      </c>
      <c r="I38" s="6">
        <v>22.9</v>
      </c>
      <c r="J38" s="6">
        <v>24.3</v>
      </c>
      <c r="K38" s="6">
        <v>28.6</v>
      </c>
      <c r="L38" s="7">
        <v>32.6</v>
      </c>
      <c r="M38" s="6">
        <v>44.4</v>
      </c>
      <c r="N38" s="6">
        <v>88.1</v>
      </c>
      <c r="O38" s="6">
        <v>75.400000000000006</v>
      </c>
      <c r="P38" s="6">
        <v>70</v>
      </c>
      <c r="Q38" s="6">
        <v>60.5</v>
      </c>
      <c r="R38" s="6">
        <v>49.7</v>
      </c>
      <c r="S38" s="6">
        <v>42.3</v>
      </c>
      <c r="T38" s="6">
        <v>51.9</v>
      </c>
      <c r="U38" s="6">
        <v>30.6</v>
      </c>
      <c r="V38" s="6">
        <v>28.8</v>
      </c>
      <c r="W38" s="6">
        <v>26.5</v>
      </c>
      <c r="X38" s="6">
        <v>24.5</v>
      </c>
      <c r="Y38" s="6">
        <v>18.100000000000001</v>
      </c>
      <c r="Z38" s="6">
        <v>16.399999999999999</v>
      </c>
      <c r="AA38" s="8">
        <v>8.9</v>
      </c>
      <c r="AB38" s="14">
        <v>6</v>
      </c>
      <c r="AC38" s="6">
        <v>3.5</v>
      </c>
      <c r="AD38" s="24">
        <v>6.9</v>
      </c>
      <c r="AE38" s="24">
        <v>6.9</v>
      </c>
      <c r="AF38" s="24">
        <v>26</v>
      </c>
      <c r="AG38" s="24">
        <v>31.2</v>
      </c>
      <c r="AH38" s="24">
        <v>37.200000000000003</v>
      </c>
      <c r="AI38" s="24">
        <v>39.6</v>
      </c>
      <c r="AJ38" s="24">
        <v>46</v>
      </c>
      <c r="AK38" s="23" t="s">
        <v>37</v>
      </c>
      <c r="AL38" s="23"/>
      <c r="AM38" s="23"/>
      <c r="AN38" s="23"/>
      <c r="AO38" s="23"/>
    </row>
    <row r="39" spans="1:41" x14ac:dyDescent="0.25">
      <c r="A39" s="6">
        <v>68.5</v>
      </c>
      <c r="B39" s="6">
        <v>58.2</v>
      </c>
      <c r="C39" s="6">
        <v>52.9</v>
      </c>
      <c r="D39" s="6">
        <v>47.7</v>
      </c>
      <c r="E39" s="6">
        <v>43.5</v>
      </c>
      <c r="F39" s="6">
        <v>39.4</v>
      </c>
      <c r="G39" s="6">
        <v>33.5</v>
      </c>
      <c r="H39" s="6">
        <v>22.5</v>
      </c>
      <c r="I39" s="6">
        <v>25.3</v>
      </c>
      <c r="J39" s="6">
        <v>26.7</v>
      </c>
      <c r="K39" s="6">
        <v>31</v>
      </c>
      <c r="L39" s="7">
        <v>35</v>
      </c>
      <c r="M39" s="6">
        <v>46.8</v>
      </c>
      <c r="N39" s="6">
        <v>90.5</v>
      </c>
      <c r="O39" s="6">
        <v>77.8</v>
      </c>
      <c r="P39" s="6">
        <v>72.400000000000006</v>
      </c>
      <c r="Q39" s="6">
        <v>62.9</v>
      </c>
      <c r="R39" s="6">
        <v>52.1</v>
      </c>
      <c r="S39" s="6">
        <v>44.7</v>
      </c>
      <c r="T39" s="6">
        <v>54.3</v>
      </c>
      <c r="U39" s="6">
        <v>33</v>
      </c>
      <c r="V39" s="6">
        <v>31.2</v>
      </c>
      <c r="W39" s="6">
        <v>28.9</v>
      </c>
      <c r="X39" s="6">
        <v>26.9</v>
      </c>
      <c r="Y39" s="6">
        <v>20.5</v>
      </c>
      <c r="Z39" s="6">
        <v>18.8</v>
      </c>
      <c r="AA39" s="8">
        <v>11.3</v>
      </c>
      <c r="AB39" s="14">
        <v>8.4</v>
      </c>
      <c r="AC39" s="6">
        <v>5.9</v>
      </c>
      <c r="AD39" s="24">
        <v>9.3000000000000007</v>
      </c>
      <c r="AE39" s="24">
        <v>9.3000000000000007</v>
      </c>
      <c r="AF39" s="24">
        <v>28.4</v>
      </c>
      <c r="AG39" s="24">
        <v>33.6</v>
      </c>
      <c r="AH39" s="24">
        <v>39.6</v>
      </c>
      <c r="AI39" s="24">
        <v>42</v>
      </c>
      <c r="AJ39" s="24">
        <v>48.4</v>
      </c>
      <c r="AK39" s="24">
        <v>1.6</v>
      </c>
      <c r="AL39" s="23" t="s">
        <v>38</v>
      </c>
      <c r="AM39" s="23"/>
      <c r="AN39" s="23"/>
      <c r="AO39" s="23"/>
    </row>
    <row r="40" spans="1:41" x14ac:dyDescent="0.25">
      <c r="A40" s="6">
        <v>72.3</v>
      </c>
      <c r="B40" s="6">
        <v>62</v>
      </c>
      <c r="C40" s="6">
        <v>56.7</v>
      </c>
      <c r="D40" s="6">
        <v>51.5</v>
      </c>
      <c r="E40" s="6">
        <v>47.3</v>
      </c>
      <c r="F40" s="6">
        <v>43.2</v>
      </c>
      <c r="G40" s="6">
        <v>37.299999999999997</v>
      </c>
      <c r="H40" s="6">
        <v>26.3</v>
      </c>
      <c r="I40" s="6">
        <v>29.1</v>
      </c>
      <c r="J40" s="6">
        <v>30.5</v>
      </c>
      <c r="K40" s="6">
        <v>34.799999999999997</v>
      </c>
      <c r="L40" s="7">
        <v>38.799999999999997</v>
      </c>
      <c r="M40" s="6">
        <v>50.6</v>
      </c>
      <c r="N40" s="6">
        <v>94.3</v>
      </c>
      <c r="O40" s="6">
        <v>81.599999999999994</v>
      </c>
      <c r="P40" s="6">
        <v>76.2</v>
      </c>
      <c r="Q40" s="6">
        <v>66.7</v>
      </c>
      <c r="R40" s="6">
        <v>55.9</v>
      </c>
      <c r="S40" s="6">
        <v>48.5</v>
      </c>
      <c r="T40" s="6">
        <v>58.1</v>
      </c>
      <c r="U40" s="6">
        <v>36.799999999999997</v>
      </c>
      <c r="V40" s="6">
        <v>35</v>
      </c>
      <c r="W40" s="6">
        <v>32.700000000000003</v>
      </c>
      <c r="X40" s="6">
        <v>30.7</v>
      </c>
      <c r="Y40" s="6">
        <v>24.3</v>
      </c>
      <c r="Z40" s="6">
        <v>22.6</v>
      </c>
      <c r="AA40" s="8">
        <v>15.1</v>
      </c>
      <c r="AB40" s="14">
        <v>12.2</v>
      </c>
      <c r="AC40" s="6">
        <v>9.6999999999999993</v>
      </c>
      <c r="AD40" s="24">
        <v>13.1</v>
      </c>
      <c r="AE40" s="24">
        <v>13.1</v>
      </c>
      <c r="AF40" s="24">
        <v>32.200000000000003</v>
      </c>
      <c r="AG40" s="24">
        <v>37.4</v>
      </c>
      <c r="AH40" s="24">
        <v>43.4</v>
      </c>
      <c r="AI40" s="24">
        <v>45.8</v>
      </c>
      <c r="AJ40" s="24">
        <v>52.2</v>
      </c>
      <c r="AK40" s="24">
        <v>3.7</v>
      </c>
      <c r="AL40" s="24">
        <v>2.2999999999999998</v>
      </c>
      <c r="AM40" s="23" t="s">
        <v>39</v>
      </c>
      <c r="AN40" s="23"/>
      <c r="AO40" s="23"/>
    </row>
    <row r="41" spans="1:41" x14ac:dyDescent="0.25">
      <c r="A41" s="6">
        <v>75.900000000000006</v>
      </c>
      <c r="B41" s="6">
        <v>65.599999999999994</v>
      </c>
      <c r="C41" s="6">
        <v>60.3</v>
      </c>
      <c r="D41" s="6">
        <v>55.1</v>
      </c>
      <c r="E41" s="6">
        <v>50.9</v>
      </c>
      <c r="F41" s="6">
        <v>46.8</v>
      </c>
      <c r="G41" s="6">
        <v>40.9</v>
      </c>
      <c r="H41" s="6">
        <v>29.9</v>
      </c>
      <c r="I41" s="6">
        <v>32.700000000000003</v>
      </c>
      <c r="J41" s="6">
        <v>34.1</v>
      </c>
      <c r="K41" s="6">
        <v>38.4</v>
      </c>
      <c r="L41" s="7">
        <v>42.4</v>
      </c>
      <c r="M41" s="6">
        <v>54.2</v>
      </c>
      <c r="N41" s="6">
        <v>97.9</v>
      </c>
      <c r="O41" s="6">
        <v>85.2</v>
      </c>
      <c r="P41" s="6">
        <v>79.8</v>
      </c>
      <c r="Q41" s="6">
        <v>70.3</v>
      </c>
      <c r="R41" s="6">
        <v>59.5</v>
      </c>
      <c r="S41" s="6">
        <v>52.1</v>
      </c>
      <c r="T41" s="6">
        <v>61.7</v>
      </c>
      <c r="U41" s="6">
        <v>40.4</v>
      </c>
      <c r="V41" s="6">
        <v>38.6</v>
      </c>
      <c r="W41" s="6">
        <v>36.299999999999997</v>
      </c>
      <c r="X41" s="6">
        <v>34.299999999999997</v>
      </c>
      <c r="Y41" s="6">
        <v>27.9</v>
      </c>
      <c r="Z41" s="6">
        <v>26.2</v>
      </c>
      <c r="AA41" s="8">
        <v>18.7</v>
      </c>
      <c r="AB41" s="14">
        <v>15.8</v>
      </c>
      <c r="AC41" s="6">
        <v>13.3</v>
      </c>
      <c r="AD41" s="24">
        <v>16.7</v>
      </c>
      <c r="AE41" s="24">
        <v>16.7</v>
      </c>
      <c r="AF41" s="24">
        <v>35.799999999999997</v>
      </c>
      <c r="AG41" s="24">
        <v>41</v>
      </c>
      <c r="AH41" s="24">
        <v>47</v>
      </c>
      <c r="AI41" s="24">
        <v>49.4</v>
      </c>
      <c r="AJ41" s="24">
        <v>55.8</v>
      </c>
      <c r="AK41" s="24">
        <v>6.7</v>
      </c>
      <c r="AL41" s="24">
        <v>4.8</v>
      </c>
      <c r="AM41" s="24">
        <v>3.3</v>
      </c>
      <c r="AN41" s="23" t="s">
        <v>40</v>
      </c>
      <c r="AO41" s="23"/>
    </row>
    <row r="42" spans="1:41" x14ac:dyDescent="0.25">
      <c r="A42" s="6">
        <v>81.5</v>
      </c>
      <c r="B42" s="6">
        <v>71.2</v>
      </c>
      <c r="C42" s="6">
        <v>65.900000000000006</v>
      </c>
      <c r="D42" s="6">
        <v>60.7</v>
      </c>
      <c r="E42" s="6">
        <v>56.5</v>
      </c>
      <c r="F42" s="6">
        <v>52.4</v>
      </c>
      <c r="G42" s="6">
        <v>46.5</v>
      </c>
      <c r="H42" s="6">
        <v>35.5</v>
      </c>
      <c r="I42" s="6">
        <v>38.299999999999997</v>
      </c>
      <c r="J42" s="6">
        <v>39.700000000000003</v>
      </c>
      <c r="K42" s="6">
        <v>44</v>
      </c>
      <c r="L42" s="7">
        <v>48</v>
      </c>
      <c r="M42" s="6">
        <v>59.8</v>
      </c>
      <c r="N42" s="6">
        <v>103.5</v>
      </c>
      <c r="O42" s="6">
        <v>90.8</v>
      </c>
      <c r="P42" s="6">
        <v>85.4</v>
      </c>
      <c r="Q42" s="6">
        <v>75.900000000000006</v>
      </c>
      <c r="R42" s="6">
        <v>65.099999999999994</v>
      </c>
      <c r="S42" s="6">
        <v>57.7</v>
      </c>
      <c r="T42" s="6">
        <v>67.3</v>
      </c>
      <c r="U42" s="6">
        <v>46</v>
      </c>
      <c r="V42" s="6">
        <v>44.2</v>
      </c>
      <c r="W42" s="6">
        <v>41.9</v>
      </c>
      <c r="X42" s="6">
        <v>39.9</v>
      </c>
      <c r="Y42" s="6">
        <v>33.5</v>
      </c>
      <c r="Z42" s="6">
        <v>31.8</v>
      </c>
      <c r="AA42" s="8">
        <v>24.3</v>
      </c>
      <c r="AB42" s="14">
        <v>21.4</v>
      </c>
      <c r="AC42" s="6">
        <v>18.899999999999999</v>
      </c>
      <c r="AD42" s="24">
        <v>22.3</v>
      </c>
      <c r="AE42" s="24">
        <v>22.3</v>
      </c>
      <c r="AF42" s="24">
        <v>41.4</v>
      </c>
      <c r="AG42" s="24">
        <v>46.6</v>
      </c>
      <c r="AH42" s="24">
        <v>52.6</v>
      </c>
      <c r="AI42" s="24">
        <v>55</v>
      </c>
      <c r="AJ42" s="24">
        <v>61.4</v>
      </c>
      <c r="AK42" s="24">
        <v>12.9</v>
      </c>
      <c r="AL42" s="24">
        <v>11.5</v>
      </c>
      <c r="AM42" s="24">
        <v>9.6999999999999993</v>
      </c>
      <c r="AN42" s="24">
        <v>6.4</v>
      </c>
      <c r="AO42" s="23" t="s">
        <v>41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</sheetPr>
  <dimension ref="A2:B5"/>
  <sheetViews>
    <sheetView workbookViewId="0">
      <selection activeCell="A28" sqref="A28"/>
    </sheetView>
  </sheetViews>
  <sheetFormatPr baseColWidth="10" defaultRowHeight="15" x14ac:dyDescent="0.25"/>
  <sheetData>
    <row r="2" spans="1:2" x14ac:dyDescent="0.25">
      <c r="A2" s="25" t="s">
        <v>43</v>
      </c>
      <c r="B2" s="25" t="s">
        <v>0</v>
      </c>
    </row>
    <row r="3" spans="1:2" x14ac:dyDescent="0.25">
      <c r="A3" s="25" t="s">
        <v>44</v>
      </c>
      <c r="B3" s="25" t="s">
        <v>1</v>
      </c>
    </row>
    <row r="4" spans="1:2" x14ac:dyDescent="0.25">
      <c r="A4" s="25"/>
      <c r="B4" s="25"/>
    </row>
    <row r="5" spans="1:2" x14ac:dyDescent="0.25">
      <c r="A5" s="25" t="s">
        <v>42</v>
      </c>
      <c r="B5" s="26">
        <f>IFERROR(INDEX(Feuil1!$A$2:$AN$42,MATCH($B$3,Feuil1!$A$1:$AO$1,0),MATCH($B$2,Feuil1!$A$1:$AO$1,0))*1,0)</f>
        <v>8.9</v>
      </c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Feuil1!$A$1:$AO$1</xm:f>
          </x14:formula1>
          <xm:sqref>B2:B3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Carrefour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FRPIK7M</dc:creator>
  <cp:lastModifiedBy>Inconnu</cp:lastModifiedBy>
  <dcterms:created xsi:type="dcterms:W3CDTF">2019-11-25T14:56:51Z</dcterms:created>
  <dcterms:modified xsi:type="dcterms:W3CDTF">2019-11-25T15:14:36Z</dcterms:modified>
</cp:coreProperties>
</file>