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6" windowHeight="11988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" i="1" l="1"/>
  <c r="L11" i="1"/>
  <c r="H11" i="1"/>
  <c r="D11" i="1"/>
  <c r="P23" i="1"/>
  <c r="L23" i="1"/>
  <c r="H23" i="1"/>
  <c r="F23" i="1"/>
  <c r="E23" i="1"/>
  <c r="D23" i="1"/>
  <c r="Q11" i="1" l="1"/>
  <c r="R11" i="1" s="1"/>
  <c r="M11" i="1"/>
  <c r="N11" i="1" s="1"/>
  <c r="I11" i="1"/>
  <c r="J11" i="1" s="1"/>
  <c r="E11" i="1"/>
  <c r="F11" i="1" s="1"/>
  <c r="Q23" i="1"/>
  <c r="R23" i="1" s="1"/>
  <c r="M23" i="1"/>
  <c r="N23" i="1" s="1"/>
  <c r="I23" i="1"/>
  <c r="J23" i="1" s="1"/>
  <c r="L18" i="1"/>
  <c r="M22" i="1" s="1"/>
  <c r="L6" i="1"/>
  <c r="M10" i="1" s="1"/>
  <c r="I22" i="1" l="1"/>
  <c r="Q22" i="1"/>
  <c r="E22" i="1"/>
  <c r="I10" i="1"/>
  <c r="Q10" i="1"/>
  <c r="E10" i="1"/>
</calcChain>
</file>

<file path=xl/sharedStrings.xml><?xml version="1.0" encoding="utf-8"?>
<sst xmlns="http://schemas.openxmlformats.org/spreadsheetml/2006/main" count="9" uniqueCount="6">
  <si>
    <r>
      <t xml:space="preserve">Octal </t>
    </r>
    <r>
      <rPr>
        <b/>
        <sz val="11"/>
        <color theme="1"/>
        <rFont val="Arial"/>
        <family val="2"/>
      </rPr>
      <t>(8)</t>
    </r>
  </si>
  <si>
    <t>Variable de (0 à 7)</t>
  </si>
  <si>
    <t>Exemple 1</t>
  </si>
  <si>
    <t xml:space="preserve">Exemple2 </t>
  </si>
  <si>
    <t>résultat souhaité</t>
  </si>
  <si>
    <t>B1=SUBSTITUTE(SUBSTITUTE(SUBSTITUTE(SUBSTITUTE(SUBSTITUTE(SUBSTITUTE(SUBSTITUTE(SUBSTITUTE(A1,"0","000"),"1","001"),"2","010"),"3","011"),"4","100"),"5","101"),"6","110"),"7","111")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</si>
</sst>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sz val="10"/>
      <color rgb="FF242729"/>
      <name val="Consolas"/>
      <family val="3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5" fillId="4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6" fillId="2" borderId="4" xfId="0" applyFont="1" applyFill="1" applyBorder="1"/>
    <xf numFmtId="0" fontId="6" fillId="2" borderId="0" xfId="0" applyFont="1" applyFill="1" applyBorder="1"/>
    <xf numFmtId="0" fontId="7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7" fillId="2" borderId="5" xfId="0" applyNumberFormat="1" applyFont="1" applyFill="1" applyBorder="1" applyAlignment="1">
      <alignment vertical="center"/>
    </xf>
    <xf numFmtId="0" fontId="6" fillId="2" borderId="6" xfId="0" applyFont="1" applyFill="1" applyBorder="1"/>
    <xf numFmtId="0" fontId="7" fillId="2" borderId="7" xfId="0" applyNumberFormat="1" applyFont="1" applyFill="1" applyBorder="1" applyAlignment="1">
      <alignment horizontal="center" vertical="center"/>
    </xf>
    <xf numFmtId="0" fontId="7" fillId="2" borderId="8" xfId="0" applyNumberFormat="1" applyFont="1" applyFill="1" applyBorder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5" fillId="0" borderId="0" xfId="0" applyFont="1"/>
    <xf numFmtId="0" fontId="9" fillId="4" borderId="9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1" fontId="0" fillId="0" borderId="0" xfId="0" applyNumberFormat="1"/>
    <xf numFmtId="0" fontId="14" fillId="0" borderId="0" xfId="0" applyFont="1" applyAlignment="1">
      <alignment horizontal="left" vertical="center"/>
    </xf>
    <xf numFmtId="0" fontId="10" fillId="0" borderId="0" xfId="0" applyFont="1"/>
    <xf numFmtId="0" fontId="12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85727</xdr:colOff>
      <xdr:row>10</xdr:row>
      <xdr:rowOff>142876</xdr:rowOff>
    </xdr:from>
    <xdr:to>
      <xdr:col>21</xdr:col>
      <xdr:colOff>19050</xdr:colOff>
      <xdr:row>10</xdr:row>
      <xdr:rowOff>161925</xdr:rowOff>
    </xdr:to>
    <xdr:cxnSp macro="">
      <xdr:nvCxnSpPr>
        <xdr:cNvPr id="3" name="Connecteur droit avec flèche 2"/>
        <xdr:cNvCxnSpPr/>
      </xdr:nvCxnSpPr>
      <xdr:spPr>
        <a:xfrm flipH="1" flipV="1">
          <a:off x="7705727" y="2619376"/>
          <a:ext cx="1838323" cy="19049"/>
        </a:xfrm>
        <a:prstGeom prst="straightConnector1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19052</xdr:colOff>
      <xdr:row>3</xdr:row>
      <xdr:rowOff>171450</xdr:rowOff>
    </xdr:from>
    <xdr:to>
      <xdr:col>20</xdr:col>
      <xdr:colOff>695325</xdr:colOff>
      <xdr:row>3</xdr:row>
      <xdr:rowOff>171451</xdr:rowOff>
    </xdr:to>
    <xdr:cxnSp macro="">
      <xdr:nvCxnSpPr>
        <xdr:cNvPr id="6" name="Connecteur droit avec flèche 5"/>
        <xdr:cNvCxnSpPr/>
      </xdr:nvCxnSpPr>
      <xdr:spPr>
        <a:xfrm flipH="1">
          <a:off x="7639052" y="914400"/>
          <a:ext cx="1819273" cy="1"/>
        </a:xfrm>
        <a:prstGeom prst="straightConnector1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7</xdr:row>
      <xdr:rowOff>142875</xdr:rowOff>
    </xdr:from>
    <xdr:to>
      <xdr:col>1</xdr:col>
      <xdr:colOff>647700</xdr:colOff>
      <xdr:row>7</xdr:row>
      <xdr:rowOff>152401</xdr:rowOff>
    </xdr:to>
    <xdr:cxnSp macro="">
      <xdr:nvCxnSpPr>
        <xdr:cNvPr id="10" name="Connecteur droit avec flèche 9"/>
        <xdr:cNvCxnSpPr/>
      </xdr:nvCxnSpPr>
      <xdr:spPr>
        <a:xfrm flipV="1">
          <a:off x="895350" y="1876425"/>
          <a:ext cx="619125" cy="9526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18</xdr:row>
      <xdr:rowOff>152400</xdr:rowOff>
    </xdr:from>
    <xdr:to>
      <xdr:col>1</xdr:col>
      <xdr:colOff>619125</xdr:colOff>
      <xdr:row>18</xdr:row>
      <xdr:rowOff>161926</xdr:rowOff>
    </xdr:to>
    <xdr:cxnSp macro="">
      <xdr:nvCxnSpPr>
        <xdr:cNvPr id="12" name="Connecteur droit avec flèche 11"/>
        <xdr:cNvCxnSpPr/>
      </xdr:nvCxnSpPr>
      <xdr:spPr>
        <a:xfrm flipV="1">
          <a:off x="876300" y="4610100"/>
          <a:ext cx="609600" cy="9526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114302</xdr:colOff>
      <xdr:row>22</xdr:row>
      <xdr:rowOff>123826</xdr:rowOff>
    </xdr:from>
    <xdr:to>
      <xdr:col>21</xdr:col>
      <xdr:colOff>47625</xdr:colOff>
      <xdr:row>22</xdr:row>
      <xdr:rowOff>142875</xdr:rowOff>
    </xdr:to>
    <xdr:cxnSp macro="">
      <xdr:nvCxnSpPr>
        <xdr:cNvPr id="15" name="Connecteur droit avec flèche 14"/>
        <xdr:cNvCxnSpPr/>
      </xdr:nvCxnSpPr>
      <xdr:spPr>
        <a:xfrm flipH="1" flipV="1">
          <a:off x="7839077" y="5572126"/>
          <a:ext cx="1838323" cy="19049"/>
        </a:xfrm>
        <a:prstGeom prst="straightConnector1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47627</xdr:colOff>
      <xdr:row>15</xdr:row>
      <xdr:rowOff>152400</xdr:rowOff>
    </xdr:from>
    <xdr:to>
      <xdr:col>20</xdr:col>
      <xdr:colOff>723900</xdr:colOff>
      <xdr:row>15</xdr:row>
      <xdr:rowOff>152401</xdr:rowOff>
    </xdr:to>
    <xdr:cxnSp macro="">
      <xdr:nvCxnSpPr>
        <xdr:cNvPr id="16" name="Connecteur droit avec flèche 15"/>
        <xdr:cNvCxnSpPr/>
      </xdr:nvCxnSpPr>
      <xdr:spPr>
        <a:xfrm flipH="1">
          <a:off x="7772402" y="3867150"/>
          <a:ext cx="1819273" cy="1"/>
        </a:xfrm>
        <a:prstGeom prst="straightConnector1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25"/>
  <sheetViews>
    <sheetView tabSelected="1" workbookViewId="0">
      <selection activeCell="U8" sqref="U8"/>
    </sheetView>
  </sheetViews>
  <sheetFormatPr baseColWidth="10" defaultRowHeight="20.100000000000001" customHeight="1" x14ac:dyDescent="0.3"/>
  <cols>
    <col min="1" max="1" width="13" bestFit="1" customWidth="1"/>
    <col min="3" max="19" width="5.6640625" customWidth="1"/>
  </cols>
  <sheetData>
    <row r="2" spans="1:22" ht="20.100000000000001" customHeight="1" thickBot="1" x14ac:dyDescent="0.3"/>
    <row r="3" spans="1:22" ht="20.100000000000001" customHeight="1" thickBot="1" x14ac:dyDescent="0.3"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/>
    </row>
    <row r="4" spans="1:22" ht="20.100000000000001" customHeight="1" x14ac:dyDescent="0.35">
      <c r="C4" s="4"/>
      <c r="D4" s="29" t="s">
        <v>0</v>
      </c>
      <c r="E4" s="30"/>
      <c r="F4" s="30"/>
      <c r="G4" s="30"/>
      <c r="H4" s="31"/>
      <c r="I4" s="5"/>
      <c r="J4" s="5"/>
      <c r="K4" s="5"/>
      <c r="L4" s="35">
        <v>1234</v>
      </c>
      <c r="M4" s="36"/>
      <c r="N4" s="36"/>
      <c r="O4" s="36"/>
      <c r="P4" s="36"/>
      <c r="Q4" s="36"/>
      <c r="R4" s="37"/>
      <c r="S4" s="6"/>
      <c r="V4" s="20" t="s">
        <v>1</v>
      </c>
    </row>
    <row r="5" spans="1:22" ht="20.100000000000001" customHeight="1" thickBot="1" x14ac:dyDescent="0.35">
      <c r="C5" s="4"/>
      <c r="D5" s="32"/>
      <c r="E5" s="33"/>
      <c r="F5" s="33"/>
      <c r="G5" s="33"/>
      <c r="H5" s="34"/>
      <c r="I5" s="5"/>
      <c r="J5" s="5"/>
      <c r="K5" s="5"/>
      <c r="L5" s="38"/>
      <c r="M5" s="39"/>
      <c r="N5" s="39"/>
      <c r="O5" s="39"/>
      <c r="P5" s="39"/>
      <c r="Q5" s="39"/>
      <c r="R5" s="40"/>
      <c r="S5" s="6"/>
    </row>
    <row r="6" spans="1:22" ht="20.100000000000001" customHeight="1" x14ac:dyDescent="0.25">
      <c r="C6" s="4"/>
      <c r="D6" s="5"/>
      <c r="E6" s="5"/>
      <c r="F6" s="5"/>
      <c r="G6" s="5"/>
      <c r="H6" s="5"/>
      <c r="I6" s="5"/>
      <c r="J6" s="5"/>
      <c r="K6" s="5"/>
      <c r="L6" s="41" t="str">
        <f>IF(L4="","",TEXT(L4,"00000000"))</f>
        <v>00001234</v>
      </c>
      <c r="M6" s="41"/>
      <c r="N6" s="41"/>
      <c r="O6" s="41"/>
      <c r="P6" s="41"/>
      <c r="Q6" s="41"/>
      <c r="R6" s="41"/>
      <c r="S6" s="6"/>
    </row>
    <row r="7" spans="1:22" ht="20.100000000000001" customHeight="1" x14ac:dyDescent="0.25">
      <c r="A7" s="23"/>
      <c r="C7" s="4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6"/>
    </row>
    <row r="8" spans="1:22" ht="20.100000000000001" customHeight="1" x14ac:dyDescent="0.3">
      <c r="A8" s="25" t="s">
        <v>2</v>
      </c>
      <c r="C8" s="4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6"/>
    </row>
    <row r="9" spans="1:22" ht="20.100000000000001" customHeight="1" x14ac:dyDescent="0.25">
      <c r="C9" s="4"/>
      <c r="D9" s="7">
        <v>4</v>
      </c>
      <c r="E9" s="7">
        <v>2</v>
      </c>
      <c r="F9" s="7">
        <v>1</v>
      </c>
      <c r="G9" s="8"/>
      <c r="H9" s="7">
        <v>4</v>
      </c>
      <c r="I9" s="7">
        <v>2</v>
      </c>
      <c r="J9" s="7">
        <v>1</v>
      </c>
      <c r="K9" s="8"/>
      <c r="L9" s="7">
        <v>4</v>
      </c>
      <c r="M9" s="7">
        <v>2</v>
      </c>
      <c r="N9" s="7">
        <v>1</v>
      </c>
      <c r="O9" s="8"/>
      <c r="P9" s="7">
        <v>4</v>
      </c>
      <c r="Q9" s="7">
        <v>2</v>
      </c>
      <c r="R9" s="7">
        <v>1</v>
      </c>
      <c r="S9" s="6"/>
    </row>
    <row r="10" spans="1:22" ht="20.100000000000001" customHeight="1" x14ac:dyDescent="0.25">
      <c r="C10" s="4"/>
      <c r="D10" s="9"/>
      <c r="E10" s="26" t="str">
        <f>IF(L4="","",MID(L6,5,1))</f>
        <v>1</v>
      </c>
      <c r="F10" s="18"/>
      <c r="G10" s="18"/>
      <c r="H10" s="18"/>
      <c r="I10" s="26" t="str">
        <f>IF(L4="","",MID(L6,6,1))</f>
        <v>2</v>
      </c>
      <c r="J10" s="18"/>
      <c r="K10" s="18"/>
      <c r="L10" s="18"/>
      <c r="M10" s="26" t="str">
        <f>IF(L4="","",MID(L6,7,1))</f>
        <v>3</v>
      </c>
      <c r="N10" s="18"/>
      <c r="O10" s="19"/>
      <c r="P10" s="18"/>
      <c r="Q10" s="26" t="str">
        <f>IF(L4="","",RIGHT(L6,1))</f>
        <v>4</v>
      </c>
      <c r="R10" s="9"/>
      <c r="S10" s="6"/>
    </row>
    <row r="11" spans="1:22" ht="20.100000000000001" customHeight="1" x14ac:dyDescent="0.35">
      <c r="C11" s="4"/>
      <c r="D11" s="21">
        <f>INT(E10/D9)</f>
        <v>0</v>
      </c>
      <c r="E11" s="21">
        <f>INT((E10-SUMPRODUCT(D9,D11))/E9)</f>
        <v>0</v>
      </c>
      <c r="F11" s="21">
        <f>INT((E10-SUMPRODUCT(D9:E9,D11:E11))/F9)</f>
        <v>1</v>
      </c>
      <c r="G11" s="22"/>
      <c r="H11" s="21">
        <f>INT(I10/H9)</f>
        <v>0</v>
      </c>
      <c r="I11" s="21">
        <f>INT((I10-SUMPRODUCT(H9,H11))/I9)</f>
        <v>1</v>
      </c>
      <c r="J11" s="21">
        <f>INT((I10-SUMPRODUCT(H9:I9,H11:I11))/J9)</f>
        <v>0</v>
      </c>
      <c r="K11" s="22"/>
      <c r="L11" s="21">
        <f>INT(M10/L9)</f>
        <v>0</v>
      </c>
      <c r="M11" s="21">
        <f>INT((M10-SUMPRODUCT(L9,L11))/M9)</f>
        <v>1</v>
      </c>
      <c r="N11" s="21">
        <f>INT((M10-SUMPRODUCT(L9:M9,L11:M11))/N9)</f>
        <v>1</v>
      </c>
      <c r="O11" s="22"/>
      <c r="P11" s="21">
        <f>INT(Q10/P9)</f>
        <v>1</v>
      </c>
      <c r="Q11" s="21">
        <f>INT((Q10-SUMPRODUCT(P9,P11))/Q9)</f>
        <v>0</v>
      </c>
      <c r="R11" s="21">
        <f>INT((Q10-SUMPRODUCT(P9:Q9,P11:Q11))/R9)</f>
        <v>0</v>
      </c>
      <c r="S11" s="6"/>
      <c r="V11" s="20" t="s">
        <v>4</v>
      </c>
    </row>
    <row r="12" spans="1:22" ht="20.100000000000001" customHeight="1" x14ac:dyDescent="0.3">
      <c r="C12" s="10"/>
      <c r="D12" s="11"/>
      <c r="E12" s="11"/>
      <c r="F12" s="11"/>
      <c r="G12" s="11"/>
      <c r="H12" s="11"/>
      <c r="I12" s="11"/>
      <c r="J12" s="11"/>
      <c r="K12" s="11"/>
      <c r="L12" s="11"/>
      <c r="M12" s="12"/>
      <c r="N12" s="12"/>
      <c r="O12" s="12"/>
      <c r="P12" s="12"/>
      <c r="Q12" s="12"/>
      <c r="R12" s="13"/>
      <c r="S12" s="14"/>
    </row>
    <row r="13" spans="1:22" ht="20.100000000000001" customHeight="1" thickBot="1" x14ac:dyDescent="0.35">
      <c r="C13" s="15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7"/>
    </row>
    <row r="14" spans="1:22" ht="20.100000000000001" customHeight="1" thickBot="1" x14ac:dyDescent="0.3"/>
    <row r="15" spans="1:22" ht="20.100000000000001" customHeight="1" thickBot="1" x14ac:dyDescent="0.3">
      <c r="C15" s="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3"/>
    </row>
    <row r="16" spans="1:22" ht="20.100000000000001" customHeight="1" x14ac:dyDescent="0.35">
      <c r="C16" s="4"/>
      <c r="D16" s="29" t="s">
        <v>0</v>
      </c>
      <c r="E16" s="30"/>
      <c r="F16" s="30"/>
      <c r="G16" s="30"/>
      <c r="H16" s="31"/>
      <c r="I16" s="5"/>
      <c r="J16" s="5"/>
      <c r="K16" s="5"/>
      <c r="L16" s="35">
        <v>6205</v>
      </c>
      <c r="M16" s="36"/>
      <c r="N16" s="36"/>
      <c r="O16" s="36"/>
      <c r="P16" s="36"/>
      <c r="Q16" s="36"/>
      <c r="R16" s="37"/>
      <c r="S16" s="6"/>
      <c r="V16" s="20" t="s">
        <v>1</v>
      </c>
    </row>
    <row r="17" spans="1:28" ht="20.100000000000001" customHeight="1" thickBot="1" x14ac:dyDescent="0.35">
      <c r="C17" s="4"/>
      <c r="D17" s="32"/>
      <c r="E17" s="33"/>
      <c r="F17" s="33"/>
      <c r="G17" s="33"/>
      <c r="H17" s="34"/>
      <c r="I17" s="5"/>
      <c r="J17" s="5"/>
      <c r="K17" s="5"/>
      <c r="L17" s="38"/>
      <c r="M17" s="39"/>
      <c r="N17" s="39"/>
      <c r="O17" s="39"/>
      <c r="P17" s="39"/>
      <c r="Q17" s="39"/>
      <c r="R17" s="40"/>
      <c r="S17" s="6"/>
    </row>
    <row r="18" spans="1:28" ht="20.100000000000001" customHeight="1" x14ac:dyDescent="0.25">
      <c r="C18" s="4"/>
      <c r="D18" s="5"/>
      <c r="E18" s="5"/>
      <c r="F18" s="5"/>
      <c r="G18" s="5"/>
      <c r="H18" s="5"/>
      <c r="I18" s="5"/>
      <c r="J18" s="5"/>
      <c r="K18" s="5"/>
      <c r="L18" s="41" t="str">
        <f>IF(L16="","",TEXT(L16,"00000000"))</f>
        <v>00006205</v>
      </c>
      <c r="M18" s="41"/>
      <c r="N18" s="41"/>
      <c r="O18" s="41"/>
      <c r="P18" s="41"/>
      <c r="Q18" s="41"/>
      <c r="R18" s="41"/>
      <c r="S18" s="6"/>
    </row>
    <row r="19" spans="1:28" ht="20.100000000000001" customHeight="1" x14ac:dyDescent="0.3">
      <c r="A19" s="25" t="s">
        <v>3</v>
      </c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6"/>
    </row>
    <row r="20" spans="1:28" ht="20.100000000000001" customHeight="1" x14ac:dyDescent="0.25">
      <c r="C20" s="4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6"/>
    </row>
    <row r="21" spans="1:28" ht="20.100000000000001" customHeight="1" x14ac:dyDescent="0.25">
      <c r="C21" s="4"/>
      <c r="D21" s="7">
        <v>4</v>
      </c>
      <c r="E21" s="7">
        <v>2</v>
      </c>
      <c r="F21" s="7">
        <v>1</v>
      </c>
      <c r="G21" s="8"/>
      <c r="H21" s="7">
        <v>4</v>
      </c>
      <c r="I21" s="7">
        <v>2</v>
      </c>
      <c r="J21" s="7">
        <v>1</v>
      </c>
      <c r="K21" s="8"/>
      <c r="L21" s="7">
        <v>4</v>
      </c>
      <c r="M21" s="7">
        <v>2</v>
      </c>
      <c r="N21" s="7">
        <v>1</v>
      </c>
      <c r="O21" s="8"/>
      <c r="P21" s="7">
        <v>4</v>
      </c>
      <c r="Q21" s="7">
        <v>2</v>
      </c>
      <c r="R21" s="7">
        <v>1</v>
      </c>
      <c r="S21" s="6"/>
      <c r="AB21" s="24" t="s">
        <v>5</v>
      </c>
    </row>
    <row r="22" spans="1:28" ht="20.100000000000001" customHeight="1" x14ac:dyDescent="0.25">
      <c r="C22" s="4"/>
      <c r="D22" s="9"/>
      <c r="E22" s="26" t="str">
        <f>IF(L16="","",MID(L18,5,1))</f>
        <v>6</v>
      </c>
      <c r="F22" s="27"/>
      <c r="G22" s="27"/>
      <c r="H22" s="27"/>
      <c r="I22" s="26" t="str">
        <f>IF(L16="","",MID(L18,6,1))</f>
        <v>2</v>
      </c>
      <c r="J22" s="27"/>
      <c r="K22" s="27"/>
      <c r="L22" s="27"/>
      <c r="M22" s="26" t="str">
        <f>IF(L16="","",MID(L18,7,1))</f>
        <v>0</v>
      </c>
      <c r="N22" s="27"/>
      <c r="O22" s="28"/>
      <c r="P22" s="27"/>
      <c r="Q22" s="26" t="str">
        <f>IF(L16="","",RIGHT(L18,1))</f>
        <v>5</v>
      </c>
      <c r="R22" s="9"/>
      <c r="S22" s="6"/>
    </row>
    <row r="23" spans="1:28" ht="20.100000000000001" customHeight="1" x14ac:dyDescent="0.35">
      <c r="C23" s="4"/>
      <c r="D23" s="21">
        <f>INT(E22/D21)</f>
        <v>1</v>
      </c>
      <c r="E23" s="21">
        <f>INT((E22-SUMPRODUCT(D21,D23))/E21)</f>
        <v>1</v>
      </c>
      <c r="F23" s="21">
        <f>INT((E22-SUMPRODUCT(D21:E21,D23:E23))/F21)</f>
        <v>0</v>
      </c>
      <c r="G23" s="22"/>
      <c r="H23" s="21">
        <f>INT(I22/H21)</f>
        <v>0</v>
      </c>
      <c r="I23" s="21">
        <f>INT((I22-SUMPRODUCT(H21,H23))/I21)</f>
        <v>1</v>
      </c>
      <c r="J23" s="21">
        <f>INT((I22-SUMPRODUCT(H21:I21,H23:I23))/J21)</f>
        <v>0</v>
      </c>
      <c r="K23" s="22"/>
      <c r="L23" s="21">
        <f>INT(M22/L21)</f>
        <v>0</v>
      </c>
      <c r="M23" s="21">
        <f>INT((M22-SUMPRODUCT(L21,L23))/M21)</f>
        <v>0</v>
      </c>
      <c r="N23" s="21">
        <f>INT((M22-SUMPRODUCT(L21:M21,L23:M23))/N21)</f>
        <v>0</v>
      </c>
      <c r="O23" s="22"/>
      <c r="P23" s="21">
        <f>INT(Q22/P21)</f>
        <v>1</v>
      </c>
      <c r="Q23" s="21">
        <f>INT((Q22-SUMPRODUCT(P21,P23))/Q21)</f>
        <v>0</v>
      </c>
      <c r="R23" s="21">
        <f>INT((Q22-SUMPRODUCT(P21:Q21,P23:Q23))/R21)</f>
        <v>1</v>
      </c>
      <c r="S23" s="6"/>
      <c r="V23" s="20" t="s">
        <v>4</v>
      </c>
    </row>
    <row r="24" spans="1:28" ht="20.100000000000001" customHeight="1" x14ac:dyDescent="0.3">
      <c r="C24" s="10"/>
      <c r="D24" s="11"/>
      <c r="E24" s="11"/>
      <c r="F24" s="11"/>
      <c r="G24" s="11"/>
      <c r="H24" s="11"/>
      <c r="I24" s="11"/>
      <c r="J24" s="11"/>
      <c r="K24" s="11"/>
      <c r="L24" s="11"/>
      <c r="M24" s="12"/>
      <c r="N24" s="12"/>
      <c r="O24" s="12"/>
      <c r="P24" s="12"/>
      <c r="Q24" s="12"/>
      <c r="R24" s="13"/>
      <c r="S24" s="14"/>
    </row>
    <row r="25" spans="1:28" ht="20.100000000000001" customHeight="1" thickBot="1" x14ac:dyDescent="0.35">
      <c r="C25" s="15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7"/>
    </row>
  </sheetData>
  <mergeCells count="6">
    <mergeCell ref="L18:R18"/>
    <mergeCell ref="D4:H5"/>
    <mergeCell ref="L4:R5"/>
    <mergeCell ref="L6:R6"/>
    <mergeCell ref="D16:H17"/>
    <mergeCell ref="L16:R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Inconnu</cp:lastModifiedBy>
  <dcterms:created xsi:type="dcterms:W3CDTF">2020-06-04T07:41:08Z</dcterms:created>
  <dcterms:modified xsi:type="dcterms:W3CDTF">2020-06-04T12:01:49Z</dcterms:modified>
</cp:coreProperties>
</file>