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28515" windowHeight="12585"/>
  </bookViews>
  <sheets>
    <sheet name="JANVIER" sheetId="1" r:id="rId1"/>
  </sheets>
  <calcPr calcId="145621"/>
</workbook>
</file>

<file path=xl/calcChain.xml><?xml version="1.0" encoding="utf-8"?>
<calcChain xmlns="http://schemas.openxmlformats.org/spreadsheetml/2006/main">
  <c r="Q36" i="1" l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6" i="1"/>
  <c r="O6" i="1"/>
  <c r="P6" i="1" s="1"/>
  <c r="I6" i="1"/>
  <c r="J6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7" i="1"/>
  <c r="D7" i="1" l="1"/>
  <c r="D6" i="1"/>
  <c r="E37" i="1"/>
  <c r="J3" i="1" s="1"/>
  <c r="I7" i="1" s="1"/>
  <c r="I8" i="1" s="1"/>
  <c r="C6" i="1"/>
  <c r="N37" i="1"/>
  <c r="H37" i="1"/>
  <c r="B37" i="1"/>
  <c r="I9" i="1" l="1"/>
  <c r="J8" i="1"/>
  <c r="J7" i="1"/>
  <c r="I10" i="1"/>
  <c r="J10" i="1" s="1"/>
  <c r="D36" i="1"/>
  <c r="D37" i="1" s="1"/>
  <c r="D24" i="1"/>
  <c r="D16" i="1"/>
  <c r="D12" i="1"/>
  <c r="D28" i="1"/>
  <c r="D35" i="1"/>
  <c r="D23" i="1"/>
  <c r="D19" i="1"/>
  <c r="D15" i="1"/>
  <c r="D11" i="1"/>
  <c r="D8" i="1"/>
  <c r="D27" i="1"/>
  <c r="D34" i="1"/>
  <c r="D30" i="1"/>
  <c r="D26" i="1"/>
  <c r="D22" i="1"/>
  <c r="D18" i="1"/>
  <c r="D14" i="1"/>
  <c r="D10" i="1"/>
  <c r="D32" i="1"/>
  <c r="D20" i="1"/>
  <c r="D31" i="1"/>
  <c r="C37" i="1"/>
  <c r="D33" i="1"/>
  <c r="D29" i="1"/>
  <c r="D25" i="1"/>
  <c r="D21" i="1"/>
  <c r="D17" i="1"/>
  <c r="D13" i="1"/>
  <c r="D9" i="1"/>
  <c r="J9" i="1" l="1"/>
  <c r="I11" i="1"/>
  <c r="I12" i="1" s="1"/>
  <c r="J11" i="1" l="1"/>
  <c r="I13" i="1"/>
  <c r="J12" i="1"/>
  <c r="J13" i="1" l="1"/>
  <c r="I14" i="1"/>
  <c r="J14" i="1" l="1"/>
  <c r="I15" i="1"/>
  <c r="I16" i="1" l="1"/>
  <c r="J15" i="1"/>
  <c r="I17" i="1" l="1"/>
  <c r="J16" i="1"/>
  <c r="I18" i="1" l="1"/>
  <c r="J17" i="1"/>
  <c r="J18" i="1" l="1"/>
  <c r="I19" i="1"/>
  <c r="J19" i="1" l="1"/>
  <c r="I20" i="1"/>
  <c r="I21" i="1" l="1"/>
  <c r="J20" i="1"/>
  <c r="J21" i="1" l="1"/>
  <c r="I22" i="1"/>
  <c r="J22" i="1" l="1"/>
  <c r="I23" i="1"/>
  <c r="J23" i="1" l="1"/>
  <c r="I24" i="1"/>
  <c r="I25" i="1" l="1"/>
  <c r="J24" i="1"/>
  <c r="J25" i="1" l="1"/>
  <c r="I26" i="1"/>
  <c r="J26" i="1" l="1"/>
  <c r="I27" i="1"/>
  <c r="J27" i="1" l="1"/>
  <c r="I28" i="1"/>
  <c r="I29" i="1" l="1"/>
  <c r="J28" i="1"/>
  <c r="I30" i="1" l="1"/>
  <c r="J29" i="1"/>
  <c r="J30" i="1" l="1"/>
  <c r="I31" i="1"/>
  <c r="J31" i="1" l="1"/>
  <c r="I32" i="1"/>
  <c r="I33" i="1" l="1"/>
  <c r="J32" i="1"/>
  <c r="I34" i="1" l="1"/>
  <c r="J33" i="1"/>
  <c r="J34" i="1" l="1"/>
  <c r="I35" i="1"/>
  <c r="J35" i="1" l="1"/>
  <c r="I36" i="1"/>
  <c r="I37" i="1" l="1"/>
  <c r="J36" i="1"/>
  <c r="J37" i="1" s="1"/>
  <c r="K37" i="1"/>
  <c r="P3" i="1" s="1"/>
  <c r="O7" i="1" s="1"/>
  <c r="O8" i="1" l="1"/>
  <c r="P7" i="1"/>
  <c r="O9" i="1" l="1"/>
  <c r="P8" i="1"/>
  <c r="P9" i="1" l="1"/>
  <c r="O10" i="1"/>
  <c r="P10" i="1" l="1"/>
  <c r="O11" i="1"/>
  <c r="P11" i="1" l="1"/>
  <c r="O12" i="1"/>
  <c r="O13" i="1" l="1"/>
  <c r="P12" i="1"/>
  <c r="P13" i="1" l="1"/>
  <c r="O14" i="1"/>
  <c r="O15" i="1" l="1"/>
  <c r="P14" i="1"/>
  <c r="P15" i="1" l="1"/>
  <c r="O16" i="1"/>
  <c r="O17" i="1" l="1"/>
  <c r="P16" i="1"/>
  <c r="P17" i="1" l="1"/>
  <c r="O18" i="1"/>
  <c r="P18" i="1" l="1"/>
  <c r="O19" i="1"/>
  <c r="O20" i="1" l="1"/>
  <c r="P19" i="1"/>
  <c r="O21" i="1" l="1"/>
  <c r="P20" i="1"/>
  <c r="O22" i="1" l="1"/>
  <c r="P21" i="1"/>
  <c r="P22" i="1" l="1"/>
  <c r="O23" i="1"/>
  <c r="P23" i="1" l="1"/>
  <c r="O24" i="1"/>
  <c r="O25" i="1" l="1"/>
  <c r="P24" i="1"/>
  <c r="P25" i="1" l="1"/>
  <c r="O26" i="1"/>
  <c r="P26" i="1" l="1"/>
  <c r="O27" i="1"/>
  <c r="O28" i="1" l="1"/>
  <c r="P27" i="1"/>
  <c r="O29" i="1" l="1"/>
  <c r="P28" i="1"/>
  <c r="O30" i="1" l="1"/>
  <c r="P29" i="1"/>
  <c r="P30" i="1" l="1"/>
  <c r="O31" i="1"/>
  <c r="O32" i="1" l="1"/>
  <c r="P31" i="1"/>
  <c r="O33" i="1" l="1"/>
  <c r="P32" i="1"/>
  <c r="O34" i="1" l="1"/>
  <c r="P33" i="1"/>
  <c r="P34" i="1" l="1"/>
  <c r="O35" i="1"/>
  <c r="O36" i="1" l="1"/>
  <c r="P35" i="1"/>
  <c r="P36" i="1" l="1"/>
  <c r="P37" i="1" s="1"/>
  <c r="Q37" i="1"/>
  <c r="O37" i="1"/>
</calcChain>
</file>

<file path=xl/sharedStrings.xml><?xml version="1.0" encoding="utf-8"?>
<sst xmlns="http://schemas.openxmlformats.org/spreadsheetml/2006/main" count="27" uniqueCount="12">
  <si>
    <t>JOUR</t>
  </si>
  <si>
    <t>CONSOMMES</t>
  </si>
  <si>
    <t>SOLDE GRATUIT</t>
  </si>
  <si>
    <t>TOTAL</t>
  </si>
  <si>
    <t>JANVIER</t>
  </si>
  <si>
    <t>FEVRIER</t>
  </si>
  <si>
    <t>MARS</t>
  </si>
  <si>
    <t>REPAS GRATUITS 
ACQUIS</t>
  </si>
  <si>
    <t>CONSOMMES GRATUIT</t>
  </si>
  <si>
    <t>SOLDE / CONSOMME
FACTURABLE</t>
  </si>
  <si>
    <t>SOLDE REPAS GRATUITS</t>
  </si>
  <si>
    <t>SOLDE REPAS 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</si>
</sst>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7"/>
  <sheetViews>
    <sheetView tabSelected="1" topLeftCell="I1" workbookViewId="0">
      <selection activeCell="U30" sqref="U30"/>
    </sheetView>
  </sheetViews>
  <sheetFormatPr baseColWidth="10" defaultRowHeight="15" x14ac:dyDescent="0.25"/>
  <cols>
    <col min="1" max="1" width="15.5703125" bestFit="1" customWidth="1"/>
    <col min="2" max="2" width="12.85546875" bestFit="1" customWidth="1"/>
    <col min="3" max="3" width="21" bestFit="1" customWidth="1"/>
    <col min="4" max="4" width="18.28515625" bestFit="1" customWidth="1"/>
    <col min="5" max="5" width="14.5703125" bestFit="1" customWidth="1"/>
    <col min="7" max="7" width="15.5703125" bestFit="1" customWidth="1"/>
    <col min="8" max="8" width="12.85546875" bestFit="1" customWidth="1"/>
    <col min="9" max="9" width="21" bestFit="1" customWidth="1"/>
    <col min="10" max="10" width="18.28515625" bestFit="1" customWidth="1"/>
    <col min="11" max="11" width="14.5703125" bestFit="1" customWidth="1"/>
    <col min="13" max="13" width="15.5703125" bestFit="1" customWidth="1"/>
    <col min="14" max="14" width="12.85546875" bestFit="1" customWidth="1"/>
    <col min="15" max="15" width="21" bestFit="1" customWidth="1"/>
    <col min="16" max="16" width="18.28515625" bestFit="1" customWidth="1"/>
    <col min="17" max="17" width="14.5703125" bestFit="1" customWidth="1"/>
  </cols>
  <sheetData>
    <row r="1" spans="1:17" x14ac:dyDescent="0.25">
      <c r="A1" s="7" t="s">
        <v>4</v>
      </c>
      <c r="B1" s="7"/>
      <c r="C1" s="7"/>
      <c r="D1" s="7"/>
      <c r="E1" s="7"/>
      <c r="G1" s="7" t="s">
        <v>5</v>
      </c>
      <c r="H1" s="7"/>
      <c r="I1" s="7"/>
      <c r="J1" s="7"/>
      <c r="K1" s="7"/>
      <c r="M1" s="7" t="s">
        <v>6</v>
      </c>
      <c r="N1" s="7"/>
      <c r="O1" s="7"/>
      <c r="P1" s="7"/>
      <c r="Q1" s="7"/>
    </row>
    <row r="2" spans="1:17" ht="30" x14ac:dyDescent="0.25">
      <c r="A2" s="4" t="s">
        <v>7</v>
      </c>
      <c r="B2" s="1"/>
      <c r="C2" s="1"/>
      <c r="D2" s="4" t="s">
        <v>10</v>
      </c>
      <c r="E2" s="1"/>
      <c r="F2" s="1"/>
      <c r="G2" s="4" t="s">
        <v>7</v>
      </c>
      <c r="H2" s="1"/>
      <c r="I2" s="1"/>
      <c r="J2" s="4" t="s">
        <v>11</v>
      </c>
      <c r="K2" s="1"/>
      <c r="L2" s="1"/>
      <c r="M2" s="4" t="s">
        <v>7</v>
      </c>
      <c r="N2" s="1"/>
      <c r="O2" s="1"/>
      <c r="P2" s="4" t="s">
        <v>10</v>
      </c>
      <c r="Q2" s="1"/>
    </row>
    <row r="3" spans="1:17" x14ac:dyDescent="0.25">
      <c r="A3" s="3">
        <v>10</v>
      </c>
      <c r="B3" s="1"/>
      <c r="C3" s="1"/>
      <c r="D3" s="3">
        <v>10</v>
      </c>
      <c r="E3" s="1"/>
      <c r="F3" s="1"/>
      <c r="G3" s="3">
        <v>5</v>
      </c>
      <c r="H3" s="1"/>
      <c r="I3" s="1"/>
      <c r="J3" s="6">
        <f>E37+G3</f>
        <v>5</v>
      </c>
      <c r="K3" s="1"/>
      <c r="M3" s="3">
        <v>10</v>
      </c>
      <c r="N3" s="1"/>
      <c r="O3" s="1"/>
      <c r="P3" s="6">
        <f>K37+M3</f>
        <v>11</v>
      </c>
      <c r="Q3" s="1"/>
    </row>
    <row r="4" spans="1:17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"/>
      <c r="N4" s="1"/>
      <c r="O4" s="1"/>
      <c r="P4" s="1"/>
      <c r="Q4" s="1"/>
    </row>
    <row r="5" spans="1:17" ht="45" x14ac:dyDescent="0.25">
      <c r="A5" s="2" t="s">
        <v>0</v>
      </c>
      <c r="B5" s="2" t="s">
        <v>1</v>
      </c>
      <c r="C5" s="2" t="s">
        <v>8</v>
      </c>
      <c r="D5" s="4" t="s">
        <v>9</v>
      </c>
      <c r="E5" s="2" t="s">
        <v>2</v>
      </c>
      <c r="F5" s="1"/>
      <c r="G5" s="2" t="s">
        <v>0</v>
      </c>
      <c r="H5" s="2" t="s">
        <v>1</v>
      </c>
      <c r="I5" s="2" t="s">
        <v>8</v>
      </c>
      <c r="J5" s="4" t="s">
        <v>9</v>
      </c>
      <c r="K5" s="2" t="s">
        <v>2</v>
      </c>
      <c r="M5" s="2" t="s">
        <v>0</v>
      </c>
      <c r="N5" s="2" t="s">
        <v>1</v>
      </c>
      <c r="O5" s="2" t="s">
        <v>8</v>
      </c>
      <c r="P5" s="4" t="s">
        <v>9</v>
      </c>
      <c r="Q5" s="2" t="s">
        <v>2</v>
      </c>
    </row>
    <row r="6" spans="1:17" x14ac:dyDescent="0.25">
      <c r="A6" s="2">
        <v>1</v>
      </c>
      <c r="B6" s="2">
        <v>1</v>
      </c>
      <c r="C6" s="5">
        <f>B6</f>
        <v>1</v>
      </c>
      <c r="D6" s="5">
        <f>SUM(B$6:B6)-C6</f>
        <v>0</v>
      </c>
      <c r="E6" s="5">
        <f>D$3-C6</f>
        <v>9</v>
      </c>
      <c r="F6" s="1"/>
      <c r="G6" s="2">
        <v>1</v>
      </c>
      <c r="H6" s="2"/>
      <c r="I6" s="5">
        <f>H6</f>
        <v>0</v>
      </c>
      <c r="J6" s="5">
        <f>SUM(H$6:H6)-I6</f>
        <v>0</v>
      </c>
      <c r="K6" s="5">
        <f>J$3-I6</f>
        <v>5</v>
      </c>
      <c r="M6" s="2">
        <v>1</v>
      </c>
      <c r="N6" s="2">
        <v>1</v>
      </c>
      <c r="O6" s="5">
        <f>N6</f>
        <v>1</v>
      </c>
      <c r="P6" s="5">
        <f>SUM(N$6:N6)-O6</f>
        <v>0</v>
      </c>
      <c r="Q6" s="5">
        <f>P$3-O6</f>
        <v>10</v>
      </c>
    </row>
    <row r="7" spans="1:17" x14ac:dyDescent="0.25">
      <c r="A7" s="2">
        <v>2</v>
      </c>
      <c r="B7" s="2">
        <v>1</v>
      </c>
      <c r="C7" s="5">
        <f>IF(B7+C6&gt;D$3,D$3,B7+C6)</f>
        <v>2</v>
      </c>
      <c r="D7" s="5">
        <f>SUM(B$6:B7)-C7</f>
        <v>0</v>
      </c>
      <c r="E7" s="5">
        <f t="shared" ref="E7:E36" si="0">D$3-C7</f>
        <v>8</v>
      </c>
      <c r="F7" s="1"/>
      <c r="G7" s="2">
        <v>2</v>
      </c>
      <c r="H7" s="2">
        <v>1</v>
      </c>
      <c r="I7" s="5">
        <f>IF(H7+I6&gt;J$3,J$3,H7+I6)</f>
        <v>1</v>
      </c>
      <c r="J7" s="5">
        <f>SUM(H$6:H7)-I7</f>
        <v>0</v>
      </c>
      <c r="K7" s="5">
        <f t="shared" ref="K7:K36" si="1">J$3-I7</f>
        <v>4</v>
      </c>
      <c r="M7" s="2">
        <v>2</v>
      </c>
      <c r="N7" s="2">
        <v>1</v>
      </c>
      <c r="O7" s="5">
        <f>IF(N7+O6&gt;P$3,P$3,N7+O6)</f>
        <v>2</v>
      </c>
      <c r="P7" s="5">
        <f>SUM(N$6:N7)-O7</f>
        <v>0</v>
      </c>
      <c r="Q7" s="5">
        <f t="shared" ref="Q7:Q36" si="2">P$3-O7</f>
        <v>9</v>
      </c>
    </row>
    <row r="8" spans="1:17" x14ac:dyDescent="0.25">
      <c r="A8" s="2">
        <v>3</v>
      </c>
      <c r="B8" s="2">
        <v>1</v>
      </c>
      <c r="C8" s="5">
        <f t="shared" ref="C8:C36" si="3">IF(B8+C7&gt;D$3,D$3,B8+C7)</f>
        <v>3</v>
      </c>
      <c r="D8" s="5">
        <f>SUM(B$6:B8)-C8</f>
        <v>0</v>
      </c>
      <c r="E8" s="5">
        <f t="shared" si="0"/>
        <v>7</v>
      </c>
      <c r="F8" s="1"/>
      <c r="G8" s="2">
        <v>3</v>
      </c>
      <c r="H8" s="2">
        <v>1</v>
      </c>
      <c r="I8" s="5">
        <f t="shared" ref="I8:I36" si="4">IF(H8+I7&gt;J$3,J$3,H8+I7)</f>
        <v>2</v>
      </c>
      <c r="J8" s="5">
        <f>SUM(H$6:H8)-I8</f>
        <v>0</v>
      </c>
      <c r="K8" s="5">
        <f t="shared" si="1"/>
        <v>3</v>
      </c>
      <c r="M8" s="2">
        <v>3</v>
      </c>
      <c r="N8" s="2">
        <v>1</v>
      </c>
      <c r="O8" s="5">
        <f t="shared" ref="O8:O36" si="5">IF(N8+O7&gt;P$3,P$3,N8+O7)</f>
        <v>3</v>
      </c>
      <c r="P8" s="5">
        <f>SUM(N$6:N8)-O8</f>
        <v>0</v>
      </c>
      <c r="Q8" s="5">
        <f t="shared" si="2"/>
        <v>8</v>
      </c>
    </row>
    <row r="9" spans="1:17" x14ac:dyDescent="0.25">
      <c r="A9" s="2">
        <v>4</v>
      </c>
      <c r="B9" s="2">
        <v>1</v>
      </c>
      <c r="C9" s="5">
        <f t="shared" si="3"/>
        <v>4</v>
      </c>
      <c r="D9" s="5">
        <f>SUM(B$6:B9)-C9</f>
        <v>0</v>
      </c>
      <c r="E9" s="5">
        <f t="shared" si="0"/>
        <v>6</v>
      </c>
      <c r="F9" s="1"/>
      <c r="G9" s="2">
        <v>4</v>
      </c>
      <c r="H9" s="2">
        <v>1</v>
      </c>
      <c r="I9" s="5">
        <f t="shared" si="4"/>
        <v>3</v>
      </c>
      <c r="J9" s="5">
        <f>SUM(H$6:H9)-I9</f>
        <v>0</v>
      </c>
      <c r="K9" s="5">
        <f t="shared" si="1"/>
        <v>2</v>
      </c>
      <c r="M9" s="2">
        <v>4</v>
      </c>
      <c r="N9" s="2">
        <v>1</v>
      </c>
      <c r="O9" s="5">
        <f t="shared" si="5"/>
        <v>4</v>
      </c>
      <c r="P9" s="5">
        <f>SUM(N$6:N9)-O9</f>
        <v>0</v>
      </c>
      <c r="Q9" s="5">
        <f t="shared" si="2"/>
        <v>7</v>
      </c>
    </row>
    <row r="10" spans="1:17" x14ac:dyDescent="0.25">
      <c r="A10" s="2">
        <v>5</v>
      </c>
      <c r="B10" s="2">
        <v>1</v>
      </c>
      <c r="C10" s="5">
        <f t="shared" si="3"/>
        <v>5</v>
      </c>
      <c r="D10" s="5">
        <f>SUM(B$6:B10)-C10</f>
        <v>0</v>
      </c>
      <c r="E10" s="5">
        <f t="shared" si="0"/>
        <v>5</v>
      </c>
      <c r="F10" s="1"/>
      <c r="G10" s="2">
        <v>5</v>
      </c>
      <c r="H10" s="2">
        <v>1</v>
      </c>
      <c r="I10" s="5">
        <f t="shared" si="4"/>
        <v>4</v>
      </c>
      <c r="J10" s="5">
        <f>SUM(H$6:H10)-I10</f>
        <v>0</v>
      </c>
      <c r="K10" s="5">
        <f t="shared" si="1"/>
        <v>1</v>
      </c>
      <c r="M10" s="2">
        <v>5</v>
      </c>
      <c r="N10" s="2">
        <v>1</v>
      </c>
      <c r="O10" s="5">
        <f t="shared" si="5"/>
        <v>5</v>
      </c>
      <c r="P10" s="5">
        <f>SUM(N$6:N10)-O10</f>
        <v>0</v>
      </c>
      <c r="Q10" s="5">
        <f t="shared" si="2"/>
        <v>6</v>
      </c>
    </row>
    <row r="11" spans="1:17" x14ac:dyDescent="0.25">
      <c r="A11" s="2">
        <v>6</v>
      </c>
      <c r="B11" s="2"/>
      <c r="C11" s="5">
        <f t="shared" si="3"/>
        <v>5</v>
      </c>
      <c r="D11" s="5">
        <f>SUM(B$6:B11)-C11</f>
        <v>0</v>
      </c>
      <c r="E11" s="5">
        <f t="shared" si="0"/>
        <v>5</v>
      </c>
      <c r="F11" s="1"/>
      <c r="G11" s="2">
        <v>6</v>
      </c>
      <c r="H11" s="2"/>
      <c r="I11" s="5">
        <f t="shared" si="4"/>
        <v>4</v>
      </c>
      <c r="J11" s="5">
        <f>SUM(H$6:H11)-I11</f>
        <v>0</v>
      </c>
      <c r="K11" s="5">
        <f t="shared" si="1"/>
        <v>1</v>
      </c>
      <c r="M11" s="2">
        <v>6</v>
      </c>
      <c r="N11" s="2"/>
      <c r="O11" s="5">
        <f t="shared" si="5"/>
        <v>5</v>
      </c>
      <c r="P11" s="5">
        <f>SUM(N$6:N11)-O11</f>
        <v>0</v>
      </c>
      <c r="Q11" s="5">
        <f t="shared" si="2"/>
        <v>6</v>
      </c>
    </row>
    <row r="12" spans="1:17" x14ac:dyDescent="0.25">
      <c r="A12" s="2">
        <v>7</v>
      </c>
      <c r="B12" s="2"/>
      <c r="C12" s="5">
        <f t="shared" si="3"/>
        <v>5</v>
      </c>
      <c r="D12" s="5">
        <f>SUM(B$6:B12)-C12</f>
        <v>0</v>
      </c>
      <c r="E12" s="5">
        <f t="shared" si="0"/>
        <v>5</v>
      </c>
      <c r="F12" s="1"/>
      <c r="G12" s="2">
        <v>7</v>
      </c>
      <c r="H12" s="2"/>
      <c r="I12" s="5">
        <f t="shared" si="4"/>
        <v>4</v>
      </c>
      <c r="J12" s="5">
        <f>SUM(H$6:H12)-I12</f>
        <v>0</v>
      </c>
      <c r="K12" s="5">
        <f t="shared" si="1"/>
        <v>1</v>
      </c>
      <c r="M12" s="2">
        <v>7</v>
      </c>
      <c r="N12" s="2"/>
      <c r="O12" s="5">
        <f t="shared" si="5"/>
        <v>5</v>
      </c>
      <c r="P12" s="5">
        <f>SUM(N$6:N12)-O12</f>
        <v>0</v>
      </c>
      <c r="Q12" s="5">
        <f t="shared" si="2"/>
        <v>6</v>
      </c>
    </row>
    <row r="13" spans="1:17" x14ac:dyDescent="0.25">
      <c r="A13" s="2">
        <v>8</v>
      </c>
      <c r="B13" s="2"/>
      <c r="C13" s="5">
        <f t="shared" si="3"/>
        <v>5</v>
      </c>
      <c r="D13" s="5">
        <f>SUM(B$6:B13)-C13</f>
        <v>0</v>
      </c>
      <c r="E13" s="5">
        <f t="shared" si="0"/>
        <v>5</v>
      </c>
      <c r="F13" s="1"/>
      <c r="G13" s="2">
        <v>8</v>
      </c>
      <c r="H13" s="2"/>
      <c r="I13" s="5">
        <f t="shared" si="4"/>
        <v>4</v>
      </c>
      <c r="J13" s="5">
        <f>SUM(H$6:H13)-I13</f>
        <v>0</v>
      </c>
      <c r="K13" s="5">
        <f t="shared" si="1"/>
        <v>1</v>
      </c>
      <c r="M13" s="2">
        <v>8</v>
      </c>
      <c r="N13" s="2"/>
      <c r="O13" s="5">
        <f t="shared" si="5"/>
        <v>5</v>
      </c>
      <c r="P13" s="5">
        <f>SUM(N$6:N13)-O13</f>
        <v>0</v>
      </c>
      <c r="Q13" s="5">
        <f t="shared" si="2"/>
        <v>6</v>
      </c>
    </row>
    <row r="14" spans="1:17" x14ac:dyDescent="0.25">
      <c r="A14" s="2">
        <v>9</v>
      </c>
      <c r="B14" s="2"/>
      <c r="C14" s="5">
        <f t="shared" si="3"/>
        <v>5</v>
      </c>
      <c r="D14" s="5">
        <f>SUM(B$6:B14)-C14</f>
        <v>0</v>
      </c>
      <c r="E14" s="5">
        <f t="shared" si="0"/>
        <v>5</v>
      </c>
      <c r="F14" s="1"/>
      <c r="G14" s="2">
        <v>9</v>
      </c>
      <c r="H14" s="2"/>
      <c r="I14" s="5">
        <f t="shared" si="4"/>
        <v>4</v>
      </c>
      <c r="J14" s="5">
        <f>SUM(H$6:H14)-I14</f>
        <v>0</v>
      </c>
      <c r="K14" s="5">
        <f t="shared" si="1"/>
        <v>1</v>
      </c>
      <c r="M14" s="2">
        <v>9</v>
      </c>
      <c r="N14" s="2">
        <v>1</v>
      </c>
      <c r="O14" s="5">
        <f t="shared" si="5"/>
        <v>6</v>
      </c>
      <c r="P14" s="5">
        <f>SUM(N$6:N14)-O14</f>
        <v>0</v>
      </c>
      <c r="Q14" s="5">
        <f t="shared" si="2"/>
        <v>5</v>
      </c>
    </row>
    <row r="15" spans="1:17" x14ac:dyDescent="0.25">
      <c r="A15" s="2">
        <v>10</v>
      </c>
      <c r="B15" s="2"/>
      <c r="C15" s="5">
        <f t="shared" si="3"/>
        <v>5</v>
      </c>
      <c r="D15" s="5">
        <f>SUM(B$6:B15)-C15</f>
        <v>0</v>
      </c>
      <c r="E15" s="5">
        <f t="shared" si="0"/>
        <v>5</v>
      </c>
      <c r="F15" s="1"/>
      <c r="G15" s="2">
        <v>10</v>
      </c>
      <c r="H15" s="2"/>
      <c r="I15" s="5">
        <f t="shared" si="4"/>
        <v>4</v>
      </c>
      <c r="J15" s="5">
        <f>SUM(H$6:H15)-I15</f>
        <v>0</v>
      </c>
      <c r="K15" s="5">
        <f t="shared" si="1"/>
        <v>1</v>
      </c>
      <c r="M15" s="2">
        <v>10</v>
      </c>
      <c r="N15" s="2">
        <v>1</v>
      </c>
      <c r="O15" s="5">
        <f t="shared" si="5"/>
        <v>7</v>
      </c>
      <c r="P15" s="5">
        <f>SUM(N$6:N15)-O15</f>
        <v>0</v>
      </c>
      <c r="Q15" s="5">
        <f t="shared" si="2"/>
        <v>4</v>
      </c>
    </row>
    <row r="16" spans="1:17" x14ac:dyDescent="0.25">
      <c r="A16" s="2">
        <v>11</v>
      </c>
      <c r="B16" s="2"/>
      <c r="C16" s="5">
        <f t="shared" si="3"/>
        <v>5</v>
      </c>
      <c r="D16" s="5">
        <f>SUM(B$6:B16)-C16</f>
        <v>0</v>
      </c>
      <c r="E16" s="5">
        <f t="shared" si="0"/>
        <v>5</v>
      </c>
      <c r="F16" s="1"/>
      <c r="G16" s="2">
        <v>11</v>
      </c>
      <c r="H16" s="2"/>
      <c r="I16" s="5">
        <f t="shared" si="4"/>
        <v>4</v>
      </c>
      <c r="J16" s="5">
        <f>SUM(H$6:H16)-I16</f>
        <v>0</v>
      </c>
      <c r="K16" s="5">
        <f t="shared" si="1"/>
        <v>1</v>
      </c>
      <c r="M16" s="2">
        <v>11</v>
      </c>
      <c r="N16" s="2">
        <v>1</v>
      </c>
      <c r="O16" s="5">
        <f t="shared" si="5"/>
        <v>8</v>
      </c>
      <c r="P16" s="5">
        <f>SUM(N$6:N16)-O16</f>
        <v>0</v>
      </c>
      <c r="Q16" s="5">
        <f t="shared" si="2"/>
        <v>3</v>
      </c>
    </row>
    <row r="17" spans="1:17" x14ac:dyDescent="0.25">
      <c r="A17" s="2">
        <v>12</v>
      </c>
      <c r="B17" s="2">
        <v>1</v>
      </c>
      <c r="C17" s="5">
        <f t="shared" si="3"/>
        <v>6</v>
      </c>
      <c r="D17" s="5">
        <f>SUM(B$6:B17)-C17</f>
        <v>0</v>
      </c>
      <c r="E17" s="5">
        <f t="shared" si="0"/>
        <v>4</v>
      </c>
      <c r="F17" s="1"/>
      <c r="G17" s="2">
        <v>12</v>
      </c>
      <c r="H17" s="2"/>
      <c r="I17" s="5">
        <f t="shared" si="4"/>
        <v>4</v>
      </c>
      <c r="J17" s="5">
        <f>SUM(H$6:H17)-I17</f>
        <v>0</v>
      </c>
      <c r="K17" s="5">
        <f t="shared" si="1"/>
        <v>1</v>
      </c>
      <c r="M17" s="2">
        <v>12</v>
      </c>
      <c r="N17" s="2">
        <v>1</v>
      </c>
      <c r="O17" s="5">
        <f t="shared" si="5"/>
        <v>9</v>
      </c>
      <c r="P17" s="5">
        <f>SUM(N$6:N17)-O17</f>
        <v>0</v>
      </c>
      <c r="Q17" s="5">
        <f t="shared" si="2"/>
        <v>2</v>
      </c>
    </row>
    <row r="18" spans="1:17" x14ac:dyDescent="0.25">
      <c r="A18" s="2">
        <v>13</v>
      </c>
      <c r="B18" s="2"/>
      <c r="C18" s="5">
        <f t="shared" si="3"/>
        <v>6</v>
      </c>
      <c r="D18" s="5">
        <f>SUM(B$6:B18)-C18</f>
        <v>0</v>
      </c>
      <c r="E18" s="5">
        <f t="shared" si="0"/>
        <v>4</v>
      </c>
      <c r="F18" s="1"/>
      <c r="G18" s="2">
        <v>13</v>
      </c>
      <c r="H18" s="2"/>
      <c r="I18" s="5">
        <f t="shared" si="4"/>
        <v>4</v>
      </c>
      <c r="J18" s="5">
        <f>SUM(H$6:H18)-I18</f>
        <v>0</v>
      </c>
      <c r="K18" s="5">
        <f t="shared" si="1"/>
        <v>1</v>
      </c>
      <c r="M18" s="2">
        <v>13</v>
      </c>
      <c r="N18" s="2">
        <v>1</v>
      </c>
      <c r="O18" s="5">
        <f t="shared" si="5"/>
        <v>10</v>
      </c>
      <c r="P18" s="5">
        <f>SUM(N$6:N18)-O18</f>
        <v>0</v>
      </c>
      <c r="Q18" s="5">
        <f t="shared" si="2"/>
        <v>1</v>
      </c>
    </row>
    <row r="19" spans="1:17" x14ac:dyDescent="0.25">
      <c r="A19" s="2">
        <v>14</v>
      </c>
      <c r="B19" s="2"/>
      <c r="C19" s="5">
        <f t="shared" si="3"/>
        <v>6</v>
      </c>
      <c r="D19" s="5">
        <f>SUM(B$6:B19)-C19</f>
        <v>0</v>
      </c>
      <c r="E19" s="5">
        <f t="shared" si="0"/>
        <v>4</v>
      </c>
      <c r="F19" s="1"/>
      <c r="G19" s="2">
        <v>14</v>
      </c>
      <c r="H19" s="2"/>
      <c r="I19" s="5">
        <f t="shared" si="4"/>
        <v>4</v>
      </c>
      <c r="J19" s="5">
        <f>SUM(H$6:H19)-I19</f>
        <v>0</v>
      </c>
      <c r="K19" s="5">
        <f t="shared" si="1"/>
        <v>1</v>
      </c>
      <c r="M19" s="2">
        <v>14</v>
      </c>
      <c r="N19" s="2"/>
      <c r="O19" s="5">
        <f t="shared" si="5"/>
        <v>10</v>
      </c>
      <c r="P19" s="5">
        <f>SUM(N$6:N19)-O19</f>
        <v>0</v>
      </c>
      <c r="Q19" s="5">
        <f t="shared" si="2"/>
        <v>1</v>
      </c>
    </row>
    <row r="20" spans="1:17" x14ac:dyDescent="0.25">
      <c r="A20" s="2">
        <v>15</v>
      </c>
      <c r="B20" s="2"/>
      <c r="C20" s="5">
        <f t="shared" si="3"/>
        <v>6</v>
      </c>
      <c r="D20" s="5">
        <f>SUM(B$6:B20)-C20</f>
        <v>0</v>
      </c>
      <c r="E20" s="5">
        <f t="shared" si="0"/>
        <v>4</v>
      </c>
      <c r="F20" s="1"/>
      <c r="G20" s="2">
        <v>15</v>
      </c>
      <c r="H20" s="2"/>
      <c r="I20" s="5">
        <f t="shared" si="4"/>
        <v>4</v>
      </c>
      <c r="J20" s="5">
        <f>SUM(H$6:H20)-I20</f>
        <v>0</v>
      </c>
      <c r="K20" s="5">
        <f t="shared" si="1"/>
        <v>1</v>
      </c>
      <c r="M20" s="2">
        <v>15</v>
      </c>
      <c r="N20" s="2"/>
      <c r="O20" s="5">
        <f t="shared" si="5"/>
        <v>10</v>
      </c>
      <c r="P20" s="5">
        <f>SUM(N$6:N20)-O20</f>
        <v>0</v>
      </c>
      <c r="Q20" s="5">
        <f t="shared" si="2"/>
        <v>1</v>
      </c>
    </row>
    <row r="21" spans="1:17" x14ac:dyDescent="0.25">
      <c r="A21" s="2">
        <v>16</v>
      </c>
      <c r="B21" s="2"/>
      <c r="C21" s="5">
        <f t="shared" si="3"/>
        <v>6</v>
      </c>
      <c r="D21" s="5">
        <f>SUM(B$6:B21)-C21</f>
        <v>0</v>
      </c>
      <c r="E21" s="5">
        <f t="shared" si="0"/>
        <v>4</v>
      </c>
      <c r="F21" s="1"/>
      <c r="G21" s="2">
        <v>16</v>
      </c>
      <c r="H21" s="2"/>
      <c r="I21" s="5">
        <f t="shared" si="4"/>
        <v>4</v>
      </c>
      <c r="J21" s="5">
        <f>SUM(H$6:H21)-I21</f>
        <v>0</v>
      </c>
      <c r="K21" s="5">
        <f t="shared" si="1"/>
        <v>1</v>
      </c>
      <c r="M21" s="2">
        <v>16</v>
      </c>
      <c r="N21" s="2"/>
      <c r="O21" s="5">
        <f t="shared" si="5"/>
        <v>10</v>
      </c>
      <c r="P21" s="5">
        <f>SUM(N$6:N21)-O21</f>
        <v>0</v>
      </c>
      <c r="Q21" s="5">
        <f t="shared" si="2"/>
        <v>1</v>
      </c>
    </row>
    <row r="22" spans="1:17" x14ac:dyDescent="0.25">
      <c r="A22" s="2">
        <v>17</v>
      </c>
      <c r="B22" s="2">
        <v>1</v>
      </c>
      <c r="C22" s="5">
        <f t="shared" si="3"/>
        <v>7</v>
      </c>
      <c r="D22" s="5">
        <f>SUM(B$6:B22)-C22</f>
        <v>0</v>
      </c>
      <c r="E22" s="5">
        <f t="shared" si="0"/>
        <v>3</v>
      </c>
      <c r="F22" s="1"/>
      <c r="G22" s="2">
        <v>17</v>
      </c>
      <c r="H22" s="2"/>
      <c r="I22" s="5">
        <f t="shared" si="4"/>
        <v>4</v>
      </c>
      <c r="J22" s="5">
        <f>SUM(H$6:H22)-I22</f>
        <v>0</v>
      </c>
      <c r="K22" s="5">
        <f t="shared" si="1"/>
        <v>1</v>
      </c>
      <c r="M22" s="2">
        <v>17</v>
      </c>
      <c r="N22" s="2">
        <v>1</v>
      </c>
      <c r="O22" s="5">
        <f t="shared" si="5"/>
        <v>11</v>
      </c>
      <c r="P22" s="5">
        <f>SUM(N$6:N22)-O22</f>
        <v>0</v>
      </c>
      <c r="Q22" s="5">
        <f t="shared" si="2"/>
        <v>0</v>
      </c>
    </row>
    <row r="23" spans="1:17" x14ac:dyDescent="0.25">
      <c r="A23" s="2">
        <v>18</v>
      </c>
      <c r="B23" s="2"/>
      <c r="C23" s="5">
        <f t="shared" si="3"/>
        <v>7</v>
      </c>
      <c r="D23" s="5">
        <f>SUM(B$6:B23)-C23</f>
        <v>0</v>
      </c>
      <c r="E23" s="5">
        <f t="shared" si="0"/>
        <v>3</v>
      </c>
      <c r="F23" s="1"/>
      <c r="G23" s="2">
        <v>18</v>
      </c>
      <c r="H23" s="2"/>
      <c r="I23" s="5">
        <f t="shared" si="4"/>
        <v>4</v>
      </c>
      <c r="J23" s="5">
        <f>SUM(H$6:H23)-I23</f>
        <v>0</v>
      </c>
      <c r="K23" s="5">
        <f t="shared" si="1"/>
        <v>1</v>
      </c>
      <c r="M23" s="2">
        <v>18</v>
      </c>
      <c r="N23" s="2"/>
      <c r="O23" s="5">
        <f t="shared" si="5"/>
        <v>11</v>
      </c>
      <c r="P23" s="5">
        <f>SUM(N$6:N23)-O23</f>
        <v>0</v>
      </c>
      <c r="Q23" s="5">
        <f t="shared" si="2"/>
        <v>0</v>
      </c>
    </row>
    <row r="24" spans="1:17" x14ac:dyDescent="0.25">
      <c r="A24" s="2">
        <v>19</v>
      </c>
      <c r="B24" s="2"/>
      <c r="C24" s="5">
        <f t="shared" si="3"/>
        <v>7</v>
      </c>
      <c r="D24" s="5">
        <f>SUM(B$6:B24)-C24</f>
        <v>0</v>
      </c>
      <c r="E24" s="5">
        <f t="shared" si="0"/>
        <v>3</v>
      </c>
      <c r="F24" s="1"/>
      <c r="G24" s="2">
        <v>19</v>
      </c>
      <c r="H24" s="2"/>
      <c r="I24" s="5">
        <f t="shared" si="4"/>
        <v>4</v>
      </c>
      <c r="J24" s="5">
        <f>SUM(H$6:H24)-I24</f>
        <v>0</v>
      </c>
      <c r="K24" s="5">
        <f t="shared" si="1"/>
        <v>1</v>
      </c>
      <c r="M24" s="2">
        <v>19</v>
      </c>
      <c r="N24" s="2"/>
      <c r="O24" s="5">
        <f t="shared" si="5"/>
        <v>11</v>
      </c>
      <c r="P24" s="5">
        <f>SUM(N$6:N24)-O24</f>
        <v>0</v>
      </c>
      <c r="Q24" s="5">
        <f t="shared" si="2"/>
        <v>0</v>
      </c>
    </row>
    <row r="25" spans="1:17" x14ac:dyDescent="0.25">
      <c r="A25" s="2">
        <v>20</v>
      </c>
      <c r="B25" s="2"/>
      <c r="C25" s="5">
        <f t="shared" si="3"/>
        <v>7</v>
      </c>
      <c r="D25" s="5">
        <f>SUM(B$6:B25)-C25</f>
        <v>0</v>
      </c>
      <c r="E25" s="5">
        <f t="shared" si="0"/>
        <v>3</v>
      </c>
      <c r="F25" s="1"/>
      <c r="G25" s="2">
        <v>20</v>
      </c>
      <c r="H25" s="2"/>
      <c r="I25" s="5">
        <f t="shared" si="4"/>
        <v>4</v>
      </c>
      <c r="J25" s="5">
        <f>SUM(H$6:H25)-I25</f>
        <v>0</v>
      </c>
      <c r="K25" s="5">
        <f t="shared" si="1"/>
        <v>1</v>
      </c>
      <c r="M25" s="2">
        <v>20</v>
      </c>
      <c r="N25" s="2"/>
      <c r="O25" s="5">
        <f t="shared" si="5"/>
        <v>11</v>
      </c>
      <c r="P25" s="5">
        <f>SUM(N$6:N25)-O25</f>
        <v>0</v>
      </c>
      <c r="Q25" s="5">
        <f t="shared" si="2"/>
        <v>0</v>
      </c>
    </row>
    <row r="26" spans="1:17" x14ac:dyDescent="0.25">
      <c r="A26" s="2">
        <v>21</v>
      </c>
      <c r="B26" s="2"/>
      <c r="C26" s="5">
        <f t="shared" si="3"/>
        <v>7</v>
      </c>
      <c r="D26" s="5">
        <f>SUM(B$6:B26)-C26</f>
        <v>0</v>
      </c>
      <c r="E26" s="5">
        <f t="shared" si="0"/>
        <v>3</v>
      </c>
      <c r="F26" s="1"/>
      <c r="G26" s="2">
        <v>21</v>
      </c>
      <c r="H26" s="2"/>
      <c r="I26" s="5">
        <f t="shared" si="4"/>
        <v>4</v>
      </c>
      <c r="J26" s="5">
        <f>SUM(H$6:H26)-I26</f>
        <v>0</v>
      </c>
      <c r="K26" s="5">
        <f t="shared" si="1"/>
        <v>1</v>
      </c>
      <c r="M26" s="2">
        <v>21</v>
      </c>
      <c r="N26" s="2"/>
      <c r="O26" s="5">
        <f t="shared" si="5"/>
        <v>11</v>
      </c>
      <c r="P26" s="5">
        <f>SUM(N$6:N26)-O26</f>
        <v>0</v>
      </c>
      <c r="Q26" s="5">
        <f t="shared" si="2"/>
        <v>0</v>
      </c>
    </row>
    <row r="27" spans="1:17" x14ac:dyDescent="0.25">
      <c r="A27" s="2">
        <v>22</v>
      </c>
      <c r="B27" s="2">
        <v>1</v>
      </c>
      <c r="C27" s="5">
        <f t="shared" si="3"/>
        <v>8</v>
      </c>
      <c r="D27" s="5">
        <f>SUM(B$6:B27)-C27</f>
        <v>0</v>
      </c>
      <c r="E27" s="5">
        <f t="shared" si="0"/>
        <v>2</v>
      </c>
      <c r="F27" s="1"/>
      <c r="G27" s="2">
        <v>22</v>
      </c>
      <c r="H27" s="2"/>
      <c r="I27" s="5">
        <f t="shared" si="4"/>
        <v>4</v>
      </c>
      <c r="J27" s="5">
        <f>SUM(H$6:H27)-I27</f>
        <v>0</v>
      </c>
      <c r="K27" s="5">
        <f t="shared" si="1"/>
        <v>1</v>
      </c>
      <c r="M27" s="2">
        <v>22</v>
      </c>
      <c r="N27" s="2">
        <v>1</v>
      </c>
      <c r="O27" s="5">
        <f t="shared" si="5"/>
        <v>11</v>
      </c>
      <c r="P27" s="5">
        <f>SUM(N$6:N27)-O27</f>
        <v>1</v>
      </c>
      <c r="Q27" s="5">
        <f t="shared" si="2"/>
        <v>0</v>
      </c>
    </row>
    <row r="28" spans="1:17" x14ac:dyDescent="0.25">
      <c r="A28" s="2">
        <v>23</v>
      </c>
      <c r="B28" s="2">
        <v>1</v>
      </c>
      <c r="C28" s="5">
        <f t="shared" si="3"/>
        <v>9</v>
      </c>
      <c r="D28" s="5">
        <f>SUM(B$6:B28)-C28</f>
        <v>0</v>
      </c>
      <c r="E28" s="5">
        <f t="shared" si="0"/>
        <v>1</v>
      </c>
      <c r="F28" s="1"/>
      <c r="G28" s="2">
        <v>23</v>
      </c>
      <c r="H28" s="2"/>
      <c r="I28" s="5">
        <f t="shared" si="4"/>
        <v>4</v>
      </c>
      <c r="J28" s="5">
        <f>SUM(H$6:H28)-I28</f>
        <v>0</v>
      </c>
      <c r="K28" s="5">
        <f t="shared" si="1"/>
        <v>1</v>
      </c>
      <c r="M28" s="2">
        <v>23</v>
      </c>
      <c r="N28" s="2">
        <v>1</v>
      </c>
      <c r="O28" s="5">
        <f t="shared" si="5"/>
        <v>11</v>
      </c>
      <c r="P28" s="5">
        <f>SUM(N$6:N28)-O28</f>
        <v>2</v>
      </c>
      <c r="Q28" s="5">
        <f t="shared" si="2"/>
        <v>0</v>
      </c>
    </row>
    <row r="29" spans="1:17" x14ac:dyDescent="0.25">
      <c r="A29" s="2">
        <v>24</v>
      </c>
      <c r="B29" s="2">
        <v>1</v>
      </c>
      <c r="C29" s="5">
        <f t="shared" si="3"/>
        <v>10</v>
      </c>
      <c r="D29" s="5">
        <f>SUM(B$6:B29)-C29</f>
        <v>0</v>
      </c>
      <c r="E29" s="5">
        <f t="shared" si="0"/>
        <v>0</v>
      </c>
      <c r="F29" s="1"/>
      <c r="G29" s="2">
        <v>24</v>
      </c>
      <c r="H29" s="2"/>
      <c r="I29" s="5">
        <f t="shared" si="4"/>
        <v>4</v>
      </c>
      <c r="J29" s="5">
        <f>SUM(H$6:H29)-I29</f>
        <v>0</v>
      </c>
      <c r="K29" s="5">
        <f t="shared" si="1"/>
        <v>1</v>
      </c>
      <c r="M29" s="2">
        <v>24</v>
      </c>
      <c r="N29" s="2">
        <v>1</v>
      </c>
      <c r="O29" s="5">
        <f t="shared" si="5"/>
        <v>11</v>
      </c>
      <c r="P29" s="5">
        <f>SUM(N$6:N29)-O29</f>
        <v>3</v>
      </c>
      <c r="Q29" s="5">
        <f t="shared" si="2"/>
        <v>0</v>
      </c>
    </row>
    <row r="30" spans="1:17" x14ac:dyDescent="0.25">
      <c r="A30" s="2">
        <v>25</v>
      </c>
      <c r="B30" s="2">
        <v>1</v>
      </c>
      <c r="C30" s="5">
        <f t="shared" si="3"/>
        <v>10</v>
      </c>
      <c r="D30" s="5">
        <f>SUM(B$6:B30)-C30</f>
        <v>1</v>
      </c>
      <c r="E30" s="5">
        <f t="shared" si="0"/>
        <v>0</v>
      </c>
      <c r="F30" s="1"/>
      <c r="G30" s="2">
        <v>25</v>
      </c>
      <c r="H30" s="2"/>
      <c r="I30" s="5">
        <f t="shared" si="4"/>
        <v>4</v>
      </c>
      <c r="J30" s="5">
        <f>SUM(H$6:H30)-I30</f>
        <v>0</v>
      </c>
      <c r="K30" s="5">
        <f t="shared" si="1"/>
        <v>1</v>
      </c>
      <c r="M30" s="2">
        <v>25</v>
      </c>
      <c r="N30" s="2">
        <v>1</v>
      </c>
      <c r="O30" s="5">
        <f t="shared" si="5"/>
        <v>11</v>
      </c>
      <c r="P30" s="5">
        <f>SUM(N$6:N30)-O30</f>
        <v>4</v>
      </c>
      <c r="Q30" s="5">
        <f t="shared" si="2"/>
        <v>0</v>
      </c>
    </row>
    <row r="31" spans="1:17" x14ac:dyDescent="0.25">
      <c r="A31" s="2">
        <v>26</v>
      </c>
      <c r="B31" s="2"/>
      <c r="C31" s="5">
        <f t="shared" si="3"/>
        <v>10</v>
      </c>
      <c r="D31" s="5">
        <f>SUM(B$6:B31)-C31</f>
        <v>1</v>
      </c>
      <c r="E31" s="5">
        <f t="shared" si="0"/>
        <v>0</v>
      </c>
      <c r="F31" s="1"/>
      <c r="G31" s="2">
        <v>26</v>
      </c>
      <c r="H31" s="2"/>
      <c r="I31" s="5">
        <f t="shared" si="4"/>
        <v>4</v>
      </c>
      <c r="J31" s="5">
        <f>SUM(H$6:H31)-I31</f>
        <v>0</v>
      </c>
      <c r="K31" s="5">
        <f t="shared" si="1"/>
        <v>1</v>
      </c>
      <c r="M31" s="2">
        <v>26</v>
      </c>
      <c r="N31" s="2"/>
      <c r="O31" s="5">
        <f t="shared" si="5"/>
        <v>11</v>
      </c>
      <c r="P31" s="5">
        <f>SUM(N$6:N31)-O31</f>
        <v>4</v>
      </c>
      <c r="Q31" s="5">
        <f t="shared" si="2"/>
        <v>0</v>
      </c>
    </row>
    <row r="32" spans="1:17" x14ac:dyDescent="0.25">
      <c r="A32" s="2">
        <v>27</v>
      </c>
      <c r="B32" s="2"/>
      <c r="C32" s="5">
        <f t="shared" si="3"/>
        <v>10</v>
      </c>
      <c r="D32" s="5">
        <f>SUM(B$6:B32)-C32</f>
        <v>1</v>
      </c>
      <c r="E32" s="5">
        <f t="shared" si="0"/>
        <v>0</v>
      </c>
      <c r="F32" s="1"/>
      <c r="G32" s="2">
        <v>27</v>
      </c>
      <c r="H32" s="2"/>
      <c r="I32" s="5">
        <f t="shared" si="4"/>
        <v>4</v>
      </c>
      <c r="J32" s="5">
        <f>SUM(H$6:H32)-I32</f>
        <v>0</v>
      </c>
      <c r="K32" s="5">
        <f t="shared" si="1"/>
        <v>1</v>
      </c>
      <c r="M32" s="2">
        <v>27</v>
      </c>
      <c r="N32" s="2"/>
      <c r="O32" s="5">
        <f t="shared" si="5"/>
        <v>11</v>
      </c>
      <c r="P32" s="5">
        <f>SUM(N$6:N32)-O32</f>
        <v>4</v>
      </c>
      <c r="Q32" s="5">
        <f t="shared" si="2"/>
        <v>0</v>
      </c>
    </row>
    <row r="33" spans="1:17" x14ac:dyDescent="0.25">
      <c r="A33" s="2">
        <v>28</v>
      </c>
      <c r="B33" s="2">
        <v>1</v>
      </c>
      <c r="C33" s="5">
        <f t="shared" si="3"/>
        <v>10</v>
      </c>
      <c r="D33" s="5">
        <f>SUM(B$6:B33)-C33</f>
        <v>2</v>
      </c>
      <c r="E33" s="5">
        <f t="shared" si="0"/>
        <v>0</v>
      </c>
      <c r="F33" s="1"/>
      <c r="G33" s="2">
        <v>28</v>
      </c>
      <c r="H33" s="2"/>
      <c r="I33" s="5">
        <f t="shared" si="4"/>
        <v>4</v>
      </c>
      <c r="J33" s="5">
        <f>SUM(H$6:H33)-I33</f>
        <v>0</v>
      </c>
      <c r="K33" s="5">
        <f t="shared" si="1"/>
        <v>1</v>
      </c>
      <c r="M33" s="2">
        <v>28</v>
      </c>
      <c r="N33" s="2">
        <v>1</v>
      </c>
      <c r="O33" s="5">
        <f t="shared" si="5"/>
        <v>11</v>
      </c>
      <c r="P33" s="5">
        <f>SUM(N$6:N33)-O33</f>
        <v>5</v>
      </c>
      <c r="Q33" s="5">
        <f t="shared" si="2"/>
        <v>0</v>
      </c>
    </row>
    <row r="34" spans="1:17" x14ac:dyDescent="0.25">
      <c r="A34" s="2">
        <v>29</v>
      </c>
      <c r="B34" s="2"/>
      <c r="C34" s="5">
        <f t="shared" si="3"/>
        <v>10</v>
      </c>
      <c r="D34" s="5">
        <f>SUM(B$6:B34)-C34</f>
        <v>2</v>
      </c>
      <c r="E34" s="5">
        <f t="shared" si="0"/>
        <v>0</v>
      </c>
      <c r="F34" s="1"/>
      <c r="G34" s="2">
        <v>29</v>
      </c>
      <c r="H34" s="2"/>
      <c r="I34" s="5">
        <f t="shared" si="4"/>
        <v>4</v>
      </c>
      <c r="J34" s="5">
        <f>SUM(H$6:H34)-I34</f>
        <v>0</v>
      </c>
      <c r="K34" s="5">
        <f t="shared" si="1"/>
        <v>1</v>
      </c>
      <c r="M34" s="2">
        <v>29</v>
      </c>
      <c r="N34" s="2"/>
      <c r="O34" s="5">
        <f t="shared" si="5"/>
        <v>11</v>
      </c>
      <c r="P34" s="5">
        <f>SUM(N$6:N34)-O34</f>
        <v>5</v>
      </c>
      <c r="Q34" s="5">
        <f t="shared" si="2"/>
        <v>0</v>
      </c>
    </row>
    <row r="35" spans="1:17" x14ac:dyDescent="0.25">
      <c r="A35" s="2">
        <v>30</v>
      </c>
      <c r="B35" s="2"/>
      <c r="C35" s="5">
        <f t="shared" si="3"/>
        <v>10</v>
      </c>
      <c r="D35" s="5">
        <f>SUM(B$6:B35)-C35</f>
        <v>2</v>
      </c>
      <c r="E35" s="5">
        <f t="shared" si="0"/>
        <v>0</v>
      </c>
      <c r="F35" s="1"/>
      <c r="G35" s="2">
        <v>30</v>
      </c>
      <c r="H35" s="2"/>
      <c r="I35" s="5">
        <f t="shared" si="4"/>
        <v>4</v>
      </c>
      <c r="J35" s="5">
        <f>SUM(H$6:H35)-I35</f>
        <v>0</v>
      </c>
      <c r="K35" s="5">
        <f t="shared" si="1"/>
        <v>1</v>
      </c>
      <c r="M35" s="2">
        <v>30</v>
      </c>
      <c r="N35" s="2"/>
      <c r="O35" s="5">
        <f t="shared" si="5"/>
        <v>11</v>
      </c>
      <c r="P35" s="5">
        <f>SUM(N$6:N35)-O35</f>
        <v>5</v>
      </c>
      <c r="Q35" s="5">
        <f t="shared" si="2"/>
        <v>0</v>
      </c>
    </row>
    <row r="36" spans="1:17" x14ac:dyDescent="0.25">
      <c r="A36" s="2">
        <v>31</v>
      </c>
      <c r="B36" s="2"/>
      <c r="C36" s="5">
        <f t="shared" si="3"/>
        <v>10</v>
      </c>
      <c r="D36" s="5">
        <f>SUM(B$6:B36)-C36</f>
        <v>2</v>
      </c>
      <c r="E36" s="5">
        <f t="shared" si="0"/>
        <v>0</v>
      </c>
      <c r="F36" s="1"/>
      <c r="G36" s="2">
        <v>31</v>
      </c>
      <c r="H36" s="2"/>
      <c r="I36" s="5">
        <f t="shared" si="4"/>
        <v>4</v>
      </c>
      <c r="J36" s="5">
        <f>SUM(H$6:H36)-I36</f>
        <v>0</v>
      </c>
      <c r="K36" s="5">
        <f t="shared" si="1"/>
        <v>1</v>
      </c>
      <c r="M36" s="2">
        <v>31</v>
      </c>
      <c r="N36" s="2"/>
      <c r="O36" s="5">
        <f t="shared" si="5"/>
        <v>11</v>
      </c>
      <c r="P36" s="5">
        <f>SUM(N$6:N36)-O36</f>
        <v>5</v>
      </c>
      <c r="Q36" s="5">
        <f t="shared" si="2"/>
        <v>0</v>
      </c>
    </row>
    <row r="37" spans="1:17" x14ac:dyDescent="0.25">
      <c r="A37" s="3" t="s">
        <v>3</v>
      </c>
      <c r="B37" s="3">
        <f>SUM(B6:B36)</f>
        <v>12</v>
      </c>
      <c r="C37" s="6">
        <f>C36</f>
        <v>10</v>
      </c>
      <c r="D37" s="6">
        <f>D36</f>
        <v>2</v>
      </c>
      <c r="E37" s="6">
        <f>E36</f>
        <v>0</v>
      </c>
      <c r="G37" s="3" t="s">
        <v>3</v>
      </c>
      <c r="H37" s="3">
        <f>SUM(H6:H36)</f>
        <v>4</v>
      </c>
      <c r="I37" s="6">
        <f>I36</f>
        <v>4</v>
      </c>
      <c r="J37" s="6">
        <f>J36</f>
        <v>0</v>
      </c>
      <c r="K37" s="6">
        <f>K36</f>
        <v>1</v>
      </c>
      <c r="M37" s="3" t="s">
        <v>3</v>
      </c>
      <c r="N37" s="3">
        <f>SUM(N6:N36)</f>
        <v>16</v>
      </c>
      <c r="O37" s="6">
        <f>O36</f>
        <v>11</v>
      </c>
      <c r="P37" s="6">
        <f>P36</f>
        <v>5</v>
      </c>
      <c r="Q37" s="6">
        <f>Q36</f>
        <v>0</v>
      </c>
    </row>
  </sheetData>
  <mergeCells count="3">
    <mergeCell ref="A1:E1"/>
    <mergeCell ref="G1:K1"/>
    <mergeCell ref="M1:Q1"/>
  </mergeCells>
  <pageMargins left="0.70866141732283472" right="0.70866141732283472" top="0.74803149606299213" bottom="0.74803149606299213" header="0.31496062992125984" footer="0.31496062992125984"/>
  <pageSetup paperSize="9" scale="91" fitToWidth="3" fitToHeight="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</dc:creator>
  <cp:lastModifiedBy>Pierre LEVRARD</cp:lastModifiedBy>
  <cp:lastPrinted>2018-11-06T16:46:32Z</cp:lastPrinted>
  <dcterms:created xsi:type="dcterms:W3CDTF">2018-11-06T15:36:39Z</dcterms:created>
  <dcterms:modified xsi:type="dcterms:W3CDTF">2018-11-07T11:13:59Z</dcterms:modified>
</cp:coreProperties>
</file>