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20115" windowHeight="7995" activeTab="1"/>
  </bookViews>
  <sheets>
    <sheet name="module" sheetId="1" r:id="rId1"/>
    <sheet name="BD1" sheetId="2" r:id="rId2"/>
    <sheet name="BD2" sheetId="3" r:id="rId3"/>
    <sheet name="BD3" sheetId="4" r:id="rId4"/>
  </sheets>
  <externalReferences>
    <externalReference r:id="rId5"/>
  </externalReference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2" i="2"/>
</calcChain>
</file>

<file path=xl/sharedStrings.xml><?xml version="1.0" encoding="utf-8"?>
<sst xmlns="http://schemas.openxmlformats.org/spreadsheetml/2006/main" count="136" uniqueCount="48">
  <si>
    <t>Entité</t>
  </si>
  <si>
    <t>BAA07</t>
  </si>
  <si>
    <t>MAB01</t>
  </si>
  <si>
    <t>client 8</t>
  </si>
  <si>
    <t>client 9</t>
  </si>
  <si>
    <t>spart8</t>
  </si>
  <si>
    <t>spart9</t>
  </si>
  <si>
    <t>AM05XL209</t>
  </si>
  <si>
    <t>AM05XL210</t>
  </si>
  <si>
    <t>AM05XL211</t>
  </si>
  <si>
    <t>spart10</t>
  </si>
  <si>
    <t>DAC02</t>
  </si>
  <si>
    <t>client 10</t>
  </si>
  <si>
    <t>AM05XL213</t>
  </si>
  <si>
    <t>spart12</t>
  </si>
  <si>
    <t>BAA08</t>
  </si>
  <si>
    <t>client 12</t>
  </si>
  <si>
    <t>AM05XL214</t>
  </si>
  <si>
    <t>spart13</t>
  </si>
  <si>
    <t>MAB02</t>
  </si>
  <si>
    <t>client 13</t>
  </si>
  <si>
    <t>AM05XL215</t>
  </si>
  <si>
    <t>spart14</t>
  </si>
  <si>
    <t>DAC03</t>
  </si>
  <si>
    <t>client 14</t>
  </si>
  <si>
    <t>AM05XL216</t>
  </si>
  <si>
    <t>spart15</t>
  </si>
  <si>
    <t>MAE03</t>
  </si>
  <si>
    <t>client 15</t>
  </si>
  <si>
    <t>Matricule</t>
  </si>
  <si>
    <t>Invest</t>
  </si>
  <si>
    <t xml:space="preserve">et ce à chaque fois qu'il y a des données dans la colonne D </t>
  </si>
  <si>
    <t xml:space="preserve"> </t>
  </si>
  <si>
    <t>entité 1</t>
  </si>
  <si>
    <t>entité 2</t>
  </si>
  <si>
    <t>entité 3</t>
  </si>
  <si>
    <t>entité 4</t>
  </si>
  <si>
    <t>entité 5</t>
  </si>
  <si>
    <t>entité 6</t>
  </si>
  <si>
    <t>entité 7</t>
  </si>
  <si>
    <t>entité 8</t>
  </si>
  <si>
    <t>entité 9</t>
  </si>
  <si>
    <t>entité 10</t>
  </si>
  <si>
    <t>entité 11</t>
  </si>
  <si>
    <t>entité 12</t>
  </si>
  <si>
    <t>je veux que le numéro de matricule  qui est la case D16 de la feuille module</t>
  </si>
  <si>
    <t xml:space="preserve">Matricule </t>
  </si>
  <si>
    <t>soit copiée dans la colonne B (comme le montre cet exemple)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</si>
</sst>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0" xfId="0" applyFill="1"/>
    <xf numFmtId="0" fontId="1" fillId="0" borderId="2" xfId="0" applyFont="1" applyBorder="1"/>
    <xf numFmtId="0" fontId="2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Tahoma"/>
        <scheme val="none"/>
      </font>
      <fill>
        <patternFill patternType="solid">
          <fgColor indexed="64"/>
          <bgColor rgb="FF7030A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top style="thin">
          <color theme="0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942975</xdr:colOff>
      <xdr:row>0</xdr:row>
      <xdr:rowOff>40005</xdr:rowOff>
    </xdr:from>
    <xdr:to>
      <xdr:col>13</xdr:col>
      <xdr:colOff>1419225</xdr:colOff>
      <xdr:row>0</xdr:row>
      <xdr:rowOff>266700</xdr:rowOff>
    </xdr:to>
    <xdr:sp macro="[1]!Impor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8B12B7FA-3547-41CC-A125-FAFF8CEB739B}"/>
            </a:ext>
          </a:extLst>
        </xdr:cNvPr>
        <xdr:cNvSpPr/>
      </xdr:nvSpPr>
      <xdr:spPr>
        <a:xfrm>
          <a:off x="9915525" y="40005"/>
          <a:ext cx="0" cy="207645"/>
        </a:xfrm>
        <a:prstGeom prst="roundRect">
          <a:avLst/>
        </a:prstGeom>
        <a:solidFill>
          <a:srgbClr val="002060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solidFill>
                <a:schemeClr val="bg1"/>
              </a:solidFill>
            </a:rPr>
            <a:t>Importer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676277</xdr:colOff>
      <xdr:row>6</xdr:row>
      <xdr:rowOff>85725</xdr:rowOff>
    </xdr:from>
    <xdr:to>
      <xdr:col>1</xdr:col>
      <xdr:colOff>381003</xdr:colOff>
      <xdr:row>13</xdr:row>
      <xdr:rowOff>133353</xdr:rowOff>
    </xdr:to>
    <xdr:cxnSp macro="">
      <xdr:nvCxnSpPr>
        <xdr:cNvPr id="8" name="Connecteur en angle 7"/>
        <xdr:cNvCxnSpPr/>
      </xdr:nvCxnSpPr>
      <xdr:spPr>
        <a:xfrm rot="5400000" flipH="1" flipV="1">
          <a:off x="219076" y="1743076"/>
          <a:ext cx="1381128" cy="466726"/>
        </a:xfrm>
        <a:prstGeom prst="bentConnector3">
          <a:avLst>
            <a:gd name="adj1" fmla="val 50000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942975</xdr:colOff>
      <xdr:row>0</xdr:row>
      <xdr:rowOff>40005</xdr:rowOff>
    </xdr:from>
    <xdr:to>
      <xdr:col>13</xdr:col>
      <xdr:colOff>1419225</xdr:colOff>
      <xdr:row>0</xdr:row>
      <xdr:rowOff>266700</xdr:rowOff>
    </xdr:to>
    <xdr:sp macro="[1]!Impor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8B12B7FA-3547-41CC-A125-FAFF8CEB739B}"/>
            </a:ext>
          </a:extLst>
        </xdr:cNvPr>
        <xdr:cNvSpPr/>
      </xdr:nvSpPr>
      <xdr:spPr>
        <a:xfrm>
          <a:off x="9305925" y="40005"/>
          <a:ext cx="0" cy="207645"/>
        </a:xfrm>
        <a:prstGeom prst="roundRect">
          <a:avLst/>
        </a:prstGeom>
        <a:solidFill>
          <a:srgbClr val="002060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solidFill>
                <a:schemeClr val="bg1"/>
              </a:solidFill>
            </a:rPr>
            <a:t>Importer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18</xdr:col>
      <xdr:colOff>228600</xdr:colOff>
      <xdr:row>4</xdr:row>
      <xdr:rowOff>171450</xdr:rowOff>
    </xdr:from>
    <xdr:to>
      <xdr:col>19</xdr:col>
      <xdr:colOff>361950</xdr:colOff>
      <xdr:row>7</xdr:row>
      <xdr:rowOff>104775</xdr:rowOff>
    </xdr:to>
    <xdr:sp macro="[0]!SupprimerLignes" textlink="">
      <xdr:nvSpPr>
        <xdr:cNvPr id="3" name="Rectangle 2"/>
        <xdr:cNvSpPr/>
      </xdr:nvSpPr>
      <xdr:spPr>
        <a:xfrm>
          <a:off x="11944350" y="990600"/>
          <a:ext cx="89535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942975</xdr:colOff>
      <xdr:row>0</xdr:row>
      <xdr:rowOff>40005</xdr:rowOff>
    </xdr:from>
    <xdr:to>
      <xdr:col>13</xdr:col>
      <xdr:colOff>1419225</xdr:colOff>
      <xdr:row>0</xdr:row>
      <xdr:rowOff>266700</xdr:rowOff>
    </xdr:to>
    <xdr:sp macro="[1]!Impor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8B12B7FA-3547-41CC-A125-FAFF8CEB739B}"/>
            </a:ext>
          </a:extLst>
        </xdr:cNvPr>
        <xdr:cNvSpPr/>
      </xdr:nvSpPr>
      <xdr:spPr>
        <a:xfrm>
          <a:off x="9305925" y="40005"/>
          <a:ext cx="0" cy="207645"/>
        </a:xfrm>
        <a:prstGeom prst="roundRect">
          <a:avLst/>
        </a:prstGeom>
        <a:solidFill>
          <a:srgbClr val="002060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solidFill>
                <a:schemeClr val="bg1"/>
              </a:solidFill>
            </a:rPr>
            <a:t>Importer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18</xdr:col>
      <xdr:colOff>228600</xdr:colOff>
      <xdr:row>4</xdr:row>
      <xdr:rowOff>171450</xdr:rowOff>
    </xdr:from>
    <xdr:to>
      <xdr:col>19</xdr:col>
      <xdr:colOff>361950</xdr:colOff>
      <xdr:row>7</xdr:row>
      <xdr:rowOff>104775</xdr:rowOff>
    </xdr:to>
    <xdr:sp macro="[0]!SupprimerLignes" textlink="">
      <xdr:nvSpPr>
        <xdr:cNvPr id="3" name="Rectangle 2"/>
        <xdr:cNvSpPr/>
      </xdr:nvSpPr>
      <xdr:spPr>
        <a:xfrm>
          <a:off x="11944350" y="990600"/>
          <a:ext cx="89535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%20CAD%20BOE\canevas\import%20donn&#233;es%20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tilisateurs"/>
      <sheetName val="CLMT"/>
      <sheetName val="BD_CLMT"/>
      <sheetName val="CAMR"/>
      <sheetName val="retz"/>
      <sheetName val="import données 8"/>
    </sheetNames>
    <definedNames>
      <definedName name="Importer"/>
    </definedNames>
    <sheetDataSet>
      <sheetData sheetId="0"/>
      <sheetData sheetId="1"/>
      <sheetData sheetId="2"/>
      <sheetData sheetId="3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O8" totalsRowShown="0" headerRowDxfId="0" tableBorderDxfId="1">
  <autoFilter ref="A1:O8"/>
  <tableColumns count="15">
    <tableColumn id="1" name="Invest"/>
    <tableColumn id="2" name="Matricule">
      <calculatedColumnFormula>module!$D$16</calculatedColumnFormula>
    </tableColumn>
    <tableColumn id="3" name="Entité"/>
    <tableColumn id="4" name="entité 1"/>
    <tableColumn id="5" name="entité 2"/>
    <tableColumn id="6" name="entité 3"/>
    <tableColumn id="7" name="entité 4"/>
    <tableColumn id="8" name="entité 5"/>
    <tableColumn id="9" name="entité 6"/>
    <tableColumn id="10" name="entité 7"/>
    <tableColumn id="11" name="entité 8"/>
    <tableColumn id="12" name="entité 9"/>
    <tableColumn id="13" name="entité 10"/>
    <tableColumn id="14" name="entité 11"/>
    <tableColumn id="15" name="entité 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5:D16"/>
  <sheetViews>
    <sheetView workbookViewId="0">
      <selection activeCell="D16" sqref="D16"/>
    </sheetView>
  </sheetViews>
  <sheetFormatPr baseColWidth="10" defaultRowHeight="15" x14ac:dyDescent="0.25"/>
  <sheetData>
    <row r="15" spans="3:4" ht="15.75" thickBot="1" x14ac:dyDescent="0.3"/>
    <row r="16" spans="3:4" ht="15.75" thickBot="1" x14ac:dyDescent="0.3">
      <c r="C16" s="3" t="s">
        <v>46</v>
      </c>
      <c r="D16" s="4">
        <v>1500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6"/>
  <sheetViews>
    <sheetView tabSelected="1" workbookViewId="0">
      <selection activeCell="B3" sqref="B3"/>
    </sheetView>
  </sheetViews>
  <sheetFormatPr baseColWidth="10" defaultRowHeight="15" x14ac:dyDescent="0.25"/>
  <cols>
    <col min="4" max="12" width="9.5703125" customWidth="1"/>
    <col min="13" max="15" width="10.42578125" customWidth="1"/>
    <col min="16" max="16" width="3.7109375" customWidth="1"/>
  </cols>
  <sheetData>
    <row r="1" spans="1:17" s="2" customFormat="1" ht="19.5" customHeight="1" x14ac:dyDescent="0.25">
      <c r="A1" s="5" t="s">
        <v>30</v>
      </c>
      <c r="B1" s="5" t="s">
        <v>29</v>
      </c>
      <c r="C1" s="5" t="s">
        <v>0</v>
      </c>
      <c r="D1" s="5" t="s">
        <v>33</v>
      </c>
      <c r="E1" s="5" t="s">
        <v>34</v>
      </c>
      <c r="F1" s="5" t="s">
        <v>35</v>
      </c>
      <c r="G1" s="5" t="s">
        <v>36</v>
      </c>
      <c r="H1" s="5" t="s">
        <v>37</v>
      </c>
      <c r="I1" s="5" t="s">
        <v>38</v>
      </c>
      <c r="J1" s="5" t="s">
        <v>39</v>
      </c>
      <c r="K1" s="5" t="s">
        <v>40</v>
      </c>
      <c r="L1" s="5" t="s">
        <v>41</v>
      </c>
      <c r="M1" s="5" t="s">
        <v>42</v>
      </c>
      <c r="N1" s="5" t="s">
        <v>43</v>
      </c>
      <c r="O1" s="5" t="s">
        <v>44</v>
      </c>
    </row>
    <row r="2" spans="1:17" x14ac:dyDescent="0.25">
      <c r="B2">
        <f>module!$D$16</f>
        <v>1500</v>
      </c>
      <c r="D2" t="s">
        <v>7</v>
      </c>
      <c r="E2">
        <v>98000</v>
      </c>
      <c r="F2">
        <v>13600</v>
      </c>
      <c r="G2">
        <v>2015</v>
      </c>
      <c r="H2">
        <v>20190917</v>
      </c>
      <c r="I2">
        <v>20190917</v>
      </c>
      <c r="J2">
        <v>82</v>
      </c>
      <c r="K2" t="s">
        <v>5</v>
      </c>
      <c r="L2" t="s">
        <v>1</v>
      </c>
      <c r="M2">
        <v>1500</v>
      </c>
      <c r="N2" t="s">
        <v>3</v>
      </c>
      <c r="O2">
        <v>15000</v>
      </c>
      <c r="Q2" s="2"/>
    </row>
    <row r="3" spans="1:17" x14ac:dyDescent="0.25">
      <c r="B3">
        <f>module!$D$16</f>
        <v>1500</v>
      </c>
      <c r="D3" t="s">
        <v>8</v>
      </c>
      <c r="E3">
        <v>28000</v>
      </c>
      <c r="F3">
        <v>-29600</v>
      </c>
      <c r="G3">
        <v>2015</v>
      </c>
      <c r="H3">
        <v>20190917</v>
      </c>
      <c r="I3">
        <v>20190917</v>
      </c>
      <c r="J3">
        <v>309</v>
      </c>
      <c r="K3" t="s">
        <v>6</v>
      </c>
      <c r="L3" t="s">
        <v>2</v>
      </c>
      <c r="M3">
        <v>1652</v>
      </c>
      <c r="N3" t="s">
        <v>4</v>
      </c>
      <c r="O3">
        <v>180000</v>
      </c>
    </row>
    <row r="4" spans="1:17" x14ac:dyDescent="0.25">
      <c r="B4">
        <f>module!$D$16</f>
        <v>1500</v>
      </c>
      <c r="D4" t="s">
        <v>9</v>
      </c>
      <c r="E4">
        <v>22000</v>
      </c>
      <c r="F4">
        <v>-72800</v>
      </c>
      <c r="G4">
        <v>2015</v>
      </c>
      <c r="H4">
        <v>20190917</v>
      </c>
      <c r="I4">
        <v>20190917</v>
      </c>
      <c r="J4">
        <v>192</v>
      </c>
      <c r="K4" t="s">
        <v>10</v>
      </c>
      <c r="L4" t="s">
        <v>11</v>
      </c>
      <c r="M4">
        <v>1652</v>
      </c>
      <c r="N4" t="s">
        <v>12</v>
      </c>
      <c r="O4">
        <v>127500</v>
      </c>
    </row>
    <row r="5" spans="1:17" x14ac:dyDescent="0.25">
      <c r="B5">
        <f>module!$D$16</f>
        <v>1500</v>
      </c>
      <c r="D5" t="s">
        <v>13</v>
      </c>
      <c r="E5">
        <v>-11200</v>
      </c>
      <c r="F5">
        <v>-159200</v>
      </c>
      <c r="G5">
        <v>2015</v>
      </c>
      <c r="H5">
        <v>20190917</v>
      </c>
      <c r="I5">
        <v>20190917</v>
      </c>
      <c r="J5">
        <v>173.4</v>
      </c>
      <c r="K5" t="s">
        <v>14</v>
      </c>
      <c r="L5" t="s">
        <v>15</v>
      </c>
      <c r="M5">
        <v>1265</v>
      </c>
      <c r="N5" t="s">
        <v>16</v>
      </c>
      <c r="O5">
        <v>148500</v>
      </c>
    </row>
    <row r="6" spans="1:17" x14ac:dyDescent="0.25">
      <c r="B6">
        <f>module!$D$16</f>
        <v>1500</v>
      </c>
      <c r="D6" t="s">
        <v>17</v>
      </c>
      <c r="E6">
        <v>-27800</v>
      </c>
      <c r="F6">
        <v>-202400</v>
      </c>
      <c r="G6">
        <v>2015</v>
      </c>
      <c r="H6">
        <v>20190917</v>
      </c>
      <c r="I6">
        <v>20190917</v>
      </c>
      <c r="J6">
        <v>164.1</v>
      </c>
      <c r="K6" t="s">
        <v>18</v>
      </c>
      <c r="L6" t="s">
        <v>19</v>
      </c>
      <c r="M6">
        <v>2365</v>
      </c>
      <c r="N6" t="s">
        <v>20</v>
      </c>
      <c r="O6">
        <v>159000</v>
      </c>
    </row>
    <row r="7" spans="1:17" x14ac:dyDescent="0.25">
      <c r="B7">
        <f>module!$D$16</f>
        <v>1500</v>
      </c>
      <c r="D7" t="s">
        <v>21</v>
      </c>
      <c r="E7">
        <v>-44400</v>
      </c>
      <c r="F7">
        <v>-245600</v>
      </c>
      <c r="G7">
        <v>2015</v>
      </c>
      <c r="H7">
        <v>20190917</v>
      </c>
      <c r="I7">
        <v>20190917</v>
      </c>
      <c r="J7">
        <v>154.80000000000001</v>
      </c>
      <c r="K7" t="s">
        <v>22</v>
      </c>
      <c r="L7" t="s">
        <v>23</v>
      </c>
      <c r="M7">
        <v>1258</v>
      </c>
      <c r="N7" t="s">
        <v>24</v>
      </c>
      <c r="O7">
        <v>169500</v>
      </c>
    </row>
    <row r="8" spans="1:17" x14ac:dyDescent="0.25">
      <c r="B8">
        <f>module!$D$16</f>
        <v>1500</v>
      </c>
      <c r="D8" t="s">
        <v>25</v>
      </c>
      <c r="E8">
        <v>-61000</v>
      </c>
      <c r="F8">
        <v>-288800</v>
      </c>
      <c r="G8">
        <v>2015</v>
      </c>
      <c r="H8">
        <v>20190917</v>
      </c>
      <c r="I8">
        <v>20190917</v>
      </c>
      <c r="J8">
        <v>145.5</v>
      </c>
      <c r="K8" t="s">
        <v>26</v>
      </c>
      <c r="L8" t="s">
        <v>27</v>
      </c>
      <c r="M8">
        <v>6000</v>
      </c>
      <c r="N8" t="s">
        <v>28</v>
      </c>
      <c r="O8">
        <v>180000</v>
      </c>
    </row>
    <row r="11" spans="1:17" x14ac:dyDescent="0.25">
      <c r="B11" t="s">
        <v>45</v>
      </c>
    </row>
    <row r="12" spans="1:17" x14ac:dyDescent="0.25">
      <c r="B12" t="s">
        <v>47</v>
      </c>
    </row>
    <row r="13" spans="1:17" x14ac:dyDescent="0.25">
      <c r="B13" t="s">
        <v>31</v>
      </c>
    </row>
    <row r="16" spans="1:17" x14ac:dyDescent="0.25">
      <c r="H16" t="s">
        <v>32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2"/>
  <sheetViews>
    <sheetView workbookViewId="0">
      <selection activeCell="C21" sqref="C21"/>
    </sheetView>
  </sheetViews>
  <sheetFormatPr baseColWidth="10" defaultRowHeight="15" x14ac:dyDescent="0.25"/>
  <cols>
    <col min="4" max="15" width="9.5703125" customWidth="1"/>
    <col min="16" max="16" width="3.7109375" customWidth="1"/>
  </cols>
  <sheetData>
    <row r="1" spans="1:17" s="2" customFormat="1" ht="19.5" customHeight="1" x14ac:dyDescent="0.25">
      <c r="A1" s="1" t="s">
        <v>30</v>
      </c>
      <c r="B1" s="1" t="s">
        <v>29</v>
      </c>
      <c r="C1" s="1" t="s">
        <v>0</v>
      </c>
      <c r="D1" s="1" t="s">
        <v>33</v>
      </c>
      <c r="E1" s="1" t="s">
        <v>34</v>
      </c>
      <c r="F1" s="1" t="s">
        <v>35</v>
      </c>
      <c r="G1" s="1" t="s">
        <v>36</v>
      </c>
      <c r="H1" s="1" t="s">
        <v>37</v>
      </c>
      <c r="I1" s="1" t="s">
        <v>38</v>
      </c>
      <c r="J1" s="1" t="s">
        <v>39</v>
      </c>
      <c r="K1" s="1" t="s">
        <v>40</v>
      </c>
      <c r="L1" s="1" t="s">
        <v>41</v>
      </c>
      <c r="M1" s="1" t="s">
        <v>42</v>
      </c>
      <c r="N1" s="1" t="s">
        <v>43</v>
      </c>
      <c r="O1" s="1" t="s">
        <v>44</v>
      </c>
    </row>
    <row r="2" spans="1:17" x14ac:dyDescent="0.25">
      <c r="D2" t="s">
        <v>7</v>
      </c>
      <c r="E2">
        <v>98000</v>
      </c>
      <c r="F2">
        <v>13600</v>
      </c>
      <c r="G2">
        <v>2015</v>
      </c>
      <c r="H2">
        <v>20190917</v>
      </c>
      <c r="I2">
        <v>20190917</v>
      </c>
      <c r="J2">
        <v>82</v>
      </c>
      <c r="K2" t="s">
        <v>5</v>
      </c>
      <c r="L2" t="s">
        <v>1</v>
      </c>
      <c r="M2">
        <v>1500</v>
      </c>
      <c r="N2" t="s">
        <v>3</v>
      </c>
      <c r="O2">
        <v>15000</v>
      </c>
      <c r="Q2" s="2"/>
    </row>
    <row r="3" spans="1:17" x14ac:dyDescent="0.25">
      <c r="D3" t="s">
        <v>8</v>
      </c>
      <c r="E3">
        <v>28000</v>
      </c>
      <c r="F3">
        <v>-29600</v>
      </c>
      <c r="G3">
        <v>2015</v>
      </c>
      <c r="H3">
        <v>20190917</v>
      </c>
      <c r="I3">
        <v>20190917</v>
      </c>
      <c r="J3">
        <v>309</v>
      </c>
      <c r="K3" t="s">
        <v>6</v>
      </c>
      <c r="L3" t="s">
        <v>2</v>
      </c>
      <c r="M3">
        <v>1652</v>
      </c>
      <c r="N3" t="s">
        <v>4</v>
      </c>
      <c r="O3">
        <v>180000</v>
      </c>
    </row>
    <row r="4" spans="1:17" x14ac:dyDescent="0.25">
      <c r="D4" t="s">
        <v>9</v>
      </c>
      <c r="E4">
        <v>22000</v>
      </c>
      <c r="F4">
        <v>-72800</v>
      </c>
      <c r="G4">
        <v>2015</v>
      </c>
      <c r="H4">
        <v>20190917</v>
      </c>
      <c r="I4">
        <v>20190917</v>
      </c>
      <c r="J4">
        <v>192</v>
      </c>
      <c r="K4" t="s">
        <v>10</v>
      </c>
      <c r="L4" t="s">
        <v>11</v>
      </c>
      <c r="M4">
        <v>1652</v>
      </c>
      <c r="N4" t="s">
        <v>12</v>
      </c>
      <c r="O4">
        <v>127500</v>
      </c>
    </row>
    <row r="5" spans="1:17" x14ac:dyDescent="0.25">
      <c r="D5" t="s">
        <v>13</v>
      </c>
      <c r="E5">
        <v>-11200</v>
      </c>
      <c r="F5">
        <v>-159200</v>
      </c>
      <c r="G5">
        <v>2015</v>
      </c>
      <c r="H5">
        <v>20190917</v>
      </c>
      <c r="I5">
        <v>20190917</v>
      </c>
      <c r="J5">
        <v>173.4</v>
      </c>
      <c r="K5" t="s">
        <v>14</v>
      </c>
      <c r="L5" t="s">
        <v>15</v>
      </c>
      <c r="M5">
        <v>1265</v>
      </c>
      <c r="N5" t="s">
        <v>16</v>
      </c>
      <c r="O5">
        <v>148500</v>
      </c>
    </row>
    <row r="6" spans="1:17" x14ac:dyDescent="0.25">
      <c r="D6" t="s">
        <v>17</v>
      </c>
      <c r="E6">
        <v>-27800</v>
      </c>
      <c r="F6">
        <v>-202400</v>
      </c>
      <c r="G6">
        <v>2015</v>
      </c>
      <c r="H6">
        <v>20190917</v>
      </c>
      <c r="I6">
        <v>20190917</v>
      </c>
      <c r="J6">
        <v>164.1</v>
      </c>
      <c r="K6" t="s">
        <v>18</v>
      </c>
      <c r="L6" t="s">
        <v>19</v>
      </c>
      <c r="M6">
        <v>2365</v>
      </c>
      <c r="N6" t="s">
        <v>20</v>
      </c>
      <c r="O6">
        <v>159000</v>
      </c>
    </row>
    <row r="7" spans="1:17" x14ac:dyDescent="0.25">
      <c r="D7" t="s">
        <v>21</v>
      </c>
      <c r="E7">
        <v>-44400</v>
      </c>
      <c r="F7">
        <v>-245600</v>
      </c>
      <c r="G7">
        <v>2015</v>
      </c>
      <c r="H7">
        <v>20190917</v>
      </c>
      <c r="I7">
        <v>20190917</v>
      </c>
      <c r="J7">
        <v>154.80000000000001</v>
      </c>
      <c r="K7" t="s">
        <v>22</v>
      </c>
      <c r="L7" t="s">
        <v>23</v>
      </c>
      <c r="M7">
        <v>1258</v>
      </c>
      <c r="N7" t="s">
        <v>24</v>
      </c>
      <c r="O7">
        <v>169500</v>
      </c>
    </row>
    <row r="8" spans="1:17" x14ac:dyDescent="0.25">
      <c r="D8" t="s">
        <v>25</v>
      </c>
      <c r="E8">
        <v>-61000</v>
      </c>
      <c r="F8">
        <v>-288800</v>
      </c>
      <c r="G8">
        <v>2015</v>
      </c>
      <c r="H8">
        <v>20190917</v>
      </c>
      <c r="I8">
        <v>20190917</v>
      </c>
      <c r="J8">
        <v>145.5</v>
      </c>
      <c r="K8" t="s">
        <v>26</v>
      </c>
      <c r="L8" t="s">
        <v>27</v>
      </c>
      <c r="M8">
        <v>6000</v>
      </c>
      <c r="N8" t="s">
        <v>28</v>
      </c>
      <c r="O8">
        <v>180000</v>
      </c>
    </row>
    <row r="12" spans="1:17" x14ac:dyDescent="0.25">
      <c r="H12" t="s">
        <v>32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C16" sqref="C16"/>
    </sheetView>
  </sheetViews>
  <sheetFormatPr baseColWidth="10" defaultRowHeight="15" x14ac:dyDescent="0.25"/>
  <cols>
    <col min="4" max="15" width="9.5703125" customWidth="1"/>
    <col min="16" max="16" width="3.7109375" customWidth="1"/>
  </cols>
  <sheetData>
    <row r="1" spans="1:17" s="2" customFormat="1" ht="19.5" customHeight="1" x14ac:dyDescent="0.25">
      <c r="A1" s="1" t="s">
        <v>30</v>
      </c>
      <c r="B1" s="1" t="s">
        <v>29</v>
      </c>
      <c r="C1" s="1" t="s">
        <v>0</v>
      </c>
      <c r="D1" s="1" t="s">
        <v>33</v>
      </c>
      <c r="E1" s="1" t="s">
        <v>34</v>
      </c>
      <c r="F1" s="1" t="s">
        <v>35</v>
      </c>
      <c r="G1" s="1" t="s">
        <v>36</v>
      </c>
      <c r="H1" s="1" t="s">
        <v>37</v>
      </c>
      <c r="I1" s="1" t="s">
        <v>38</v>
      </c>
      <c r="J1" s="1" t="s">
        <v>39</v>
      </c>
      <c r="K1" s="1" t="s">
        <v>40</v>
      </c>
      <c r="L1" s="1" t="s">
        <v>41</v>
      </c>
      <c r="M1" s="1" t="s">
        <v>42</v>
      </c>
      <c r="N1" s="1" t="s">
        <v>43</v>
      </c>
      <c r="O1" s="1" t="s">
        <v>44</v>
      </c>
    </row>
    <row r="2" spans="1:17" x14ac:dyDescent="0.25">
      <c r="D2" t="s">
        <v>7</v>
      </c>
      <c r="E2">
        <v>98000</v>
      </c>
      <c r="F2">
        <v>13600</v>
      </c>
      <c r="G2">
        <v>2015</v>
      </c>
      <c r="H2">
        <v>20190917</v>
      </c>
      <c r="I2">
        <v>20190917</v>
      </c>
      <c r="J2">
        <v>82</v>
      </c>
      <c r="K2" t="s">
        <v>5</v>
      </c>
      <c r="L2" t="s">
        <v>1</v>
      </c>
      <c r="M2">
        <v>1500</v>
      </c>
      <c r="N2" t="s">
        <v>3</v>
      </c>
      <c r="O2">
        <v>15000</v>
      </c>
      <c r="Q2" s="2"/>
    </row>
    <row r="3" spans="1:17" x14ac:dyDescent="0.25">
      <c r="D3" t="s">
        <v>8</v>
      </c>
      <c r="E3">
        <v>28000</v>
      </c>
      <c r="F3">
        <v>-29600</v>
      </c>
      <c r="G3">
        <v>2015</v>
      </c>
      <c r="H3">
        <v>20190917</v>
      </c>
      <c r="I3">
        <v>20190917</v>
      </c>
      <c r="J3">
        <v>309</v>
      </c>
      <c r="K3" t="s">
        <v>6</v>
      </c>
      <c r="L3" t="s">
        <v>2</v>
      </c>
      <c r="M3">
        <v>1652</v>
      </c>
      <c r="N3" t="s">
        <v>4</v>
      </c>
      <c r="O3">
        <v>180000</v>
      </c>
    </row>
    <row r="4" spans="1:17" x14ac:dyDescent="0.25">
      <c r="D4" t="s">
        <v>9</v>
      </c>
      <c r="E4">
        <v>22000</v>
      </c>
      <c r="F4">
        <v>-72800</v>
      </c>
      <c r="G4">
        <v>2015</v>
      </c>
      <c r="H4">
        <v>20190917</v>
      </c>
      <c r="I4">
        <v>20190917</v>
      </c>
      <c r="J4">
        <v>192</v>
      </c>
      <c r="K4" t="s">
        <v>10</v>
      </c>
      <c r="L4" t="s">
        <v>11</v>
      </c>
      <c r="M4">
        <v>1652</v>
      </c>
      <c r="N4" t="s">
        <v>12</v>
      </c>
      <c r="O4">
        <v>127500</v>
      </c>
    </row>
    <row r="5" spans="1:17" x14ac:dyDescent="0.25">
      <c r="D5" t="s">
        <v>13</v>
      </c>
      <c r="E5">
        <v>-11200</v>
      </c>
      <c r="F5">
        <v>-159200</v>
      </c>
      <c r="G5">
        <v>2015</v>
      </c>
      <c r="H5">
        <v>20190917</v>
      </c>
      <c r="I5">
        <v>20190917</v>
      </c>
      <c r="J5">
        <v>173.4</v>
      </c>
      <c r="K5" t="s">
        <v>14</v>
      </c>
      <c r="L5" t="s">
        <v>15</v>
      </c>
      <c r="M5">
        <v>1265</v>
      </c>
      <c r="N5" t="s">
        <v>16</v>
      </c>
      <c r="O5">
        <v>148500</v>
      </c>
    </row>
    <row r="6" spans="1:17" x14ac:dyDescent="0.25">
      <c r="D6" t="s">
        <v>17</v>
      </c>
      <c r="E6">
        <v>-27800</v>
      </c>
      <c r="F6">
        <v>-202400</v>
      </c>
      <c r="G6">
        <v>2015</v>
      </c>
      <c r="H6">
        <v>20190917</v>
      </c>
      <c r="I6">
        <v>20190917</v>
      </c>
      <c r="J6">
        <v>164.1</v>
      </c>
      <c r="K6" t="s">
        <v>18</v>
      </c>
      <c r="L6" t="s">
        <v>19</v>
      </c>
      <c r="M6">
        <v>2365</v>
      </c>
      <c r="N6" t="s">
        <v>20</v>
      </c>
      <c r="O6">
        <v>159000</v>
      </c>
    </row>
    <row r="7" spans="1:17" x14ac:dyDescent="0.25">
      <c r="D7" t="s">
        <v>21</v>
      </c>
      <c r="E7">
        <v>-44400</v>
      </c>
      <c r="F7">
        <v>-245600</v>
      </c>
      <c r="G7">
        <v>2015</v>
      </c>
      <c r="H7">
        <v>20190917</v>
      </c>
      <c r="I7">
        <v>20190917</v>
      </c>
      <c r="J7">
        <v>154.80000000000001</v>
      </c>
      <c r="K7" t="s">
        <v>22</v>
      </c>
      <c r="L7" t="s">
        <v>23</v>
      </c>
      <c r="M7">
        <v>1258</v>
      </c>
      <c r="N7" t="s">
        <v>24</v>
      </c>
      <c r="O7">
        <v>169500</v>
      </c>
    </row>
    <row r="8" spans="1:17" x14ac:dyDescent="0.25">
      <c r="D8" t="s">
        <v>25</v>
      </c>
      <c r="E8">
        <v>-61000</v>
      </c>
      <c r="F8">
        <v>-288800</v>
      </c>
      <c r="G8">
        <v>2015</v>
      </c>
      <c r="H8">
        <v>20190917</v>
      </c>
      <c r="I8">
        <v>20190917</v>
      </c>
      <c r="J8">
        <v>145.5</v>
      </c>
      <c r="K8" t="s">
        <v>26</v>
      </c>
      <c r="L8" t="s">
        <v>27</v>
      </c>
      <c r="M8">
        <v>6000</v>
      </c>
      <c r="N8" t="s">
        <v>28</v>
      </c>
      <c r="O8">
        <v>180000</v>
      </c>
    </row>
    <row r="12" spans="1:17" x14ac:dyDescent="0.25">
      <c r="H12" t="s">
        <v>32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module</vt:lpstr>
      <vt:lpstr>BD1</vt:lpstr>
      <vt:lpstr>BD2</vt:lpstr>
      <vt:lpstr>BD3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reda</dc:creator>
  <cp:lastModifiedBy>Inconnu</cp:lastModifiedBy>
  <dcterms:created xsi:type="dcterms:W3CDTF">2019-10-17T16:53:58Z</dcterms:created>
  <dcterms:modified xsi:type="dcterms:W3CDTF">2019-10-18T09:28:13Z</dcterms:modified>
</cp:coreProperties>
</file>