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1070" activeTab="1"/>
  </bookViews>
  <sheets>
    <sheet name="BDD" sheetId="1" r:id="rId1"/>
    <sheet name="TCD" sheetId="2" r:id="rId2"/>
  </sheets>
  <calcPr calcId="145621"/>
  <pivotCaches>
    <pivotCache cacheId="17" r:id="rId3"/>
  </pivotCaches>
</workbook>
</file>

<file path=xl/calcChain.xml><?xml version="1.0" encoding="utf-8"?>
<calcChain xmlns="http://schemas.openxmlformats.org/spreadsheetml/2006/main">
  <c r="C20" i="1" l="1"/>
  <c r="C24" i="1"/>
  <c r="C19" i="1"/>
  <c r="C23" i="1"/>
  <c r="C21" i="1"/>
  <c r="C22" i="1"/>
  <c r="C3" i="1"/>
  <c r="C2" i="1"/>
  <c r="C26" i="1"/>
  <c r="C27" i="1"/>
  <c r="C25" i="1"/>
  <c r="C13" i="1"/>
  <c r="C12" i="1"/>
  <c r="C14" i="1"/>
  <c r="C15" i="1"/>
  <c r="C33" i="1"/>
  <c r="C38" i="1"/>
  <c r="C35" i="1"/>
  <c r="C34" i="1"/>
  <c r="C37" i="1"/>
  <c r="C40" i="1"/>
  <c r="C39" i="1"/>
  <c r="C36" i="1"/>
  <c r="C4" i="1"/>
  <c r="C5" i="1"/>
  <c r="C6" i="1"/>
  <c r="C7" i="1"/>
  <c r="C8" i="1"/>
  <c r="C9" i="1"/>
  <c r="C10" i="1"/>
  <c r="C11" i="1"/>
  <c r="C28" i="1"/>
  <c r="C29" i="1"/>
  <c r="C30" i="1"/>
  <c r="C31" i="1"/>
  <c r="C32" i="1"/>
  <c r="C16" i="1"/>
  <c r="C17" i="1"/>
  <c r="C18" i="1"/>
</calcChain>
</file>

<file path=xl/sharedStrings.xml><?xml version="1.0" encoding="utf-8"?>
<sst xmlns="http://schemas.openxmlformats.org/spreadsheetml/2006/main" count="155" uniqueCount="39">
  <si>
    <t>NOM</t>
  </si>
  <si>
    <t>Prénom</t>
  </si>
  <si>
    <t>Date</t>
  </si>
  <si>
    <t>Type</t>
  </si>
  <si>
    <t>Qte</t>
  </si>
  <si>
    <t>Remarque(s)</t>
  </si>
  <si>
    <t>DUBOIS</t>
  </si>
  <si>
    <t>Martin</t>
  </si>
  <si>
    <t>MARTIN</t>
  </si>
  <si>
    <t>Didier</t>
  </si>
  <si>
    <t>FOURNIER</t>
  </si>
  <si>
    <t>Monique</t>
  </si>
  <si>
    <t>CP</t>
  </si>
  <si>
    <t>Abs</t>
  </si>
  <si>
    <t>RTT</t>
  </si>
  <si>
    <t>Malade</t>
  </si>
  <si>
    <t>Étiquettes de lignes</t>
  </si>
  <si>
    <t>Total général</t>
  </si>
  <si>
    <t>NomPrénom</t>
  </si>
  <si>
    <t>DUBOIS Martin</t>
  </si>
  <si>
    <t>FOURNIER Monique</t>
  </si>
  <si>
    <t>MARTIN Didier</t>
  </si>
  <si>
    <t>Étiquettes de colonnes</t>
  </si>
  <si>
    <t>Total Abs</t>
  </si>
  <si>
    <t>Total CP</t>
  </si>
  <si>
    <t>Total RTT</t>
  </si>
  <si>
    <t>oct</t>
  </si>
  <si>
    <t>nov</t>
  </si>
  <si>
    <t>déc</t>
  </si>
  <si>
    <t>2019</t>
  </si>
  <si>
    <t>Somme de Qte</t>
  </si>
  <si>
    <t>THIBAULT</t>
  </si>
  <si>
    <t>Jacqueline</t>
  </si>
  <si>
    <t>JEAN</t>
  </si>
  <si>
    <t>Jean</t>
  </si>
  <si>
    <t>sept</t>
  </si>
  <si>
    <t>août</t>
  </si>
  <si>
    <t>JEAN Jean</t>
  </si>
  <si>
    <t>THIBAULT Jacqueline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</si>
</sst>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 pivotButton="1" applyAlignment="1">
      <alignment horizontal="center"/>
    </xf>
  </cellXfs>
  <cellStyles count="1">
    <cellStyle name="Normal" xfId="0" builtinId="0"/>
  </cellStyles>
  <dxfs count="23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01.474552777778" createdVersion="4" refreshedVersion="4" minRefreshableVersion="3" recordCount="39">
  <cacheSource type="worksheet">
    <worksheetSource name="Tableau1"/>
  </cacheSource>
  <cacheFields count="8">
    <cacheField name="NOM" numFmtId="0">
      <sharedItems/>
    </cacheField>
    <cacheField name="Prénom" numFmtId="0">
      <sharedItems/>
    </cacheField>
    <cacheField name="NomPrénom" numFmtId="0">
      <sharedItems count="5">
        <s v="DUBOIS Martin"/>
        <s v="FOURNIER Monique"/>
        <s v="JEAN Jean"/>
        <s v="MARTIN Didier"/>
        <s v="THIBAULT Jacqueline"/>
      </sharedItems>
    </cacheField>
    <cacheField name="Date" numFmtId="14">
      <sharedItems containsSemiMixedTypes="0" containsNonDate="0" containsDate="1" containsString="0" minDate="2019-08-28T00:00:00" maxDate="2019-12-05T00:00:00" count="34">
        <d v="2019-10-11T00:00:00"/>
        <d v="2019-11-11T00:00:00"/>
        <d v="2019-11-25T00:00:00"/>
        <d v="2019-11-26T00:00:00"/>
        <d v="2019-11-27T00:00:00"/>
        <d v="2019-11-28T00:00:00"/>
        <d v="2019-11-29T00:00:00"/>
        <d v="2019-12-02T00:00:00"/>
        <d v="2019-12-03T00:00:00"/>
        <d v="2019-12-04T00:00:00"/>
        <d v="2019-09-19T00:00:00"/>
        <d v="2019-09-24T00:00:00"/>
        <d v="2019-10-08T00:00:00"/>
        <d v="2019-10-23T00:00:00"/>
        <d v="2019-11-14T00:00:00"/>
        <d v="2019-11-15T00:00:00"/>
        <d v="2019-09-17T00:00:00"/>
        <d v="2019-09-18T00:00:00"/>
        <d v="2019-09-30T00:00:00"/>
        <d v="2019-10-03T00:00:00"/>
        <d v="2019-10-30T00:00:00"/>
        <d v="2019-11-01T00:00:00"/>
        <d v="2019-09-20T00:00:00"/>
        <d v="2019-10-10T00:00:00"/>
        <d v="2019-10-15T00:00:00"/>
        <d v="2019-10-25T00:00:00"/>
        <d v="2019-11-07T00:00:00"/>
        <d v="2019-11-08T00:00:00"/>
        <d v="2019-08-28T00:00:00"/>
        <d v="2019-10-17T00:00:00"/>
        <d v="2019-11-04T00:00:00"/>
        <d v="2019-11-12T00:00:00"/>
        <d v="2019-11-13T00:00:00"/>
        <d v="2019-11-18T00:00:00"/>
      </sharedItems>
      <fieldGroup par="7" base="3">
        <rangePr groupBy="months" startDate="2019-08-28T00:00:00" endDate="2019-12-05T00:00:00"/>
        <groupItems count="14">
          <s v="&lt;28/08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12/2019"/>
        </groupItems>
      </fieldGroup>
    </cacheField>
    <cacheField name="Type" numFmtId="0">
      <sharedItems count="3">
        <s v="CP"/>
        <s v="RTT"/>
        <s v="Abs"/>
      </sharedItems>
    </cacheField>
    <cacheField name="Qte" numFmtId="0">
      <sharedItems containsSemiMixedTypes="0" containsString="0" containsNumber="1" minValue="0.5" maxValue="1"/>
    </cacheField>
    <cacheField name="Remarque(s)" numFmtId="0">
      <sharedItems containsBlank="1"/>
    </cacheField>
    <cacheField name="Années" numFmtId="0" databaseField="0">
      <fieldGroup base="3">
        <rangePr groupBy="years" startDate="2019-08-28T00:00:00" endDate="2019-12-05T00:00:00"/>
        <groupItems count="3">
          <s v="&lt;28/08/2019"/>
          <s v="2019"/>
          <s v="&gt;05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DUBOIS"/>
    <s v="Martin"/>
    <x v="0"/>
    <x v="0"/>
    <x v="0"/>
    <n v="1"/>
    <m/>
  </r>
  <r>
    <s v="DUBOIS"/>
    <s v="Martin"/>
    <x v="0"/>
    <x v="1"/>
    <x v="0"/>
    <n v="0.5"/>
    <m/>
  </r>
  <r>
    <s v="DUBOIS"/>
    <s v="Martin"/>
    <x v="0"/>
    <x v="2"/>
    <x v="0"/>
    <n v="1"/>
    <m/>
  </r>
  <r>
    <s v="DUBOIS"/>
    <s v="Martin"/>
    <x v="0"/>
    <x v="3"/>
    <x v="0"/>
    <n v="1"/>
    <m/>
  </r>
  <r>
    <s v="DUBOIS"/>
    <s v="Martin"/>
    <x v="0"/>
    <x v="4"/>
    <x v="0"/>
    <n v="1"/>
    <m/>
  </r>
  <r>
    <s v="DUBOIS"/>
    <s v="Martin"/>
    <x v="0"/>
    <x v="5"/>
    <x v="0"/>
    <n v="1"/>
    <m/>
  </r>
  <r>
    <s v="DUBOIS"/>
    <s v="Martin"/>
    <x v="0"/>
    <x v="6"/>
    <x v="0"/>
    <n v="1"/>
    <m/>
  </r>
  <r>
    <s v="DUBOIS"/>
    <s v="Martin"/>
    <x v="0"/>
    <x v="7"/>
    <x v="0"/>
    <n v="1"/>
    <m/>
  </r>
  <r>
    <s v="DUBOIS"/>
    <s v="Martin"/>
    <x v="0"/>
    <x v="8"/>
    <x v="0"/>
    <n v="1"/>
    <m/>
  </r>
  <r>
    <s v="DUBOIS"/>
    <s v="Martin"/>
    <x v="0"/>
    <x v="9"/>
    <x v="0"/>
    <n v="0.5"/>
    <m/>
  </r>
  <r>
    <s v="FOURNIER"/>
    <s v="Monique"/>
    <x v="1"/>
    <x v="10"/>
    <x v="0"/>
    <n v="1"/>
    <m/>
  </r>
  <r>
    <s v="FOURNIER"/>
    <s v="Monique"/>
    <x v="1"/>
    <x v="11"/>
    <x v="1"/>
    <n v="1"/>
    <m/>
  </r>
  <r>
    <s v="FOURNIER"/>
    <s v="Monique"/>
    <x v="1"/>
    <x v="12"/>
    <x v="0"/>
    <n v="1"/>
    <m/>
  </r>
  <r>
    <s v="FOURNIER"/>
    <s v="Monique"/>
    <x v="1"/>
    <x v="13"/>
    <x v="0"/>
    <n v="1"/>
    <m/>
  </r>
  <r>
    <s v="FOURNIER"/>
    <s v="Monique"/>
    <x v="1"/>
    <x v="1"/>
    <x v="2"/>
    <n v="1"/>
    <s v="Malade"/>
  </r>
  <r>
    <s v="FOURNIER"/>
    <s v="Monique"/>
    <x v="1"/>
    <x v="14"/>
    <x v="1"/>
    <n v="0.5"/>
    <m/>
  </r>
  <r>
    <s v="FOURNIER"/>
    <s v="Monique"/>
    <x v="1"/>
    <x v="15"/>
    <x v="1"/>
    <n v="1"/>
    <m/>
  </r>
  <r>
    <s v="JEAN"/>
    <s v="Jean"/>
    <x v="2"/>
    <x v="16"/>
    <x v="2"/>
    <n v="1"/>
    <m/>
  </r>
  <r>
    <s v="JEAN"/>
    <s v="Jean"/>
    <x v="2"/>
    <x v="17"/>
    <x v="0"/>
    <n v="1"/>
    <m/>
  </r>
  <r>
    <s v="JEAN"/>
    <s v="Jean"/>
    <x v="2"/>
    <x v="18"/>
    <x v="1"/>
    <n v="1"/>
    <m/>
  </r>
  <r>
    <s v="JEAN"/>
    <s v="Jean"/>
    <x v="2"/>
    <x v="19"/>
    <x v="1"/>
    <n v="0.5"/>
    <m/>
  </r>
  <r>
    <s v="JEAN"/>
    <s v="Jean"/>
    <x v="2"/>
    <x v="20"/>
    <x v="1"/>
    <n v="1"/>
    <m/>
  </r>
  <r>
    <s v="JEAN"/>
    <s v="Jean"/>
    <x v="2"/>
    <x v="21"/>
    <x v="0"/>
    <n v="1"/>
    <m/>
  </r>
  <r>
    <s v="MARTIN"/>
    <s v="Didier"/>
    <x v="3"/>
    <x v="22"/>
    <x v="2"/>
    <n v="1"/>
    <m/>
  </r>
  <r>
    <s v="MARTIN"/>
    <s v="Didier"/>
    <x v="3"/>
    <x v="23"/>
    <x v="0"/>
    <n v="1"/>
    <m/>
  </r>
  <r>
    <s v="MARTIN"/>
    <s v="Didier"/>
    <x v="3"/>
    <x v="24"/>
    <x v="0"/>
    <n v="1"/>
    <m/>
  </r>
  <r>
    <s v="MARTIN"/>
    <s v="Didier"/>
    <x v="3"/>
    <x v="25"/>
    <x v="2"/>
    <n v="0.5"/>
    <m/>
  </r>
  <r>
    <s v="MARTIN"/>
    <s v="Didier"/>
    <x v="3"/>
    <x v="26"/>
    <x v="1"/>
    <n v="1"/>
    <m/>
  </r>
  <r>
    <s v="MARTIN"/>
    <s v="Didier"/>
    <x v="3"/>
    <x v="27"/>
    <x v="1"/>
    <n v="1"/>
    <m/>
  </r>
  <r>
    <s v="MARTIN"/>
    <s v="Didier"/>
    <x v="3"/>
    <x v="7"/>
    <x v="0"/>
    <n v="1"/>
    <m/>
  </r>
  <r>
    <s v="MARTIN"/>
    <s v="Didier"/>
    <x v="3"/>
    <x v="8"/>
    <x v="0"/>
    <n v="1"/>
    <m/>
  </r>
  <r>
    <s v="THIBAULT"/>
    <s v="Jacqueline"/>
    <x v="4"/>
    <x v="28"/>
    <x v="0"/>
    <n v="1"/>
    <m/>
  </r>
  <r>
    <s v="THIBAULT"/>
    <s v="Jacqueline"/>
    <x v="4"/>
    <x v="29"/>
    <x v="0"/>
    <n v="1"/>
    <m/>
  </r>
  <r>
    <s v="THIBAULT"/>
    <s v="Jacqueline"/>
    <x v="4"/>
    <x v="30"/>
    <x v="0"/>
    <n v="1"/>
    <m/>
  </r>
  <r>
    <s v="THIBAULT"/>
    <s v="Jacqueline"/>
    <x v="4"/>
    <x v="27"/>
    <x v="0"/>
    <n v="1"/>
    <m/>
  </r>
  <r>
    <s v="THIBAULT"/>
    <s v="Jacqueline"/>
    <x v="4"/>
    <x v="31"/>
    <x v="0"/>
    <n v="1"/>
    <m/>
  </r>
  <r>
    <s v="THIBAULT"/>
    <s v="Jacqueline"/>
    <x v="4"/>
    <x v="32"/>
    <x v="0"/>
    <n v="1"/>
    <m/>
  </r>
  <r>
    <s v="THIBAULT"/>
    <s v="Jacqueline"/>
    <x v="4"/>
    <x v="15"/>
    <x v="1"/>
    <n v="0.5"/>
    <m/>
  </r>
  <r>
    <s v="THIBAULT"/>
    <s v="Jacqueline"/>
    <x v="4"/>
    <x v="33"/>
    <x v="2"/>
    <n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P12" firstHeaderRow="1" firstDataRow="4" firstDataCol="1"/>
  <pivotFields count="8">
    <pivotField showAll="0"/>
    <pivotField showAll="0"/>
    <pivotField axis="axisRow" showAll="0" defaultSubtotal="0">
      <items count="5">
        <item x="0"/>
        <item x="1"/>
        <item x="3"/>
        <item x="2"/>
        <item x="4"/>
      </items>
    </pivotField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4">
        <item x="2"/>
        <item x="0"/>
        <item x="1"/>
        <item t="default"/>
      </items>
    </pivotField>
    <pivotField dataField="1" showAll="0"/>
    <pivotField showAll="0"/>
    <pivotField axis="axisCol" showAll="0" defaultSubtotal="0">
      <items count="3">
        <item x="1"/>
        <item x="2"/>
        <item x="0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3">
    <field x="4"/>
    <field x="7"/>
    <field x="3"/>
  </colFields>
  <colItems count="15">
    <i>
      <x/>
      <x/>
      <x v="9"/>
    </i>
    <i r="2">
      <x v="10"/>
    </i>
    <i r="2">
      <x v="11"/>
    </i>
    <i t="default">
      <x/>
    </i>
    <i>
      <x v="1"/>
      <x/>
      <x v="8"/>
    </i>
    <i r="2">
      <x v="9"/>
    </i>
    <i r="2">
      <x v="10"/>
    </i>
    <i r="2">
      <x v="11"/>
    </i>
    <i r="2">
      <x v="12"/>
    </i>
    <i t="default">
      <x v="1"/>
    </i>
    <i>
      <x v="2"/>
      <x/>
      <x v="9"/>
    </i>
    <i r="2">
      <x v="10"/>
    </i>
    <i r="2">
      <x v="11"/>
    </i>
    <i t="default">
      <x v="2"/>
    </i>
    <i t="grand">
      <x/>
    </i>
  </colItems>
  <dataFields count="1">
    <dataField name="Somme de Qte" fld="5" baseField="0" baseItem="0"/>
  </dataFields>
  <formats count="14">
    <format dxfId="13">
      <pivotArea outline="0" collapsedLevelsAreSubtotals="1" fieldPosition="0"/>
    </format>
    <format dxfId="12">
      <pivotArea field="4" type="button" dataOnly="0" labelOnly="1" outline="0" axis="axisCol" fieldPosition="0"/>
    </format>
    <format dxfId="11">
      <pivotArea field="7" type="button" dataOnly="0" labelOnly="1" outline="0" axis="axisCol" fieldPosition="1"/>
    </format>
    <format dxfId="10">
      <pivotArea field="3" type="button" dataOnly="0" labelOnly="1" outline="0" axis="axisCol" fieldPosition="2"/>
    </format>
    <format dxfId="9">
      <pivotArea type="topRight" dataOnly="0" labelOnly="1" outline="0" fieldPosition="0"/>
    </format>
    <format dxfId="8">
      <pivotArea dataOnly="0" labelOnly="1" fieldPosition="0">
        <references count="1">
          <reference field="4" count="0"/>
        </references>
      </pivotArea>
    </format>
    <format dxfId="7">
      <pivotArea dataOnly="0" labelOnly="1" fieldPosition="0">
        <references count="1">
          <reference field="4" count="0" defaultSubtotal="1"/>
        </references>
      </pivotArea>
    </format>
    <format dxfId="6">
      <pivotArea dataOnly="0" labelOnly="1" grandCol="1" outline="0" fieldPosition="0"/>
    </format>
    <format dxfId="5">
      <pivotArea dataOnly="0" labelOnly="1" fieldPosition="0">
        <references count="2">
          <reference field="4" count="1" selected="0">
            <x v="0"/>
          </reference>
          <reference field="7" count="1">
            <x v="0"/>
          </reference>
        </references>
      </pivotArea>
    </format>
    <format dxfId="4">
      <pivotArea dataOnly="0" labelOnly="1" fieldPosition="0">
        <references count="2">
          <reference field="4" count="1" selected="0">
            <x v="1"/>
          </reference>
          <reference field="7" count="1">
            <x v="0"/>
          </reference>
        </references>
      </pivotArea>
    </format>
    <format dxfId="3">
      <pivotArea dataOnly="0" labelOnly="1" fieldPosition="0">
        <references count="2">
          <reference field="4" count="1" selected="0">
            <x v="2"/>
          </reference>
          <reference field="7" count="1">
            <x v="0"/>
          </reference>
        </references>
      </pivotArea>
    </format>
    <format dxfId="2">
      <pivotArea dataOnly="0" labelOnly="1" fieldPosition="0">
        <references count="3">
          <reference field="3" count="3">
            <x v="9"/>
            <x v="10"/>
            <x v="11"/>
          </reference>
          <reference field="4" count="1" selected="0">
            <x v="0"/>
          </reference>
          <reference field="7" count="1" selected="0">
            <x v="0"/>
          </reference>
        </references>
      </pivotArea>
    </format>
    <format dxfId="1">
      <pivotArea dataOnly="0" labelOnly="1" fieldPosition="0">
        <references count="3">
          <reference field="3" count="5">
            <x v="8"/>
            <x v="9"/>
            <x v="10"/>
            <x v="11"/>
            <x v="12"/>
          </reference>
          <reference field="4" count="1" selected="0">
            <x v="1"/>
          </reference>
          <reference field="7" count="1" selected="0">
            <x v="0"/>
          </reference>
        </references>
      </pivotArea>
    </format>
    <format dxfId="0">
      <pivotArea dataOnly="0" labelOnly="1" fieldPosition="0">
        <references count="3">
          <reference field="3" count="3">
            <x v="9"/>
            <x v="10"/>
            <x v="11"/>
          </reference>
          <reference field="4" count="1" selected="0">
            <x v="2"/>
          </reference>
          <reference field="7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40" totalsRowShown="0" headerRowDxfId="17" dataDxfId="18">
  <autoFilter ref="A1:G40"/>
  <sortState ref="A2:G40">
    <sortCondition ref="C2:C40"/>
    <sortCondition ref="D2:D40"/>
  </sortState>
  <tableColumns count="7">
    <tableColumn id="1" name="NOM" dataDxfId="22"/>
    <tableColumn id="2" name="Prénom" dataDxfId="21"/>
    <tableColumn id="7" name="NomPrénom" dataDxfId="16">
      <calculatedColumnFormula>Tableau1[[#This Row],[NOM]]&amp;" "&amp;Tableau1[[#This Row],[Prénom]]</calculatedColumnFormula>
    </tableColumn>
    <tableColumn id="3" name="Date" dataDxfId="15"/>
    <tableColumn id="4" name="Type" dataDxfId="14"/>
    <tableColumn id="5" name="Qte" dataDxfId="20"/>
    <tableColumn id="6" name="Remarque(s)" dataDxfId="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topLeftCell="A16" workbookViewId="0">
      <selection activeCell="F15" sqref="F15"/>
    </sheetView>
  </sheetViews>
  <sheetFormatPr baseColWidth="10" defaultRowHeight="15" x14ac:dyDescent="0.25"/>
  <cols>
    <col min="1" max="2" width="11.42578125" style="2"/>
    <col min="3" max="3" width="16.5703125" style="2" customWidth="1"/>
    <col min="4" max="6" width="11.42578125" style="2"/>
    <col min="7" max="7" width="14.5703125" style="2" customWidth="1"/>
  </cols>
  <sheetData>
    <row r="1" spans="1:7" x14ac:dyDescent="0.25">
      <c r="A1" s="1" t="s">
        <v>0</v>
      </c>
      <c r="B1" s="1" t="s">
        <v>1</v>
      </c>
      <c r="C1" s="1" t="s">
        <v>18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25">
      <c r="A2" s="2" t="s">
        <v>6</v>
      </c>
      <c r="B2" s="2" t="s">
        <v>7</v>
      </c>
      <c r="C2" s="6" t="str">
        <f>Tableau1[[#This Row],[NOM]]&amp;" "&amp;Tableau1[[#This Row],[Prénom]]</f>
        <v>DUBOIS Martin</v>
      </c>
      <c r="D2" s="3">
        <v>43749</v>
      </c>
      <c r="E2" s="2" t="s">
        <v>12</v>
      </c>
      <c r="F2" s="2">
        <v>1</v>
      </c>
    </row>
    <row r="3" spans="1:7" x14ac:dyDescent="0.25">
      <c r="A3" s="2" t="s">
        <v>6</v>
      </c>
      <c r="B3" s="2" t="s">
        <v>7</v>
      </c>
      <c r="C3" s="6" t="str">
        <f>Tableau1[[#This Row],[NOM]]&amp;" "&amp;Tableau1[[#This Row],[Prénom]]</f>
        <v>DUBOIS Martin</v>
      </c>
      <c r="D3" s="3">
        <v>43780</v>
      </c>
      <c r="E3" s="2" t="s">
        <v>12</v>
      </c>
      <c r="F3" s="2">
        <v>0.5</v>
      </c>
    </row>
    <row r="4" spans="1:7" x14ac:dyDescent="0.25">
      <c r="A4" s="2" t="s">
        <v>6</v>
      </c>
      <c r="B4" s="2" t="s">
        <v>7</v>
      </c>
      <c r="C4" s="2" t="str">
        <f>Tableau1[[#This Row],[NOM]]&amp;" "&amp;Tableau1[[#This Row],[Prénom]]</f>
        <v>DUBOIS Martin</v>
      </c>
      <c r="D4" s="3">
        <v>43794</v>
      </c>
      <c r="E4" s="2" t="s">
        <v>12</v>
      </c>
      <c r="F4" s="2">
        <v>1</v>
      </c>
    </row>
    <row r="5" spans="1:7" x14ac:dyDescent="0.25">
      <c r="A5" s="2" t="s">
        <v>6</v>
      </c>
      <c r="B5" s="2" t="s">
        <v>7</v>
      </c>
      <c r="C5" s="2" t="str">
        <f>Tableau1[[#This Row],[NOM]]&amp;" "&amp;Tableau1[[#This Row],[Prénom]]</f>
        <v>DUBOIS Martin</v>
      </c>
      <c r="D5" s="3">
        <v>43795</v>
      </c>
      <c r="E5" s="2" t="s">
        <v>12</v>
      </c>
      <c r="F5" s="2">
        <v>1</v>
      </c>
    </row>
    <row r="6" spans="1:7" x14ac:dyDescent="0.25">
      <c r="A6" s="2" t="s">
        <v>6</v>
      </c>
      <c r="B6" s="2" t="s">
        <v>7</v>
      </c>
      <c r="C6" s="2" t="str">
        <f>Tableau1[[#This Row],[NOM]]&amp;" "&amp;Tableau1[[#This Row],[Prénom]]</f>
        <v>DUBOIS Martin</v>
      </c>
      <c r="D6" s="3">
        <v>43796</v>
      </c>
      <c r="E6" s="2" t="s">
        <v>12</v>
      </c>
      <c r="F6" s="2">
        <v>1</v>
      </c>
    </row>
    <row r="7" spans="1:7" x14ac:dyDescent="0.25">
      <c r="A7" s="2" t="s">
        <v>6</v>
      </c>
      <c r="B7" s="2" t="s">
        <v>7</v>
      </c>
      <c r="C7" s="2" t="str">
        <f>Tableau1[[#This Row],[NOM]]&amp;" "&amp;Tableau1[[#This Row],[Prénom]]</f>
        <v>DUBOIS Martin</v>
      </c>
      <c r="D7" s="3">
        <v>43797</v>
      </c>
      <c r="E7" s="2" t="s">
        <v>12</v>
      </c>
      <c r="F7" s="2">
        <v>1</v>
      </c>
    </row>
    <row r="8" spans="1:7" x14ac:dyDescent="0.25">
      <c r="A8" s="2" t="s">
        <v>6</v>
      </c>
      <c r="B8" s="2" t="s">
        <v>7</v>
      </c>
      <c r="C8" s="2" t="str">
        <f>Tableau1[[#This Row],[NOM]]&amp;" "&amp;Tableau1[[#This Row],[Prénom]]</f>
        <v>DUBOIS Martin</v>
      </c>
      <c r="D8" s="3">
        <v>43798</v>
      </c>
      <c r="E8" s="2" t="s">
        <v>12</v>
      </c>
      <c r="F8" s="2">
        <v>1</v>
      </c>
    </row>
    <row r="9" spans="1:7" x14ac:dyDescent="0.25">
      <c r="A9" s="2" t="s">
        <v>6</v>
      </c>
      <c r="B9" s="2" t="s">
        <v>7</v>
      </c>
      <c r="C9" s="2" t="str">
        <f>Tableau1[[#This Row],[NOM]]&amp;" "&amp;Tableau1[[#This Row],[Prénom]]</f>
        <v>DUBOIS Martin</v>
      </c>
      <c r="D9" s="3">
        <v>43801</v>
      </c>
      <c r="E9" s="2" t="s">
        <v>12</v>
      </c>
      <c r="F9" s="2">
        <v>1</v>
      </c>
    </row>
    <row r="10" spans="1:7" x14ac:dyDescent="0.25">
      <c r="A10" s="2" t="s">
        <v>6</v>
      </c>
      <c r="B10" s="2" t="s">
        <v>7</v>
      </c>
      <c r="C10" s="2" t="str">
        <f>Tableau1[[#This Row],[NOM]]&amp;" "&amp;Tableau1[[#This Row],[Prénom]]</f>
        <v>DUBOIS Martin</v>
      </c>
      <c r="D10" s="3">
        <v>43802</v>
      </c>
      <c r="E10" s="2" t="s">
        <v>12</v>
      </c>
      <c r="F10" s="2">
        <v>1</v>
      </c>
    </row>
    <row r="11" spans="1:7" x14ac:dyDescent="0.25">
      <c r="A11" s="2" t="s">
        <v>6</v>
      </c>
      <c r="B11" s="2" t="s">
        <v>7</v>
      </c>
      <c r="C11" s="2" t="str">
        <f>Tableau1[[#This Row],[NOM]]&amp;" "&amp;Tableau1[[#This Row],[Prénom]]</f>
        <v>DUBOIS Martin</v>
      </c>
      <c r="D11" s="3">
        <v>43803</v>
      </c>
      <c r="E11" s="2" t="s">
        <v>12</v>
      </c>
      <c r="F11" s="2">
        <v>0.5</v>
      </c>
    </row>
    <row r="12" spans="1:7" x14ac:dyDescent="0.25">
      <c r="A12" s="2" t="s">
        <v>10</v>
      </c>
      <c r="B12" s="2" t="s">
        <v>11</v>
      </c>
      <c r="C12" s="6" t="str">
        <f>Tableau1[[#This Row],[NOM]]&amp;" "&amp;Tableau1[[#This Row],[Prénom]]</f>
        <v>FOURNIER Monique</v>
      </c>
      <c r="D12" s="3">
        <v>43727</v>
      </c>
      <c r="E12" s="2" t="s">
        <v>12</v>
      </c>
      <c r="F12" s="2">
        <v>1</v>
      </c>
    </row>
    <row r="13" spans="1:7" x14ac:dyDescent="0.25">
      <c r="A13" s="2" t="s">
        <v>10</v>
      </c>
      <c r="B13" s="2" t="s">
        <v>11</v>
      </c>
      <c r="C13" s="6" t="str">
        <f>Tableau1[[#This Row],[NOM]]&amp;" "&amp;Tableau1[[#This Row],[Prénom]]</f>
        <v>FOURNIER Monique</v>
      </c>
      <c r="D13" s="3">
        <v>43732</v>
      </c>
      <c r="E13" s="2" t="s">
        <v>14</v>
      </c>
      <c r="F13" s="2">
        <v>1</v>
      </c>
    </row>
    <row r="14" spans="1:7" x14ac:dyDescent="0.25">
      <c r="A14" s="2" t="s">
        <v>10</v>
      </c>
      <c r="B14" s="2" t="s">
        <v>11</v>
      </c>
      <c r="C14" s="6" t="str">
        <f>Tableau1[[#This Row],[NOM]]&amp;" "&amp;Tableau1[[#This Row],[Prénom]]</f>
        <v>FOURNIER Monique</v>
      </c>
      <c r="D14" s="3">
        <v>43746</v>
      </c>
      <c r="E14" s="2" t="s">
        <v>12</v>
      </c>
      <c r="F14" s="2">
        <v>1</v>
      </c>
    </row>
    <row r="15" spans="1:7" x14ac:dyDescent="0.25">
      <c r="A15" s="2" t="s">
        <v>10</v>
      </c>
      <c r="B15" s="2" t="s">
        <v>11</v>
      </c>
      <c r="C15" s="6" t="str">
        <f>Tableau1[[#This Row],[NOM]]&amp;" "&amp;Tableau1[[#This Row],[Prénom]]</f>
        <v>FOURNIER Monique</v>
      </c>
      <c r="D15" s="3">
        <v>43761</v>
      </c>
      <c r="E15" s="2" t="s">
        <v>12</v>
      </c>
      <c r="F15" s="2">
        <v>1</v>
      </c>
    </row>
    <row r="16" spans="1:7" x14ac:dyDescent="0.25">
      <c r="A16" s="2" t="s">
        <v>10</v>
      </c>
      <c r="B16" s="2" t="s">
        <v>11</v>
      </c>
      <c r="C16" s="2" t="str">
        <f>Tableau1[[#This Row],[NOM]]&amp;" "&amp;Tableau1[[#This Row],[Prénom]]</f>
        <v>FOURNIER Monique</v>
      </c>
      <c r="D16" s="3">
        <v>43780</v>
      </c>
      <c r="E16" s="2" t="s">
        <v>13</v>
      </c>
      <c r="F16" s="2">
        <v>1</v>
      </c>
      <c r="G16" s="2" t="s">
        <v>15</v>
      </c>
    </row>
    <row r="17" spans="1:6" x14ac:dyDescent="0.25">
      <c r="A17" s="2" t="s">
        <v>10</v>
      </c>
      <c r="B17" s="2" t="s">
        <v>11</v>
      </c>
      <c r="C17" s="2" t="str">
        <f>Tableau1[[#This Row],[NOM]]&amp;" "&amp;Tableau1[[#This Row],[Prénom]]</f>
        <v>FOURNIER Monique</v>
      </c>
      <c r="D17" s="3">
        <v>43783</v>
      </c>
      <c r="E17" s="2" t="s">
        <v>14</v>
      </c>
      <c r="F17" s="2">
        <v>0.5</v>
      </c>
    </row>
    <row r="18" spans="1:6" x14ac:dyDescent="0.25">
      <c r="A18" s="2" t="s">
        <v>10</v>
      </c>
      <c r="B18" s="2" t="s">
        <v>11</v>
      </c>
      <c r="C18" s="2" t="str">
        <f>Tableau1[[#This Row],[NOM]]&amp;" "&amp;Tableau1[[#This Row],[Prénom]]</f>
        <v>FOURNIER Monique</v>
      </c>
      <c r="D18" s="3">
        <v>43784</v>
      </c>
      <c r="E18" s="2" t="s">
        <v>14</v>
      </c>
      <c r="F18" s="2">
        <v>1</v>
      </c>
    </row>
    <row r="19" spans="1:6" x14ac:dyDescent="0.25">
      <c r="A19" s="2" t="s">
        <v>33</v>
      </c>
      <c r="B19" s="2" t="s">
        <v>34</v>
      </c>
      <c r="C19" s="6" t="str">
        <f>Tableau1[[#This Row],[NOM]]&amp;" "&amp;Tableau1[[#This Row],[Prénom]]</f>
        <v>JEAN Jean</v>
      </c>
      <c r="D19" s="3">
        <v>43725</v>
      </c>
      <c r="E19" s="2" t="s">
        <v>13</v>
      </c>
      <c r="F19" s="2">
        <v>1</v>
      </c>
    </row>
    <row r="20" spans="1:6" x14ac:dyDescent="0.25">
      <c r="A20" s="2" t="s">
        <v>33</v>
      </c>
      <c r="B20" s="2" t="s">
        <v>34</v>
      </c>
      <c r="C20" s="6" t="str">
        <f>Tableau1[[#This Row],[NOM]]&amp;" "&amp;Tableau1[[#This Row],[Prénom]]</f>
        <v>JEAN Jean</v>
      </c>
      <c r="D20" s="3">
        <v>43726</v>
      </c>
      <c r="E20" s="2" t="s">
        <v>12</v>
      </c>
      <c r="F20" s="2">
        <v>1</v>
      </c>
    </row>
    <row r="21" spans="1:6" x14ac:dyDescent="0.25">
      <c r="A21" s="2" t="s">
        <v>33</v>
      </c>
      <c r="B21" s="2" t="s">
        <v>34</v>
      </c>
      <c r="C21" s="6" t="str">
        <f>Tableau1[[#This Row],[NOM]]&amp;" "&amp;Tableau1[[#This Row],[Prénom]]</f>
        <v>JEAN Jean</v>
      </c>
      <c r="D21" s="3">
        <v>43738</v>
      </c>
      <c r="E21" s="2" t="s">
        <v>14</v>
      </c>
      <c r="F21" s="2">
        <v>1</v>
      </c>
    </row>
    <row r="22" spans="1:6" x14ac:dyDescent="0.25">
      <c r="A22" s="2" t="s">
        <v>33</v>
      </c>
      <c r="B22" s="2" t="s">
        <v>34</v>
      </c>
      <c r="C22" s="6" t="str">
        <f>Tableau1[[#This Row],[NOM]]&amp;" "&amp;Tableau1[[#This Row],[Prénom]]</f>
        <v>JEAN Jean</v>
      </c>
      <c r="D22" s="3">
        <v>43741</v>
      </c>
      <c r="E22" s="2" t="s">
        <v>14</v>
      </c>
      <c r="F22" s="2">
        <v>0.5</v>
      </c>
    </row>
    <row r="23" spans="1:6" x14ac:dyDescent="0.25">
      <c r="A23" s="2" t="s">
        <v>33</v>
      </c>
      <c r="B23" s="2" t="s">
        <v>34</v>
      </c>
      <c r="C23" s="6" t="str">
        <f>Tableau1[[#This Row],[NOM]]&amp;" "&amp;Tableau1[[#This Row],[Prénom]]</f>
        <v>JEAN Jean</v>
      </c>
      <c r="D23" s="3">
        <v>43768</v>
      </c>
      <c r="E23" s="2" t="s">
        <v>14</v>
      </c>
      <c r="F23" s="2">
        <v>1</v>
      </c>
    </row>
    <row r="24" spans="1:6" x14ac:dyDescent="0.25">
      <c r="A24" s="2" t="s">
        <v>33</v>
      </c>
      <c r="B24" s="2" t="s">
        <v>34</v>
      </c>
      <c r="C24" s="6" t="str">
        <f>Tableau1[[#This Row],[NOM]]&amp;" "&amp;Tableau1[[#This Row],[Prénom]]</f>
        <v>JEAN Jean</v>
      </c>
      <c r="D24" s="3">
        <v>43770</v>
      </c>
      <c r="E24" s="2" t="s">
        <v>12</v>
      </c>
      <c r="F24" s="2">
        <v>1</v>
      </c>
    </row>
    <row r="25" spans="1:6" x14ac:dyDescent="0.25">
      <c r="A25" s="2" t="s">
        <v>8</v>
      </c>
      <c r="B25" s="2" t="s">
        <v>9</v>
      </c>
      <c r="C25" s="6" t="str">
        <f>Tableau1[[#This Row],[NOM]]&amp;" "&amp;Tableau1[[#This Row],[Prénom]]</f>
        <v>MARTIN Didier</v>
      </c>
      <c r="D25" s="3">
        <v>43728</v>
      </c>
      <c r="E25" s="2" t="s">
        <v>13</v>
      </c>
      <c r="F25" s="2">
        <v>1</v>
      </c>
    </row>
    <row r="26" spans="1:6" x14ac:dyDescent="0.25">
      <c r="A26" s="2" t="s">
        <v>8</v>
      </c>
      <c r="B26" s="2" t="s">
        <v>9</v>
      </c>
      <c r="C26" s="6" t="str">
        <f>Tableau1[[#This Row],[NOM]]&amp;" "&amp;Tableau1[[#This Row],[Prénom]]</f>
        <v>MARTIN Didier</v>
      </c>
      <c r="D26" s="3">
        <v>43748</v>
      </c>
      <c r="E26" s="2" t="s">
        <v>12</v>
      </c>
      <c r="F26" s="2">
        <v>1</v>
      </c>
    </row>
    <row r="27" spans="1:6" x14ac:dyDescent="0.25">
      <c r="A27" s="2" t="s">
        <v>8</v>
      </c>
      <c r="B27" s="2" t="s">
        <v>9</v>
      </c>
      <c r="C27" s="6" t="str">
        <f>Tableau1[[#This Row],[NOM]]&amp;" "&amp;Tableau1[[#This Row],[Prénom]]</f>
        <v>MARTIN Didier</v>
      </c>
      <c r="D27" s="3">
        <v>43753</v>
      </c>
      <c r="E27" s="2" t="s">
        <v>12</v>
      </c>
      <c r="F27" s="2">
        <v>1</v>
      </c>
    </row>
    <row r="28" spans="1:6" x14ac:dyDescent="0.25">
      <c r="A28" s="2" t="s">
        <v>8</v>
      </c>
      <c r="B28" s="2" t="s">
        <v>9</v>
      </c>
      <c r="C28" s="2" t="str">
        <f>Tableau1[[#This Row],[NOM]]&amp;" "&amp;Tableau1[[#This Row],[Prénom]]</f>
        <v>MARTIN Didier</v>
      </c>
      <c r="D28" s="3">
        <v>43763</v>
      </c>
      <c r="E28" s="2" t="s">
        <v>13</v>
      </c>
      <c r="F28" s="2">
        <v>0.5</v>
      </c>
    </row>
    <row r="29" spans="1:6" x14ac:dyDescent="0.25">
      <c r="A29" s="2" t="s">
        <v>8</v>
      </c>
      <c r="B29" s="2" t="s">
        <v>9</v>
      </c>
      <c r="C29" s="2" t="str">
        <f>Tableau1[[#This Row],[NOM]]&amp;" "&amp;Tableau1[[#This Row],[Prénom]]</f>
        <v>MARTIN Didier</v>
      </c>
      <c r="D29" s="3">
        <v>43776</v>
      </c>
      <c r="E29" s="2" t="s">
        <v>14</v>
      </c>
      <c r="F29" s="2">
        <v>1</v>
      </c>
    </row>
    <row r="30" spans="1:6" x14ac:dyDescent="0.25">
      <c r="A30" s="2" t="s">
        <v>8</v>
      </c>
      <c r="B30" s="2" t="s">
        <v>9</v>
      </c>
      <c r="C30" s="2" t="str">
        <f>Tableau1[[#This Row],[NOM]]&amp;" "&amp;Tableau1[[#This Row],[Prénom]]</f>
        <v>MARTIN Didier</v>
      </c>
      <c r="D30" s="3">
        <v>43777</v>
      </c>
      <c r="E30" s="2" t="s">
        <v>14</v>
      </c>
      <c r="F30" s="2">
        <v>1</v>
      </c>
    </row>
    <row r="31" spans="1:6" x14ac:dyDescent="0.25">
      <c r="A31" s="2" t="s">
        <v>8</v>
      </c>
      <c r="B31" s="2" t="s">
        <v>9</v>
      </c>
      <c r="C31" s="2" t="str">
        <f>Tableau1[[#This Row],[NOM]]&amp;" "&amp;Tableau1[[#This Row],[Prénom]]</f>
        <v>MARTIN Didier</v>
      </c>
      <c r="D31" s="3">
        <v>43801</v>
      </c>
      <c r="E31" s="2" t="s">
        <v>12</v>
      </c>
      <c r="F31" s="2">
        <v>1</v>
      </c>
    </row>
    <row r="32" spans="1:6" x14ac:dyDescent="0.25">
      <c r="A32" s="2" t="s">
        <v>8</v>
      </c>
      <c r="B32" s="2" t="s">
        <v>9</v>
      </c>
      <c r="C32" s="2" t="str">
        <f>Tableau1[[#This Row],[NOM]]&amp;" "&amp;Tableau1[[#This Row],[Prénom]]</f>
        <v>MARTIN Didier</v>
      </c>
      <c r="D32" s="3">
        <v>43802</v>
      </c>
      <c r="E32" s="2" t="s">
        <v>12</v>
      </c>
      <c r="F32" s="2">
        <v>1</v>
      </c>
    </row>
    <row r="33" spans="1:6" x14ac:dyDescent="0.25">
      <c r="A33" s="2" t="s">
        <v>31</v>
      </c>
      <c r="B33" s="2" t="s">
        <v>32</v>
      </c>
      <c r="C33" s="6" t="str">
        <f>Tableau1[[#This Row],[NOM]]&amp;" "&amp;Tableau1[[#This Row],[Prénom]]</f>
        <v>THIBAULT Jacqueline</v>
      </c>
      <c r="D33" s="3">
        <v>43705</v>
      </c>
      <c r="E33" s="2" t="s">
        <v>12</v>
      </c>
      <c r="F33" s="2">
        <v>1</v>
      </c>
    </row>
    <row r="34" spans="1:6" x14ac:dyDescent="0.25">
      <c r="A34" s="2" t="s">
        <v>31</v>
      </c>
      <c r="B34" s="2" t="s">
        <v>32</v>
      </c>
      <c r="C34" s="6" t="str">
        <f>Tableau1[[#This Row],[NOM]]&amp;" "&amp;Tableau1[[#This Row],[Prénom]]</f>
        <v>THIBAULT Jacqueline</v>
      </c>
      <c r="D34" s="3">
        <v>43755</v>
      </c>
      <c r="E34" s="2" t="s">
        <v>12</v>
      </c>
      <c r="F34" s="2">
        <v>1</v>
      </c>
    </row>
    <row r="35" spans="1:6" x14ac:dyDescent="0.25">
      <c r="A35" s="2" t="s">
        <v>31</v>
      </c>
      <c r="B35" s="2" t="s">
        <v>32</v>
      </c>
      <c r="C35" s="6" t="str">
        <f>Tableau1[[#This Row],[NOM]]&amp;" "&amp;Tableau1[[#This Row],[Prénom]]</f>
        <v>THIBAULT Jacqueline</v>
      </c>
      <c r="D35" s="3">
        <v>43773</v>
      </c>
      <c r="E35" s="2" t="s">
        <v>12</v>
      </c>
      <c r="F35" s="2">
        <v>1</v>
      </c>
    </row>
    <row r="36" spans="1:6" x14ac:dyDescent="0.25">
      <c r="A36" s="2" t="s">
        <v>31</v>
      </c>
      <c r="B36" s="2" t="s">
        <v>32</v>
      </c>
      <c r="C36" s="6" t="str">
        <f>Tableau1[[#This Row],[NOM]]&amp;" "&amp;Tableau1[[#This Row],[Prénom]]</f>
        <v>THIBAULT Jacqueline</v>
      </c>
      <c r="D36" s="3">
        <v>43777</v>
      </c>
      <c r="E36" s="2" t="s">
        <v>12</v>
      </c>
      <c r="F36" s="2">
        <v>1</v>
      </c>
    </row>
    <row r="37" spans="1:6" x14ac:dyDescent="0.25">
      <c r="A37" s="2" t="s">
        <v>31</v>
      </c>
      <c r="B37" s="2" t="s">
        <v>32</v>
      </c>
      <c r="C37" s="6" t="str">
        <f>Tableau1[[#This Row],[NOM]]&amp;" "&amp;Tableau1[[#This Row],[Prénom]]</f>
        <v>THIBAULT Jacqueline</v>
      </c>
      <c r="D37" s="3">
        <v>43781</v>
      </c>
      <c r="E37" s="2" t="s">
        <v>12</v>
      </c>
      <c r="F37" s="2">
        <v>1</v>
      </c>
    </row>
    <row r="38" spans="1:6" x14ac:dyDescent="0.25">
      <c r="A38" s="2" t="s">
        <v>31</v>
      </c>
      <c r="B38" s="2" t="s">
        <v>32</v>
      </c>
      <c r="C38" s="6" t="str">
        <f>Tableau1[[#This Row],[NOM]]&amp;" "&amp;Tableau1[[#This Row],[Prénom]]</f>
        <v>THIBAULT Jacqueline</v>
      </c>
      <c r="D38" s="3">
        <v>43782</v>
      </c>
      <c r="E38" s="2" t="s">
        <v>12</v>
      </c>
      <c r="F38" s="2">
        <v>1</v>
      </c>
    </row>
    <row r="39" spans="1:6" x14ac:dyDescent="0.25">
      <c r="A39" s="2" t="s">
        <v>31</v>
      </c>
      <c r="B39" s="2" t="s">
        <v>32</v>
      </c>
      <c r="C39" s="6" t="str">
        <f>Tableau1[[#This Row],[NOM]]&amp;" "&amp;Tableau1[[#This Row],[Prénom]]</f>
        <v>THIBAULT Jacqueline</v>
      </c>
      <c r="D39" s="3">
        <v>43784</v>
      </c>
      <c r="E39" s="2" t="s">
        <v>14</v>
      </c>
      <c r="F39" s="2">
        <v>0.5</v>
      </c>
    </row>
    <row r="40" spans="1:6" x14ac:dyDescent="0.25">
      <c r="A40" s="2" t="s">
        <v>31</v>
      </c>
      <c r="B40" s="2" t="s">
        <v>32</v>
      </c>
      <c r="C40" s="6" t="str">
        <f>Tableau1[[#This Row],[NOM]]&amp;" "&amp;Tableau1[[#This Row],[Prénom]]</f>
        <v>THIBAULT Jacqueline</v>
      </c>
      <c r="D40" s="3">
        <v>43787</v>
      </c>
      <c r="E40" s="2" t="s">
        <v>13</v>
      </c>
      <c r="F40" s="2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12"/>
  <sheetViews>
    <sheetView tabSelected="1" workbookViewId="0">
      <selection activeCell="B17" sqref="B17"/>
    </sheetView>
  </sheetViews>
  <sheetFormatPr baseColWidth="10" defaultRowHeight="15" x14ac:dyDescent="0.25"/>
  <cols>
    <col min="1" max="1" width="21" bestFit="1" customWidth="1"/>
    <col min="2" max="2" width="23.85546875" style="2" bestFit="1" customWidth="1"/>
    <col min="3" max="3" width="4" style="2" customWidth="1"/>
    <col min="4" max="4" width="4.28515625" style="2" customWidth="1"/>
    <col min="5" max="5" width="9.140625" style="2" customWidth="1"/>
    <col min="6" max="6" width="6.85546875" style="2" customWidth="1"/>
    <col min="7" max="7" width="4.85546875" style="2" customWidth="1"/>
    <col min="8" max="8" width="3.7109375" style="2" customWidth="1"/>
    <col min="9" max="9" width="5" style="2" customWidth="1"/>
    <col min="10" max="10" width="4.140625" style="2" customWidth="1"/>
    <col min="11" max="11" width="8.140625" style="2" customWidth="1"/>
    <col min="12" max="12" width="6.85546875" style="2" customWidth="1"/>
    <col min="13" max="13" width="4" style="2" customWidth="1"/>
    <col min="14" max="14" width="4.28515625" style="2" customWidth="1"/>
    <col min="15" max="15" width="9" style="2" customWidth="1"/>
    <col min="16" max="16" width="12.5703125" style="2" customWidth="1"/>
    <col min="17" max="17" width="10.7109375" style="2" customWidth="1"/>
    <col min="18" max="18" width="9" style="2" customWidth="1"/>
    <col min="19" max="19" width="12.5703125" style="2" bestFit="1" customWidth="1"/>
    <col min="20" max="20" width="11.42578125" style="2"/>
  </cols>
  <sheetData>
    <row r="3" spans="1:16" x14ac:dyDescent="0.25">
      <c r="A3" s="4" t="s">
        <v>30</v>
      </c>
      <c r="B3" s="7" t="s">
        <v>22</v>
      </c>
    </row>
    <row r="4" spans="1:16" x14ac:dyDescent="0.25">
      <c r="B4" s="2" t="s">
        <v>13</v>
      </c>
      <c r="E4" s="2" t="s">
        <v>23</v>
      </c>
      <c r="F4" s="2" t="s">
        <v>12</v>
      </c>
      <c r="K4" s="2" t="s">
        <v>24</v>
      </c>
      <c r="L4" s="2" t="s">
        <v>14</v>
      </c>
      <c r="O4" s="2" t="s">
        <v>25</v>
      </c>
      <c r="P4" s="2" t="s">
        <v>17</v>
      </c>
    </row>
    <row r="5" spans="1:16" x14ac:dyDescent="0.25">
      <c r="B5" s="2" t="s">
        <v>29</v>
      </c>
      <c r="F5" s="2" t="s">
        <v>29</v>
      </c>
      <c r="L5" s="2" t="s">
        <v>29</v>
      </c>
    </row>
    <row r="6" spans="1:16" x14ac:dyDescent="0.25">
      <c r="A6" s="4" t="s">
        <v>16</v>
      </c>
      <c r="B6" s="3" t="s">
        <v>35</v>
      </c>
      <c r="C6" s="3" t="s">
        <v>26</v>
      </c>
      <c r="D6" s="3" t="s">
        <v>27</v>
      </c>
      <c r="F6" s="3" t="s">
        <v>36</v>
      </c>
      <c r="G6" s="3" t="s">
        <v>35</v>
      </c>
      <c r="H6" s="3" t="s">
        <v>26</v>
      </c>
      <c r="I6" s="3" t="s">
        <v>27</v>
      </c>
      <c r="J6" s="3" t="s">
        <v>28</v>
      </c>
      <c r="L6" s="3" t="s">
        <v>35</v>
      </c>
      <c r="M6" s="3" t="s">
        <v>26</v>
      </c>
      <c r="N6" s="3" t="s">
        <v>27</v>
      </c>
    </row>
    <row r="7" spans="1:16" x14ac:dyDescent="0.25">
      <c r="A7" s="5" t="s">
        <v>19</v>
      </c>
      <c r="B7" s="6"/>
      <c r="C7" s="6"/>
      <c r="D7" s="6"/>
      <c r="E7" s="6"/>
      <c r="F7" s="6"/>
      <c r="G7" s="6"/>
      <c r="H7" s="6">
        <v>1</v>
      </c>
      <c r="I7" s="6">
        <v>5.5</v>
      </c>
      <c r="J7" s="6">
        <v>2.5</v>
      </c>
      <c r="K7" s="6">
        <v>9</v>
      </c>
      <c r="L7" s="6"/>
      <c r="M7" s="6"/>
      <c r="N7" s="6"/>
      <c r="O7" s="6"/>
      <c r="P7" s="6">
        <v>9</v>
      </c>
    </row>
    <row r="8" spans="1:16" x14ac:dyDescent="0.25">
      <c r="A8" s="5" t="s">
        <v>20</v>
      </c>
      <c r="B8" s="6"/>
      <c r="C8" s="6"/>
      <c r="D8" s="6">
        <v>1</v>
      </c>
      <c r="E8" s="6">
        <v>1</v>
      </c>
      <c r="F8" s="6"/>
      <c r="G8" s="6">
        <v>1</v>
      </c>
      <c r="H8" s="6">
        <v>2</v>
      </c>
      <c r="I8" s="6"/>
      <c r="J8" s="6"/>
      <c r="K8" s="6">
        <v>3</v>
      </c>
      <c r="L8" s="6">
        <v>1</v>
      </c>
      <c r="M8" s="6"/>
      <c r="N8" s="6">
        <v>1.5</v>
      </c>
      <c r="O8" s="6">
        <v>2.5</v>
      </c>
      <c r="P8" s="6">
        <v>6.5</v>
      </c>
    </row>
    <row r="9" spans="1:16" x14ac:dyDescent="0.25">
      <c r="A9" s="5" t="s">
        <v>21</v>
      </c>
      <c r="B9" s="6">
        <v>1</v>
      </c>
      <c r="C9" s="6">
        <v>0.5</v>
      </c>
      <c r="D9" s="6"/>
      <c r="E9" s="6">
        <v>1.5</v>
      </c>
      <c r="F9" s="6"/>
      <c r="G9" s="6"/>
      <c r="H9" s="6">
        <v>2</v>
      </c>
      <c r="I9" s="6"/>
      <c r="J9" s="6">
        <v>2</v>
      </c>
      <c r="K9" s="6">
        <v>4</v>
      </c>
      <c r="L9" s="6"/>
      <c r="M9" s="6"/>
      <c r="N9" s="6">
        <v>2</v>
      </c>
      <c r="O9" s="6">
        <v>2</v>
      </c>
      <c r="P9" s="6">
        <v>7.5</v>
      </c>
    </row>
    <row r="10" spans="1:16" x14ac:dyDescent="0.25">
      <c r="A10" s="5" t="s">
        <v>37</v>
      </c>
      <c r="B10" s="6">
        <v>1</v>
      </c>
      <c r="C10" s="6"/>
      <c r="D10" s="6"/>
      <c r="E10" s="6">
        <v>1</v>
      </c>
      <c r="F10" s="6"/>
      <c r="G10" s="6">
        <v>1</v>
      </c>
      <c r="H10" s="6"/>
      <c r="I10" s="6">
        <v>1</v>
      </c>
      <c r="J10" s="6"/>
      <c r="K10" s="6">
        <v>2</v>
      </c>
      <c r="L10" s="6">
        <v>1</v>
      </c>
      <c r="M10" s="6">
        <v>1.5</v>
      </c>
      <c r="N10" s="6"/>
      <c r="O10" s="6">
        <v>2.5</v>
      </c>
      <c r="P10" s="6">
        <v>5.5</v>
      </c>
    </row>
    <row r="11" spans="1:16" x14ac:dyDescent="0.25">
      <c r="A11" s="5" t="s">
        <v>38</v>
      </c>
      <c r="B11" s="6"/>
      <c r="C11" s="6"/>
      <c r="D11" s="6">
        <v>1</v>
      </c>
      <c r="E11" s="6">
        <v>1</v>
      </c>
      <c r="F11" s="6">
        <v>1</v>
      </c>
      <c r="G11" s="6"/>
      <c r="H11" s="6">
        <v>1</v>
      </c>
      <c r="I11" s="6">
        <v>4</v>
      </c>
      <c r="J11" s="6"/>
      <c r="K11" s="6">
        <v>6</v>
      </c>
      <c r="L11" s="6"/>
      <c r="M11" s="6"/>
      <c r="N11" s="6">
        <v>0.5</v>
      </c>
      <c r="O11" s="6">
        <v>0.5</v>
      </c>
      <c r="P11" s="6">
        <v>7.5</v>
      </c>
    </row>
    <row r="12" spans="1:16" x14ac:dyDescent="0.25">
      <c r="A12" s="5" t="s">
        <v>17</v>
      </c>
      <c r="B12" s="6">
        <v>2</v>
      </c>
      <c r="C12" s="6">
        <v>0.5</v>
      </c>
      <c r="D12" s="6">
        <v>2</v>
      </c>
      <c r="E12" s="6">
        <v>4.5</v>
      </c>
      <c r="F12" s="6">
        <v>1</v>
      </c>
      <c r="G12" s="6">
        <v>2</v>
      </c>
      <c r="H12" s="6">
        <v>6</v>
      </c>
      <c r="I12" s="6">
        <v>10.5</v>
      </c>
      <c r="J12" s="6">
        <v>4.5</v>
      </c>
      <c r="K12" s="6">
        <v>24</v>
      </c>
      <c r="L12" s="6">
        <v>2</v>
      </c>
      <c r="M12" s="6">
        <v>1.5</v>
      </c>
      <c r="N12" s="6">
        <v>4</v>
      </c>
      <c r="O12" s="6">
        <v>7.5</v>
      </c>
      <c r="P12" s="6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2019-12-02T10:13:30Z</dcterms:created>
  <dcterms:modified xsi:type="dcterms:W3CDTF">2019-12-02T10:24:24Z</dcterms:modified>
</cp:coreProperties>
</file>