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025" windowHeight="7560"/>
  </bookViews>
  <sheets>
    <sheet name="Lettre" sheetId="2" r:id="rId1"/>
    <sheet name="Tableau code" sheetId="1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6" i="2" l="1"/>
  <c r="B17" i="2" s="1"/>
  <c r="B18" i="2" s="1"/>
  <c r="B19" i="2" s="1"/>
  <c r="F19" i="2" s="1"/>
  <c r="E12" i="2"/>
  <c r="F18" i="2" l="1"/>
  <c r="F17" i="2"/>
  <c r="F16" i="2"/>
</calcChain>
</file>

<file path=xl/sharedStrings.xml><?xml version="1.0" encoding="utf-8"?>
<sst xmlns="http://schemas.openxmlformats.org/spreadsheetml/2006/main" count="52" uniqueCount="39">
  <si>
    <t>mdp site</t>
  </si>
  <si>
    <t>Site</t>
  </si>
  <si>
    <t xml:space="preserve">Agent </t>
  </si>
  <si>
    <t>AGENT 1</t>
  </si>
  <si>
    <t>AGENT 2</t>
  </si>
  <si>
    <t>AGENT 3</t>
  </si>
  <si>
    <t>AGENT 4</t>
  </si>
  <si>
    <t>AGENT 5</t>
  </si>
  <si>
    <t>AGENT 6</t>
  </si>
  <si>
    <t>SITE 1</t>
  </si>
  <si>
    <t>SITE 2</t>
  </si>
  <si>
    <t>SITE 3</t>
  </si>
  <si>
    <t>SITE 4</t>
  </si>
  <si>
    <t>SITE 5</t>
  </si>
  <si>
    <t>SITE 6</t>
  </si>
  <si>
    <t>SITE 7</t>
  </si>
  <si>
    <t>SITE 8</t>
  </si>
  <si>
    <t>SITE 9</t>
  </si>
  <si>
    <t>SITE 10</t>
  </si>
  <si>
    <t>SITE 11</t>
  </si>
  <si>
    <t>SITE 12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</si>
  <si>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</si>
  <si>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</si>
  <si>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</si>
  <si>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</si>
  <si>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</si>
  <si>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</si>
  <si>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</si>
  <si>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</si>
  <si>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</si>
  <si>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</si>
  <si>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</si>
  <si>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</si>
  <si>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X</t>
  </si>
  <si>
    <t>Code</t>
  </si>
  <si>
    <t>Votre code personnel est le :</t>
  </si>
  <si>
    <t>Nom du site</t>
  </si>
  <si>
    <t>Mot de passe</t>
  </si>
  <si>
    <t>Mr.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</si>
</sst>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color rgb="FFFF0000"/>
      <name val="Times New Roman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0" fillId="2" borderId="0" xfId="0" applyFill="1"/>
    <xf numFmtId="0" fontId="1" fillId="0" borderId="0" xfId="0" applyFont="1" applyAlignment="1"/>
    <xf numFmtId="0" fontId="1" fillId="0" borderId="0" xfId="0" applyFont="1"/>
    <xf numFmtId="0" fontId="3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workbookViewId="0">
      <selection activeCell="D36" sqref="D36"/>
    </sheetView>
  </sheetViews>
  <sheetFormatPr baseColWidth="10" defaultRowHeight="15" x14ac:dyDescent="0.25"/>
  <cols>
    <col min="1" max="1" width="11.42578125" style="6"/>
    <col min="2" max="9" width="9.85546875" style="6" customWidth="1"/>
    <col min="10" max="16384" width="11.42578125" style="6"/>
  </cols>
  <sheetData>
    <row r="1" spans="1:13" x14ac:dyDescent="0.25">
      <c r="A1" s="5"/>
      <c r="B1" s="5"/>
      <c r="C1" s="5"/>
      <c r="D1" s="5"/>
      <c r="E1" s="5"/>
      <c r="F1" s="5"/>
      <c r="G1" s="5"/>
    </row>
    <row r="2" spans="1:13" x14ac:dyDescent="0.25">
      <c r="A2" s="5"/>
      <c r="B2" s="5"/>
      <c r="C2" s="5"/>
      <c r="D2" s="5"/>
      <c r="E2" s="5"/>
      <c r="F2" s="5"/>
      <c r="G2" s="5"/>
    </row>
    <row r="3" spans="1:13" x14ac:dyDescent="0.25">
      <c r="A3" s="5"/>
      <c r="B3" s="5"/>
      <c r="C3" s="5"/>
      <c r="D3" s="5"/>
      <c r="E3" s="5"/>
      <c r="F3" s="5"/>
      <c r="G3" s="5"/>
    </row>
    <row r="4" spans="1:13" x14ac:dyDescent="0.25">
      <c r="A4" s="5"/>
      <c r="B4" s="5"/>
      <c r="C4" s="5"/>
      <c r="D4" s="5"/>
      <c r="E4" s="5"/>
      <c r="F4" s="5"/>
      <c r="G4" s="5"/>
    </row>
    <row r="5" spans="1:13" x14ac:dyDescent="0.25">
      <c r="A5" s="5"/>
      <c r="B5" s="5"/>
      <c r="C5" s="5"/>
      <c r="D5" s="5"/>
      <c r="E5" s="9"/>
      <c r="F5" s="9"/>
      <c r="G5" s="9"/>
      <c r="H5" s="10"/>
      <c r="I5" s="10"/>
    </row>
    <row r="6" spans="1:13" x14ac:dyDescent="0.25">
      <c r="A6" s="5"/>
      <c r="B6" s="5"/>
      <c r="C6" s="5"/>
      <c r="D6" s="5"/>
      <c r="E6" s="9"/>
      <c r="F6" s="9"/>
      <c r="G6" s="9"/>
      <c r="H6" s="10"/>
      <c r="I6" s="10"/>
      <c r="M6" s="14" t="s">
        <v>3</v>
      </c>
    </row>
    <row r="7" spans="1:13" x14ac:dyDescent="0.25">
      <c r="A7" s="5"/>
      <c r="B7" s="5"/>
      <c r="C7" s="5"/>
      <c r="D7" s="5"/>
      <c r="E7" s="11" t="s">
        <v>38</v>
      </c>
      <c r="F7" s="11" t="s">
        <v>6</v>
      </c>
      <c r="G7" s="9"/>
      <c r="H7" s="10"/>
      <c r="I7" s="10"/>
      <c r="M7" s="14" t="s">
        <v>4</v>
      </c>
    </row>
    <row r="8" spans="1:13" x14ac:dyDescent="0.25">
      <c r="A8" s="5"/>
      <c r="B8" s="5"/>
      <c r="C8" s="5"/>
      <c r="D8" s="5"/>
      <c r="E8" s="9"/>
      <c r="F8" s="9"/>
      <c r="G8" s="9"/>
      <c r="H8" s="10"/>
      <c r="I8" s="10"/>
      <c r="M8" s="14" t="s">
        <v>5</v>
      </c>
    </row>
    <row r="9" spans="1:13" x14ac:dyDescent="0.25">
      <c r="A9" s="5"/>
      <c r="B9" s="5"/>
      <c r="C9" s="5"/>
      <c r="D9" s="5"/>
      <c r="E9" s="9"/>
      <c r="F9" s="9"/>
      <c r="G9" s="9"/>
      <c r="H9" s="10"/>
      <c r="I9" s="10"/>
      <c r="M9" s="14" t="s">
        <v>6</v>
      </c>
    </row>
    <row r="10" spans="1:13" x14ac:dyDescent="0.25">
      <c r="A10" s="5"/>
      <c r="B10" s="5"/>
      <c r="C10" s="5"/>
      <c r="D10" s="5"/>
      <c r="E10" s="9"/>
      <c r="F10" s="9"/>
      <c r="G10" s="9"/>
      <c r="H10" s="10"/>
      <c r="I10" s="10"/>
      <c r="M10" s="14" t="s">
        <v>7</v>
      </c>
    </row>
    <row r="11" spans="1:13" x14ac:dyDescent="0.25">
      <c r="A11" s="5"/>
      <c r="B11" s="5"/>
      <c r="C11" s="5"/>
      <c r="D11" s="5"/>
      <c r="E11" s="9"/>
      <c r="F11" s="9"/>
      <c r="G11" s="9"/>
      <c r="H11" s="10"/>
      <c r="I11" s="10"/>
      <c r="M11" s="14" t="s">
        <v>8</v>
      </c>
    </row>
    <row r="12" spans="1:13" x14ac:dyDescent="0.25">
      <c r="B12" s="6" t="s">
        <v>35</v>
      </c>
      <c r="E12" s="12">
        <f>VLOOKUP(F7,'Tableau code'!$A$4:$B$9,2,0)</f>
        <v>1114</v>
      </c>
      <c r="F12" s="13"/>
      <c r="G12" s="13"/>
      <c r="H12" s="10"/>
      <c r="I12" s="10"/>
      <c r="M12" s="14"/>
    </row>
    <row r="13" spans="1:13" x14ac:dyDescent="0.25">
      <c r="E13" s="10"/>
      <c r="F13" s="10"/>
      <c r="G13" s="10"/>
      <c r="H13" s="10"/>
      <c r="I13" s="10"/>
      <c r="M13" s="14"/>
    </row>
    <row r="15" spans="1:13" x14ac:dyDescent="0.25">
      <c r="B15" s="7" t="s">
        <v>36</v>
      </c>
      <c r="C15" s="7"/>
      <c r="D15" s="7"/>
      <c r="E15" s="7"/>
      <c r="F15" s="7" t="s">
        <v>37</v>
      </c>
      <c r="G15" s="7"/>
      <c r="H15" s="7"/>
      <c r="I15" s="7"/>
    </row>
    <row r="16" spans="1:13" x14ac:dyDescent="0.25">
      <c r="B16" s="8" t="str">
        <f ca="1">IFERROR(INDEX('Tableau code'!$C$1:$N$1,1,MATCH("X",OFFSET('Tableau code'!$C$3:$N$3,MATCH($F$7,'Tableau code'!$A$4:$A$9,0),0),0)),"")</f>
        <v>SITE 4</v>
      </c>
      <c r="C16" s="8"/>
      <c r="D16" s="8"/>
      <c r="E16" s="8"/>
      <c r="F16" s="8" t="str">
        <f ca="1">IFERROR(HLOOKUP(Lettre!B16,'Tableau code'!$C$1:$N$2,2,0),"")</f>
        <v>toto4</v>
      </c>
      <c r="G16" s="8"/>
      <c r="H16" s="8"/>
      <c r="I16" s="8"/>
    </row>
    <row r="17" spans="2:9" x14ac:dyDescent="0.25">
      <c r="B17" s="8" t="str">
        <f ca="1">IFERROR(INDEX(OFFSET('Tableau code'!$C$1:$N$1,0,MATCH(B16,'Tableau code'!$C$1:$N$1,0)),1,MATCH("X",OFFSET('Tableau code'!$C$3:$N$3,MATCH($F$7,'Tableau code'!$A$4:$A$9,0),MATCH(B16,'Tableau code'!$C$1:$N$1,0)),0)),"")</f>
        <v>SITE 7</v>
      </c>
      <c r="C17" s="8"/>
      <c r="D17" s="8"/>
      <c r="E17" s="8"/>
      <c r="F17" s="8" t="str">
        <f ca="1">IFERROR(HLOOKUP(Lettre!B17,'Tableau code'!$C$1:$N$2,2,0),"")</f>
        <v>toto7</v>
      </c>
      <c r="G17" s="8"/>
      <c r="H17" s="8"/>
      <c r="I17" s="8"/>
    </row>
    <row r="18" spans="2:9" x14ac:dyDescent="0.25">
      <c r="B18" s="8" t="str">
        <f ca="1">IFERROR(INDEX(OFFSET('Tableau code'!$C$1:$N$1,0,MATCH(B17,'Tableau code'!$C$1:$N$1,0)),1,MATCH("X",OFFSET('Tableau code'!$C$3:$N$3,MATCH($F$7,'Tableau code'!$A$4:$A$9,0),MATCH(B17,'Tableau code'!$C$1:$N$1,0)),0)),"")</f>
        <v/>
      </c>
      <c r="C18" s="8"/>
      <c r="D18" s="8"/>
      <c r="E18" s="8"/>
      <c r="F18" s="8" t="str">
        <f ca="1">IFERROR(HLOOKUP(Lettre!B18,'Tableau code'!$C$1:$N$2,2,0),"")</f>
        <v/>
      </c>
      <c r="G18" s="8"/>
      <c r="H18" s="8"/>
      <c r="I18" s="8"/>
    </row>
    <row r="19" spans="2:9" x14ac:dyDescent="0.25">
      <c r="B19" s="8" t="str">
        <f ca="1">IFERROR(INDEX(OFFSET('Tableau code'!$C$1:$N$1,0,MATCH(B18,'Tableau code'!$C$1:$N$1,0)),1,MATCH("X",OFFSET('Tableau code'!$C$3:$N$3,MATCH($F$7,'Tableau code'!$A$4:$A$9,0),MATCH(B18,'Tableau code'!$C$1:$N$1,0)),0)),"")</f>
        <v/>
      </c>
      <c r="C19" s="8"/>
      <c r="D19" s="8"/>
      <c r="E19" s="8"/>
      <c r="F19" s="8" t="str">
        <f ca="1">IFERROR(HLOOKUP(Lettre!B19,'Tableau code'!$C$1:$N$2,2,0),"")</f>
        <v/>
      </c>
      <c r="G19" s="8"/>
      <c r="H19" s="8"/>
      <c r="I19" s="8"/>
    </row>
  </sheetData>
  <mergeCells count="10">
    <mergeCell ref="B18:E18"/>
    <mergeCell ref="B19:E19"/>
    <mergeCell ref="F18:I18"/>
    <mergeCell ref="F19:I19"/>
    <mergeCell ref="B16:E16"/>
    <mergeCell ref="B17:E17"/>
    <mergeCell ref="F16:I16"/>
    <mergeCell ref="F17:I17"/>
    <mergeCell ref="B15:E15"/>
    <mergeCell ref="F15:I15"/>
  </mergeCells>
  <dataValidations count="1">
    <dataValidation type="list" allowBlank="1" showInputMessage="1" showErrorMessage="1" sqref="F7">
      <formula1>$M$6:$M$11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workbookViewId="0">
      <selection activeCell="B33" sqref="B33"/>
    </sheetView>
  </sheetViews>
  <sheetFormatPr baseColWidth="10" defaultRowHeight="15" x14ac:dyDescent="0.25"/>
  <sheetData>
    <row r="1" spans="1:14" x14ac:dyDescent="0.25">
      <c r="A1" t="s">
        <v>1</v>
      </c>
      <c r="B1" t="s">
        <v>34</v>
      </c>
      <c r="C1" s="1" t="s">
        <v>9</v>
      </c>
      <c r="D1" s="1" t="s">
        <v>10</v>
      </c>
      <c r="E1" s="1" t="s">
        <v>11</v>
      </c>
      <c r="F1" s="1" t="s">
        <v>12</v>
      </c>
      <c r="G1" s="1" t="s">
        <v>13</v>
      </c>
      <c r="H1" s="1" t="s">
        <v>14</v>
      </c>
      <c r="I1" s="1" t="s">
        <v>15</v>
      </c>
      <c r="J1" s="1" t="s">
        <v>16</v>
      </c>
      <c r="K1" s="1" t="s">
        <v>17</v>
      </c>
      <c r="L1" s="1" t="s">
        <v>18</v>
      </c>
      <c r="M1" s="1" t="s">
        <v>19</v>
      </c>
      <c r="N1" s="1" t="s">
        <v>20</v>
      </c>
    </row>
    <row r="2" spans="1:14" x14ac:dyDescent="0.25">
      <c r="A2" t="s">
        <v>0</v>
      </c>
      <c r="C2" s="2" t="s">
        <v>21</v>
      </c>
      <c r="D2" s="2" t="s">
        <v>22</v>
      </c>
      <c r="E2" s="2" t="s">
        <v>23</v>
      </c>
      <c r="F2" s="2" t="s">
        <v>24</v>
      </c>
      <c r="G2" s="2" t="s">
        <v>25</v>
      </c>
      <c r="H2" s="2" t="s">
        <v>26</v>
      </c>
      <c r="I2" s="2" t="s">
        <v>27</v>
      </c>
      <c r="J2" s="2" t="s">
        <v>28</v>
      </c>
      <c r="K2" s="2" t="s">
        <v>29</v>
      </c>
      <c r="L2" s="2" t="s">
        <v>30</v>
      </c>
      <c r="M2" s="2" t="s">
        <v>31</v>
      </c>
      <c r="N2" s="2" t="s">
        <v>32</v>
      </c>
    </row>
    <row r="3" spans="1:14" x14ac:dyDescent="0.25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x14ac:dyDescent="0.25">
      <c r="A4" s="3" t="s">
        <v>3</v>
      </c>
      <c r="B4" s="2">
        <v>1111</v>
      </c>
      <c r="C4" s="1"/>
      <c r="D4" s="1"/>
      <c r="E4" s="1"/>
      <c r="F4" s="1" t="s">
        <v>33</v>
      </c>
      <c r="G4" s="1"/>
      <c r="H4" s="1"/>
      <c r="I4" s="1" t="s">
        <v>33</v>
      </c>
      <c r="J4" s="1"/>
      <c r="K4" s="1"/>
      <c r="L4" s="1"/>
      <c r="M4" s="1"/>
      <c r="N4" s="1"/>
    </row>
    <row r="5" spans="1:14" x14ac:dyDescent="0.25">
      <c r="A5" s="3" t="s">
        <v>4</v>
      </c>
      <c r="B5" s="2">
        <v>1112</v>
      </c>
      <c r="C5" s="1" t="s">
        <v>33</v>
      </c>
      <c r="D5" s="1"/>
      <c r="E5" s="1" t="s">
        <v>33</v>
      </c>
      <c r="F5" s="1"/>
      <c r="G5" s="1"/>
      <c r="H5" s="1"/>
      <c r="I5" s="1"/>
      <c r="J5" s="1"/>
      <c r="K5" s="1"/>
      <c r="L5" s="1" t="s">
        <v>33</v>
      </c>
      <c r="M5" s="1"/>
      <c r="N5" s="1"/>
    </row>
    <row r="6" spans="1:14" x14ac:dyDescent="0.25">
      <c r="A6" s="3" t="s">
        <v>5</v>
      </c>
      <c r="B6" s="2">
        <v>1113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25">
      <c r="A7" s="3" t="s">
        <v>6</v>
      </c>
      <c r="B7" s="2">
        <v>1114</v>
      </c>
      <c r="C7" s="1"/>
      <c r="D7" s="1"/>
      <c r="E7" s="1"/>
      <c r="F7" s="1" t="s">
        <v>33</v>
      </c>
      <c r="G7" s="1"/>
      <c r="H7" s="1"/>
      <c r="I7" s="1" t="s">
        <v>33</v>
      </c>
      <c r="J7" s="1"/>
      <c r="K7" s="1"/>
      <c r="L7" s="1"/>
      <c r="M7" s="1"/>
      <c r="N7" s="1"/>
    </row>
    <row r="8" spans="1:14" x14ac:dyDescent="0.25">
      <c r="A8" s="3" t="s">
        <v>7</v>
      </c>
      <c r="B8" s="2">
        <v>1115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25">
      <c r="A9" s="3" t="s">
        <v>8</v>
      </c>
      <c r="B9" s="2">
        <v>1116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Lettre</vt:lpstr>
      <vt:lpstr>Tableau code</vt:lpstr>
      <vt:lpstr>Feuil3</vt:lpstr>
    </vt:vector>
  </TitlesOfParts>
  <Company>Mairie d'Ivry sur seine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POILEVET Pierre</dc:creator>
  <cp:lastModifiedBy>Pierre LEVRARD</cp:lastModifiedBy>
  <dcterms:created xsi:type="dcterms:W3CDTF">2018-10-30T06:41:34Z</dcterms:created>
  <dcterms:modified xsi:type="dcterms:W3CDTF">2018-10-30T07:40:02Z</dcterms:modified>
</cp:coreProperties>
</file>