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8515" windowHeight="12600"/>
  </bookViews>
  <sheets>
    <sheet name="Feuil1" sheetId="1" r:id="rId1"/>
  </sheets>
  <definedNames>
    <definedName name="solver_adj" localSheetId="0" hidden="1">Feuil1!$C$2:$C$21</definedName>
    <definedName name="solver_cvg" localSheetId="0" hidden="1">0.0001</definedName>
    <definedName name="solver_drv" localSheetId="0" hidden="1">1</definedName>
    <definedName name="solver_eng" localSheetId="0" hidden="1">3</definedName>
    <definedName name="solver_est" localSheetId="0" hidden="1">1</definedName>
    <definedName name="solver_itr" localSheetId="0" hidden="1">2147483647</definedName>
    <definedName name="solver_lhs1" localSheetId="0" hidden="1">Feuil1!$C$2:$C$21</definedName>
    <definedName name="solver_lhs2" localSheetId="0" hidden="1">Feuil1!$C$2:$C$21</definedName>
    <definedName name="solver_lhs3" localSheetId="0" hidden="1">Feuil1!$C$2:$C$21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3</definedName>
    <definedName name="solver_nwt" localSheetId="0" hidden="1">1</definedName>
    <definedName name="solver_opt" localSheetId="0" hidden="1">Feuil1!$P$9</definedName>
    <definedName name="solver_pre" localSheetId="0" hidden="1">0.000001</definedName>
    <definedName name="solver_rbv" localSheetId="0" hidden="1">1</definedName>
    <definedName name="solver_rel1" localSheetId="0" hidden="1">1</definedName>
    <definedName name="solver_rel2" localSheetId="0" hidden="1">4</definedName>
    <definedName name="solver_rel3" localSheetId="0" hidden="1">3</definedName>
    <definedName name="solver_rhs1" localSheetId="0" hidden="1">3</definedName>
    <definedName name="solver_rhs2" localSheetId="0" hidden="1">entier</definedName>
    <definedName name="solver_rhs3" localSheetId="0" hidden="1">1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2</definedName>
    <definedName name="solver_val" localSheetId="0" hidden="1">0</definedName>
    <definedName name="solver_ver" localSheetId="0" hidden="1">3</definedName>
  </definedNames>
  <calcPr calcId="145621"/>
</workbook>
</file>

<file path=xl/calcChain.xml><?xml version="1.0" encoding="utf-8"?>
<calcChain xmlns="http://schemas.openxmlformats.org/spreadsheetml/2006/main">
  <c r="D3" i="1" l="1"/>
  <c r="E3" i="1"/>
  <c r="F3" i="1"/>
  <c r="D4" i="1"/>
  <c r="E4" i="1"/>
  <c r="F4" i="1"/>
  <c r="D5" i="1"/>
  <c r="E5" i="1"/>
  <c r="F5" i="1"/>
  <c r="D6" i="1"/>
  <c r="E6" i="1"/>
  <c r="F6" i="1"/>
  <c r="D7" i="1"/>
  <c r="E7" i="1"/>
  <c r="F7" i="1"/>
  <c r="D8" i="1"/>
  <c r="E8" i="1"/>
  <c r="F8" i="1"/>
  <c r="D9" i="1"/>
  <c r="E9" i="1"/>
  <c r="F9" i="1"/>
  <c r="D10" i="1"/>
  <c r="E10" i="1"/>
  <c r="F10" i="1"/>
  <c r="D11" i="1"/>
  <c r="E11" i="1"/>
  <c r="F11" i="1"/>
  <c r="D12" i="1"/>
  <c r="E12" i="1"/>
  <c r="F12" i="1"/>
  <c r="D13" i="1"/>
  <c r="E13" i="1"/>
  <c r="F13" i="1"/>
  <c r="D14" i="1"/>
  <c r="E14" i="1"/>
  <c r="F14" i="1"/>
  <c r="D15" i="1"/>
  <c r="E15" i="1"/>
  <c r="F15" i="1"/>
  <c r="D16" i="1"/>
  <c r="E16" i="1"/>
  <c r="F16" i="1"/>
  <c r="D17" i="1"/>
  <c r="E17" i="1"/>
  <c r="F17" i="1"/>
  <c r="D18" i="1"/>
  <c r="E18" i="1"/>
  <c r="F18" i="1"/>
  <c r="D19" i="1"/>
  <c r="E19" i="1"/>
  <c r="F19" i="1"/>
  <c r="D20" i="1"/>
  <c r="E20" i="1"/>
  <c r="F20" i="1"/>
  <c r="D21" i="1"/>
  <c r="E21" i="1"/>
  <c r="F21" i="1"/>
  <c r="F2" i="1"/>
  <c r="E2" i="1"/>
  <c r="D2" i="1"/>
  <c r="D24" i="1" l="1"/>
  <c r="E24" i="1"/>
  <c r="F24" i="1"/>
  <c r="E25" i="1" l="1"/>
  <c r="F25" i="1"/>
  <c r="D25" i="1"/>
  <c r="D26" i="1" l="1"/>
</calcChain>
</file>

<file path=xl/sharedStrings.xml><?xml version="1.0" encoding="utf-8"?>
<sst xmlns="http://schemas.openxmlformats.org/spreadsheetml/2006/main" count="8" uniqueCount="8">
  <si>
    <t>Tache</t>
  </si>
  <si>
    <t>Durée</t>
  </si>
  <si>
    <t>Jour</t>
  </si>
  <si>
    <t>Mardi</t>
  </si>
  <si>
    <t>Mercredi</t>
  </si>
  <si>
    <t>Vendredi</t>
  </si>
  <si>
    <t>tps tot</t>
  </si>
  <si>
    <t>ecart moy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</si>
</sst>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4" fillId="0" borderId="1" xfId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1" fillId="3" borderId="1" xfId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/>
    </xf>
    <xf numFmtId="0" fontId="2" fillId="2" borderId="6" xfId="0" applyFont="1" applyFill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/>
    </xf>
    <xf numFmtId="0" fontId="4" fillId="0" borderId="8" xfId="1" applyFont="1" applyFill="1" applyBorder="1" applyAlignment="1">
      <alignment horizontal="center" vertical="center"/>
    </xf>
    <xf numFmtId="0" fontId="1" fillId="3" borderId="8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1" tint="4.9989318521683403E-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F21" totalsRowShown="0" headerRowDxfId="0" headerRowBorderDxfId="8" tableBorderDxfId="9" totalsRowBorderDxfId="7">
  <autoFilter ref="A1:F21"/>
  <tableColumns count="6">
    <tableColumn id="1" name="Tache" dataDxfId="6"/>
    <tableColumn id="2" name="Durée" dataDxfId="5" dataCellStyle="Lien hypertexte"/>
    <tableColumn id="3" name="Jour" dataDxfId="4" dataCellStyle="Lien hypertexte"/>
    <tableColumn id="4" name="Mardi" dataDxfId="3">
      <calculatedColumnFormula>(Tableau1[[#This Row],[Jour]]=1)*1</calculatedColumnFormula>
    </tableColumn>
    <tableColumn id="5" name="Mercredi" dataDxfId="2">
      <calculatedColumnFormula>(Tableau1[[#This Row],[Jour]]=2)*1</calculatedColumnFormula>
    </tableColumn>
    <tableColumn id="6" name="Vendredi" dataDxfId="1">
      <calculatedColumnFormula>(Tableau1[[#This Row],[Jour]]=3)*1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workbookViewId="0">
      <selection activeCell="D26" sqref="D26"/>
    </sheetView>
  </sheetViews>
  <sheetFormatPr baseColWidth="10" defaultRowHeight="15" x14ac:dyDescent="0.25"/>
  <cols>
    <col min="5" max="6" width="12" customWidth="1"/>
  </cols>
  <sheetData>
    <row r="1" spans="1:8" ht="15.75" x14ac:dyDescent="0.25">
      <c r="A1" s="11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13" t="s">
        <v>5</v>
      </c>
      <c r="G1" s="1"/>
      <c r="H1" s="1"/>
    </row>
    <row r="2" spans="1:8" x14ac:dyDescent="0.25">
      <c r="A2" s="12">
        <v>1</v>
      </c>
      <c r="B2" s="4">
        <v>10</v>
      </c>
      <c r="C2" s="10">
        <v>2</v>
      </c>
      <c r="D2" s="2">
        <f>(Tableau1[[#This Row],[Jour]]=1)*1</f>
        <v>0</v>
      </c>
      <c r="E2" s="2">
        <f>(Tableau1[[#This Row],[Jour]]=2)*1</f>
        <v>1</v>
      </c>
      <c r="F2" s="2">
        <f>(Tableau1[[#This Row],[Jour]]=3)*1</f>
        <v>0</v>
      </c>
      <c r="G2" s="1"/>
      <c r="H2" s="1"/>
    </row>
    <row r="3" spans="1:8" x14ac:dyDescent="0.25">
      <c r="A3" s="12">
        <v>2</v>
      </c>
      <c r="B3" s="4">
        <v>5</v>
      </c>
      <c r="C3" s="10">
        <v>2</v>
      </c>
      <c r="D3" s="2">
        <f>(Tableau1[[#This Row],[Jour]]=1)*1</f>
        <v>0</v>
      </c>
      <c r="E3" s="2">
        <f>(Tableau1[[#This Row],[Jour]]=2)*1</f>
        <v>1</v>
      </c>
      <c r="F3" s="2">
        <f>(Tableau1[[#This Row],[Jour]]=3)*1</f>
        <v>0</v>
      </c>
      <c r="G3" s="1"/>
      <c r="H3" s="1"/>
    </row>
    <row r="4" spans="1:8" x14ac:dyDescent="0.25">
      <c r="A4" s="12">
        <v>3</v>
      </c>
      <c r="B4" s="4">
        <v>90</v>
      </c>
      <c r="C4" s="10">
        <v>1</v>
      </c>
      <c r="D4" s="2">
        <f>(Tableau1[[#This Row],[Jour]]=1)*1</f>
        <v>1</v>
      </c>
      <c r="E4" s="2">
        <f>(Tableau1[[#This Row],[Jour]]=2)*1</f>
        <v>0</v>
      </c>
      <c r="F4" s="2">
        <f>(Tableau1[[#This Row],[Jour]]=3)*1</f>
        <v>0</v>
      </c>
      <c r="G4" s="1"/>
      <c r="H4" s="1"/>
    </row>
    <row r="5" spans="1:8" x14ac:dyDescent="0.25">
      <c r="A5" s="12">
        <v>4</v>
      </c>
      <c r="B5" s="4">
        <v>15</v>
      </c>
      <c r="C5" s="10">
        <v>3</v>
      </c>
      <c r="D5" s="2">
        <f>(Tableau1[[#This Row],[Jour]]=1)*1</f>
        <v>0</v>
      </c>
      <c r="E5" s="2">
        <f>(Tableau1[[#This Row],[Jour]]=2)*1</f>
        <v>0</v>
      </c>
      <c r="F5" s="2">
        <f>(Tableau1[[#This Row],[Jour]]=3)*1</f>
        <v>1</v>
      </c>
      <c r="G5" s="1"/>
      <c r="H5" s="1"/>
    </row>
    <row r="6" spans="1:8" x14ac:dyDescent="0.25">
      <c r="A6" s="12">
        <v>5</v>
      </c>
      <c r="B6" s="4">
        <v>15</v>
      </c>
      <c r="C6" s="10">
        <v>2</v>
      </c>
      <c r="D6" s="2">
        <f>(Tableau1[[#This Row],[Jour]]=1)*1</f>
        <v>0</v>
      </c>
      <c r="E6" s="2">
        <f>(Tableau1[[#This Row],[Jour]]=2)*1</f>
        <v>1</v>
      </c>
      <c r="F6" s="2">
        <f>(Tableau1[[#This Row],[Jour]]=3)*1</f>
        <v>0</v>
      </c>
      <c r="G6" s="1"/>
      <c r="H6" s="1"/>
    </row>
    <row r="7" spans="1:8" x14ac:dyDescent="0.25">
      <c r="A7" s="12">
        <v>6</v>
      </c>
      <c r="B7" s="4">
        <v>15</v>
      </c>
      <c r="C7" s="10">
        <v>2</v>
      </c>
      <c r="D7" s="2">
        <f>(Tableau1[[#This Row],[Jour]]=1)*1</f>
        <v>0</v>
      </c>
      <c r="E7" s="2">
        <f>(Tableau1[[#This Row],[Jour]]=2)*1</f>
        <v>1</v>
      </c>
      <c r="F7" s="2">
        <f>(Tableau1[[#This Row],[Jour]]=3)*1</f>
        <v>0</v>
      </c>
      <c r="G7" s="1"/>
      <c r="H7" s="1"/>
    </row>
    <row r="8" spans="1:8" x14ac:dyDescent="0.25">
      <c r="A8" s="12">
        <v>7</v>
      </c>
      <c r="B8" s="4">
        <v>15</v>
      </c>
      <c r="C8" s="10">
        <v>2</v>
      </c>
      <c r="D8" s="2">
        <f>(Tableau1[[#This Row],[Jour]]=1)*1</f>
        <v>0</v>
      </c>
      <c r="E8" s="2">
        <f>(Tableau1[[#This Row],[Jour]]=2)*1</f>
        <v>1</v>
      </c>
      <c r="F8" s="2">
        <f>(Tableau1[[#This Row],[Jour]]=3)*1</f>
        <v>0</v>
      </c>
      <c r="G8" s="1"/>
      <c r="H8" s="1"/>
    </row>
    <row r="9" spans="1:8" x14ac:dyDescent="0.25">
      <c r="A9" s="12">
        <v>8</v>
      </c>
      <c r="B9" s="4">
        <v>20</v>
      </c>
      <c r="C9" s="10">
        <v>3</v>
      </c>
      <c r="D9" s="2">
        <f>(Tableau1[[#This Row],[Jour]]=1)*1</f>
        <v>0</v>
      </c>
      <c r="E9" s="2">
        <f>(Tableau1[[#This Row],[Jour]]=2)*1</f>
        <v>0</v>
      </c>
      <c r="F9" s="2">
        <f>(Tableau1[[#This Row],[Jour]]=3)*1</f>
        <v>1</v>
      </c>
      <c r="G9" s="1"/>
      <c r="H9" s="1"/>
    </row>
    <row r="10" spans="1:8" x14ac:dyDescent="0.25">
      <c r="A10" s="12">
        <v>9</v>
      </c>
      <c r="B10" s="4">
        <v>20</v>
      </c>
      <c r="C10" s="10">
        <v>2</v>
      </c>
      <c r="D10" s="2">
        <f>(Tableau1[[#This Row],[Jour]]=1)*1</f>
        <v>0</v>
      </c>
      <c r="E10" s="2">
        <f>(Tableau1[[#This Row],[Jour]]=2)*1</f>
        <v>1</v>
      </c>
      <c r="F10" s="2">
        <f>(Tableau1[[#This Row],[Jour]]=3)*1</f>
        <v>0</v>
      </c>
      <c r="G10" s="1"/>
      <c r="H10" s="1"/>
    </row>
    <row r="11" spans="1:8" x14ac:dyDescent="0.25">
      <c r="A11" s="12">
        <v>10</v>
      </c>
      <c r="B11" s="4">
        <v>20</v>
      </c>
      <c r="C11" s="10">
        <v>3</v>
      </c>
      <c r="D11" s="2">
        <f>(Tableau1[[#This Row],[Jour]]=1)*1</f>
        <v>0</v>
      </c>
      <c r="E11" s="2">
        <f>(Tableau1[[#This Row],[Jour]]=2)*1</f>
        <v>0</v>
      </c>
      <c r="F11" s="2">
        <f>(Tableau1[[#This Row],[Jour]]=3)*1</f>
        <v>1</v>
      </c>
      <c r="G11" s="1"/>
      <c r="H11" s="1"/>
    </row>
    <row r="12" spans="1:8" x14ac:dyDescent="0.25">
      <c r="A12" s="12">
        <v>11</v>
      </c>
      <c r="B12" s="4">
        <v>20</v>
      </c>
      <c r="C12" s="10">
        <v>3</v>
      </c>
      <c r="D12" s="2">
        <f>(Tableau1[[#This Row],[Jour]]=1)*1</f>
        <v>0</v>
      </c>
      <c r="E12" s="2">
        <f>(Tableau1[[#This Row],[Jour]]=2)*1</f>
        <v>0</v>
      </c>
      <c r="F12" s="2">
        <f>(Tableau1[[#This Row],[Jour]]=3)*1</f>
        <v>1</v>
      </c>
      <c r="G12" s="1"/>
      <c r="H12" s="1"/>
    </row>
    <row r="13" spans="1:8" x14ac:dyDescent="0.25">
      <c r="A13" s="12">
        <v>12</v>
      </c>
      <c r="B13" s="4">
        <v>4</v>
      </c>
      <c r="C13" s="10">
        <v>3</v>
      </c>
      <c r="D13" s="2">
        <f>(Tableau1[[#This Row],[Jour]]=1)*1</f>
        <v>0</v>
      </c>
      <c r="E13" s="2">
        <f>(Tableau1[[#This Row],[Jour]]=2)*1</f>
        <v>0</v>
      </c>
      <c r="F13" s="2">
        <f>(Tableau1[[#This Row],[Jour]]=3)*1</f>
        <v>1</v>
      </c>
      <c r="G13" s="1"/>
      <c r="H13" s="1"/>
    </row>
    <row r="14" spans="1:8" x14ac:dyDescent="0.25">
      <c r="A14" s="12">
        <v>13</v>
      </c>
      <c r="B14" s="4">
        <v>2</v>
      </c>
      <c r="C14" s="10">
        <v>1</v>
      </c>
      <c r="D14" s="2">
        <f>(Tableau1[[#This Row],[Jour]]=1)*1</f>
        <v>1</v>
      </c>
      <c r="E14" s="2">
        <f>(Tableau1[[#This Row],[Jour]]=2)*1</f>
        <v>0</v>
      </c>
      <c r="F14" s="2">
        <f>(Tableau1[[#This Row],[Jour]]=3)*1</f>
        <v>0</v>
      </c>
      <c r="G14" s="1"/>
      <c r="H14" s="1"/>
    </row>
    <row r="15" spans="1:8" x14ac:dyDescent="0.25">
      <c r="A15" s="12">
        <v>14</v>
      </c>
      <c r="B15" s="4">
        <v>10</v>
      </c>
      <c r="C15" s="10">
        <v>2</v>
      </c>
      <c r="D15" s="2">
        <f>(Tableau1[[#This Row],[Jour]]=1)*1</f>
        <v>0</v>
      </c>
      <c r="E15" s="2">
        <f>(Tableau1[[#This Row],[Jour]]=2)*1</f>
        <v>1</v>
      </c>
      <c r="F15" s="2">
        <f>(Tableau1[[#This Row],[Jour]]=3)*1</f>
        <v>0</v>
      </c>
      <c r="G15" s="1"/>
      <c r="H15" s="1"/>
    </row>
    <row r="16" spans="1:8" x14ac:dyDescent="0.25">
      <c r="A16" s="12">
        <v>15</v>
      </c>
      <c r="B16" s="4">
        <v>10</v>
      </c>
      <c r="C16" s="10">
        <v>2</v>
      </c>
      <c r="D16" s="2">
        <f>(Tableau1[[#This Row],[Jour]]=1)*1</f>
        <v>0</v>
      </c>
      <c r="E16" s="2">
        <f>(Tableau1[[#This Row],[Jour]]=2)*1</f>
        <v>1</v>
      </c>
      <c r="F16" s="2">
        <f>(Tableau1[[#This Row],[Jour]]=3)*1</f>
        <v>0</v>
      </c>
      <c r="G16" s="1"/>
      <c r="H16" s="1"/>
    </row>
    <row r="17" spans="1:8" x14ac:dyDescent="0.25">
      <c r="A17" s="12">
        <v>16</v>
      </c>
      <c r="B17" s="4">
        <v>35</v>
      </c>
      <c r="C17" s="10">
        <v>3</v>
      </c>
      <c r="D17" s="2">
        <f>(Tableau1[[#This Row],[Jour]]=1)*1</f>
        <v>0</v>
      </c>
      <c r="E17" s="2">
        <f>(Tableau1[[#This Row],[Jour]]=2)*1</f>
        <v>0</v>
      </c>
      <c r="F17" s="2">
        <f>(Tableau1[[#This Row],[Jour]]=3)*1</f>
        <v>1</v>
      </c>
      <c r="G17" s="1"/>
      <c r="H17" s="1"/>
    </row>
    <row r="18" spans="1:8" x14ac:dyDescent="0.25">
      <c r="A18" s="12">
        <v>17</v>
      </c>
      <c r="B18" s="4">
        <v>10</v>
      </c>
      <c r="C18" s="10">
        <v>1</v>
      </c>
      <c r="D18" s="2">
        <f>(Tableau1[[#This Row],[Jour]]=1)*1</f>
        <v>1</v>
      </c>
      <c r="E18" s="2">
        <f>(Tableau1[[#This Row],[Jour]]=2)*1</f>
        <v>0</v>
      </c>
      <c r="F18" s="2">
        <f>(Tableau1[[#This Row],[Jour]]=3)*1</f>
        <v>0</v>
      </c>
      <c r="G18" s="1"/>
      <c r="H18" s="1"/>
    </row>
    <row r="19" spans="1:8" x14ac:dyDescent="0.25">
      <c r="A19" s="12">
        <v>18</v>
      </c>
      <c r="B19" s="4">
        <v>2</v>
      </c>
      <c r="C19" s="10">
        <v>2</v>
      </c>
      <c r="D19" s="2">
        <f>(Tableau1[[#This Row],[Jour]]=1)*1</f>
        <v>0</v>
      </c>
      <c r="E19" s="2">
        <f>(Tableau1[[#This Row],[Jour]]=2)*1</f>
        <v>1</v>
      </c>
      <c r="F19" s="2">
        <f>(Tableau1[[#This Row],[Jour]]=3)*1</f>
        <v>0</v>
      </c>
      <c r="G19" s="1"/>
      <c r="H19" s="1"/>
    </row>
    <row r="20" spans="1:8" x14ac:dyDescent="0.25">
      <c r="A20" s="12">
        <v>19</v>
      </c>
      <c r="B20" s="4">
        <v>10</v>
      </c>
      <c r="C20" s="10">
        <v>1</v>
      </c>
      <c r="D20" s="2">
        <f>(Tableau1[[#This Row],[Jour]]=1)*1</f>
        <v>1</v>
      </c>
      <c r="E20" s="2">
        <f>(Tableau1[[#This Row],[Jour]]=2)*1</f>
        <v>0</v>
      </c>
      <c r="F20" s="2">
        <f>(Tableau1[[#This Row],[Jour]]=3)*1</f>
        <v>0</v>
      </c>
      <c r="G20" s="1"/>
      <c r="H20" s="1"/>
    </row>
    <row r="21" spans="1:8" x14ac:dyDescent="0.25">
      <c r="A21" s="14">
        <v>20</v>
      </c>
      <c r="B21" s="15">
        <v>10</v>
      </c>
      <c r="C21" s="16">
        <v>2</v>
      </c>
      <c r="D21" s="2">
        <f>(Tableau1[[#This Row],[Jour]]=1)*1</f>
        <v>0</v>
      </c>
      <c r="E21" s="2">
        <f>(Tableau1[[#This Row],[Jour]]=2)*1</f>
        <v>1</v>
      </c>
      <c r="F21" s="2">
        <f>(Tableau1[[#This Row],[Jour]]=3)*1</f>
        <v>0</v>
      </c>
      <c r="G21" s="1"/>
      <c r="H21" s="1"/>
    </row>
    <row r="24" spans="1:8" x14ac:dyDescent="0.25">
      <c r="A24" s="1"/>
      <c r="B24" s="1"/>
      <c r="C24" s="5" t="s">
        <v>6</v>
      </c>
      <c r="D24" s="6">
        <f>SUMPRODUCT(Tableau1[Durée],Tableau1[Mardi])</f>
        <v>112</v>
      </c>
      <c r="E24" s="6">
        <f>SUMPRODUCT(Tableau1[Durée],Tableau1[Mercredi])</f>
        <v>112</v>
      </c>
      <c r="F24" s="6">
        <f>SUMPRODUCT(Tableau1[Durée],Tableau1[Vendredi])</f>
        <v>114</v>
      </c>
      <c r="G24" s="1"/>
      <c r="H24" s="1"/>
    </row>
    <row r="25" spans="1:8" x14ac:dyDescent="0.25">
      <c r="A25" s="1"/>
      <c r="B25" s="1"/>
      <c r="C25" s="7" t="s">
        <v>7</v>
      </c>
      <c r="D25" s="8">
        <f>ABS(D24-AVERAGE($D$24:$F$24))</f>
        <v>0.6666666666666714</v>
      </c>
      <c r="E25" s="8">
        <f t="shared" ref="E25:F25" si="0">ABS(E24-AVERAGE($D$24:$F$24))</f>
        <v>0.6666666666666714</v>
      </c>
      <c r="F25" s="8">
        <f t="shared" si="0"/>
        <v>1.3333333333333286</v>
      </c>
      <c r="G25" s="1"/>
      <c r="H25" s="1"/>
    </row>
    <row r="26" spans="1:8" x14ac:dyDescent="0.25">
      <c r="A26" s="1"/>
      <c r="B26" s="1"/>
      <c r="C26" s="1"/>
      <c r="D26" s="9">
        <f>SUM(D25:F25)</f>
        <v>2.6666666666666714</v>
      </c>
      <c r="E26" s="1"/>
      <c r="F26" s="1"/>
      <c r="G26" s="1"/>
      <c r="H26" s="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inconnu</cp:lastModifiedBy>
  <dcterms:created xsi:type="dcterms:W3CDTF">2022-06-03T10:40:02Z</dcterms:created>
  <dcterms:modified xsi:type="dcterms:W3CDTF">2022-06-03T10:47:40Z</dcterms:modified>
</cp:coreProperties>
</file>