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8" yWindow="-108" windowWidth="19416" windowHeight="1041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9" i="1" l="1"/>
  <c r="D29" i="1"/>
  <c r="E29" i="1"/>
  <c r="F29" i="1"/>
  <c r="G29" i="1"/>
  <c r="C30" i="1"/>
  <c r="D30" i="1"/>
  <c r="E30" i="1"/>
  <c r="F30" i="1"/>
  <c r="G30" i="1"/>
  <c r="C31" i="1"/>
  <c r="D31" i="1"/>
  <c r="E31" i="1"/>
  <c r="F31" i="1"/>
  <c r="G31" i="1"/>
  <c r="H30" i="1"/>
  <c r="H31" i="1"/>
  <c r="H29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" i="1"/>
</calcChain>
</file>

<file path=xl/sharedStrings.xml><?xml version="1.0" encoding="utf-8"?>
<sst xmlns="http://schemas.openxmlformats.org/spreadsheetml/2006/main" count="56" uniqueCount="19">
  <si>
    <t>Absentéisme</t>
  </si>
  <si>
    <t>Motif</t>
  </si>
  <si>
    <t>Absence autorisée</t>
  </si>
  <si>
    <t>Absence non autorisée</t>
  </si>
  <si>
    <t>Accident du travail, Maladie professionnelle</t>
  </si>
  <si>
    <t>Congés (CP, CA, CS, CET, RTT)</t>
  </si>
  <si>
    <t>Evènement familiaux</t>
  </si>
  <si>
    <t>Formation</t>
  </si>
  <si>
    <t>Maladie</t>
  </si>
  <si>
    <t>Maternité, Paternité</t>
  </si>
  <si>
    <t>Mise à pied</t>
  </si>
  <si>
    <t>Préavis, Prévenance</t>
  </si>
  <si>
    <t>Suspension</t>
  </si>
  <si>
    <t>Activité partielle</t>
  </si>
  <si>
    <t>Société A</t>
  </si>
  <si>
    <t>Société B</t>
  </si>
  <si>
    <t>Société C</t>
  </si>
  <si>
    <t>Attendu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</si>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</sst>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/>
    <xf numFmtId="164" fontId="2" fillId="2" borderId="0" xfId="0" applyNumberFormat="1" applyFont="1" applyFill="1"/>
    <xf numFmtId="0" fontId="1" fillId="0" borderId="0" xfId="0" applyFont="1"/>
    <xf numFmtId="0" fontId="0" fillId="0" borderId="0" xfId="0" applyAlignment="1">
      <alignment horizontal="center"/>
    </xf>
    <xf numFmtId="164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J23" sqref="J23"/>
    </sheetView>
  </sheetViews>
  <sheetFormatPr baseColWidth="10" defaultRowHeight="14.4" x14ac:dyDescent="0.3"/>
  <cols>
    <col min="2" max="2" width="32" customWidth="1"/>
    <col min="8" max="8" width="11.5546875" style="4"/>
  </cols>
  <sheetData>
    <row r="1" spans="1:8" ht="18" x14ac:dyDescent="0.35">
      <c r="A1" s="1" t="s">
        <v>0</v>
      </c>
      <c r="B1" s="1" t="s">
        <v>1</v>
      </c>
      <c r="C1" s="2">
        <v>42370</v>
      </c>
      <c r="D1" s="2">
        <v>42401</v>
      </c>
      <c r="E1" s="2">
        <v>42430</v>
      </c>
      <c r="F1" s="2">
        <v>42461</v>
      </c>
      <c r="G1" s="2">
        <v>42491</v>
      </c>
      <c r="H1" s="5" t="s">
        <v>18</v>
      </c>
    </row>
    <row r="2" spans="1:8" x14ac:dyDescent="0.3">
      <c r="A2" s="3" t="s">
        <v>14</v>
      </c>
      <c r="B2" t="s">
        <v>2</v>
      </c>
      <c r="C2">
        <v>0</v>
      </c>
      <c r="D2">
        <v>0</v>
      </c>
      <c r="E2">
        <v>0</v>
      </c>
      <c r="F2">
        <v>13</v>
      </c>
      <c r="G2">
        <v>9</v>
      </c>
      <c r="H2" s="6">
        <f>SUM(C2:G2)</f>
        <v>22</v>
      </c>
    </row>
    <row r="3" spans="1:8" x14ac:dyDescent="0.3">
      <c r="A3" s="3" t="s">
        <v>14</v>
      </c>
      <c r="B3" t="s">
        <v>3</v>
      </c>
      <c r="C3">
        <v>0</v>
      </c>
      <c r="D3">
        <v>0</v>
      </c>
      <c r="E3">
        <v>0</v>
      </c>
      <c r="F3">
        <v>27</v>
      </c>
      <c r="G3">
        <v>11</v>
      </c>
      <c r="H3" s="6">
        <f t="shared" ref="H3:H25" si="0">SUM(C3:G3)</f>
        <v>38</v>
      </c>
    </row>
    <row r="4" spans="1:8" x14ac:dyDescent="0.3">
      <c r="A4" s="3" t="s">
        <v>14</v>
      </c>
      <c r="B4" t="s">
        <v>4</v>
      </c>
      <c r="C4">
        <v>0</v>
      </c>
      <c r="D4">
        <v>0</v>
      </c>
      <c r="E4">
        <v>0</v>
      </c>
      <c r="F4">
        <v>0</v>
      </c>
      <c r="G4">
        <v>0</v>
      </c>
      <c r="H4" s="6">
        <f t="shared" si="0"/>
        <v>0</v>
      </c>
    </row>
    <row r="5" spans="1:8" x14ac:dyDescent="0.3">
      <c r="A5" s="3" t="s">
        <v>14</v>
      </c>
      <c r="B5" t="s">
        <v>13</v>
      </c>
      <c r="C5">
        <v>0</v>
      </c>
      <c r="D5">
        <v>0</v>
      </c>
      <c r="E5">
        <v>0</v>
      </c>
      <c r="F5">
        <v>0</v>
      </c>
      <c r="G5">
        <v>0</v>
      </c>
      <c r="H5" s="6">
        <f t="shared" si="0"/>
        <v>0</v>
      </c>
    </row>
    <row r="6" spans="1:8" x14ac:dyDescent="0.3">
      <c r="A6" s="3" t="s">
        <v>14</v>
      </c>
      <c r="B6" t="s">
        <v>5</v>
      </c>
      <c r="C6">
        <v>23</v>
      </c>
      <c r="D6">
        <v>31</v>
      </c>
      <c r="E6">
        <v>4</v>
      </c>
      <c r="F6">
        <v>44</v>
      </c>
      <c r="G6">
        <v>58</v>
      </c>
      <c r="H6" s="6">
        <f t="shared" si="0"/>
        <v>160</v>
      </c>
    </row>
    <row r="7" spans="1:8" x14ac:dyDescent="0.3">
      <c r="A7" s="3" t="s">
        <v>14</v>
      </c>
      <c r="B7" t="s">
        <v>6</v>
      </c>
      <c r="C7">
        <v>0</v>
      </c>
      <c r="D7">
        <v>0</v>
      </c>
      <c r="E7">
        <v>0</v>
      </c>
      <c r="F7">
        <v>0</v>
      </c>
      <c r="G7">
        <v>2</v>
      </c>
      <c r="H7" s="6">
        <f t="shared" si="0"/>
        <v>2</v>
      </c>
    </row>
    <row r="8" spans="1:8" x14ac:dyDescent="0.3">
      <c r="A8" s="3" t="s">
        <v>14</v>
      </c>
      <c r="B8" t="s">
        <v>8</v>
      </c>
      <c r="C8">
        <v>48</v>
      </c>
      <c r="D8">
        <v>99</v>
      </c>
      <c r="E8">
        <v>68</v>
      </c>
      <c r="F8">
        <v>61</v>
      </c>
      <c r="G8">
        <v>76</v>
      </c>
      <c r="H8" s="6">
        <f t="shared" si="0"/>
        <v>352</v>
      </c>
    </row>
    <row r="9" spans="1:8" x14ac:dyDescent="0.3">
      <c r="A9" s="3" t="s">
        <v>14</v>
      </c>
      <c r="B9" t="s">
        <v>9</v>
      </c>
      <c r="C9">
        <v>31</v>
      </c>
      <c r="D9">
        <v>29</v>
      </c>
      <c r="E9">
        <v>31</v>
      </c>
      <c r="F9">
        <v>6</v>
      </c>
      <c r="G9">
        <v>0</v>
      </c>
      <c r="H9" s="6">
        <f t="shared" si="0"/>
        <v>97</v>
      </c>
    </row>
    <row r="10" spans="1:8" x14ac:dyDescent="0.3">
      <c r="A10" s="3" t="s">
        <v>14</v>
      </c>
      <c r="B10" t="s">
        <v>10</v>
      </c>
      <c r="C10">
        <v>0</v>
      </c>
      <c r="D10">
        <v>0</v>
      </c>
      <c r="E10">
        <v>0</v>
      </c>
      <c r="F10">
        <v>0</v>
      </c>
      <c r="G10">
        <v>0</v>
      </c>
      <c r="H10" s="6">
        <f t="shared" si="0"/>
        <v>0</v>
      </c>
    </row>
    <row r="11" spans="1:8" x14ac:dyDescent="0.3">
      <c r="A11" s="3" t="s">
        <v>14</v>
      </c>
      <c r="B11" t="s">
        <v>11</v>
      </c>
      <c r="C11">
        <v>0</v>
      </c>
      <c r="D11">
        <v>0</v>
      </c>
      <c r="E11">
        <v>0</v>
      </c>
      <c r="F11">
        <v>0</v>
      </c>
      <c r="G11">
        <v>0</v>
      </c>
      <c r="H11" s="6">
        <f t="shared" si="0"/>
        <v>0</v>
      </c>
    </row>
    <row r="12" spans="1:8" x14ac:dyDescent="0.3">
      <c r="A12" s="3" t="s">
        <v>15</v>
      </c>
      <c r="B12" t="s">
        <v>2</v>
      </c>
      <c r="C12">
        <v>1</v>
      </c>
      <c r="D12">
        <v>0</v>
      </c>
      <c r="E12">
        <v>0</v>
      </c>
      <c r="F12">
        <v>0</v>
      </c>
      <c r="G12">
        <v>0</v>
      </c>
      <c r="H12" s="6">
        <f t="shared" si="0"/>
        <v>1</v>
      </c>
    </row>
    <row r="13" spans="1:8" x14ac:dyDescent="0.3">
      <c r="A13" s="3" t="s">
        <v>15</v>
      </c>
      <c r="B13" t="s">
        <v>5</v>
      </c>
      <c r="C13">
        <v>0</v>
      </c>
      <c r="D13">
        <v>22</v>
      </c>
      <c r="E13">
        <v>13</v>
      </c>
      <c r="F13">
        <v>29</v>
      </c>
      <c r="G13">
        <v>24</v>
      </c>
      <c r="H13" s="6">
        <f t="shared" si="0"/>
        <v>88</v>
      </c>
    </row>
    <row r="14" spans="1:8" x14ac:dyDescent="0.3">
      <c r="A14" s="3" t="s">
        <v>15</v>
      </c>
      <c r="B14" t="s">
        <v>6</v>
      </c>
      <c r="C14">
        <v>0</v>
      </c>
      <c r="D14">
        <v>0</v>
      </c>
      <c r="E14">
        <v>3</v>
      </c>
      <c r="F14">
        <v>0</v>
      </c>
      <c r="G14">
        <v>0</v>
      </c>
      <c r="H14" s="6">
        <f t="shared" si="0"/>
        <v>3</v>
      </c>
    </row>
    <row r="15" spans="1:8" x14ac:dyDescent="0.3">
      <c r="A15" s="3" t="s">
        <v>15</v>
      </c>
      <c r="B15" t="s">
        <v>8</v>
      </c>
      <c r="C15">
        <v>31</v>
      </c>
      <c r="D15">
        <v>29</v>
      </c>
      <c r="E15">
        <v>31</v>
      </c>
      <c r="F15">
        <v>30</v>
      </c>
      <c r="G15">
        <v>34</v>
      </c>
      <c r="H15" s="6">
        <f t="shared" si="0"/>
        <v>155</v>
      </c>
    </row>
    <row r="16" spans="1:8" x14ac:dyDescent="0.3">
      <c r="A16" s="3" t="s">
        <v>16</v>
      </c>
      <c r="B16" t="s">
        <v>2</v>
      </c>
      <c r="C16">
        <v>2</v>
      </c>
      <c r="D16">
        <v>3</v>
      </c>
      <c r="E16">
        <v>1</v>
      </c>
      <c r="F16">
        <v>0</v>
      </c>
      <c r="G16">
        <v>0</v>
      </c>
      <c r="H16" s="6">
        <f t="shared" si="0"/>
        <v>6</v>
      </c>
    </row>
    <row r="17" spans="1:8" x14ac:dyDescent="0.3">
      <c r="A17" s="3" t="s">
        <v>16</v>
      </c>
      <c r="B17" t="s">
        <v>3</v>
      </c>
      <c r="C17">
        <v>0</v>
      </c>
      <c r="D17">
        <v>0</v>
      </c>
      <c r="E17">
        <v>0</v>
      </c>
      <c r="F17">
        <v>0</v>
      </c>
      <c r="G17">
        <v>0</v>
      </c>
      <c r="H17" s="6">
        <f t="shared" si="0"/>
        <v>0</v>
      </c>
    </row>
    <row r="18" spans="1:8" x14ac:dyDescent="0.3">
      <c r="A18" s="3" t="s">
        <v>16</v>
      </c>
      <c r="B18" t="s">
        <v>4</v>
      </c>
      <c r="C18">
        <v>0</v>
      </c>
      <c r="D18">
        <v>0</v>
      </c>
      <c r="E18">
        <v>0</v>
      </c>
      <c r="F18">
        <v>0</v>
      </c>
      <c r="G18">
        <v>0</v>
      </c>
      <c r="H18" s="6">
        <f t="shared" si="0"/>
        <v>0</v>
      </c>
    </row>
    <row r="19" spans="1:8" x14ac:dyDescent="0.3">
      <c r="A19" s="3" t="s">
        <v>16</v>
      </c>
      <c r="B19" t="s">
        <v>5</v>
      </c>
      <c r="C19">
        <v>59</v>
      </c>
      <c r="D19">
        <v>190</v>
      </c>
      <c r="E19">
        <v>264</v>
      </c>
      <c r="F19">
        <v>267</v>
      </c>
      <c r="G19">
        <v>339</v>
      </c>
      <c r="H19" s="6">
        <f t="shared" si="0"/>
        <v>1119</v>
      </c>
    </row>
    <row r="20" spans="1:8" x14ac:dyDescent="0.3">
      <c r="A20" s="3" t="s">
        <v>16</v>
      </c>
      <c r="B20" t="s">
        <v>6</v>
      </c>
      <c r="C20">
        <v>0</v>
      </c>
      <c r="D20">
        <v>12</v>
      </c>
      <c r="E20">
        <v>11</v>
      </c>
      <c r="F20">
        <v>5</v>
      </c>
      <c r="G20">
        <v>0</v>
      </c>
      <c r="H20" s="6">
        <f t="shared" si="0"/>
        <v>28</v>
      </c>
    </row>
    <row r="21" spans="1:8" x14ac:dyDescent="0.3">
      <c r="A21" s="3" t="s">
        <v>16</v>
      </c>
      <c r="B21" t="s">
        <v>7</v>
      </c>
      <c r="C21">
        <v>0</v>
      </c>
      <c r="D21">
        <v>0</v>
      </c>
      <c r="E21">
        <v>0</v>
      </c>
      <c r="F21">
        <v>0</v>
      </c>
      <c r="G21">
        <v>0</v>
      </c>
      <c r="H21" s="6">
        <f t="shared" si="0"/>
        <v>0</v>
      </c>
    </row>
    <row r="22" spans="1:8" x14ac:dyDescent="0.3">
      <c r="A22" s="3" t="s">
        <v>16</v>
      </c>
      <c r="B22" t="s">
        <v>8</v>
      </c>
      <c r="C22">
        <v>46</v>
      </c>
      <c r="D22">
        <v>11</v>
      </c>
      <c r="E22">
        <v>36</v>
      </c>
      <c r="F22">
        <v>36</v>
      </c>
      <c r="G22">
        <v>61</v>
      </c>
      <c r="H22" s="6">
        <f t="shared" si="0"/>
        <v>190</v>
      </c>
    </row>
    <row r="23" spans="1:8" x14ac:dyDescent="0.3">
      <c r="A23" s="3" t="s">
        <v>16</v>
      </c>
      <c r="B23" t="s">
        <v>9</v>
      </c>
      <c r="C23">
        <v>31</v>
      </c>
      <c r="D23">
        <v>40</v>
      </c>
      <c r="E23">
        <v>16</v>
      </c>
      <c r="F23">
        <v>11</v>
      </c>
      <c r="G23">
        <v>30</v>
      </c>
      <c r="H23" s="6">
        <f t="shared" si="0"/>
        <v>128</v>
      </c>
    </row>
    <row r="24" spans="1:8" x14ac:dyDescent="0.3">
      <c r="A24" s="3" t="s">
        <v>16</v>
      </c>
      <c r="B24" t="s">
        <v>11</v>
      </c>
      <c r="C24">
        <v>0</v>
      </c>
      <c r="D24">
        <v>0</v>
      </c>
      <c r="E24">
        <v>0</v>
      </c>
      <c r="F24">
        <v>0</v>
      </c>
      <c r="G24">
        <v>0</v>
      </c>
      <c r="H24" s="6">
        <f t="shared" si="0"/>
        <v>0</v>
      </c>
    </row>
    <row r="25" spans="1:8" x14ac:dyDescent="0.3">
      <c r="A25" s="3" t="s">
        <v>16</v>
      </c>
      <c r="B25" t="s">
        <v>12</v>
      </c>
      <c r="C25">
        <v>31</v>
      </c>
      <c r="D25">
        <v>29</v>
      </c>
      <c r="E25">
        <v>31</v>
      </c>
      <c r="F25">
        <v>30</v>
      </c>
      <c r="G25">
        <v>31</v>
      </c>
      <c r="H25" s="6">
        <f t="shared" si="0"/>
        <v>152</v>
      </c>
    </row>
    <row r="28" spans="1:8" ht="18" x14ac:dyDescent="0.35">
      <c r="B28" t="s">
        <v>17</v>
      </c>
      <c r="C28" s="2">
        <v>42370</v>
      </c>
      <c r="D28" s="2">
        <v>42401</v>
      </c>
      <c r="E28" s="2">
        <v>42430</v>
      </c>
      <c r="F28" s="2">
        <v>42461</v>
      </c>
      <c r="G28" s="2">
        <v>42491</v>
      </c>
      <c r="H28" s="5" t="s">
        <v>18</v>
      </c>
    </row>
    <row r="29" spans="1:8" x14ac:dyDescent="0.3">
      <c r="A29" t="s">
        <v>14</v>
      </c>
      <c r="C29" s="7">
        <f t="shared" ref="C29:G31" si="1">SUMIFS(C$2:C$25,$A$2:$A$25,$A29,$B$2:$B$25,"Absence non autorisée")+SUMIFS(C$2:C$25,$A$2:$A$25,$A29,$B$2:$B$25,"Maladie")+SUMIFS(C$2:C$25,$A$2:$A$25,$A29,$B$2:$B$25,"Accident du travail, Maladie professionnelle")</f>
        <v>48</v>
      </c>
      <c r="D29" s="7">
        <f t="shared" si="1"/>
        <v>99</v>
      </c>
      <c r="E29" s="7">
        <f t="shared" si="1"/>
        <v>68</v>
      </c>
      <c r="F29" s="7">
        <f t="shared" si="1"/>
        <v>88</v>
      </c>
      <c r="G29" s="7">
        <f t="shared" si="1"/>
        <v>87</v>
      </c>
      <c r="H29" s="7">
        <f>SUMIFS(H$2:H$25,$A$2:$A$25,$A29,$B$2:$B$25,"Absence non autorisée")+SUMIFS(H$2:H$25,$A$2:$A$25,$A29,$B$2:$B$25,"Maladie")+SUMIFS(H$2:H$25,$A$2:$A$25,$A29,$B$2:$B$25,"Accident du travail, Maladie professionnelle")</f>
        <v>390</v>
      </c>
    </row>
    <row r="30" spans="1:8" x14ac:dyDescent="0.3">
      <c r="A30" s="3" t="s">
        <v>15</v>
      </c>
      <c r="C30" s="7">
        <f t="shared" si="1"/>
        <v>31</v>
      </c>
      <c r="D30" s="7">
        <f t="shared" si="1"/>
        <v>29</v>
      </c>
      <c r="E30" s="7">
        <f t="shared" si="1"/>
        <v>31</v>
      </c>
      <c r="F30" s="7">
        <f t="shared" si="1"/>
        <v>30</v>
      </c>
      <c r="G30" s="7">
        <f t="shared" si="1"/>
        <v>34</v>
      </c>
      <c r="H30" s="7">
        <f t="shared" ref="H30:H31" si="2">SUMIFS(H$2:H$25,$A$2:$A$25,$A30,$B$2:$B$25,"Absence non autorisée")+SUMIFS(H$2:H$25,$A$2:$A$25,$A30,$B$2:$B$25,"Maladie")+SUMIFS(H$2:H$25,$A$2:$A$25,$A30,$B$2:$B$25,"Accident du travail, Maladie professionnelle")</f>
        <v>155</v>
      </c>
    </row>
    <row r="31" spans="1:8" x14ac:dyDescent="0.3">
      <c r="A31" s="3" t="s">
        <v>16</v>
      </c>
      <c r="C31" s="7">
        <f t="shared" si="1"/>
        <v>46</v>
      </c>
      <c r="D31" s="7">
        <f t="shared" si="1"/>
        <v>11</v>
      </c>
      <c r="E31" s="7">
        <f t="shared" si="1"/>
        <v>36</v>
      </c>
      <c r="F31" s="7">
        <f t="shared" si="1"/>
        <v>36</v>
      </c>
      <c r="G31" s="7">
        <f t="shared" si="1"/>
        <v>61</v>
      </c>
      <c r="H31" s="7">
        <f t="shared" si="2"/>
        <v>190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sophie.olivier</dc:creator>
  <cp:lastModifiedBy>inconnu</cp:lastModifiedBy>
  <dcterms:created xsi:type="dcterms:W3CDTF">2022-06-01T08:11:46Z</dcterms:created>
  <dcterms:modified xsi:type="dcterms:W3CDTF">2022-06-01T08:47:30Z</dcterms:modified>
</cp:coreProperties>
</file>