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-120" yWindow="-120" windowWidth="23256" windowHeight="13176"/>
  </bookViews>
  <sheets>
    <sheet name="Proposition1" sheetId="1" r:id="rId1"/>
    <sheet name="Proposition2" sheetId="2" r:id="rId2"/>
  </sheets>
  <definedNames>
    <definedName name="solver_adj" localSheetId="1" hidden="1">Proposition2!$D$2:$F$2</definedName>
    <definedName name="solver_cvg" localSheetId="1" hidden="1">0.01</definedName>
    <definedName name="solver_drv" localSheetId="1" hidden="1">1</definedName>
    <definedName name="solver_eng" localSheetId="1" hidden="1">3</definedName>
    <definedName name="solver_est" localSheetId="1" hidden="1">1</definedName>
    <definedName name="solver_itr" localSheetId="1" hidden="1">2147483647</definedName>
    <definedName name="solver_lhs1" localSheetId="1" hidden="1">Proposition2!$D$2:$F$2</definedName>
    <definedName name="solver_lhs2" localSheetId="1" hidden="1">Proposition2!$D$2:$F$2</definedName>
    <definedName name="solver_lhs3" localSheetId="1" hidden="1">Proposition2!$D$2:$F$2</definedName>
    <definedName name="solver_mip" localSheetId="1" hidden="1">2147483647</definedName>
    <definedName name="solver_mni" localSheetId="1" hidden="1">15</definedName>
    <definedName name="solver_mrt" localSheetId="1" hidden="1">0.08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3</definedName>
    <definedName name="solver_nwt" localSheetId="1" hidden="1">1</definedName>
    <definedName name="solver_opt" localSheetId="1" hidden="1">Proposition2!$H$2</definedName>
    <definedName name="solver_pre" localSheetId="1" hidden="1">0.00001</definedName>
    <definedName name="solver_rbv" localSheetId="1" hidden="1">1</definedName>
    <definedName name="solver_rel1" localSheetId="1" hidden="1">1</definedName>
    <definedName name="solver_rel2" localSheetId="1" hidden="1">4</definedName>
    <definedName name="solver_rel3" localSheetId="1" hidden="1">3</definedName>
    <definedName name="solver_rhs1" localSheetId="1" hidden="1">Proposition2!$C$2</definedName>
    <definedName name="solver_rhs2" localSheetId="1" hidden="1">entier</definedName>
    <definedName name="solver_rhs3" localSheetId="1" hidden="1">0</definedName>
    <definedName name="solver_rlx" localSheetId="1" hidden="1">2</definedName>
    <definedName name="solver_rsd" localSheetId="1" hidden="1">1</definedName>
    <definedName name="solver_scl" localSheetId="1" hidden="1">1</definedName>
    <definedName name="solver_sho" localSheetId="1" hidden="1">2</definedName>
    <definedName name="solver_ssz" localSheetId="1" hidden="1">50</definedName>
    <definedName name="solver_tim" localSheetId="1" hidden="1">60</definedName>
    <definedName name="solver_tol" localSheetId="1" hidden="1">0.01</definedName>
    <definedName name="solver_typ" localSheetId="1" hidden="1">2</definedName>
    <definedName name="solver_val" localSheetId="1" hidden="1">0</definedName>
    <definedName name="solver_ver" localSheetId="1" hidden="1">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" i="2" l="1"/>
  <c r="F3" i="1"/>
  <c r="F2" i="1"/>
  <c r="E2" i="1" l="1"/>
  <c r="D2" i="1" s="1"/>
  <c r="E3" i="1"/>
  <c r="D3" i="1" s="1"/>
</calcChain>
</file>

<file path=xl/sharedStrings.xml><?xml version="1.0" encoding="utf-8"?>
<sst xmlns="http://schemas.openxmlformats.org/spreadsheetml/2006/main" count="10" uniqueCount="7">
  <si>
    <t>nbr de coll</t>
  </si>
  <si>
    <t>NBR départs</t>
  </si>
  <si>
    <t>coll 2d</t>
  </si>
  <si>
    <t>coll 3d</t>
  </si>
  <si>
    <t>coll 4d</t>
  </si>
  <si>
    <t>Collecteur pex ef</t>
  </si>
  <si>
    <t>Collecteur pex ecd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</si>
</sst>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Protection="1">
      <protection hidden="1"/>
    </xf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/>
    </xf>
    <xf numFmtId="2" fontId="2" fillId="2" borderId="0" xfId="0" applyNumberFormat="1" applyFont="1" applyFill="1" applyAlignment="1">
      <alignment horizontal="center" vertical="center"/>
    </xf>
    <xf numFmtId="0" fontId="0" fillId="0" borderId="0" xfId="0" applyAlignment="1" applyProtection="1">
      <alignment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C$2" max="30000" page="10" val="9"/>
</file>

<file path=xl/ctrlProps/ctrlProp2.xml><?xml version="1.0" encoding="utf-8"?>
<formControlPr xmlns="http://schemas.microsoft.com/office/spreadsheetml/2009/9/main" objectType="Spin" dx="22" fmlaLink="$C$3" max="30000" page="10" val="7"/>
</file>

<file path=xl/ctrlProps/ctrlProp3.xml><?xml version="1.0" encoding="utf-8"?>
<formControlPr xmlns="http://schemas.microsoft.com/office/spreadsheetml/2009/9/main" objectType="Spin" dx="22" fmlaLink="$C$2" max="30000" page="10" val="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45720</xdr:colOff>
          <xdr:row>1</xdr:row>
          <xdr:rowOff>22860</xdr:rowOff>
        </xdr:from>
        <xdr:to>
          <xdr:col>2</xdr:col>
          <xdr:colOff>373380</xdr:colOff>
          <xdr:row>1</xdr:row>
          <xdr:rowOff>327660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45720</xdr:colOff>
          <xdr:row>2</xdr:row>
          <xdr:rowOff>22860</xdr:rowOff>
        </xdr:from>
        <xdr:to>
          <xdr:col>2</xdr:col>
          <xdr:colOff>373380</xdr:colOff>
          <xdr:row>2</xdr:row>
          <xdr:rowOff>327660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45720</xdr:colOff>
          <xdr:row>1</xdr:row>
          <xdr:rowOff>22860</xdr:rowOff>
        </xdr:from>
        <xdr:to>
          <xdr:col>2</xdr:col>
          <xdr:colOff>373380</xdr:colOff>
          <xdr:row>1</xdr:row>
          <xdr:rowOff>327660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3"/>
  <sheetViews>
    <sheetView tabSelected="1" workbookViewId="0">
      <selection activeCell="D8" sqref="D8"/>
    </sheetView>
  </sheetViews>
  <sheetFormatPr baseColWidth="10" defaultRowHeight="14.4" x14ac:dyDescent="0.3"/>
  <sheetData>
    <row r="1" spans="1:6" x14ac:dyDescent="0.3">
      <c r="B1" s="1" t="s">
        <v>0</v>
      </c>
      <c r="C1" s="1" t="s">
        <v>1</v>
      </c>
      <c r="D1" s="2" t="s">
        <v>2</v>
      </c>
      <c r="E1" s="2" t="s">
        <v>3</v>
      </c>
      <c r="F1" s="2" t="s">
        <v>4</v>
      </c>
    </row>
    <row r="2" spans="1:6" ht="27" customHeight="1" x14ac:dyDescent="0.3">
      <c r="A2" s="4" t="s">
        <v>5</v>
      </c>
      <c r="B2" s="4">
        <v>1</v>
      </c>
      <c r="C2" s="4">
        <v>9</v>
      </c>
      <c r="D2" s="3">
        <f>INT(($C2-$F2*4-$E2*3)/2)</f>
        <v>1</v>
      </c>
      <c r="E2" s="3">
        <f>INT(($C2-$F2*4)/3)</f>
        <v>1</v>
      </c>
      <c r="F2" s="3">
        <f>INT($C2/4)-(MOD($C2,4)=1)</f>
        <v>1</v>
      </c>
    </row>
    <row r="3" spans="1:6" ht="27" customHeight="1" x14ac:dyDescent="0.3">
      <c r="A3" s="4" t="s">
        <v>6</v>
      </c>
      <c r="B3" s="7">
        <v>1</v>
      </c>
      <c r="C3" s="4">
        <v>7</v>
      </c>
      <c r="D3" s="3">
        <f>INT(($C3-$F3*4-$E3*3)/2)</f>
        <v>0</v>
      </c>
      <c r="E3" s="3">
        <f>INT(($C3-$F3*4)/3)</f>
        <v>1</v>
      </c>
      <c r="F3" s="3">
        <f>INT($C3/4)-(MOD($C3,4)=1)</f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pinner 1">
              <controlPr defaultSize="0" autoPict="0">
                <anchor moveWithCells="1" sizeWithCells="1">
                  <from>
                    <xdr:col>2</xdr:col>
                    <xdr:colOff>45720</xdr:colOff>
                    <xdr:row>1</xdr:row>
                    <xdr:rowOff>22860</xdr:rowOff>
                  </from>
                  <to>
                    <xdr:col>2</xdr:col>
                    <xdr:colOff>373380</xdr:colOff>
                    <xdr:row>1</xdr:row>
                    <xdr:rowOff>327660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2</xdr:col>
                    <xdr:colOff>45720</xdr:colOff>
                    <xdr:row>2</xdr:row>
                    <xdr:rowOff>22860</xdr:rowOff>
                  </from>
                  <to>
                    <xdr:col>2</xdr:col>
                    <xdr:colOff>373380</xdr:colOff>
                    <xdr:row>2</xdr:row>
                    <xdr:rowOff>327660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2"/>
  <sheetViews>
    <sheetView workbookViewId="0">
      <selection activeCell="C19" sqref="C19"/>
    </sheetView>
  </sheetViews>
  <sheetFormatPr baseColWidth="10" defaultRowHeight="14.4" x14ac:dyDescent="0.3"/>
  <sheetData>
    <row r="1" spans="1:8" x14ac:dyDescent="0.3">
      <c r="B1" s="1" t="s">
        <v>0</v>
      </c>
      <c r="C1" s="1" t="s">
        <v>1</v>
      </c>
      <c r="D1" s="5">
        <v>2</v>
      </c>
      <c r="E1" s="5">
        <v>3</v>
      </c>
      <c r="F1" s="5">
        <v>4</v>
      </c>
    </row>
    <row r="2" spans="1:8" ht="27" customHeight="1" x14ac:dyDescent="0.3">
      <c r="A2" s="4" t="s">
        <v>5</v>
      </c>
      <c r="B2" s="4">
        <v>1</v>
      </c>
      <c r="C2" s="4">
        <v>9</v>
      </c>
      <c r="D2" s="3">
        <v>0</v>
      </c>
      <c r="E2" s="3">
        <v>3</v>
      </c>
      <c r="F2" s="3">
        <v>0</v>
      </c>
      <c r="H2" s="6">
        <f>ABS(SUMPRODUCT(D2:F2,$D$1:$F$1)-$C$2)-AVEDEV($D2:$F2)+SUM($D2:$F2)</f>
        <v>1.6666666666666667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Spinner 1">
              <controlPr defaultSize="0" autoPict="0">
                <anchor moveWithCells="1" sizeWithCells="1">
                  <from>
                    <xdr:col>2</xdr:col>
                    <xdr:colOff>45720</xdr:colOff>
                    <xdr:row>1</xdr:row>
                    <xdr:rowOff>22860</xdr:rowOff>
                  </from>
                  <to>
                    <xdr:col>2</xdr:col>
                    <xdr:colOff>373380</xdr:colOff>
                    <xdr:row>1</xdr:row>
                    <xdr:rowOff>327660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Proposition1</vt:lpstr>
      <vt:lpstr>Proposition2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Reynard</dc:creator>
  <cp:lastModifiedBy>inconnu</cp:lastModifiedBy>
  <dcterms:created xsi:type="dcterms:W3CDTF">2022-05-09T08:25:34Z</dcterms:created>
  <dcterms:modified xsi:type="dcterms:W3CDTF">2022-05-09T09:17:19Z</dcterms:modified>
</cp:coreProperties>
</file>