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0115" windowHeight="801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Feuil1!$C$10:$C$11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Feuil1!$C$10</definedName>
    <definedName name="solver_lhs2" localSheetId="0" hidden="1">Feuil1!$C$10</definedName>
    <definedName name="solver_lhs3" localSheetId="0" hidden="1">Feuil1!$C$11</definedName>
    <definedName name="solver_lhs4" localSheetId="0" hidden="1">Feuil1!$C$11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Feuil1!$F$10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3</definedName>
    <definedName name="solver_rel3" localSheetId="0" hidden="1">1</definedName>
    <definedName name="solver_rel4" localSheetId="0" hidden="1">3</definedName>
    <definedName name="solver_rhs1" localSheetId="0" hidden="1">50</definedName>
    <definedName name="solver_rhs2" localSheetId="0" hidden="1">0</definedName>
    <definedName name="solver_rhs3" localSheetId="0" hidden="1">10</definedName>
    <definedName name="solver_rhs4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D17" i="1" l="1"/>
  <c r="E3" i="1"/>
  <c r="F3" i="1" s="1"/>
  <c r="E4" i="1" l="1"/>
  <c r="F4" i="1" s="1"/>
  <c r="E5" i="1" l="1"/>
  <c r="F5" i="1" s="1"/>
  <c r="E6" i="1" l="1"/>
  <c r="F6" i="1" s="1"/>
  <c r="E8" i="1" l="1"/>
  <c r="F8" i="1" s="1"/>
  <c r="E7" i="1"/>
  <c r="F7" i="1" s="1"/>
  <c r="F10" i="1" l="1"/>
</calcChain>
</file>

<file path=xl/sharedStrings.xml><?xml version="1.0" encoding="utf-8"?>
<sst xmlns="http://schemas.openxmlformats.org/spreadsheetml/2006/main" count="10" uniqueCount="9">
  <si>
    <t>% population</t>
  </si>
  <si>
    <t>% simulé</t>
  </si>
  <si>
    <t>Ecart</t>
  </si>
  <si>
    <t>Moyenne</t>
  </si>
  <si>
    <t>Ecart-type</t>
  </si>
  <si>
    <t>Intervalle perso.</t>
  </si>
  <si>
    <t>ETAPE 2 : Réutiliser les paramètres obtenus précédemment pour déterminer la proportion de la population contenue dans un intervalle personnalisé, à partir d'une loi normale.</t>
  </si>
  <si>
    <t>ETAPE 1 : Utiliser le Solveur pour déterminer la moyenne (cellule C10) et l'écart-type (C11) de la population qui permettent d'obtenir la répartition la plus proche de celle observée (objectif = minimiser cellule F10). La répartition est déterminée par une loi normale.</t>
  </si>
  <si>
    <t>Intervalle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</si>
</sst>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7" fontId="0" fillId="0" borderId="0" xfId="1" applyNumberFormat="1" applyFont="1" applyFill="1" applyAlignment="1">
      <alignment horizontal="center"/>
    </xf>
    <xf numFmtId="167" fontId="0" fillId="0" borderId="0" xfId="1" applyNumberFormat="1" applyFont="1" applyAlignment="1">
      <alignment horizontal="center"/>
    </xf>
    <xf numFmtId="167" fontId="3" fillId="0" borderId="0" xfId="0" applyNumberFormat="1" applyFont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lef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0"/>
  <sheetViews>
    <sheetView tabSelected="1" workbookViewId="0">
      <selection activeCell="E13" sqref="E13"/>
    </sheetView>
  </sheetViews>
  <sheetFormatPr baseColWidth="10" defaultRowHeight="15" x14ac:dyDescent="0.25"/>
  <cols>
    <col min="2" max="3" width="11.42578125" style="1"/>
    <col min="4" max="4" width="14" style="1" customWidth="1"/>
  </cols>
  <sheetData>
    <row r="2" spans="2:12" x14ac:dyDescent="0.25">
      <c r="B2" s="3" t="s">
        <v>8</v>
      </c>
      <c r="C2" s="3"/>
      <c r="D2" s="4" t="s">
        <v>0</v>
      </c>
      <c r="E2" s="4" t="s">
        <v>1</v>
      </c>
      <c r="F2" s="4" t="s">
        <v>2</v>
      </c>
      <c r="H2" s="9" t="s">
        <v>7</v>
      </c>
      <c r="I2" s="9"/>
      <c r="J2" s="9"/>
      <c r="K2" s="9"/>
      <c r="L2" s="9"/>
    </row>
    <row r="3" spans="2:12" x14ac:dyDescent="0.25">
      <c r="B3" s="1">
        <v>0</v>
      </c>
      <c r="C3" s="1">
        <v>17.5</v>
      </c>
      <c r="D3" s="2">
        <v>0.1</v>
      </c>
      <c r="E3" s="5">
        <f>_xlfn.NORM.DIST(C3,$C$10,$C$11,1)-_xlfn.NORM.DIST(B3,$C$10,$C$11,1)</f>
        <v>8.2273708199669629E-2</v>
      </c>
      <c r="F3" s="6">
        <f>ABS(D3-E3)</f>
        <v>1.7726291800330377E-2</v>
      </c>
      <c r="H3" s="9"/>
      <c r="I3" s="9"/>
      <c r="J3" s="9"/>
      <c r="K3" s="9"/>
      <c r="L3" s="9"/>
    </row>
    <row r="4" spans="2:12" x14ac:dyDescent="0.25">
      <c r="B4" s="1">
        <v>17.5</v>
      </c>
      <c r="C4" s="1">
        <v>19.5</v>
      </c>
      <c r="D4" s="2">
        <v>0.15</v>
      </c>
      <c r="E4" s="5">
        <f t="shared" ref="E4:E8" si="0">_xlfn.NORM.DIST(C4,$C$10,$C$11,1)-_xlfn.NORM.DIST(B4,$C$10,$C$11,1)</f>
        <v>0.15000000671229674</v>
      </c>
      <c r="F4" s="6">
        <f t="shared" ref="F4:F8" si="1">ABS(D4-E4)</f>
        <v>6.7122967462029948E-9</v>
      </c>
      <c r="H4" s="9"/>
      <c r="I4" s="9"/>
      <c r="J4" s="9"/>
      <c r="K4" s="9"/>
      <c r="L4" s="9"/>
    </row>
    <row r="5" spans="2:12" x14ac:dyDescent="0.25">
      <c r="B5" s="1">
        <v>19.5</v>
      </c>
      <c r="C5" s="1">
        <v>21.5</v>
      </c>
      <c r="D5" s="2">
        <v>0.22</v>
      </c>
      <c r="E5" s="5">
        <f t="shared" si="0"/>
        <v>0.23870100397252766</v>
      </c>
      <c r="F5" s="6">
        <f t="shared" si="1"/>
        <v>1.8701003972527663E-2</v>
      </c>
      <c r="H5" s="9"/>
      <c r="I5" s="9"/>
      <c r="J5" s="9"/>
      <c r="K5" s="9"/>
      <c r="L5" s="9"/>
    </row>
    <row r="6" spans="2:12" x14ac:dyDescent="0.25">
      <c r="B6" s="1">
        <v>21.5</v>
      </c>
      <c r="C6" s="1">
        <v>23.5</v>
      </c>
      <c r="D6" s="2">
        <v>0.25</v>
      </c>
      <c r="E6" s="5">
        <f t="shared" si="0"/>
        <v>0.25000003221255296</v>
      </c>
      <c r="F6" s="6">
        <f t="shared" si="1"/>
        <v>3.2212552958377216E-8</v>
      </c>
      <c r="H6" s="9"/>
      <c r="I6" s="9"/>
      <c r="J6" s="9"/>
      <c r="K6" s="9"/>
      <c r="L6" s="9"/>
    </row>
    <row r="7" spans="2:12" x14ac:dyDescent="0.25">
      <c r="B7" s="1">
        <v>23.5</v>
      </c>
      <c r="C7" s="1">
        <v>25.5</v>
      </c>
      <c r="D7" s="2">
        <v>0.18</v>
      </c>
      <c r="E7" s="5">
        <f t="shared" si="0"/>
        <v>0.17233050842657494</v>
      </c>
      <c r="F7" s="6">
        <f t="shared" si="1"/>
        <v>7.6694915734250579E-3</v>
      </c>
    </row>
    <row r="8" spans="2:12" x14ac:dyDescent="0.25">
      <c r="B8" s="1">
        <v>25.5</v>
      </c>
      <c r="C8" s="1">
        <v>50</v>
      </c>
      <c r="D8" s="2">
        <v>0.1</v>
      </c>
      <c r="E8" s="5">
        <f t="shared" si="0"/>
        <v>0.10669474047595151</v>
      </c>
      <c r="F8" s="6">
        <f t="shared" si="1"/>
        <v>6.694740475951505E-3</v>
      </c>
    </row>
    <row r="10" spans="2:12" x14ac:dyDescent="0.25">
      <c r="B10" s="4" t="s">
        <v>3</v>
      </c>
      <c r="C10" s="8">
        <v>21.721149018808067</v>
      </c>
      <c r="F10" s="7">
        <f>SUM(F3:F8)</f>
        <v>5.0791566747084307E-2</v>
      </c>
    </row>
    <row r="11" spans="2:12" x14ac:dyDescent="0.25">
      <c r="B11" s="4" t="s">
        <v>4</v>
      </c>
      <c r="C11" s="8">
        <v>3.0369312378671509</v>
      </c>
    </row>
    <row r="16" spans="2:12" x14ac:dyDescent="0.25">
      <c r="B16" s="3" t="s">
        <v>5</v>
      </c>
      <c r="C16" s="3"/>
      <c r="D16" s="4" t="s">
        <v>0</v>
      </c>
      <c r="H16" s="9" t="s">
        <v>6</v>
      </c>
      <c r="I16" s="9"/>
      <c r="J16" s="9"/>
      <c r="K16" s="9"/>
      <c r="L16" s="9"/>
    </row>
    <row r="17" spans="2:12" x14ac:dyDescent="0.25">
      <c r="B17" s="1">
        <v>16.5</v>
      </c>
      <c r="C17" s="1">
        <v>20.5</v>
      </c>
      <c r="D17" s="2">
        <f>_xlfn.NORM.DIST(C17,$C$10,$C$11,1)-_xlfn.NORM.DIST(B17,$C$10,$C$11,1)</f>
        <v>0.30101806422304295</v>
      </c>
      <c r="H17" s="9"/>
      <c r="I17" s="9"/>
      <c r="J17" s="9"/>
      <c r="K17" s="9"/>
      <c r="L17" s="9"/>
    </row>
    <row r="18" spans="2:12" x14ac:dyDescent="0.25">
      <c r="H18" s="9"/>
      <c r="I18" s="9"/>
      <c r="J18" s="9"/>
      <c r="K18" s="9"/>
      <c r="L18" s="9"/>
    </row>
    <row r="19" spans="2:12" x14ac:dyDescent="0.25">
      <c r="H19" s="9"/>
      <c r="I19" s="9"/>
      <c r="J19" s="9"/>
      <c r="K19" s="9"/>
      <c r="L19" s="9"/>
    </row>
    <row r="20" spans="2:12" x14ac:dyDescent="0.25">
      <c r="H20" s="9"/>
      <c r="I20" s="9"/>
      <c r="J20" s="9"/>
      <c r="K20" s="9"/>
      <c r="L20" s="9"/>
    </row>
  </sheetData>
  <mergeCells count="4">
    <mergeCell ref="B16:C16"/>
    <mergeCell ref="H2:L6"/>
    <mergeCell ref="H16:L20"/>
    <mergeCell ref="B2:C2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2020-08-11T07:07:52Z</dcterms:created>
  <dcterms:modified xsi:type="dcterms:W3CDTF">2020-08-11T07:31:37Z</dcterms:modified>
</cp:coreProperties>
</file>