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1137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18" i="1"/>
  <c r="I19" i="1"/>
  <c r="I20" i="1"/>
  <c r="I21" i="1"/>
  <c r="I16" i="1"/>
  <c r="G21" i="1"/>
  <c r="F21" i="1"/>
  <c r="G20" i="1"/>
  <c r="F20" i="1"/>
  <c r="G19" i="1"/>
  <c r="F19" i="1"/>
  <c r="G18" i="1"/>
  <c r="F18" i="1"/>
  <c r="G17" i="1"/>
  <c r="F17" i="1"/>
  <c r="G16" i="1"/>
  <c r="F16" i="1"/>
  <c r="I9" i="1"/>
  <c r="I10" i="1"/>
  <c r="I11" i="1"/>
  <c r="I12" i="1"/>
  <c r="I13" i="1"/>
  <c r="I8" i="1"/>
  <c r="G13" i="1"/>
  <c r="F13" i="1"/>
  <c r="G12" i="1"/>
  <c r="F12" i="1"/>
  <c r="G11" i="1"/>
  <c r="F11" i="1"/>
  <c r="G10" i="1"/>
  <c r="F10" i="1"/>
  <c r="G9" i="1"/>
  <c r="F8" i="1"/>
  <c r="F9" i="1"/>
  <c r="G8" i="1"/>
  <c r="I3" i="1"/>
  <c r="I4" i="1"/>
  <c r="I5" i="1"/>
  <c r="I2" i="1"/>
  <c r="F5" i="1"/>
  <c r="G4" i="1"/>
  <c r="F4" i="1"/>
  <c r="G3" i="1"/>
  <c r="F3" i="1"/>
  <c r="F2" i="1"/>
  <c r="G2" i="1"/>
  <c r="K3" i="1"/>
  <c r="L3" i="1"/>
  <c r="M3" i="1"/>
  <c r="K4" i="1"/>
  <c r="L4" i="1"/>
  <c r="M4" i="1"/>
  <c r="K5" i="1"/>
  <c r="L5" i="1"/>
  <c r="M5" i="1"/>
  <c r="K6" i="1"/>
  <c r="L6" i="1"/>
  <c r="M6" i="1"/>
  <c r="K7" i="1"/>
  <c r="L7" i="1"/>
  <c r="M7" i="1"/>
  <c r="K8" i="1"/>
  <c r="L8" i="1"/>
  <c r="M8" i="1"/>
  <c r="K9" i="1"/>
  <c r="L9" i="1"/>
  <c r="M9" i="1"/>
  <c r="K10" i="1"/>
  <c r="L10" i="1"/>
  <c r="M10" i="1"/>
  <c r="K11" i="1"/>
  <c r="L11" i="1"/>
  <c r="M11" i="1"/>
  <c r="K12" i="1"/>
  <c r="L12" i="1"/>
  <c r="M12" i="1"/>
  <c r="K13" i="1"/>
  <c r="L13" i="1"/>
  <c r="M13" i="1"/>
  <c r="K14" i="1"/>
  <c r="L14" i="1"/>
  <c r="M14" i="1"/>
  <c r="K15" i="1"/>
  <c r="L15" i="1"/>
  <c r="M15" i="1"/>
  <c r="K16" i="1"/>
  <c r="L16" i="1"/>
  <c r="M16" i="1"/>
  <c r="K17" i="1"/>
  <c r="L17" i="1"/>
  <c r="M17" i="1"/>
  <c r="K18" i="1"/>
  <c r="L18" i="1"/>
  <c r="M18" i="1"/>
  <c r="K19" i="1"/>
  <c r="L19" i="1"/>
  <c r="M19" i="1"/>
  <c r="K20" i="1"/>
  <c r="L20" i="1"/>
  <c r="M20" i="1"/>
  <c r="K21" i="1"/>
  <c r="L21" i="1"/>
  <c r="M21" i="1"/>
  <c r="K22" i="1"/>
  <c r="L22" i="1"/>
  <c r="M22" i="1"/>
  <c r="K23" i="1"/>
  <c r="L23" i="1"/>
  <c r="M23" i="1"/>
  <c r="K24" i="1"/>
  <c r="L24" i="1"/>
  <c r="M24" i="1"/>
  <c r="K25" i="1"/>
  <c r="L25" i="1"/>
  <c r="M25" i="1"/>
  <c r="K26" i="1"/>
  <c r="L26" i="1"/>
  <c r="M26" i="1"/>
  <c r="K27" i="1"/>
  <c r="L27" i="1"/>
  <c r="M27" i="1"/>
  <c r="K28" i="1"/>
  <c r="L28" i="1"/>
  <c r="M28" i="1"/>
  <c r="K29" i="1"/>
  <c r="L29" i="1"/>
  <c r="M29" i="1"/>
  <c r="K30" i="1"/>
  <c r="L30" i="1"/>
  <c r="M30" i="1"/>
  <c r="K31" i="1"/>
  <c r="L31" i="1"/>
  <c r="M31" i="1"/>
  <c r="K32" i="1"/>
  <c r="L32" i="1"/>
  <c r="M32" i="1"/>
  <c r="K33" i="1"/>
  <c r="L33" i="1"/>
  <c r="M33" i="1"/>
  <c r="K34" i="1"/>
  <c r="L34" i="1"/>
  <c r="M34" i="1"/>
  <c r="K35" i="1"/>
  <c r="L35" i="1"/>
  <c r="M35" i="1"/>
  <c r="K36" i="1"/>
  <c r="L36" i="1"/>
  <c r="M36" i="1"/>
  <c r="K37" i="1"/>
  <c r="L37" i="1"/>
  <c r="M37" i="1"/>
  <c r="K38" i="1"/>
  <c r="L38" i="1"/>
  <c r="M38" i="1"/>
  <c r="K39" i="1"/>
  <c r="L39" i="1"/>
  <c r="M39" i="1"/>
  <c r="K40" i="1"/>
  <c r="L40" i="1"/>
  <c r="M40" i="1"/>
  <c r="K41" i="1"/>
  <c r="L41" i="1"/>
  <c r="M41" i="1"/>
  <c r="K42" i="1"/>
  <c r="L42" i="1"/>
  <c r="M42" i="1"/>
  <c r="K43" i="1"/>
  <c r="L43" i="1"/>
  <c r="M43" i="1"/>
  <c r="K44" i="1"/>
  <c r="L44" i="1"/>
  <c r="M44" i="1"/>
  <c r="K45" i="1"/>
  <c r="L45" i="1"/>
  <c r="M45" i="1"/>
  <c r="K46" i="1"/>
  <c r="L46" i="1"/>
  <c r="M46" i="1"/>
  <c r="K47" i="1"/>
  <c r="L47" i="1"/>
  <c r="M47" i="1"/>
  <c r="K48" i="1"/>
  <c r="L48" i="1"/>
  <c r="M48" i="1"/>
  <c r="K49" i="1"/>
  <c r="L49" i="1"/>
  <c r="M49" i="1"/>
  <c r="K50" i="1"/>
  <c r="L50" i="1"/>
  <c r="M50" i="1"/>
  <c r="K51" i="1"/>
  <c r="L51" i="1"/>
  <c r="M51" i="1"/>
  <c r="K52" i="1"/>
  <c r="L52" i="1"/>
  <c r="M52" i="1"/>
  <c r="K53" i="1"/>
  <c r="L53" i="1"/>
  <c r="M53" i="1"/>
  <c r="K54" i="1"/>
  <c r="L54" i="1"/>
  <c r="M54" i="1"/>
  <c r="K55" i="1"/>
  <c r="L55" i="1"/>
  <c r="M55" i="1"/>
  <c r="K56" i="1"/>
  <c r="L56" i="1"/>
  <c r="M56" i="1"/>
  <c r="K57" i="1"/>
  <c r="L57" i="1"/>
  <c r="M57" i="1"/>
  <c r="K58" i="1"/>
  <c r="L58" i="1"/>
  <c r="M58" i="1"/>
  <c r="K59" i="1"/>
  <c r="L59" i="1"/>
  <c r="M59" i="1"/>
  <c r="K60" i="1"/>
  <c r="L60" i="1"/>
  <c r="M60" i="1"/>
  <c r="K61" i="1"/>
  <c r="L61" i="1"/>
  <c r="M61" i="1"/>
  <c r="K62" i="1"/>
  <c r="L62" i="1"/>
  <c r="M62" i="1"/>
  <c r="K63" i="1"/>
  <c r="L63" i="1"/>
  <c r="M63" i="1"/>
  <c r="K64" i="1"/>
  <c r="L64" i="1"/>
  <c r="M64" i="1"/>
  <c r="K65" i="1"/>
  <c r="L65" i="1"/>
  <c r="M65" i="1"/>
  <c r="K66" i="1"/>
  <c r="L66" i="1"/>
  <c r="M66" i="1"/>
  <c r="K67" i="1"/>
  <c r="L67" i="1"/>
  <c r="M67" i="1"/>
  <c r="K68" i="1"/>
  <c r="L68" i="1"/>
  <c r="M68" i="1"/>
  <c r="K69" i="1"/>
  <c r="L69" i="1"/>
  <c r="M69" i="1"/>
  <c r="K70" i="1"/>
  <c r="L70" i="1"/>
  <c r="M70" i="1"/>
  <c r="K71" i="1"/>
  <c r="L71" i="1"/>
  <c r="M71" i="1"/>
  <c r="K72" i="1"/>
  <c r="L72" i="1"/>
  <c r="M72" i="1"/>
  <c r="K73" i="1"/>
  <c r="L73" i="1"/>
  <c r="M73" i="1"/>
  <c r="K74" i="1"/>
  <c r="L74" i="1"/>
  <c r="M74" i="1"/>
  <c r="K75" i="1"/>
  <c r="L75" i="1"/>
  <c r="M75" i="1"/>
  <c r="K76" i="1"/>
  <c r="L76" i="1"/>
  <c r="M76" i="1"/>
  <c r="K77" i="1"/>
  <c r="L77" i="1"/>
  <c r="M77" i="1"/>
  <c r="K78" i="1"/>
  <c r="L78" i="1"/>
  <c r="M78" i="1"/>
  <c r="K79" i="1"/>
  <c r="L79" i="1"/>
  <c r="M79" i="1"/>
  <c r="K80" i="1"/>
  <c r="L80" i="1"/>
  <c r="M80" i="1"/>
  <c r="K81" i="1"/>
  <c r="L81" i="1"/>
  <c r="M81" i="1"/>
  <c r="K82" i="1"/>
  <c r="L82" i="1"/>
  <c r="M82" i="1"/>
  <c r="K83" i="1"/>
  <c r="L83" i="1"/>
  <c r="M83" i="1"/>
  <c r="K84" i="1"/>
  <c r="L84" i="1"/>
  <c r="M84" i="1"/>
  <c r="K85" i="1"/>
  <c r="L85" i="1"/>
  <c r="M85" i="1"/>
  <c r="K86" i="1"/>
  <c r="L86" i="1"/>
  <c r="M86" i="1"/>
  <c r="K87" i="1"/>
  <c r="L87" i="1"/>
  <c r="M87" i="1"/>
  <c r="K88" i="1"/>
  <c r="L88" i="1"/>
  <c r="M88" i="1"/>
  <c r="K89" i="1"/>
  <c r="L89" i="1"/>
  <c r="M89" i="1"/>
  <c r="K90" i="1"/>
  <c r="L90" i="1"/>
  <c r="M90" i="1"/>
  <c r="K91" i="1"/>
  <c r="L91" i="1"/>
  <c r="M91" i="1"/>
  <c r="K92" i="1"/>
  <c r="L92" i="1"/>
  <c r="M92" i="1"/>
  <c r="K93" i="1"/>
  <c r="L93" i="1"/>
  <c r="M93" i="1"/>
  <c r="K94" i="1"/>
  <c r="L94" i="1"/>
  <c r="M94" i="1"/>
  <c r="K95" i="1"/>
  <c r="L95" i="1"/>
  <c r="M95" i="1"/>
  <c r="K96" i="1"/>
  <c r="L96" i="1"/>
  <c r="M96" i="1"/>
  <c r="K97" i="1"/>
  <c r="L97" i="1"/>
  <c r="M97" i="1"/>
  <c r="K98" i="1"/>
  <c r="L98" i="1"/>
  <c r="M98" i="1"/>
  <c r="K99" i="1"/>
  <c r="L99" i="1"/>
  <c r="M99" i="1"/>
  <c r="K100" i="1"/>
  <c r="L100" i="1"/>
  <c r="M100" i="1"/>
  <c r="K101" i="1"/>
  <c r="L101" i="1"/>
  <c r="M101" i="1"/>
  <c r="K102" i="1"/>
  <c r="L102" i="1"/>
  <c r="M102" i="1"/>
  <c r="K103" i="1"/>
  <c r="L103" i="1"/>
  <c r="M103" i="1"/>
  <c r="K104" i="1"/>
  <c r="L104" i="1"/>
  <c r="M104" i="1"/>
  <c r="K105" i="1"/>
  <c r="L105" i="1"/>
  <c r="M105" i="1"/>
  <c r="K106" i="1"/>
  <c r="L106" i="1"/>
  <c r="M106" i="1"/>
  <c r="K107" i="1"/>
  <c r="L107" i="1"/>
  <c r="M107" i="1"/>
  <c r="K108" i="1"/>
  <c r="L108" i="1"/>
  <c r="M108" i="1"/>
  <c r="K109" i="1"/>
  <c r="L109" i="1"/>
  <c r="M109" i="1"/>
  <c r="K110" i="1"/>
  <c r="L110" i="1"/>
  <c r="M110" i="1"/>
  <c r="K111" i="1"/>
  <c r="L111" i="1"/>
  <c r="M111" i="1"/>
  <c r="K112" i="1"/>
  <c r="L112" i="1"/>
  <c r="M112" i="1"/>
  <c r="K113" i="1"/>
  <c r="L113" i="1"/>
  <c r="M113" i="1"/>
  <c r="K114" i="1"/>
  <c r="L114" i="1"/>
  <c r="M114" i="1"/>
  <c r="K115" i="1"/>
  <c r="L115" i="1"/>
  <c r="M115" i="1"/>
  <c r="K116" i="1"/>
  <c r="L116" i="1"/>
  <c r="M116" i="1"/>
  <c r="K117" i="1"/>
  <c r="L117" i="1"/>
  <c r="M117" i="1"/>
  <c r="K118" i="1"/>
  <c r="L118" i="1"/>
  <c r="M118" i="1"/>
  <c r="K119" i="1"/>
  <c r="L119" i="1"/>
  <c r="M119" i="1"/>
  <c r="K120" i="1"/>
  <c r="L120" i="1"/>
  <c r="M120" i="1"/>
  <c r="K121" i="1"/>
  <c r="L121" i="1"/>
  <c r="M121" i="1"/>
  <c r="K122" i="1"/>
  <c r="L122" i="1"/>
  <c r="M122" i="1"/>
  <c r="K123" i="1"/>
  <c r="L123" i="1"/>
  <c r="M123" i="1"/>
  <c r="K124" i="1"/>
  <c r="L124" i="1"/>
  <c r="M124" i="1"/>
  <c r="K125" i="1"/>
  <c r="L125" i="1"/>
  <c r="M125" i="1"/>
  <c r="K126" i="1"/>
  <c r="L126" i="1"/>
  <c r="M126" i="1"/>
  <c r="K127" i="1"/>
  <c r="L127" i="1"/>
  <c r="M127" i="1"/>
  <c r="K128" i="1"/>
  <c r="L128" i="1"/>
  <c r="M128" i="1"/>
  <c r="K129" i="1"/>
  <c r="L129" i="1"/>
  <c r="M129" i="1"/>
  <c r="K130" i="1"/>
  <c r="L130" i="1"/>
  <c r="M130" i="1"/>
  <c r="K131" i="1"/>
  <c r="L131" i="1"/>
  <c r="M131" i="1"/>
  <c r="K132" i="1"/>
  <c r="L132" i="1"/>
  <c r="M132" i="1"/>
  <c r="K133" i="1"/>
  <c r="L133" i="1"/>
  <c r="M133" i="1"/>
  <c r="K134" i="1"/>
  <c r="L134" i="1"/>
  <c r="M134" i="1"/>
  <c r="K135" i="1"/>
  <c r="L135" i="1"/>
  <c r="M135" i="1"/>
  <c r="K136" i="1"/>
  <c r="L136" i="1"/>
  <c r="M136" i="1"/>
  <c r="K137" i="1"/>
  <c r="L137" i="1"/>
  <c r="M137" i="1"/>
  <c r="K138" i="1"/>
  <c r="L138" i="1"/>
  <c r="M138" i="1"/>
  <c r="K139" i="1"/>
  <c r="L139" i="1"/>
  <c r="M139" i="1"/>
  <c r="K140" i="1"/>
  <c r="L140" i="1"/>
  <c r="M140" i="1"/>
  <c r="K141" i="1"/>
  <c r="L141" i="1"/>
  <c r="M141" i="1"/>
  <c r="K142" i="1"/>
  <c r="L142" i="1"/>
  <c r="M142" i="1"/>
  <c r="K143" i="1"/>
  <c r="L143" i="1"/>
  <c r="M143" i="1"/>
  <c r="K144" i="1"/>
  <c r="L144" i="1"/>
  <c r="M144" i="1"/>
  <c r="K145" i="1"/>
  <c r="L145" i="1"/>
  <c r="M145" i="1"/>
  <c r="K146" i="1"/>
  <c r="L146" i="1"/>
  <c r="M146" i="1"/>
  <c r="K147" i="1"/>
  <c r="L147" i="1"/>
  <c r="M147" i="1"/>
  <c r="K148" i="1"/>
  <c r="L148" i="1"/>
  <c r="M148" i="1"/>
  <c r="K149" i="1"/>
  <c r="L149" i="1"/>
  <c r="M149" i="1"/>
  <c r="K150" i="1"/>
  <c r="L150" i="1"/>
  <c r="M150" i="1"/>
  <c r="K151" i="1"/>
  <c r="L151" i="1"/>
  <c r="M151" i="1"/>
  <c r="K152" i="1"/>
  <c r="L152" i="1"/>
  <c r="M152" i="1"/>
  <c r="K153" i="1"/>
  <c r="L153" i="1"/>
  <c r="M153" i="1"/>
  <c r="K154" i="1"/>
  <c r="L154" i="1"/>
  <c r="M154" i="1"/>
  <c r="K155" i="1"/>
  <c r="L155" i="1"/>
  <c r="M155" i="1"/>
  <c r="K156" i="1"/>
  <c r="L156" i="1"/>
  <c r="M156" i="1"/>
  <c r="K157" i="1"/>
  <c r="L157" i="1"/>
  <c r="M157" i="1"/>
  <c r="K158" i="1"/>
  <c r="L158" i="1"/>
  <c r="M158" i="1"/>
  <c r="K159" i="1"/>
  <c r="L159" i="1"/>
  <c r="M159" i="1"/>
  <c r="K160" i="1"/>
  <c r="L160" i="1"/>
  <c r="M160" i="1"/>
  <c r="K161" i="1"/>
  <c r="L161" i="1"/>
  <c r="M161" i="1"/>
  <c r="K162" i="1"/>
  <c r="L162" i="1"/>
  <c r="M162" i="1"/>
  <c r="K163" i="1"/>
  <c r="L163" i="1"/>
  <c r="M163" i="1"/>
  <c r="K164" i="1"/>
  <c r="L164" i="1"/>
  <c r="M164" i="1"/>
  <c r="K165" i="1"/>
  <c r="L165" i="1"/>
  <c r="M165" i="1"/>
  <c r="K166" i="1"/>
  <c r="L166" i="1"/>
  <c r="M166" i="1"/>
  <c r="K167" i="1"/>
  <c r="L167" i="1"/>
  <c r="M167" i="1"/>
  <c r="K168" i="1"/>
  <c r="L168" i="1"/>
  <c r="M168" i="1"/>
  <c r="K169" i="1"/>
  <c r="L169" i="1"/>
  <c r="M169" i="1"/>
  <c r="K170" i="1"/>
  <c r="L170" i="1"/>
  <c r="M170" i="1"/>
  <c r="K171" i="1"/>
  <c r="L171" i="1"/>
  <c r="M171" i="1"/>
  <c r="K172" i="1"/>
  <c r="L172" i="1"/>
  <c r="M172" i="1"/>
  <c r="K173" i="1"/>
  <c r="L173" i="1"/>
  <c r="M173" i="1"/>
  <c r="K174" i="1"/>
  <c r="L174" i="1"/>
  <c r="M174" i="1"/>
  <c r="K175" i="1"/>
  <c r="L175" i="1"/>
  <c r="M175" i="1"/>
  <c r="K176" i="1"/>
  <c r="L176" i="1"/>
  <c r="M176" i="1"/>
  <c r="K177" i="1"/>
  <c r="L177" i="1"/>
  <c r="M177" i="1"/>
  <c r="K178" i="1"/>
  <c r="L178" i="1"/>
  <c r="M178" i="1"/>
  <c r="K179" i="1"/>
  <c r="L179" i="1"/>
  <c r="M179" i="1"/>
  <c r="K180" i="1"/>
  <c r="L180" i="1"/>
  <c r="M180" i="1"/>
  <c r="K181" i="1"/>
  <c r="L181" i="1"/>
  <c r="M181" i="1"/>
  <c r="K182" i="1"/>
  <c r="L182" i="1"/>
  <c r="M182" i="1"/>
  <c r="K183" i="1"/>
  <c r="L183" i="1"/>
  <c r="M183" i="1"/>
  <c r="K184" i="1"/>
  <c r="L184" i="1"/>
  <c r="M184" i="1"/>
  <c r="K185" i="1"/>
  <c r="L185" i="1"/>
  <c r="M185" i="1"/>
  <c r="K186" i="1"/>
  <c r="L186" i="1"/>
  <c r="M186" i="1"/>
  <c r="K187" i="1"/>
  <c r="L187" i="1"/>
  <c r="M187" i="1"/>
  <c r="K188" i="1"/>
  <c r="L188" i="1"/>
  <c r="M188" i="1"/>
  <c r="K189" i="1"/>
  <c r="L189" i="1"/>
  <c r="M189" i="1"/>
  <c r="K190" i="1"/>
  <c r="L190" i="1"/>
  <c r="M190" i="1"/>
  <c r="K191" i="1"/>
  <c r="L191" i="1"/>
  <c r="M191" i="1"/>
  <c r="K192" i="1"/>
  <c r="L192" i="1"/>
  <c r="M192" i="1"/>
  <c r="K193" i="1"/>
  <c r="L193" i="1"/>
  <c r="M193" i="1"/>
  <c r="K194" i="1"/>
  <c r="L194" i="1"/>
  <c r="M194" i="1"/>
  <c r="K195" i="1"/>
  <c r="L195" i="1"/>
  <c r="M195" i="1"/>
  <c r="K196" i="1"/>
  <c r="L196" i="1"/>
  <c r="M196" i="1"/>
  <c r="K197" i="1"/>
  <c r="L197" i="1"/>
  <c r="M197" i="1"/>
  <c r="K198" i="1"/>
  <c r="L198" i="1"/>
  <c r="M198" i="1"/>
  <c r="K199" i="1"/>
  <c r="L199" i="1"/>
  <c r="M199" i="1"/>
  <c r="K200" i="1"/>
  <c r="L200" i="1"/>
  <c r="M200" i="1"/>
  <c r="K201" i="1"/>
  <c r="L201" i="1"/>
  <c r="M201" i="1"/>
  <c r="K202" i="1"/>
  <c r="L202" i="1"/>
  <c r="M202" i="1"/>
  <c r="K203" i="1"/>
  <c r="L203" i="1"/>
  <c r="M203" i="1"/>
  <c r="K204" i="1"/>
  <c r="L204" i="1"/>
  <c r="M204" i="1"/>
  <c r="K205" i="1"/>
  <c r="L205" i="1"/>
  <c r="M205" i="1"/>
  <c r="K206" i="1"/>
  <c r="L206" i="1"/>
  <c r="M206" i="1"/>
  <c r="K207" i="1"/>
  <c r="L207" i="1"/>
  <c r="M207" i="1"/>
  <c r="K208" i="1"/>
  <c r="L208" i="1"/>
  <c r="M208" i="1"/>
  <c r="K209" i="1"/>
  <c r="L209" i="1"/>
  <c r="M209" i="1"/>
  <c r="K210" i="1"/>
  <c r="L210" i="1"/>
  <c r="M210" i="1"/>
  <c r="K211" i="1"/>
  <c r="L211" i="1"/>
  <c r="M211" i="1"/>
  <c r="K212" i="1"/>
  <c r="L212" i="1"/>
  <c r="M212" i="1"/>
  <c r="K213" i="1"/>
  <c r="L213" i="1"/>
  <c r="M213" i="1"/>
  <c r="K214" i="1"/>
  <c r="L214" i="1"/>
  <c r="M214" i="1"/>
  <c r="K215" i="1"/>
  <c r="L215" i="1"/>
  <c r="M215" i="1"/>
  <c r="K216" i="1"/>
  <c r="L216" i="1"/>
  <c r="M216" i="1"/>
  <c r="K217" i="1"/>
  <c r="L217" i="1"/>
  <c r="M217" i="1"/>
  <c r="K218" i="1"/>
  <c r="L218" i="1"/>
  <c r="M218" i="1"/>
  <c r="K219" i="1"/>
  <c r="L219" i="1"/>
  <c r="M219" i="1"/>
  <c r="K220" i="1"/>
  <c r="L220" i="1"/>
  <c r="M220" i="1"/>
  <c r="K221" i="1"/>
  <c r="L221" i="1"/>
  <c r="M221" i="1"/>
  <c r="K222" i="1"/>
  <c r="L222" i="1"/>
  <c r="M222" i="1"/>
  <c r="K223" i="1"/>
  <c r="L223" i="1"/>
  <c r="M223" i="1"/>
  <c r="K224" i="1"/>
  <c r="L224" i="1"/>
  <c r="M224" i="1"/>
  <c r="K225" i="1"/>
  <c r="L225" i="1"/>
  <c r="M225" i="1"/>
  <c r="K226" i="1"/>
  <c r="L226" i="1"/>
  <c r="M226" i="1"/>
  <c r="K227" i="1"/>
  <c r="L227" i="1"/>
  <c r="M227" i="1"/>
  <c r="K228" i="1"/>
  <c r="L228" i="1"/>
  <c r="M228" i="1"/>
  <c r="K229" i="1"/>
  <c r="L229" i="1"/>
  <c r="M229" i="1"/>
  <c r="K230" i="1"/>
  <c r="L230" i="1"/>
  <c r="M230" i="1"/>
  <c r="K231" i="1"/>
  <c r="L231" i="1"/>
  <c r="M231" i="1"/>
  <c r="K232" i="1"/>
  <c r="L232" i="1"/>
  <c r="M232" i="1"/>
  <c r="K233" i="1"/>
  <c r="L233" i="1"/>
  <c r="M233" i="1"/>
  <c r="K234" i="1"/>
  <c r="L234" i="1"/>
  <c r="M234" i="1"/>
  <c r="K235" i="1"/>
  <c r="L235" i="1"/>
  <c r="M235" i="1"/>
  <c r="K236" i="1"/>
  <c r="L236" i="1"/>
  <c r="M236" i="1"/>
  <c r="K237" i="1"/>
  <c r="L237" i="1"/>
  <c r="M237" i="1"/>
  <c r="K238" i="1"/>
  <c r="L238" i="1"/>
  <c r="M238" i="1"/>
  <c r="K239" i="1"/>
  <c r="L239" i="1"/>
  <c r="M239" i="1"/>
  <c r="K240" i="1"/>
  <c r="L240" i="1"/>
  <c r="M240" i="1"/>
  <c r="K241" i="1"/>
  <c r="L241" i="1"/>
  <c r="M241" i="1"/>
  <c r="K242" i="1"/>
  <c r="L242" i="1"/>
  <c r="M242" i="1"/>
  <c r="K243" i="1"/>
  <c r="L243" i="1"/>
  <c r="M243" i="1"/>
  <c r="K244" i="1"/>
  <c r="L244" i="1"/>
  <c r="M244" i="1"/>
  <c r="K245" i="1"/>
  <c r="L245" i="1"/>
  <c r="M245" i="1"/>
  <c r="K246" i="1"/>
  <c r="L246" i="1"/>
  <c r="M246" i="1"/>
  <c r="K247" i="1"/>
  <c r="L247" i="1"/>
  <c r="M247" i="1"/>
  <c r="K248" i="1"/>
  <c r="L248" i="1"/>
  <c r="M248" i="1"/>
  <c r="K249" i="1"/>
  <c r="L249" i="1"/>
  <c r="M249" i="1"/>
  <c r="K250" i="1"/>
  <c r="L250" i="1"/>
  <c r="M250" i="1"/>
  <c r="K251" i="1"/>
  <c r="L251" i="1"/>
  <c r="M251" i="1"/>
  <c r="K252" i="1"/>
  <c r="L252" i="1"/>
  <c r="M252" i="1"/>
  <c r="K253" i="1"/>
  <c r="L253" i="1"/>
  <c r="M253" i="1"/>
  <c r="K254" i="1"/>
  <c r="L254" i="1"/>
  <c r="M254" i="1"/>
  <c r="K255" i="1"/>
  <c r="L255" i="1"/>
  <c r="M255" i="1"/>
  <c r="K256" i="1"/>
  <c r="L256" i="1"/>
  <c r="M256" i="1"/>
  <c r="K257" i="1"/>
  <c r="L257" i="1"/>
  <c r="M257" i="1"/>
  <c r="K258" i="1"/>
  <c r="L258" i="1"/>
  <c r="M258" i="1"/>
  <c r="K259" i="1"/>
  <c r="L259" i="1"/>
  <c r="M259" i="1"/>
  <c r="K260" i="1"/>
  <c r="L260" i="1"/>
  <c r="M260" i="1"/>
  <c r="K261" i="1"/>
  <c r="L261" i="1"/>
  <c r="M261" i="1"/>
  <c r="K262" i="1"/>
  <c r="L262" i="1"/>
  <c r="M262" i="1"/>
  <c r="K263" i="1"/>
  <c r="L263" i="1"/>
  <c r="M263" i="1"/>
  <c r="K264" i="1"/>
  <c r="L264" i="1"/>
  <c r="M264" i="1"/>
  <c r="K265" i="1"/>
  <c r="L265" i="1"/>
  <c r="M265" i="1"/>
  <c r="K266" i="1"/>
  <c r="L266" i="1"/>
  <c r="M266" i="1"/>
  <c r="K267" i="1"/>
  <c r="L267" i="1"/>
  <c r="M267" i="1"/>
  <c r="K268" i="1"/>
  <c r="L268" i="1"/>
  <c r="M268" i="1"/>
  <c r="K269" i="1"/>
  <c r="L269" i="1"/>
  <c r="M269" i="1"/>
  <c r="K270" i="1"/>
  <c r="L270" i="1"/>
  <c r="M270" i="1"/>
  <c r="K271" i="1"/>
  <c r="L271" i="1"/>
  <c r="M271" i="1"/>
  <c r="K272" i="1"/>
  <c r="L272" i="1"/>
  <c r="M272" i="1"/>
  <c r="K273" i="1"/>
  <c r="L273" i="1"/>
  <c r="M273" i="1"/>
  <c r="K274" i="1"/>
  <c r="L274" i="1"/>
  <c r="M274" i="1"/>
  <c r="K275" i="1"/>
  <c r="L275" i="1"/>
  <c r="M275" i="1"/>
  <c r="K276" i="1"/>
  <c r="L276" i="1"/>
  <c r="M276" i="1"/>
  <c r="K277" i="1"/>
  <c r="L277" i="1"/>
  <c r="M277" i="1"/>
  <c r="K278" i="1"/>
  <c r="L278" i="1"/>
  <c r="M278" i="1"/>
  <c r="K279" i="1"/>
  <c r="L279" i="1"/>
  <c r="M279" i="1"/>
  <c r="K280" i="1"/>
  <c r="L280" i="1"/>
  <c r="M280" i="1"/>
  <c r="K281" i="1"/>
  <c r="L281" i="1"/>
  <c r="M281" i="1"/>
  <c r="K282" i="1"/>
  <c r="L282" i="1"/>
  <c r="M282" i="1"/>
  <c r="K283" i="1"/>
  <c r="L283" i="1"/>
  <c r="M283" i="1"/>
  <c r="K284" i="1"/>
  <c r="L284" i="1"/>
  <c r="M284" i="1"/>
  <c r="K285" i="1"/>
  <c r="L285" i="1"/>
  <c r="M285" i="1"/>
  <c r="K286" i="1"/>
  <c r="L286" i="1"/>
  <c r="M286" i="1"/>
  <c r="K287" i="1"/>
  <c r="L287" i="1"/>
  <c r="M287" i="1"/>
  <c r="K288" i="1"/>
  <c r="L288" i="1"/>
  <c r="M288" i="1"/>
  <c r="K289" i="1"/>
  <c r="L289" i="1"/>
  <c r="M289" i="1"/>
  <c r="K290" i="1"/>
  <c r="L290" i="1"/>
  <c r="M290" i="1"/>
  <c r="K291" i="1"/>
  <c r="L291" i="1"/>
  <c r="M291" i="1"/>
  <c r="K292" i="1"/>
  <c r="L292" i="1"/>
  <c r="M292" i="1"/>
  <c r="K293" i="1"/>
  <c r="L293" i="1"/>
  <c r="M293" i="1"/>
  <c r="K294" i="1"/>
  <c r="L294" i="1"/>
  <c r="M294" i="1"/>
  <c r="K295" i="1"/>
  <c r="L295" i="1"/>
  <c r="M295" i="1"/>
  <c r="K296" i="1"/>
  <c r="L296" i="1"/>
  <c r="M296" i="1"/>
  <c r="K297" i="1"/>
  <c r="L297" i="1"/>
  <c r="M297" i="1"/>
  <c r="K298" i="1"/>
  <c r="L298" i="1"/>
  <c r="M298" i="1"/>
  <c r="K299" i="1"/>
  <c r="L299" i="1"/>
  <c r="M299" i="1"/>
  <c r="K300" i="1"/>
  <c r="L300" i="1"/>
  <c r="M300" i="1"/>
  <c r="K301" i="1"/>
  <c r="L301" i="1"/>
  <c r="M301" i="1"/>
  <c r="K302" i="1"/>
  <c r="L302" i="1"/>
  <c r="M302" i="1"/>
  <c r="K303" i="1"/>
  <c r="L303" i="1"/>
  <c r="M303" i="1"/>
  <c r="K304" i="1"/>
  <c r="L304" i="1"/>
  <c r="M304" i="1"/>
  <c r="K305" i="1"/>
  <c r="L305" i="1"/>
  <c r="M305" i="1"/>
  <c r="K306" i="1"/>
  <c r="L306" i="1"/>
  <c r="M306" i="1"/>
  <c r="K307" i="1"/>
  <c r="L307" i="1"/>
  <c r="M307" i="1"/>
  <c r="K308" i="1"/>
  <c r="L308" i="1"/>
  <c r="M308" i="1"/>
  <c r="K309" i="1"/>
  <c r="L309" i="1"/>
  <c r="M309" i="1"/>
  <c r="K310" i="1"/>
  <c r="L310" i="1"/>
  <c r="M310" i="1"/>
  <c r="K311" i="1"/>
  <c r="L311" i="1"/>
  <c r="M311" i="1"/>
  <c r="K312" i="1"/>
  <c r="L312" i="1"/>
  <c r="M312" i="1"/>
  <c r="K313" i="1"/>
  <c r="L313" i="1"/>
  <c r="M313" i="1"/>
  <c r="K314" i="1"/>
  <c r="L314" i="1"/>
  <c r="M314" i="1"/>
  <c r="K315" i="1"/>
  <c r="L315" i="1"/>
  <c r="M315" i="1"/>
  <c r="K316" i="1"/>
  <c r="L316" i="1"/>
  <c r="M316" i="1"/>
  <c r="K317" i="1"/>
  <c r="L317" i="1"/>
  <c r="M317" i="1"/>
  <c r="K318" i="1"/>
  <c r="L318" i="1"/>
  <c r="M318" i="1"/>
  <c r="K319" i="1"/>
  <c r="L319" i="1"/>
  <c r="M319" i="1"/>
  <c r="K320" i="1"/>
  <c r="L320" i="1"/>
  <c r="M320" i="1"/>
  <c r="K321" i="1"/>
  <c r="L321" i="1"/>
  <c r="M321" i="1"/>
  <c r="K322" i="1"/>
  <c r="L322" i="1"/>
  <c r="M322" i="1"/>
  <c r="K323" i="1"/>
  <c r="L323" i="1"/>
  <c r="M323" i="1"/>
  <c r="K324" i="1"/>
  <c r="L324" i="1"/>
  <c r="M324" i="1"/>
  <c r="K325" i="1"/>
  <c r="L325" i="1"/>
  <c r="M325" i="1"/>
  <c r="K326" i="1"/>
  <c r="L326" i="1"/>
  <c r="M326" i="1"/>
  <c r="K327" i="1"/>
  <c r="L327" i="1"/>
  <c r="M327" i="1"/>
  <c r="K328" i="1"/>
  <c r="L328" i="1"/>
  <c r="M328" i="1"/>
  <c r="K329" i="1"/>
  <c r="L329" i="1"/>
  <c r="M329" i="1"/>
  <c r="K330" i="1"/>
  <c r="L330" i="1"/>
  <c r="M330" i="1"/>
  <c r="K331" i="1"/>
  <c r="L331" i="1"/>
  <c r="M331" i="1"/>
  <c r="K332" i="1"/>
  <c r="L332" i="1"/>
  <c r="M332" i="1"/>
  <c r="K333" i="1"/>
  <c r="L333" i="1"/>
  <c r="M333" i="1"/>
  <c r="K334" i="1"/>
  <c r="L334" i="1"/>
  <c r="M334" i="1"/>
  <c r="K335" i="1"/>
  <c r="L335" i="1"/>
  <c r="M335" i="1"/>
  <c r="K336" i="1"/>
  <c r="L336" i="1"/>
  <c r="M336" i="1"/>
  <c r="K337" i="1"/>
  <c r="L337" i="1"/>
  <c r="M337" i="1"/>
  <c r="K338" i="1"/>
  <c r="L338" i="1"/>
  <c r="M338" i="1"/>
  <c r="K339" i="1"/>
  <c r="L339" i="1"/>
  <c r="M339" i="1"/>
  <c r="K340" i="1"/>
  <c r="L340" i="1"/>
  <c r="M340" i="1"/>
  <c r="K341" i="1"/>
  <c r="L341" i="1"/>
  <c r="M341" i="1"/>
  <c r="K342" i="1"/>
  <c r="L342" i="1"/>
  <c r="M342" i="1"/>
  <c r="K343" i="1"/>
  <c r="L343" i="1"/>
  <c r="M343" i="1"/>
  <c r="K344" i="1"/>
  <c r="L344" i="1"/>
  <c r="M344" i="1"/>
  <c r="K345" i="1"/>
  <c r="L345" i="1"/>
  <c r="M345" i="1"/>
  <c r="K346" i="1"/>
  <c r="L346" i="1"/>
  <c r="M346" i="1"/>
  <c r="K347" i="1"/>
  <c r="L347" i="1"/>
  <c r="M347" i="1"/>
  <c r="K348" i="1"/>
  <c r="L348" i="1"/>
  <c r="M348" i="1"/>
  <c r="K349" i="1"/>
  <c r="L349" i="1"/>
  <c r="M349" i="1"/>
  <c r="K350" i="1"/>
  <c r="L350" i="1"/>
  <c r="M350" i="1"/>
  <c r="K351" i="1"/>
  <c r="L351" i="1"/>
  <c r="M351" i="1"/>
  <c r="K352" i="1"/>
  <c r="L352" i="1"/>
  <c r="M352" i="1"/>
  <c r="K353" i="1"/>
  <c r="L353" i="1"/>
  <c r="M353" i="1"/>
  <c r="K354" i="1"/>
  <c r="L354" i="1"/>
  <c r="M354" i="1"/>
  <c r="K355" i="1"/>
  <c r="L355" i="1"/>
  <c r="M355" i="1"/>
  <c r="K356" i="1"/>
  <c r="L356" i="1"/>
  <c r="M356" i="1"/>
  <c r="K357" i="1"/>
  <c r="L357" i="1"/>
  <c r="M357" i="1"/>
  <c r="K358" i="1"/>
  <c r="L358" i="1"/>
  <c r="M358" i="1"/>
  <c r="K359" i="1"/>
  <c r="L359" i="1"/>
  <c r="M359" i="1"/>
  <c r="K360" i="1"/>
  <c r="L360" i="1"/>
  <c r="M360" i="1"/>
  <c r="K361" i="1"/>
  <c r="L361" i="1"/>
  <c r="M361" i="1"/>
  <c r="K362" i="1"/>
  <c r="L362" i="1"/>
  <c r="M362" i="1"/>
  <c r="K363" i="1"/>
  <c r="L363" i="1"/>
  <c r="M363" i="1"/>
  <c r="K364" i="1"/>
  <c r="L364" i="1"/>
  <c r="M364" i="1"/>
  <c r="K365" i="1"/>
  <c r="L365" i="1"/>
  <c r="M365" i="1"/>
  <c r="K366" i="1"/>
  <c r="L366" i="1"/>
  <c r="M366" i="1"/>
  <c r="K367" i="1"/>
  <c r="L367" i="1"/>
  <c r="M367" i="1"/>
  <c r="K368" i="1"/>
  <c r="L368" i="1"/>
  <c r="M368" i="1"/>
  <c r="K369" i="1"/>
  <c r="L369" i="1"/>
  <c r="M369" i="1"/>
  <c r="K370" i="1"/>
  <c r="L370" i="1"/>
  <c r="M370" i="1"/>
  <c r="K371" i="1"/>
  <c r="L371" i="1"/>
  <c r="M371" i="1"/>
  <c r="K372" i="1"/>
  <c r="L372" i="1"/>
  <c r="M372" i="1"/>
  <c r="K373" i="1"/>
  <c r="L373" i="1"/>
  <c r="M373" i="1"/>
  <c r="K374" i="1"/>
  <c r="L374" i="1"/>
  <c r="M374" i="1"/>
  <c r="K375" i="1"/>
  <c r="L375" i="1"/>
  <c r="M375" i="1"/>
  <c r="K376" i="1"/>
  <c r="L376" i="1"/>
  <c r="M376" i="1"/>
  <c r="K377" i="1"/>
  <c r="L377" i="1"/>
  <c r="M377" i="1"/>
  <c r="K378" i="1"/>
  <c r="L378" i="1"/>
  <c r="M378" i="1"/>
  <c r="K379" i="1"/>
  <c r="L379" i="1"/>
  <c r="M379" i="1"/>
  <c r="K380" i="1"/>
  <c r="L380" i="1"/>
  <c r="M380" i="1"/>
  <c r="K381" i="1"/>
  <c r="L381" i="1"/>
  <c r="M381" i="1"/>
  <c r="K382" i="1"/>
  <c r="L382" i="1"/>
  <c r="M382" i="1"/>
  <c r="K383" i="1"/>
  <c r="L383" i="1"/>
  <c r="M383" i="1"/>
  <c r="K384" i="1"/>
  <c r="L384" i="1"/>
  <c r="M384" i="1"/>
  <c r="K385" i="1"/>
  <c r="L385" i="1"/>
  <c r="M385" i="1"/>
  <c r="K386" i="1"/>
  <c r="L386" i="1"/>
  <c r="M386" i="1"/>
  <c r="K387" i="1"/>
  <c r="L387" i="1"/>
  <c r="M387" i="1"/>
  <c r="K388" i="1"/>
  <c r="L388" i="1"/>
  <c r="M388" i="1"/>
  <c r="K389" i="1"/>
  <c r="L389" i="1"/>
  <c r="M389" i="1"/>
  <c r="K390" i="1"/>
  <c r="L390" i="1"/>
  <c r="M390" i="1"/>
  <c r="K391" i="1"/>
  <c r="L391" i="1"/>
  <c r="M391" i="1"/>
  <c r="K392" i="1"/>
  <c r="L392" i="1"/>
  <c r="M392" i="1"/>
  <c r="K393" i="1"/>
  <c r="L393" i="1"/>
  <c r="M393" i="1"/>
  <c r="K394" i="1"/>
  <c r="L394" i="1"/>
  <c r="M394" i="1"/>
  <c r="K395" i="1"/>
  <c r="L395" i="1"/>
  <c r="M395" i="1"/>
  <c r="K396" i="1"/>
  <c r="L396" i="1"/>
  <c r="M396" i="1"/>
  <c r="K397" i="1"/>
  <c r="L397" i="1"/>
  <c r="M397" i="1"/>
  <c r="K398" i="1"/>
  <c r="L398" i="1"/>
  <c r="M398" i="1"/>
  <c r="K399" i="1"/>
  <c r="L399" i="1"/>
  <c r="M399" i="1"/>
  <c r="K400" i="1"/>
  <c r="L400" i="1"/>
  <c r="M400" i="1"/>
  <c r="K401" i="1"/>
  <c r="L401" i="1"/>
  <c r="M401" i="1"/>
  <c r="K402" i="1"/>
  <c r="L402" i="1"/>
  <c r="M402" i="1"/>
  <c r="K403" i="1"/>
  <c r="L403" i="1"/>
  <c r="M403" i="1"/>
  <c r="K404" i="1"/>
  <c r="L404" i="1"/>
  <c r="M404" i="1"/>
  <c r="K405" i="1"/>
  <c r="L405" i="1"/>
  <c r="M405" i="1"/>
  <c r="K406" i="1"/>
  <c r="L406" i="1"/>
  <c r="M406" i="1"/>
  <c r="K407" i="1"/>
  <c r="L407" i="1"/>
  <c r="M407" i="1"/>
  <c r="K408" i="1"/>
  <c r="L408" i="1"/>
  <c r="M408" i="1"/>
  <c r="K409" i="1"/>
  <c r="L409" i="1"/>
  <c r="M409" i="1"/>
  <c r="K410" i="1"/>
  <c r="L410" i="1"/>
  <c r="M410" i="1"/>
  <c r="K411" i="1"/>
  <c r="L411" i="1"/>
  <c r="M411" i="1"/>
  <c r="K412" i="1"/>
  <c r="L412" i="1"/>
  <c r="M412" i="1"/>
  <c r="K413" i="1"/>
  <c r="L413" i="1"/>
  <c r="M413" i="1"/>
  <c r="K414" i="1"/>
  <c r="L414" i="1"/>
  <c r="M414" i="1"/>
  <c r="K415" i="1"/>
  <c r="L415" i="1"/>
  <c r="M415" i="1"/>
  <c r="K416" i="1"/>
  <c r="L416" i="1"/>
  <c r="M416" i="1"/>
  <c r="K417" i="1"/>
  <c r="L417" i="1"/>
  <c r="M417" i="1"/>
  <c r="K418" i="1"/>
  <c r="L418" i="1"/>
  <c r="M418" i="1"/>
  <c r="K419" i="1"/>
  <c r="L419" i="1"/>
  <c r="M419" i="1"/>
  <c r="K420" i="1"/>
  <c r="L420" i="1"/>
  <c r="M420" i="1"/>
  <c r="K421" i="1"/>
  <c r="L421" i="1"/>
  <c r="M421" i="1"/>
  <c r="K422" i="1"/>
  <c r="L422" i="1"/>
  <c r="M422" i="1"/>
  <c r="K423" i="1"/>
  <c r="L423" i="1"/>
  <c r="M423" i="1"/>
  <c r="K424" i="1"/>
  <c r="L424" i="1"/>
  <c r="M424" i="1"/>
  <c r="K425" i="1"/>
  <c r="L425" i="1"/>
  <c r="M425" i="1"/>
  <c r="K426" i="1"/>
  <c r="L426" i="1"/>
  <c r="M426" i="1"/>
  <c r="K427" i="1"/>
  <c r="L427" i="1"/>
  <c r="M427" i="1"/>
  <c r="K428" i="1"/>
  <c r="L428" i="1"/>
  <c r="M428" i="1"/>
  <c r="K429" i="1"/>
  <c r="L429" i="1"/>
  <c r="M429" i="1"/>
  <c r="K430" i="1"/>
  <c r="L430" i="1"/>
  <c r="M430" i="1"/>
  <c r="K431" i="1"/>
  <c r="L431" i="1"/>
  <c r="M431" i="1"/>
  <c r="K432" i="1"/>
  <c r="L432" i="1"/>
  <c r="M432" i="1"/>
  <c r="K433" i="1"/>
  <c r="L433" i="1"/>
  <c r="M433" i="1"/>
  <c r="K434" i="1"/>
  <c r="L434" i="1"/>
  <c r="M434" i="1"/>
  <c r="K435" i="1"/>
  <c r="L435" i="1"/>
  <c r="M435" i="1"/>
  <c r="K436" i="1"/>
  <c r="L436" i="1"/>
  <c r="M436" i="1"/>
  <c r="K437" i="1"/>
  <c r="L437" i="1"/>
  <c r="M437" i="1"/>
  <c r="K438" i="1"/>
  <c r="L438" i="1"/>
  <c r="M438" i="1"/>
  <c r="K439" i="1"/>
  <c r="L439" i="1"/>
  <c r="M439" i="1"/>
  <c r="K440" i="1"/>
  <c r="L440" i="1"/>
  <c r="M440" i="1"/>
  <c r="K441" i="1"/>
  <c r="L441" i="1"/>
  <c r="M441" i="1"/>
  <c r="K442" i="1"/>
  <c r="L442" i="1"/>
  <c r="M442" i="1"/>
  <c r="K443" i="1"/>
  <c r="L443" i="1"/>
  <c r="M443" i="1"/>
  <c r="K444" i="1"/>
  <c r="L444" i="1"/>
  <c r="M444" i="1"/>
  <c r="K445" i="1"/>
  <c r="L445" i="1"/>
  <c r="M445" i="1"/>
  <c r="K446" i="1"/>
  <c r="L446" i="1"/>
  <c r="M446" i="1"/>
  <c r="K447" i="1"/>
  <c r="L447" i="1"/>
  <c r="M447" i="1"/>
  <c r="K448" i="1"/>
  <c r="L448" i="1"/>
  <c r="M448" i="1"/>
  <c r="K449" i="1"/>
  <c r="L449" i="1"/>
  <c r="M449" i="1"/>
  <c r="K450" i="1"/>
  <c r="L450" i="1"/>
  <c r="M450" i="1"/>
  <c r="K451" i="1"/>
  <c r="L451" i="1"/>
  <c r="M451" i="1"/>
  <c r="K452" i="1"/>
  <c r="L452" i="1"/>
  <c r="M452" i="1"/>
  <c r="K453" i="1"/>
  <c r="L453" i="1"/>
  <c r="M453" i="1"/>
  <c r="K454" i="1"/>
  <c r="L454" i="1"/>
  <c r="M454" i="1"/>
  <c r="K455" i="1"/>
  <c r="L455" i="1"/>
  <c r="M455" i="1"/>
  <c r="K456" i="1"/>
  <c r="L456" i="1"/>
  <c r="M456" i="1"/>
  <c r="K457" i="1"/>
  <c r="L457" i="1"/>
  <c r="M457" i="1"/>
  <c r="K458" i="1"/>
  <c r="L458" i="1"/>
  <c r="M458" i="1"/>
  <c r="K459" i="1"/>
  <c r="L459" i="1"/>
  <c r="M459" i="1"/>
  <c r="K460" i="1"/>
  <c r="L460" i="1"/>
  <c r="M460" i="1"/>
  <c r="K461" i="1"/>
  <c r="L461" i="1"/>
  <c r="M461" i="1"/>
  <c r="K462" i="1"/>
  <c r="L462" i="1"/>
  <c r="M462" i="1"/>
  <c r="K463" i="1"/>
  <c r="L463" i="1"/>
  <c r="M463" i="1"/>
  <c r="K464" i="1"/>
  <c r="L464" i="1"/>
  <c r="M464" i="1"/>
  <c r="K465" i="1"/>
  <c r="L465" i="1"/>
  <c r="M465" i="1"/>
  <c r="K466" i="1"/>
  <c r="L466" i="1"/>
  <c r="M466" i="1"/>
  <c r="K467" i="1"/>
  <c r="L467" i="1"/>
  <c r="M467" i="1"/>
  <c r="K468" i="1"/>
  <c r="L468" i="1"/>
  <c r="M468" i="1"/>
  <c r="K469" i="1"/>
  <c r="L469" i="1"/>
  <c r="M469" i="1"/>
  <c r="K470" i="1"/>
  <c r="L470" i="1"/>
  <c r="M470" i="1"/>
  <c r="K471" i="1"/>
  <c r="L471" i="1"/>
  <c r="M471" i="1"/>
  <c r="K472" i="1"/>
  <c r="L472" i="1"/>
  <c r="M472" i="1"/>
  <c r="K473" i="1"/>
  <c r="L473" i="1"/>
  <c r="M473" i="1"/>
  <c r="K474" i="1"/>
  <c r="L474" i="1"/>
  <c r="M474" i="1"/>
  <c r="K475" i="1"/>
  <c r="L475" i="1"/>
  <c r="M475" i="1"/>
  <c r="K476" i="1"/>
  <c r="L476" i="1"/>
  <c r="M476" i="1"/>
  <c r="K477" i="1"/>
  <c r="L477" i="1"/>
  <c r="M477" i="1"/>
  <c r="K478" i="1"/>
  <c r="L478" i="1"/>
  <c r="M478" i="1"/>
  <c r="K479" i="1"/>
  <c r="L479" i="1"/>
  <c r="M479" i="1"/>
  <c r="K480" i="1"/>
  <c r="L480" i="1"/>
  <c r="M480" i="1"/>
  <c r="K481" i="1"/>
  <c r="L481" i="1"/>
  <c r="M481" i="1"/>
  <c r="K482" i="1"/>
  <c r="L482" i="1"/>
  <c r="M482" i="1"/>
  <c r="K483" i="1"/>
  <c r="L483" i="1"/>
  <c r="M483" i="1"/>
  <c r="K484" i="1"/>
  <c r="L484" i="1"/>
  <c r="M484" i="1"/>
  <c r="K485" i="1"/>
  <c r="L485" i="1"/>
  <c r="M485" i="1"/>
  <c r="K486" i="1"/>
  <c r="L486" i="1"/>
  <c r="M486" i="1"/>
  <c r="K487" i="1"/>
  <c r="L487" i="1"/>
  <c r="M487" i="1"/>
  <c r="K488" i="1"/>
  <c r="L488" i="1"/>
  <c r="M488" i="1"/>
  <c r="K489" i="1"/>
  <c r="L489" i="1"/>
  <c r="M489" i="1"/>
  <c r="K490" i="1"/>
  <c r="L490" i="1"/>
  <c r="M490" i="1"/>
  <c r="K491" i="1"/>
  <c r="L491" i="1"/>
  <c r="M491" i="1"/>
  <c r="K492" i="1"/>
  <c r="L492" i="1"/>
  <c r="M492" i="1"/>
  <c r="K493" i="1"/>
  <c r="L493" i="1"/>
  <c r="M493" i="1"/>
  <c r="K494" i="1"/>
  <c r="L494" i="1"/>
  <c r="M494" i="1"/>
  <c r="K495" i="1"/>
  <c r="L495" i="1"/>
  <c r="M495" i="1"/>
  <c r="K496" i="1"/>
  <c r="L496" i="1"/>
  <c r="M496" i="1"/>
  <c r="K497" i="1"/>
  <c r="L497" i="1"/>
  <c r="M497" i="1"/>
  <c r="K498" i="1"/>
  <c r="L498" i="1"/>
  <c r="M498" i="1"/>
  <c r="K499" i="1"/>
  <c r="L499" i="1"/>
  <c r="M499" i="1"/>
  <c r="K500" i="1"/>
  <c r="L500" i="1"/>
  <c r="M500" i="1"/>
  <c r="K501" i="1"/>
  <c r="L501" i="1"/>
  <c r="M501" i="1"/>
  <c r="K502" i="1"/>
  <c r="L502" i="1"/>
  <c r="M502" i="1"/>
  <c r="K503" i="1"/>
  <c r="L503" i="1"/>
  <c r="M503" i="1"/>
  <c r="K504" i="1"/>
  <c r="L504" i="1"/>
  <c r="M504" i="1"/>
  <c r="K505" i="1"/>
  <c r="L505" i="1"/>
  <c r="M505" i="1"/>
  <c r="K506" i="1"/>
  <c r="L506" i="1"/>
  <c r="M506" i="1"/>
  <c r="K507" i="1"/>
  <c r="L507" i="1"/>
  <c r="M507" i="1"/>
  <c r="K508" i="1"/>
  <c r="L508" i="1"/>
  <c r="M508" i="1"/>
  <c r="K509" i="1"/>
  <c r="L509" i="1"/>
  <c r="M509" i="1"/>
  <c r="K510" i="1"/>
  <c r="L510" i="1"/>
  <c r="M510" i="1"/>
  <c r="K511" i="1"/>
  <c r="L511" i="1"/>
  <c r="M511" i="1"/>
  <c r="K512" i="1"/>
  <c r="L512" i="1"/>
  <c r="M512" i="1"/>
  <c r="K513" i="1"/>
  <c r="L513" i="1"/>
  <c r="M513" i="1"/>
  <c r="K514" i="1"/>
  <c r="L514" i="1"/>
  <c r="M514" i="1"/>
  <c r="K515" i="1"/>
  <c r="L515" i="1"/>
  <c r="M515" i="1"/>
  <c r="K516" i="1"/>
  <c r="L516" i="1"/>
  <c r="M516" i="1"/>
  <c r="K517" i="1"/>
  <c r="L517" i="1"/>
  <c r="M517" i="1"/>
  <c r="K518" i="1"/>
  <c r="L518" i="1"/>
  <c r="M518" i="1"/>
  <c r="K519" i="1"/>
  <c r="L519" i="1"/>
  <c r="M519" i="1"/>
  <c r="K520" i="1"/>
  <c r="L520" i="1"/>
  <c r="M520" i="1"/>
  <c r="K521" i="1"/>
  <c r="L521" i="1"/>
  <c r="M521" i="1"/>
  <c r="K522" i="1"/>
  <c r="L522" i="1"/>
  <c r="M522" i="1"/>
  <c r="K523" i="1"/>
  <c r="L523" i="1"/>
  <c r="M523" i="1"/>
  <c r="K524" i="1"/>
  <c r="L524" i="1"/>
  <c r="M524" i="1"/>
  <c r="K525" i="1"/>
  <c r="L525" i="1"/>
  <c r="M525" i="1"/>
  <c r="K526" i="1"/>
  <c r="L526" i="1"/>
  <c r="M526" i="1"/>
  <c r="K527" i="1"/>
  <c r="L527" i="1"/>
  <c r="M527" i="1"/>
  <c r="K528" i="1"/>
  <c r="L528" i="1"/>
  <c r="M528" i="1"/>
  <c r="K529" i="1"/>
  <c r="L529" i="1"/>
  <c r="M529" i="1"/>
  <c r="K530" i="1"/>
  <c r="L530" i="1"/>
  <c r="M530" i="1"/>
  <c r="K531" i="1"/>
  <c r="L531" i="1"/>
  <c r="M531" i="1"/>
  <c r="K532" i="1"/>
  <c r="L532" i="1"/>
  <c r="M532" i="1"/>
  <c r="K533" i="1"/>
  <c r="L533" i="1"/>
  <c r="M533" i="1"/>
  <c r="K534" i="1"/>
  <c r="L534" i="1"/>
  <c r="M534" i="1"/>
  <c r="K535" i="1"/>
  <c r="L535" i="1"/>
  <c r="M535" i="1"/>
  <c r="K536" i="1"/>
  <c r="L536" i="1"/>
  <c r="M536" i="1"/>
  <c r="K537" i="1"/>
  <c r="L537" i="1"/>
  <c r="M537" i="1"/>
  <c r="K538" i="1"/>
  <c r="L538" i="1"/>
  <c r="M538" i="1"/>
  <c r="K539" i="1"/>
  <c r="L539" i="1"/>
  <c r="M539" i="1"/>
  <c r="K540" i="1"/>
  <c r="L540" i="1"/>
  <c r="M540" i="1"/>
  <c r="K541" i="1"/>
  <c r="L541" i="1"/>
  <c r="M541" i="1"/>
  <c r="K542" i="1"/>
  <c r="L542" i="1"/>
  <c r="M542" i="1"/>
  <c r="K543" i="1"/>
  <c r="L543" i="1"/>
  <c r="M543" i="1"/>
  <c r="K544" i="1"/>
  <c r="L544" i="1"/>
  <c r="M544" i="1"/>
  <c r="K545" i="1"/>
  <c r="L545" i="1"/>
  <c r="M545" i="1"/>
  <c r="K546" i="1"/>
  <c r="L546" i="1"/>
  <c r="M546" i="1"/>
  <c r="K547" i="1"/>
  <c r="L547" i="1"/>
  <c r="M547" i="1"/>
  <c r="K548" i="1"/>
  <c r="L548" i="1"/>
  <c r="M548" i="1"/>
  <c r="K549" i="1"/>
  <c r="L549" i="1"/>
  <c r="M549" i="1"/>
  <c r="K550" i="1"/>
  <c r="L550" i="1"/>
  <c r="M550" i="1"/>
  <c r="K551" i="1"/>
  <c r="L551" i="1"/>
  <c r="M551" i="1"/>
  <c r="K552" i="1"/>
  <c r="L552" i="1"/>
  <c r="M552" i="1"/>
  <c r="K553" i="1"/>
  <c r="L553" i="1"/>
  <c r="M553" i="1"/>
  <c r="K554" i="1"/>
  <c r="L554" i="1"/>
  <c r="M554" i="1"/>
  <c r="K555" i="1"/>
  <c r="L555" i="1"/>
  <c r="M555" i="1"/>
  <c r="K556" i="1"/>
  <c r="L556" i="1"/>
  <c r="M556" i="1"/>
  <c r="K557" i="1"/>
  <c r="L557" i="1"/>
  <c r="M557" i="1"/>
  <c r="K558" i="1"/>
  <c r="L558" i="1"/>
  <c r="M558" i="1"/>
  <c r="K559" i="1"/>
  <c r="L559" i="1"/>
  <c r="M559" i="1"/>
  <c r="K560" i="1"/>
  <c r="L560" i="1"/>
  <c r="M560" i="1"/>
  <c r="K561" i="1"/>
  <c r="L561" i="1"/>
  <c r="M561" i="1"/>
  <c r="K562" i="1"/>
  <c r="L562" i="1"/>
  <c r="M562" i="1"/>
  <c r="K563" i="1"/>
  <c r="L563" i="1"/>
  <c r="M563" i="1"/>
  <c r="K564" i="1"/>
  <c r="L564" i="1"/>
  <c r="M564" i="1"/>
  <c r="K565" i="1"/>
  <c r="L565" i="1"/>
  <c r="M565" i="1"/>
  <c r="K566" i="1"/>
  <c r="L566" i="1"/>
  <c r="M566" i="1"/>
  <c r="K567" i="1"/>
  <c r="L567" i="1"/>
  <c r="M567" i="1"/>
  <c r="K568" i="1"/>
  <c r="L568" i="1"/>
  <c r="M568" i="1"/>
  <c r="K569" i="1"/>
  <c r="L569" i="1"/>
  <c r="M569" i="1"/>
  <c r="K570" i="1"/>
  <c r="L570" i="1"/>
  <c r="M570" i="1"/>
  <c r="K571" i="1"/>
  <c r="L571" i="1"/>
  <c r="M571" i="1"/>
  <c r="K572" i="1"/>
  <c r="L572" i="1"/>
  <c r="M572" i="1"/>
  <c r="K573" i="1"/>
  <c r="L573" i="1"/>
  <c r="M573" i="1"/>
  <c r="K574" i="1"/>
  <c r="L574" i="1"/>
  <c r="M574" i="1"/>
  <c r="K575" i="1"/>
  <c r="L575" i="1"/>
  <c r="M575" i="1"/>
  <c r="K576" i="1"/>
  <c r="L576" i="1"/>
  <c r="M576" i="1"/>
  <c r="K577" i="1"/>
  <c r="L577" i="1"/>
  <c r="M577" i="1"/>
  <c r="K578" i="1"/>
  <c r="L578" i="1"/>
  <c r="M578" i="1"/>
  <c r="K579" i="1"/>
  <c r="L579" i="1"/>
  <c r="M579" i="1"/>
  <c r="K580" i="1"/>
  <c r="L580" i="1"/>
  <c r="M580" i="1"/>
  <c r="K581" i="1"/>
  <c r="L581" i="1"/>
  <c r="M581" i="1"/>
  <c r="K582" i="1"/>
  <c r="L582" i="1"/>
  <c r="M582" i="1"/>
  <c r="K583" i="1"/>
  <c r="L583" i="1"/>
  <c r="M583" i="1"/>
  <c r="K584" i="1"/>
  <c r="L584" i="1"/>
  <c r="M584" i="1"/>
  <c r="K585" i="1"/>
  <c r="L585" i="1"/>
  <c r="M585" i="1"/>
  <c r="K586" i="1"/>
  <c r="L586" i="1"/>
  <c r="M586" i="1"/>
  <c r="K587" i="1"/>
  <c r="L587" i="1"/>
  <c r="M587" i="1"/>
  <c r="K588" i="1"/>
  <c r="L588" i="1"/>
  <c r="M588" i="1"/>
  <c r="K589" i="1"/>
  <c r="L589" i="1"/>
  <c r="M589" i="1"/>
  <c r="K590" i="1"/>
  <c r="L590" i="1"/>
  <c r="M590" i="1"/>
  <c r="K591" i="1"/>
  <c r="L591" i="1"/>
  <c r="M591" i="1"/>
  <c r="K592" i="1"/>
  <c r="L592" i="1"/>
  <c r="M592" i="1"/>
  <c r="K593" i="1"/>
  <c r="L593" i="1"/>
  <c r="M593" i="1"/>
  <c r="K594" i="1"/>
  <c r="L594" i="1"/>
  <c r="M594" i="1"/>
  <c r="K595" i="1"/>
  <c r="L595" i="1"/>
  <c r="M595" i="1"/>
  <c r="K596" i="1"/>
  <c r="L596" i="1"/>
  <c r="M596" i="1"/>
  <c r="K597" i="1"/>
  <c r="L597" i="1"/>
  <c r="M597" i="1"/>
  <c r="K598" i="1"/>
  <c r="L598" i="1"/>
  <c r="M598" i="1"/>
  <c r="K599" i="1"/>
  <c r="L599" i="1"/>
  <c r="M599" i="1"/>
  <c r="K600" i="1"/>
  <c r="L600" i="1"/>
  <c r="M600" i="1"/>
  <c r="K601" i="1"/>
  <c r="L601" i="1"/>
  <c r="M601" i="1"/>
  <c r="K602" i="1"/>
  <c r="L602" i="1"/>
  <c r="M602" i="1"/>
  <c r="K603" i="1"/>
  <c r="L603" i="1"/>
  <c r="M603" i="1"/>
  <c r="K604" i="1"/>
  <c r="L604" i="1"/>
  <c r="M604" i="1"/>
  <c r="K605" i="1"/>
  <c r="L605" i="1"/>
  <c r="M605" i="1"/>
  <c r="K606" i="1"/>
  <c r="L606" i="1"/>
  <c r="M606" i="1"/>
  <c r="K607" i="1"/>
  <c r="L607" i="1"/>
  <c r="M607" i="1"/>
  <c r="K608" i="1"/>
  <c r="L608" i="1"/>
  <c r="M608" i="1"/>
  <c r="K609" i="1"/>
  <c r="L609" i="1"/>
  <c r="M609" i="1"/>
  <c r="K610" i="1"/>
  <c r="L610" i="1"/>
  <c r="M610" i="1"/>
  <c r="K611" i="1"/>
  <c r="L611" i="1"/>
  <c r="M611" i="1"/>
  <c r="K612" i="1"/>
  <c r="L612" i="1"/>
  <c r="M612" i="1"/>
  <c r="K613" i="1"/>
  <c r="L613" i="1"/>
  <c r="M613" i="1"/>
  <c r="K614" i="1"/>
  <c r="L614" i="1"/>
  <c r="M614" i="1"/>
  <c r="K615" i="1"/>
  <c r="L615" i="1"/>
  <c r="M615" i="1"/>
  <c r="K616" i="1"/>
  <c r="L616" i="1"/>
  <c r="M616" i="1"/>
  <c r="K617" i="1"/>
  <c r="L617" i="1"/>
  <c r="M617" i="1"/>
  <c r="K618" i="1"/>
  <c r="L618" i="1"/>
  <c r="M618" i="1"/>
  <c r="K619" i="1"/>
  <c r="L619" i="1"/>
  <c r="M619" i="1"/>
  <c r="K620" i="1"/>
  <c r="L620" i="1"/>
  <c r="M620" i="1"/>
  <c r="K621" i="1"/>
  <c r="L621" i="1"/>
  <c r="M621" i="1"/>
  <c r="K622" i="1"/>
  <c r="L622" i="1"/>
  <c r="M622" i="1"/>
  <c r="K623" i="1"/>
  <c r="L623" i="1"/>
  <c r="M623" i="1"/>
  <c r="K624" i="1"/>
  <c r="L624" i="1"/>
  <c r="M624" i="1"/>
  <c r="K625" i="1"/>
  <c r="L625" i="1"/>
  <c r="M625" i="1"/>
  <c r="K626" i="1"/>
  <c r="L626" i="1"/>
  <c r="M626" i="1"/>
  <c r="K627" i="1"/>
  <c r="L627" i="1"/>
  <c r="M627" i="1"/>
  <c r="K628" i="1"/>
  <c r="L628" i="1"/>
  <c r="M628" i="1"/>
  <c r="K629" i="1"/>
  <c r="L629" i="1"/>
  <c r="M629" i="1"/>
  <c r="K630" i="1"/>
  <c r="L630" i="1"/>
  <c r="M630" i="1"/>
  <c r="K631" i="1"/>
  <c r="L631" i="1"/>
  <c r="M631" i="1"/>
  <c r="K632" i="1"/>
  <c r="L632" i="1"/>
  <c r="M632" i="1"/>
  <c r="K633" i="1"/>
  <c r="L633" i="1"/>
  <c r="M633" i="1"/>
  <c r="K634" i="1"/>
  <c r="L634" i="1"/>
  <c r="M634" i="1"/>
  <c r="K635" i="1"/>
  <c r="L635" i="1"/>
  <c r="M635" i="1"/>
  <c r="K636" i="1"/>
  <c r="L636" i="1"/>
  <c r="M636" i="1"/>
  <c r="K637" i="1"/>
  <c r="L637" i="1"/>
  <c r="M637" i="1"/>
  <c r="K638" i="1"/>
  <c r="L638" i="1"/>
  <c r="M638" i="1"/>
  <c r="K639" i="1"/>
  <c r="L639" i="1"/>
  <c r="M639" i="1"/>
  <c r="K640" i="1"/>
  <c r="L640" i="1"/>
  <c r="M640" i="1"/>
  <c r="K641" i="1"/>
  <c r="L641" i="1"/>
  <c r="M641" i="1"/>
  <c r="K642" i="1"/>
  <c r="L642" i="1"/>
  <c r="M642" i="1"/>
  <c r="K643" i="1"/>
  <c r="L643" i="1"/>
  <c r="M643" i="1"/>
  <c r="K644" i="1"/>
  <c r="L644" i="1"/>
  <c r="M644" i="1"/>
  <c r="K645" i="1"/>
  <c r="L645" i="1"/>
  <c r="M645" i="1"/>
  <c r="K646" i="1"/>
  <c r="L646" i="1"/>
  <c r="M646" i="1"/>
  <c r="K647" i="1"/>
  <c r="L647" i="1"/>
  <c r="M647" i="1"/>
  <c r="K648" i="1"/>
  <c r="L648" i="1"/>
  <c r="M648" i="1"/>
  <c r="K649" i="1"/>
  <c r="L649" i="1"/>
  <c r="M649" i="1"/>
  <c r="K650" i="1"/>
  <c r="L650" i="1"/>
  <c r="M650" i="1"/>
  <c r="K651" i="1"/>
  <c r="L651" i="1"/>
  <c r="M651" i="1"/>
  <c r="K652" i="1"/>
  <c r="L652" i="1"/>
  <c r="M652" i="1"/>
  <c r="K653" i="1"/>
  <c r="L653" i="1"/>
  <c r="M653" i="1"/>
  <c r="K654" i="1"/>
  <c r="L654" i="1"/>
  <c r="M654" i="1"/>
  <c r="K655" i="1"/>
  <c r="L655" i="1"/>
  <c r="M655" i="1"/>
  <c r="K656" i="1"/>
  <c r="L656" i="1"/>
  <c r="M656" i="1"/>
  <c r="K657" i="1"/>
  <c r="L657" i="1"/>
  <c r="M657" i="1"/>
  <c r="K658" i="1"/>
  <c r="L658" i="1"/>
  <c r="M658" i="1"/>
  <c r="K659" i="1"/>
  <c r="L659" i="1"/>
  <c r="M659" i="1"/>
  <c r="K660" i="1"/>
  <c r="L660" i="1"/>
  <c r="M660" i="1"/>
  <c r="K661" i="1"/>
  <c r="L661" i="1"/>
  <c r="M661" i="1"/>
  <c r="K662" i="1"/>
  <c r="L662" i="1"/>
  <c r="M662" i="1"/>
  <c r="K663" i="1"/>
  <c r="L663" i="1"/>
  <c r="M663" i="1"/>
  <c r="K664" i="1"/>
  <c r="L664" i="1"/>
  <c r="M664" i="1"/>
  <c r="K665" i="1"/>
  <c r="L665" i="1"/>
  <c r="M665" i="1"/>
  <c r="K666" i="1"/>
  <c r="L666" i="1"/>
  <c r="M666" i="1"/>
  <c r="K667" i="1"/>
  <c r="L667" i="1"/>
  <c r="M667" i="1"/>
  <c r="K668" i="1"/>
  <c r="L668" i="1"/>
  <c r="M668" i="1"/>
  <c r="K669" i="1"/>
  <c r="L669" i="1"/>
  <c r="M669" i="1"/>
  <c r="K670" i="1"/>
  <c r="L670" i="1"/>
  <c r="M670" i="1"/>
  <c r="K671" i="1"/>
  <c r="L671" i="1"/>
  <c r="M671" i="1"/>
  <c r="K672" i="1"/>
  <c r="L672" i="1"/>
  <c r="M672" i="1"/>
  <c r="K673" i="1"/>
  <c r="L673" i="1"/>
  <c r="M673" i="1"/>
  <c r="K674" i="1"/>
  <c r="L674" i="1"/>
  <c r="M674" i="1"/>
  <c r="K675" i="1"/>
  <c r="L675" i="1"/>
  <c r="M675" i="1"/>
  <c r="K676" i="1"/>
  <c r="L676" i="1"/>
  <c r="M676" i="1"/>
  <c r="K677" i="1"/>
  <c r="L677" i="1"/>
  <c r="M677" i="1"/>
  <c r="K678" i="1"/>
  <c r="L678" i="1"/>
  <c r="M678" i="1"/>
  <c r="K679" i="1"/>
  <c r="L679" i="1"/>
  <c r="M679" i="1"/>
  <c r="K680" i="1"/>
  <c r="L680" i="1"/>
  <c r="M680" i="1"/>
  <c r="K681" i="1"/>
  <c r="L681" i="1"/>
  <c r="M681" i="1"/>
  <c r="K682" i="1"/>
  <c r="L682" i="1"/>
  <c r="M682" i="1"/>
  <c r="K683" i="1"/>
  <c r="L683" i="1"/>
  <c r="M683" i="1"/>
  <c r="K684" i="1"/>
  <c r="L684" i="1"/>
  <c r="M684" i="1"/>
  <c r="K685" i="1"/>
  <c r="L685" i="1"/>
  <c r="M685" i="1"/>
  <c r="K686" i="1"/>
  <c r="L686" i="1"/>
  <c r="M686" i="1"/>
  <c r="K687" i="1"/>
  <c r="L687" i="1"/>
  <c r="M687" i="1"/>
  <c r="K688" i="1"/>
  <c r="L688" i="1"/>
  <c r="M688" i="1"/>
  <c r="K689" i="1"/>
  <c r="L689" i="1"/>
  <c r="M689" i="1"/>
  <c r="K690" i="1"/>
  <c r="L690" i="1"/>
  <c r="M690" i="1"/>
  <c r="K691" i="1"/>
  <c r="L691" i="1"/>
  <c r="M691" i="1"/>
  <c r="K692" i="1"/>
  <c r="L692" i="1"/>
  <c r="M692" i="1"/>
  <c r="K693" i="1"/>
  <c r="L693" i="1"/>
  <c r="M693" i="1"/>
  <c r="K694" i="1"/>
  <c r="L694" i="1"/>
  <c r="M694" i="1"/>
  <c r="K695" i="1"/>
  <c r="L695" i="1"/>
  <c r="M695" i="1"/>
  <c r="K696" i="1"/>
  <c r="L696" i="1"/>
  <c r="M696" i="1"/>
  <c r="K697" i="1"/>
  <c r="L697" i="1"/>
  <c r="M697" i="1"/>
  <c r="K698" i="1"/>
  <c r="L698" i="1"/>
  <c r="M698" i="1"/>
  <c r="K699" i="1"/>
  <c r="L699" i="1"/>
  <c r="M699" i="1"/>
  <c r="K700" i="1"/>
  <c r="L700" i="1"/>
  <c r="M700" i="1"/>
  <c r="K701" i="1"/>
  <c r="L701" i="1"/>
  <c r="M701" i="1"/>
  <c r="K702" i="1"/>
  <c r="L702" i="1"/>
  <c r="M702" i="1"/>
  <c r="K703" i="1"/>
  <c r="L703" i="1"/>
  <c r="M703" i="1"/>
  <c r="K704" i="1"/>
  <c r="L704" i="1"/>
  <c r="M704" i="1"/>
  <c r="K705" i="1"/>
  <c r="L705" i="1"/>
  <c r="M705" i="1"/>
  <c r="K706" i="1"/>
  <c r="L706" i="1"/>
  <c r="M706" i="1"/>
  <c r="K707" i="1"/>
  <c r="L707" i="1"/>
  <c r="M707" i="1"/>
  <c r="K708" i="1"/>
  <c r="L708" i="1"/>
  <c r="M708" i="1"/>
  <c r="K709" i="1"/>
  <c r="L709" i="1"/>
  <c r="M709" i="1"/>
  <c r="K710" i="1"/>
  <c r="L710" i="1"/>
  <c r="M710" i="1"/>
  <c r="K711" i="1"/>
  <c r="L711" i="1"/>
  <c r="M711" i="1"/>
  <c r="K712" i="1"/>
  <c r="L712" i="1"/>
  <c r="M712" i="1"/>
  <c r="K713" i="1"/>
  <c r="L713" i="1"/>
  <c r="M713" i="1"/>
  <c r="K714" i="1"/>
  <c r="L714" i="1"/>
  <c r="M714" i="1"/>
  <c r="K715" i="1"/>
  <c r="L715" i="1"/>
  <c r="M715" i="1"/>
  <c r="K716" i="1"/>
  <c r="L716" i="1"/>
  <c r="M716" i="1"/>
  <c r="K717" i="1"/>
  <c r="L717" i="1"/>
  <c r="M717" i="1"/>
  <c r="K718" i="1"/>
  <c r="L718" i="1"/>
  <c r="M718" i="1"/>
  <c r="K719" i="1"/>
  <c r="L719" i="1"/>
  <c r="M719" i="1"/>
  <c r="K720" i="1"/>
  <c r="L720" i="1"/>
  <c r="M720" i="1"/>
  <c r="K721" i="1"/>
  <c r="L721" i="1"/>
  <c r="M721" i="1"/>
  <c r="K722" i="1"/>
  <c r="L722" i="1"/>
  <c r="M722" i="1"/>
  <c r="K723" i="1"/>
  <c r="L723" i="1"/>
  <c r="M723" i="1"/>
  <c r="K724" i="1"/>
  <c r="L724" i="1"/>
  <c r="M724" i="1"/>
  <c r="K725" i="1"/>
  <c r="L725" i="1"/>
  <c r="M725" i="1"/>
  <c r="K726" i="1"/>
  <c r="L726" i="1"/>
  <c r="M726" i="1"/>
  <c r="K727" i="1"/>
  <c r="L727" i="1"/>
  <c r="M727" i="1"/>
  <c r="K728" i="1"/>
  <c r="L728" i="1"/>
  <c r="M728" i="1"/>
  <c r="K729" i="1"/>
  <c r="L729" i="1"/>
  <c r="M729" i="1"/>
  <c r="K730" i="1"/>
  <c r="L730" i="1"/>
  <c r="M730" i="1"/>
  <c r="K731" i="1"/>
  <c r="L731" i="1"/>
  <c r="M731" i="1"/>
  <c r="K732" i="1"/>
  <c r="L732" i="1"/>
  <c r="M732" i="1"/>
  <c r="K733" i="1"/>
  <c r="L733" i="1"/>
  <c r="M733" i="1"/>
  <c r="K734" i="1"/>
  <c r="L734" i="1"/>
  <c r="M734" i="1"/>
  <c r="K735" i="1"/>
  <c r="L735" i="1"/>
  <c r="M735" i="1"/>
  <c r="K736" i="1"/>
  <c r="L736" i="1"/>
  <c r="M736" i="1"/>
  <c r="K737" i="1"/>
  <c r="L737" i="1"/>
  <c r="M737" i="1"/>
  <c r="K738" i="1"/>
  <c r="L738" i="1"/>
  <c r="M738" i="1"/>
  <c r="K739" i="1"/>
  <c r="L739" i="1"/>
  <c r="M739" i="1"/>
  <c r="K740" i="1"/>
  <c r="L740" i="1"/>
  <c r="M740" i="1"/>
  <c r="K741" i="1"/>
  <c r="L741" i="1"/>
  <c r="M741" i="1"/>
  <c r="K742" i="1"/>
  <c r="L742" i="1"/>
  <c r="M742" i="1"/>
  <c r="K743" i="1"/>
  <c r="L743" i="1"/>
  <c r="M743" i="1"/>
  <c r="K744" i="1"/>
  <c r="L744" i="1"/>
  <c r="M744" i="1"/>
  <c r="K745" i="1"/>
  <c r="L745" i="1"/>
  <c r="M745" i="1"/>
  <c r="K746" i="1"/>
  <c r="L746" i="1"/>
  <c r="M746" i="1"/>
  <c r="K747" i="1"/>
  <c r="L747" i="1"/>
  <c r="M747" i="1"/>
  <c r="K748" i="1"/>
  <c r="L748" i="1"/>
  <c r="M748" i="1"/>
  <c r="K749" i="1"/>
  <c r="L749" i="1"/>
  <c r="M749" i="1"/>
  <c r="K750" i="1"/>
  <c r="L750" i="1"/>
  <c r="M750" i="1"/>
  <c r="K751" i="1"/>
  <c r="L751" i="1"/>
  <c r="M751" i="1"/>
  <c r="K752" i="1"/>
  <c r="L752" i="1"/>
  <c r="M752" i="1"/>
  <c r="K753" i="1"/>
  <c r="L753" i="1"/>
  <c r="M753" i="1"/>
  <c r="K754" i="1"/>
  <c r="L754" i="1"/>
  <c r="M754" i="1"/>
  <c r="K755" i="1"/>
  <c r="L755" i="1"/>
  <c r="M755" i="1"/>
  <c r="K756" i="1"/>
  <c r="L756" i="1"/>
  <c r="M756" i="1"/>
  <c r="K757" i="1"/>
  <c r="L757" i="1"/>
  <c r="M757" i="1"/>
  <c r="K758" i="1"/>
  <c r="L758" i="1"/>
  <c r="M758" i="1"/>
  <c r="K759" i="1"/>
  <c r="L759" i="1"/>
  <c r="M759" i="1"/>
  <c r="K760" i="1"/>
  <c r="L760" i="1"/>
  <c r="M760" i="1"/>
  <c r="K761" i="1"/>
  <c r="L761" i="1"/>
  <c r="M761" i="1"/>
  <c r="K762" i="1"/>
  <c r="L762" i="1"/>
  <c r="M762" i="1"/>
  <c r="K763" i="1"/>
  <c r="L763" i="1"/>
  <c r="M763" i="1"/>
  <c r="K764" i="1"/>
  <c r="L764" i="1"/>
  <c r="M764" i="1"/>
  <c r="K765" i="1"/>
  <c r="L765" i="1"/>
  <c r="M765" i="1"/>
  <c r="K766" i="1"/>
  <c r="L766" i="1"/>
  <c r="M766" i="1"/>
  <c r="K767" i="1"/>
  <c r="L767" i="1"/>
  <c r="M767" i="1"/>
  <c r="K768" i="1"/>
  <c r="L768" i="1"/>
  <c r="M768" i="1"/>
  <c r="K769" i="1"/>
  <c r="L769" i="1"/>
  <c r="M769" i="1"/>
  <c r="K770" i="1"/>
  <c r="L770" i="1"/>
  <c r="M770" i="1"/>
  <c r="K771" i="1"/>
  <c r="L771" i="1"/>
  <c r="M771" i="1"/>
  <c r="K772" i="1"/>
  <c r="L772" i="1"/>
  <c r="M772" i="1"/>
  <c r="K773" i="1"/>
  <c r="L773" i="1"/>
  <c r="M773" i="1"/>
  <c r="K774" i="1"/>
  <c r="L774" i="1"/>
  <c r="M774" i="1"/>
  <c r="K775" i="1"/>
  <c r="L775" i="1"/>
  <c r="M775" i="1"/>
  <c r="K776" i="1"/>
  <c r="L776" i="1"/>
  <c r="M776" i="1"/>
  <c r="K777" i="1"/>
  <c r="L777" i="1"/>
  <c r="M777" i="1"/>
  <c r="K778" i="1"/>
  <c r="L778" i="1"/>
  <c r="M778" i="1"/>
  <c r="K779" i="1"/>
  <c r="L779" i="1"/>
  <c r="M779" i="1"/>
  <c r="K780" i="1"/>
  <c r="L780" i="1"/>
  <c r="M780" i="1"/>
  <c r="K781" i="1"/>
  <c r="L781" i="1"/>
  <c r="M781" i="1"/>
  <c r="K782" i="1"/>
  <c r="L782" i="1"/>
  <c r="M782" i="1"/>
  <c r="K783" i="1"/>
  <c r="L783" i="1"/>
  <c r="M783" i="1"/>
  <c r="K784" i="1"/>
  <c r="L784" i="1"/>
  <c r="M784" i="1"/>
  <c r="K785" i="1"/>
  <c r="L785" i="1"/>
  <c r="M785" i="1"/>
  <c r="K786" i="1"/>
  <c r="L786" i="1"/>
  <c r="M786" i="1"/>
  <c r="K787" i="1"/>
  <c r="L787" i="1"/>
  <c r="M787" i="1"/>
  <c r="K788" i="1"/>
  <c r="L788" i="1"/>
  <c r="M788" i="1"/>
  <c r="K789" i="1"/>
  <c r="L789" i="1"/>
  <c r="M789" i="1"/>
  <c r="K790" i="1"/>
  <c r="L790" i="1"/>
  <c r="M790" i="1"/>
  <c r="K791" i="1"/>
  <c r="L791" i="1"/>
  <c r="M791" i="1"/>
  <c r="K792" i="1"/>
  <c r="L792" i="1"/>
  <c r="M792" i="1"/>
  <c r="K793" i="1"/>
  <c r="L793" i="1"/>
  <c r="M793" i="1"/>
  <c r="K794" i="1"/>
  <c r="L794" i="1"/>
  <c r="M794" i="1"/>
  <c r="K795" i="1"/>
  <c r="L795" i="1"/>
  <c r="M795" i="1"/>
  <c r="K796" i="1"/>
  <c r="L796" i="1"/>
  <c r="M796" i="1"/>
  <c r="K797" i="1"/>
  <c r="L797" i="1"/>
  <c r="M797" i="1"/>
  <c r="K798" i="1"/>
  <c r="L798" i="1"/>
  <c r="M798" i="1"/>
  <c r="K799" i="1"/>
  <c r="L799" i="1"/>
  <c r="M799" i="1"/>
  <c r="K800" i="1"/>
  <c r="L800" i="1"/>
  <c r="M800" i="1"/>
  <c r="K801" i="1"/>
  <c r="L801" i="1"/>
  <c r="M801" i="1"/>
  <c r="K802" i="1"/>
  <c r="L802" i="1"/>
  <c r="M802" i="1"/>
  <c r="K803" i="1"/>
  <c r="L803" i="1"/>
  <c r="M803" i="1"/>
  <c r="K804" i="1"/>
  <c r="L804" i="1"/>
  <c r="M804" i="1"/>
  <c r="K805" i="1"/>
  <c r="L805" i="1"/>
  <c r="M805" i="1"/>
  <c r="K806" i="1"/>
  <c r="L806" i="1"/>
  <c r="M806" i="1"/>
  <c r="K807" i="1"/>
  <c r="L807" i="1"/>
  <c r="M807" i="1"/>
  <c r="K808" i="1"/>
  <c r="L808" i="1"/>
  <c r="M808" i="1"/>
  <c r="K809" i="1"/>
  <c r="L809" i="1"/>
  <c r="M809" i="1"/>
  <c r="K810" i="1"/>
  <c r="L810" i="1"/>
  <c r="M810" i="1"/>
  <c r="K811" i="1"/>
  <c r="L811" i="1"/>
  <c r="M811" i="1"/>
  <c r="K812" i="1"/>
  <c r="L812" i="1"/>
  <c r="M812" i="1"/>
  <c r="K813" i="1"/>
  <c r="L813" i="1"/>
  <c r="M813" i="1"/>
  <c r="K814" i="1"/>
  <c r="L814" i="1"/>
  <c r="M814" i="1"/>
  <c r="K815" i="1"/>
  <c r="L815" i="1"/>
  <c r="M815" i="1"/>
  <c r="K816" i="1"/>
  <c r="L816" i="1"/>
  <c r="M816" i="1"/>
  <c r="K817" i="1"/>
  <c r="L817" i="1"/>
  <c r="M817" i="1"/>
  <c r="K818" i="1"/>
  <c r="L818" i="1"/>
  <c r="M818" i="1"/>
  <c r="K819" i="1"/>
  <c r="L819" i="1"/>
  <c r="M819" i="1"/>
  <c r="K820" i="1"/>
  <c r="L820" i="1"/>
  <c r="M820" i="1"/>
  <c r="K821" i="1"/>
  <c r="L821" i="1"/>
  <c r="M821" i="1"/>
  <c r="K822" i="1"/>
  <c r="L822" i="1"/>
  <c r="M822" i="1"/>
  <c r="K823" i="1"/>
  <c r="L823" i="1"/>
  <c r="M823" i="1"/>
  <c r="K824" i="1"/>
  <c r="L824" i="1"/>
  <c r="M824" i="1"/>
  <c r="K825" i="1"/>
  <c r="L825" i="1"/>
  <c r="M825" i="1"/>
  <c r="K826" i="1"/>
  <c r="L826" i="1"/>
  <c r="M826" i="1"/>
  <c r="K827" i="1"/>
  <c r="L827" i="1"/>
  <c r="M827" i="1"/>
  <c r="K828" i="1"/>
  <c r="L828" i="1"/>
  <c r="M828" i="1"/>
  <c r="K829" i="1"/>
  <c r="L829" i="1"/>
  <c r="M829" i="1"/>
  <c r="K830" i="1"/>
  <c r="L830" i="1"/>
  <c r="M830" i="1"/>
  <c r="K831" i="1"/>
  <c r="L831" i="1"/>
  <c r="M831" i="1"/>
  <c r="K832" i="1"/>
  <c r="L832" i="1"/>
  <c r="M832" i="1"/>
  <c r="K833" i="1"/>
  <c r="L833" i="1"/>
  <c r="M833" i="1"/>
  <c r="K834" i="1"/>
  <c r="L834" i="1"/>
  <c r="M834" i="1"/>
  <c r="K835" i="1"/>
  <c r="L835" i="1"/>
  <c r="M835" i="1"/>
  <c r="K836" i="1"/>
  <c r="L836" i="1"/>
  <c r="M836" i="1"/>
  <c r="K837" i="1"/>
  <c r="L837" i="1"/>
  <c r="M837" i="1"/>
  <c r="K838" i="1"/>
  <c r="L838" i="1"/>
  <c r="M838" i="1"/>
  <c r="K839" i="1"/>
  <c r="L839" i="1"/>
  <c r="M839" i="1"/>
  <c r="K840" i="1"/>
  <c r="L840" i="1"/>
  <c r="M840" i="1"/>
  <c r="K841" i="1"/>
  <c r="L841" i="1"/>
  <c r="M841" i="1"/>
  <c r="K842" i="1"/>
  <c r="L842" i="1"/>
  <c r="M842" i="1"/>
  <c r="K843" i="1"/>
  <c r="L843" i="1"/>
  <c r="M843" i="1"/>
  <c r="K844" i="1"/>
  <c r="L844" i="1"/>
  <c r="M844" i="1"/>
  <c r="K845" i="1"/>
  <c r="L845" i="1"/>
  <c r="M845" i="1"/>
  <c r="K846" i="1"/>
  <c r="L846" i="1"/>
  <c r="M846" i="1"/>
  <c r="K847" i="1"/>
  <c r="L847" i="1"/>
  <c r="M847" i="1"/>
  <c r="K848" i="1"/>
  <c r="L848" i="1"/>
  <c r="M848" i="1"/>
  <c r="K849" i="1"/>
  <c r="L849" i="1"/>
  <c r="M849" i="1"/>
  <c r="K850" i="1"/>
  <c r="L850" i="1"/>
  <c r="M850" i="1"/>
  <c r="K851" i="1"/>
  <c r="L851" i="1"/>
  <c r="M851" i="1"/>
  <c r="K852" i="1"/>
  <c r="L852" i="1"/>
  <c r="M852" i="1"/>
  <c r="K853" i="1"/>
  <c r="L853" i="1"/>
  <c r="M853" i="1"/>
  <c r="K854" i="1"/>
  <c r="L854" i="1"/>
  <c r="M854" i="1"/>
  <c r="K855" i="1"/>
  <c r="L855" i="1"/>
  <c r="M855" i="1"/>
  <c r="K856" i="1"/>
  <c r="L856" i="1"/>
  <c r="M856" i="1"/>
  <c r="K857" i="1"/>
  <c r="L857" i="1"/>
  <c r="M857" i="1"/>
  <c r="K858" i="1"/>
  <c r="L858" i="1"/>
  <c r="M858" i="1"/>
  <c r="K859" i="1"/>
  <c r="L859" i="1"/>
  <c r="M859" i="1"/>
  <c r="K860" i="1"/>
  <c r="L860" i="1"/>
  <c r="M860" i="1"/>
  <c r="K861" i="1"/>
  <c r="L861" i="1"/>
  <c r="M861" i="1"/>
  <c r="K862" i="1"/>
  <c r="L862" i="1"/>
  <c r="M862" i="1"/>
  <c r="K863" i="1"/>
  <c r="L863" i="1"/>
  <c r="M863" i="1"/>
  <c r="K864" i="1"/>
  <c r="L864" i="1"/>
  <c r="M864" i="1"/>
  <c r="K865" i="1"/>
  <c r="L865" i="1"/>
  <c r="M865" i="1"/>
  <c r="K866" i="1"/>
  <c r="L866" i="1"/>
  <c r="M866" i="1"/>
  <c r="K867" i="1"/>
  <c r="L867" i="1"/>
  <c r="M867" i="1"/>
  <c r="K868" i="1"/>
  <c r="L868" i="1"/>
  <c r="M868" i="1"/>
  <c r="K869" i="1"/>
  <c r="L869" i="1"/>
  <c r="M869" i="1"/>
  <c r="K870" i="1"/>
  <c r="L870" i="1"/>
  <c r="M870" i="1"/>
  <c r="K871" i="1"/>
  <c r="L871" i="1"/>
  <c r="M871" i="1"/>
  <c r="K872" i="1"/>
  <c r="L872" i="1"/>
  <c r="M872" i="1"/>
  <c r="K873" i="1"/>
  <c r="L873" i="1"/>
  <c r="M873" i="1"/>
  <c r="K874" i="1"/>
  <c r="L874" i="1"/>
  <c r="M874" i="1"/>
  <c r="K875" i="1"/>
  <c r="L875" i="1"/>
  <c r="M875" i="1"/>
  <c r="K876" i="1"/>
  <c r="L876" i="1"/>
  <c r="M876" i="1"/>
  <c r="K877" i="1"/>
  <c r="L877" i="1"/>
  <c r="M877" i="1"/>
  <c r="K878" i="1"/>
  <c r="L878" i="1"/>
  <c r="M878" i="1"/>
  <c r="K879" i="1"/>
  <c r="L879" i="1"/>
  <c r="M879" i="1"/>
  <c r="K880" i="1"/>
  <c r="L880" i="1"/>
  <c r="M880" i="1"/>
  <c r="K881" i="1"/>
  <c r="L881" i="1"/>
  <c r="M881" i="1"/>
  <c r="K882" i="1"/>
  <c r="L882" i="1"/>
  <c r="M882" i="1"/>
  <c r="K883" i="1"/>
  <c r="L883" i="1"/>
  <c r="M883" i="1"/>
  <c r="K884" i="1"/>
  <c r="L884" i="1"/>
  <c r="M884" i="1"/>
  <c r="K885" i="1"/>
  <c r="L885" i="1"/>
  <c r="M885" i="1"/>
  <c r="K886" i="1"/>
  <c r="L886" i="1"/>
  <c r="M886" i="1"/>
  <c r="K887" i="1"/>
  <c r="L887" i="1"/>
  <c r="M887" i="1"/>
  <c r="K888" i="1"/>
  <c r="L888" i="1"/>
  <c r="M888" i="1"/>
  <c r="K889" i="1"/>
  <c r="L889" i="1"/>
  <c r="M889" i="1"/>
  <c r="K890" i="1"/>
  <c r="L890" i="1"/>
  <c r="M890" i="1"/>
  <c r="K891" i="1"/>
  <c r="L891" i="1"/>
  <c r="M891" i="1"/>
  <c r="K892" i="1"/>
  <c r="L892" i="1"/>
  <c r="M892" i="1"/>
  <c r="K893" i="1"/>
  <c r="L893" i="1"/>
  <c r="M893" i="1"/>
  <c r="K894" i="1"/>
  <c r="L894" i="1"/>
  <c r="M894" i="1"/>
  <c r="K895" i="1"/>
  <c r="L895" i="1"/>
  <c r="M895" i="1"/>
  <c r="K896" i="1"/>
  <c r="L896" i="1"/>
  <c r="M896" i="1"/>
  <c r="K897" i="1"/>
  <c r="L897" i="1"/>
  <c r="M897" i="1"/>
  <c r="K898" i="1"/>
  <c r="L898" i="1"/>
  <c r="M898" i="1"/>
  <c r="K899" i="1"/>
  <c r="L899" i="1"/>
  <c r="M899" i="1"/>
  <c r="K900" i="1"/>
  <c r="L900" i="1"/>
  <c r="M900" i="1"/>
  <c r="K901" i="1"/>
  <c r="L901" i="1"/>
  <c r="M901" i="1"/>
  <c r="K902" i="1"/>
  <c r="L902" i="1"/>
  <c r="M902" i="1"/>
  <c r="K903" i="1"/>
  <c r="L903" i="1"/>
  <c r="M903" i="1"/>
  <c r="K904" i="1"/>
  <c r="L904" i="1"/>
  <c r="M904" i="1"/>
  <c r="K905" i="1"/>
  <c r="L905" i="1"/>
  <c r="M905" i="1"/>
  <c r="K906" i="1"/>
  <c r="L906" i="1"/>
  <c r="M906" i="1"/>
  <c r="K907" i="1"/>
  <c r="L907" i="1"/>
  <c r="M907" i="1"/>
  <c r="K908" i="1"/>
  <c r="L908" i="1"/>
  <c r="M908" i="1"/>
  <c r="K909" i="1"/>
  <c r="L909" i="1"/>
  <c r="M909" i="1"/>
  <c r="K910" i="1"/>
  <c r="L910" i="1"/>
  <c r="M910" i="1"/>
  <c r="K911" i="1"/>
  <c r="L911" i="1"/>
  <c r="M911" i="1"/>
  <c r="K912" i="1"/>
  <c r="L912" i="1"/>
  <c r="M912" i="1"/>
  <c r="K913" i="1"/>
  <c r="L913" i="1"/>
  <c r="M913" i="1"/>
  <c r="K914" i="1"/>
  <c r="L914" i="1"/>
  <c r="M914" i="1"/>
  <c r="K915" i="1"/>
  <c r="L915" i="1"/>
  <c r="M915" i="1"/>
  <c r="K916" i="1"/>
  <c r="L916" i="1"/>
  <c r="M916" i="1"/>
  <c r="K917" i="1"/>
  <c r="L917" i="1"/>
  <c r="M917" i="1"/>
  <c r="K918" i="1"/>
  <c r="L918" i="1"/>
  <c r="M918" i="1"/>
  <c r="K919" i="1"/>
  <c r="L919" i="1"/>
  <c r="M919" i="1"/>
  <c r="K920" i="1"/>
  <c r="L920" i="1"/>
  <c r="M920" i="1"/>
  <c r="K921" i="1"/>
  <c r="L921" i="1"/>
  <c r="M921" i="1"/>
  <c r="K922" i="1"/>
  <c r="L922" i="1"/>
  <c r="M922" i="1"/>
  <c r="K923" i="1"/>
  <c r="L923" i="1"/>
  <c r="M923" i="1"/>
  <c r="K924" i="1"/>
  <c r="L924" i="1"/>
  <c r="M924" i="1"/>
  <c r="K925" i="1"/>
  <c r="L925" i="1"/>
  <c r="M925" i="1"/>
  <c r="K926" i="1"/>
  <c r="L926" i="1"/>
  <c r="M926" i="1"/>
  <c r="K927" i="1"/>
  <c r="L927" i="1"/>
  <c r="M927" i="1"/>
  <c r="K928" i="1"/>
  <c r="L928" i="1"/>
  <c r="M928" i="1"/>
  <c r="K929" i="1"/>
  <c r="L929" i="1"/>
  <c r="M929" i="1"/>
  <c r="K930" i="1"/>
  <c r="L930" i="1"/>
  <c r="M930" i="1"/>
  <c r="K931" i="1"/>
  <c r="L931" i="1"/>
  <c r="M931" i="1"/>
  <c r="K932" i="1"/>
  <c r="L932" i="1"/>
  <c r="M932" i="1"/>
  <c r="K933" i="1"/>
  <c r="L933" i="1"/>
  <c r="M933" i="1"/>
  <c r="K934" i="1"/>
  <c r="L934" i="1"/>
  <c r="M934" i="1"/>
  <c r="K935" i="1"/>
  <c r="L935" i="1"/>
  <c r="M935" i="1"/>
  <c r="K936" i="1"/>
  <c r="L936" i="1"/>
  <c r="M936" i="1"/>
  <c r="K937" i="1"/>
  <c r="L937" i="1"/>
  <c r="M937" i="1"/>
  <c r="K938" i="1"/>
  <c r="L938" i="1"/>
  <c r="M938" i="1"/>
  <c r="K939" i="1"/>
  <c r="L939" i="1"/>
  <c r="M939" i="1"/>
  <c r="K940" i="1"/>
  <c r="L940" i="1"/>
  <c r="M940" i="1"/>
  <c r="K941" i="1"/>
  <c r="L941" i="1"/>
  <c r="M941" i="1"/>
  <c r="K942" i="1"/>
  <c r="L942" i="1"/>
  <c r="M942" i="1"/>
  <c r="K943" i="1"/>
  <c r="L943" i="1"/>
  <c r="M943" i="1"/>
  <c r="K944" i="1"/>
  <c r="L944" i="1"/>
  <c r="M944" i="1"/>
  <c r="K945" i="1"/>
  <c r="L945" i="1"/>
  <c r="M945" i="1"/>
  <c r="K946" i="1"/>
  <c r="L946" i="1"/>
  <c r="M946" i="1"/>
  <c r="K947" i="1"/>
  <c r="L947" i="1"/>
  <c r="M947" i="1"/>
  <c r="K948" i="1"/>
  <c r="L948" i="1"/>
  <c r="M948" i="1"/>
  <c r="K949" i="1"/>
  <c r="L949" i="1"/>
  <c r="M949" i="1"/>
  <c r="K950" i="1"/>
  <c r="L950" i="1"/>
  <c r="M950" i="1"/>
  <c r="K951" i="1"/>
  <c r="L951" i="1"/>
  <c r="M951" i="1"/>
  <c r="K952" i="1"/>
  <c r="L952" i="1"/>
  <c r="M952" i="1"/>
  <c r="K953" i="1"/>
  <c r="L953" i="1"/>
  <c r="M953" i="1"/>
  <c r="K954" i="1"/>
  <c r="L954" i="1"/>
  <c r="M954" i="1"/>
  <c r="K955" i="1"/>
  <c r="L955" i="1"/>
  <c r="M955" i="1"/>
  <c r="K956" i="1"/>
  <c r="L956" i="1"/>
  <c r="M956" i="1"/>
  <c r="K957" i="1"/>
  <c r="L957" i="1"/>
  <c r="M957" i="1"/>
  <c r="K958" i="1"/>
  <c r="L958" i="1"/>
  <c r="M958" i="1"/>
  <c r="K959" i="1"/>
  <c r="L959" i="1"/>
  <c r="M959" i="1"/>
  <c r="K960" i="1"/>
  <c r="L960" i="1"/>
  <c r="M960" i="1"/>
  <c r="K961" i="1"/>
  <c r="L961" i="1"/>
  <c r="M961" i="1"/>
  <c r="K962" i="1"/>
  <c r="L962" i="1"/>
  <c r="M962" i="1"/>
  <c r="K963" i="1"/>
  <c r="L963" i="1"/>
  <c r="M963" i="1"/>
  <c r="K964" i="1"/>
  <c r="L964" i="1"/>
  <c r="M964" i="1"/>
  <c r="K965" i="1"/>
  <c r="L965" i="1"/>
  <c r="M965" i="1"/>
  <c r="K966" i="1"/>
  <c r="L966" i="1"/>
  <c r="M966" i="1"/>
  <c r="K967" i="1"/>
  <c r="L967" i="1"/>
  <c r="M967" i="1"/>
  <c r="K968" i="1"/>
  <c r="L968" i="1"/>
  <c r="M968" i="1"/>
  <c r="K969" i="1"/>
  <c r="L969" i="1"/>
  <c r="M969" i="1"/>
  <c r="K970" i="1"/>
  <c r="L970" i="1"/>
  <c r="M970" i="1"/>
  <c r="K971" i="1"/>
  <c r="L971" i="1"/>
  <c r="M971" i="1"/>
  <c r="K972" i="1"/>
  <c r="L972" i="1"/>
  <c r="M972" i="1"/>
  <c r="K973" i="1"/>
  <c r="L973" i="1"/>
  <c r="M973" i="1"/>
  <c r="K974" i="1"/>
  <c r="L974" i="1"/>
  <c r="M974" i="1"/>
  <c r="K975" i="1"/>
  <c r="L975" i="1"/>
  <c r="M975" i="1"/>
  <c r="K976" i="1"/>
  <c r="L976" i="1"/>
  <c r="M976" i="1"/>
  <c r="K977" i="1"/>
  <c r="L977" i="1"/>
  <c r="M977" i="1"/>
  <c r="K978" i="1"/>
  <c r="L978" i="1"/>
  <c r="M978" i="1"/>
  <c r="K979" i="1"/>
  <c r="L979" i="1"/>
  <c r="M979" i="1"/>
  <c r="K980" i="1"/>
  <c r="L980" i="1"/>
  <c r="M980" i="1"/>
  <c r="K981" i="1"/>
  <c r="L981" i="1"/>
  <c r="M981" i="1"/>
  <c r="K982" i="1"/>
  <c r="L982" i="1"/>
  <c r="M982" i="1"/>
  <c r="K983" i="1"/>
  <c r="L983" i="1"/>
  <c r="M983" i="1"/>
  <c r="K984" i="1"/>
  <c r="L984" i="1"/>
  <c r="M984" i="1"/>
  <c r="K985" i="1"/>
  <c r="L985" i="1"/>
  <c r="M985" i="1"/>
  <c r="K986" i="1"/>
  <c r="L986" i="1"/>
  <c r="M986" i="1"/>
  <c r="K987" i="1"/>
  <c r="L987" i="1"/>
  <c r="M987" i="1"/>
  <c r="K988" i="1"/>
  <c r="L988" i="1"/>
  <c r="M988" i="1"/>
  <c r="K989" i="1"/>
  <c r="L989" i="1"/>
  <c r="M989" i="1"/>
  <c r="K990" i="1"/>
  <c r="L990" i="1"/>
  <c r="M990" i="1"/>
  <c r="K991" i="1"/>
  <c r="L991" i="1"/>
  <c r="M991" i="1"/>
  <c r="K992" i="1"/>
  <c r="L992" i="1"/>
  <c r="M992" i="1"/>
  <c r="K993" i="1"/>
  <c r="L993" i="1"/>
  <c r="M993" i="1"/>
  <c r="K994" i="1"/>
  <c r="L994" i="1"/>
  <c r="M994" i="1"/>
  <c r="K995" i="1"/>
  <c r="L995" i="1"/>
  <c r="M995" i="1"/>
  <c r="K996" i="1"/>
  <c r="L996" i="1"/>
  <c r="M996" i="1"/>
  <c r="K997" i="1"/>
  <c r="L997" i="1"/>
  <c r="M997" i="1"/>
  <c r="K998" i="1"/>
  <c r="L998" i="1"/>
  <c r="M998" i="1"/>
  <c r="K999" i="1"/>
  <c r="L999" i="1"/>
  <c r="M999" i="1"/>
  <c r="K1000" i="1"/>
  <c r="L1000" i="1"/>
  <c r="M1000" i="1"/>
  <c r="K1001" i="1"/>
  <c r="L1001" i="1"/>
  <c r="M1001" i="1"/>
  <c r="K1002" i="1"/>
  <c r="L1002" i="1"/>
  <c r="M1002" i="1"/>
  <c r="K1003" i="1"/>
  <c r="L1003" i="1"/>
  <c r="M1003" i="1"/>
  <c r="K1004" i="1"/>
  <c r="L1004" i="1"/>
  <c r="M1004" i="1"/>
  <c r="K1005" i="1"/>
  <c r="L1005" i="1"/>
  <c r="M1005" i="1"/>
  <c r="K1006" i="1"/>
  <c r="L1006" i="1"/>
  <c r="M1006" i="1"/>
  <c r="K1007" i="1"/>
  <c r="L1007" i="1"/>
  <c r="M1007" i="1"/>
  <c r="K1008" i="1"/>
  <c r="L1008" i="1"/>
  <c r="M1008" i="1"/>
  <c r="K1009" i="1"/>
  <c r="L1009" i="1"/>
  <c r="M1009" i="1"/>
  <c r="K1010" i="1"/>
  <c r="L1010" i="1"/>
  <c r="M1010" i="1"/>
  <c r="K1011" i="1"/>
  <c r="L1011" i="1"/>
  <c r="M1011" i="1"/>
  <c r="K1012" i="1"/>
  <c r="L1012" i="1"/>
  <c r="M1012" i="1"/>
  <c r="K1013" i="1"/>
  <c r="L1013" i="1"/>
  <c r="M1013" i="1"/>
  <c r="K1014" i="1"/>
  <c r="L1014" i="1"/>
  <c r="M1014" i="1"/>
  <c r="K1015" i="1"/>
  <c r="L1015" i="1"/>
  <c r="M1015" i="1"/>
  <c r="K1016" i="1"/>
  <c r="L1016" i="1"/>
  <c r="M1016" i="1"/>
  <c r="K1017" i="1"/>
  <c r="L1017" i="1"/>
  <c r="M1017" i="1"/>
  <c r="K1018" i="1"/>
  <c r="L1018" i="1"/>
  <c r="M1018" i="1"/>
  <c r="K1019" i="1"/>
  <c r="L1019" i="1"/>
  <c r="M1019" i="1"/>
  <c r="K1020" i="1"/>
  <c r="L1020" i="1"/>
  <c r="M1020" i="1"/>
  <c r="K1021" i="1"/>
  <c r="L1021" i="1"/>
  <c r="M1021" i="1"/>
  <c r="K1022" i="1"/>
  <c r="L1022" i="1"/>
  <c r="M1022" i="1"/>
  <c r="K1023" i="1"/>
  <c r="L1023" i="1"/>
  <c r="M1023" i="1"/>
  <c r="K1024" i="1"/>
  <c r="L1024" i="1"/>
  <c r="M1024" i="1"/>
  <c r="K1025" i="1"/>
  <c r="L1025" i="1"/>
  <c r="M1025" i="1"/>
  <c r="K1026" i="1"/>
  <c r="L1026" i="1"/>
  <c r="M1026" i="1"/>
  <c r="K1027" i="1"/>
  <c r="L1027" i="1"/>
  <c r="M1027" i="1"/>
  <c r="K1028" i="1"/>
  <c r="L1028" i="1"/>
  <c r="M1028" i="1"/>
  <c r="K1029" i="1"/>
  <c r="L1029" i="1"/>
  <c r="M1029" i="1"/>
  <c r="K1030" i="1"/>
  <c r="L1030" i="1"/>
  <c r="M1030" i="1"/>
  <c r="K1031" i="1"/>
  <c r="L1031" i="1"/>
  <c r="M1031" i="1"/>
  <c r="K1032" i="1"/>
  <c r="L1032" i="1"/>
  <c r="M1032" i="1"/>
  <c r="K1033" i="1"/>
  <c r="L1033" i="1"/>
  <c r="M1033" i="1"/>
  <c r="K1034" i="1"/>
  <c r="L1034" i="1"/>
  <c r="M1034" i="1"/>
  <c r="K1035" i="1"/>
  <c r="L1035" i="1"/>
  <c r="M1035" i="1"/>
  <c r="K1036" i="1"/>
  <c r="L1036" i="1"/>
  <c r="M1036" i="1"/>
  <c r="K1037" i="1"/>
  <c r="L1037" i="1"/>
  <c r="M1037" i="1"/>
  <c r="K1038" i="1"/>
  <c r="L1038" i="1"/>
  <c r="M1038" i="1"/>
  <c r="K1039" i="1"/>
  <c r="L1039" i="1"/>
  <c r="M1039" i="1"/>
  <c r="K1040" i="1"/>
  <c r="L1040" i="1"/>
  <c r="M1040" i="1"/>
  <c r="K1041" i="1"/>
  <c r="L1041" i="1"/>
  <c r="M1041" i="1"/>
  <c r="K1042" i="1"/>
  <c r="L1042" i="1"/>
  <c r="M1042" i="1"/>
  <c r="K1043" i="1"/>
  <c r="L1043" i="1"/>
  <c r="M1043" i="1"/>
  <c r="K1044" i="1"/>
  <c r="L1044" i="1"/>
  <c r="M1044" i="1"/>
  <c r="K1045" i="1"/>
  <c r="L1045" i="1"/>
  <c r="M1045" i="1"/>
  <c r="K1046" i="1"/>
  <c r="L1046" i="1"/>
  <c r="M1046" i="1"/>
  <c r="K1047" i="1"/>
  <c r="L1047" i="1"/>
  <c r="M1047" i="1"/>
  <c r="K1048" i="1"/>
  <c r="L1048" i="1"/>
  <c r="M1048" i="1"/>
  <c r="K1049" i="1"/>
  <c r="L1049" i="1"/>
  <c r="M1049" i="1"/>
  <c r="K1050" i="1"/>
  <c r="L1050" i="1"/>
  <c r="M1050" i="1"/>
  <c r="K1051" i="1"/>
  <c r="L1051" i="1"/>
  <c r="M1051" i="1"/>
  <c r="K1052" i="1"/>
  <c r="L1052" i="1"/>
  <c r="M1052" i="1"/>
  <c r="K1053" i="1"/>
  <c r="L1053" i="1"/>
  <c r="M1053" i="1"/>
  <c r="K1054" i="1"/>
  <c r="L1054" i="1"/>
  <c r="M1054" i="1"/>
  <c r="K1055" i="1"/>
  <c r="L1055" i="1"/>
  <c r="M1055" i="1"/>
  <c r="K1056" i="1"/>
  <c r="L1056" i="1"/>
  <c r="M1056" i="1"/>
  <c r="K1057" i="1"/>
  <c r="L1057" i="1"/>
  <c r="M1057" i="1"/>
  <c r="K1058" i="1"/>
  <c r="L1058" i="1"/>
  <c r="M1058" i="1"/>
  <c r="K1059" i="1"/>
  <c r="L1059" i="1"/>
  <c r="M1059" i="1"/>
  <c r="K1060" i="1"/>
  <c r="L1060" i="1"/>
  <c r="M1060" i="1"/>
  <c r="K1061" i="1"/>
  <c r="L1061" i="1"/>
  <c r="M1061" i="1"/>
  <c r="K1062" i="1"/>
  <c r="L1062" i="1"/>
  <c r="M1062" i="1"/>
  <c r="K1063" i="1"/>
  <c r="L1063" i="1"/>
  <c r="M1063" i="1"/>
  <c r="K1064" i="1"/>
  <c r="L1064" i="1"/>
  <c r="M1064" i="1"/>
  <c r="K1065" i="1"/>
  <c r="L1065" i="1"/>
  <c r="M1065" i="1"/>
  <c r="K1066" i="1"/>
  <c r="L1066" i="1"/>
  <c r="M1066" i="1"/>
  <c r="K1067" i="1"/>
  <c r="L1067" i="1"/>
  <c r="M1067" i="1"/>
  <c r="K1068" i="1"/>
  <c r="L1068" i="1"/>
  <c r="M1068" i="1"/>
  <c r="K1069" i="1"/>
  <c r="L1069" i="1"/>
  <c r="M1069" i="1"/>
  <c r="K1070" i="1"/>
  <c r="L1070" i="1"/>
  <c r="M1070" i="1"/>
  <c r="K1071" i="1"/>
  <c r="L1071" i="1"/>
  <c r="M1071" i="1"/>
  <c r="K1072" i="1"/>
  <c r="L1072" i="1"/>
  <c r="M1072" i="1"/>
  <c r="K1073" i="1"/>
  <c r="L1073" i="1"/>
  <c r="M1073" i="1"/>
  <c r="K1074" i="1"/>
  <c r="L1074" i="1"/>
  <c r="M1074" i="1"/>
  <c r="K1075" i="1"/>
  <c r="L1075" i="1"/>
  <c r="M1075" i="1"/>
  <c r="K1076" i="1"/>
  <c r="L1076" i="1"/>
  <c r="M1076" i="1"/>
  <c r="K1077" i="1"/>
  <c r="L1077" i="1"/>
  <c r="M1077" i="1"/>
  <c r="K1078" i="1"/>
  <c r="L1078" i="1"/>
  <c r="M1078" i="1"/>
  <c r="K1079" i="1"/>
  <c r="L1079" i="1"/>
  <c r="M1079" i="1"/>
  <c r="K1080" i="1"/>
  <c r="L1080" i="1"/>
  <c r="M1080" i="1"/>
  <c r="K1081" i="1"/>
  <c r="L1081" i="1"/>
  <c r="M1081" i="1"/>
  <c r="K1082" i="1"/>
  <c r="L1082" i="1"/>
  <c r="M1082" i="1"/>
  <c r="K1083" i="1"/>
  <c r="L1083" i="1"/>
  <c r="M1083" i="1"/>
  <c r="K1084" i="1"/>
  <c r="L1084" i="1"/>
  <c r="M1084" i="1"/>
  <c r="K1085" i="1"/>
  <c r="L1085" i="1"/>
  <c r="M1085" i="1"/>
  <c r="K1086" i="1"/>
  <c r="L1086" i="1"/>
  <c r="M1086" i="1"/>
  <c r="K1087" i="1"/>
  <c r="L1087" i="1"/>
  <c r="M1087" i="1"/>
  <c r="K1088" i="1"/>
  <c r="L1088" i="1"/>
  <c r="M1088" i="1"/>
  <c r="K1089" i="1"/>
  <c r="L1089" i="1"/>
  <c r="M1089" i="1"/>
  <c r="K1090" i="1"/>
  <c r="L1090" i="1"/>
  <c r="M1090" i="1"/>
  <c r="K1091" i="1"/>
  <c r="L1091" i="1"/>
  <c r="M1091" i="1"/>
  <c r="K1092" i="1"/>
  <c r="L1092" i="1"/>
  <c r="M1092" i="1"/>
  <c r="K1093" i="1"/>
  <c r="L1093" i="1"/>
  <c r="M1093" i="1"/>
  <c r="K1094" i="1"/>
  <c r="L1094" i="1"/>
  <c r="M1094" i="1"/>
  <c r="K1095" i="1"/>
  <c r="L1095" i="1"/>
  <c r="M1095" i="1"/>
  <c r="K1096" i="1"/>
  <c r="L1096" i="1"/>
  <c r="M1096" i="1"/>
  <c r="K1097" i="1"/>
  <c r="L1097" i="1"/>
  <c r="M1097" i="1"/>
  <c r="K1098" i="1"/>
  <c r="L1098" i="1"/>
  <c r="M1098" i="1"/>
  <c r="K1099" i="1"/>
  <c r="L1099" i="1"/>
  <c r="M1099" i="1"/>
  <c r="K1100" i="1"/>
  <c r="L1100" i="1"/>
  <c r="M1100" i="1"/>
  <c r="K1101" i="1"/>
  <c r="L1101" i="1"/>
  <c r="M1101" i="1"/>
  <c r="K1102" i="1"/>
  <c r="L1102" i="1"/>
  <c r="M1102" i="1"/>
  <c r="K1103" i="1"/>
  <c r="L1103" i="1"/>
  <c r="M1103" i="1"/>
  <c r="K1104" i="1"/>
  <c r="L1104" i="1"/>
  <c r="M1104" i="1"/>
  <c r="K1105" i="1"/>
  <c r="L1105" i="1"/>
  <c r="M1105" i="1"/>
  <c r="K1106" i="1"/>
  <c r="L1106" i="1"/>
  <c r="M1106" i="1"/>
  <c r="K1107" i="1"/>
  <c r="L1107" i="1"/>
  <c r="M1107" i="1"/>
  <c r="K1108" i="1"/>
  <c r="L1108" i="1"/>
  <c r="M1108" i="1"/>
  <c r="K1109" i="1"/>
  <c r="L1109" i="1"/>
  <c r="M1109" i="1"/>
  <c r="K1110" i="1"/>
  <c r="L1110" i="1"/>
  <c r="M1110" i="1"/>
  <c r="K1111" i="1"/>
  <c r="L1111" i="1"/>
  <c r="M1111" i="1"/>
  <c r="K1112" i="1"/>
  <c r="L1112" i="1"/>
  <c r="M1112" i="1"/>
  <c r="K1113" i="1"/>
  <c r="L1113" i="1"/>
  <c r="M1113" i="1"/>
  <c r="K1114" i="1"/>
  <c r="L1114" i="1"/>
  <c r="M1114" i="1"/>
  <c r="K1115" i="1"/>
  <c r="L1115" i="1"/>
  <c r="M1115" i="1"/>
  <c r="K1116" i="1"/>
  <c r="L1116" i="1"/>
  <c r="M1116" i="1"/>
  <c r="K1117" i="1"/>
  <c r="L1117" i="1"/>
  <c r="M1117" i="1"/>
  <c r="K1118" i="1"/>
  <c r="L1118" i="1"/>
  <c r="M1118" i="1"/>
  <c r="K1119" i="1"/>
  <c r="L1119" i="1"/>
  <c r="M1119" i="1"/>
  <c r="K1120" i="1"/>
  <c r="L1120" i="1"/>
  <c r="M1120" i="1"/>
  <c r="K1121" i="1"/>
  <c r="L1121" i="1"/>
  <c r="M1121" i="1"/>
  <c r="K1122" i="1"/>
  <c r="L1122" i="1"/>
  <c r="M1122" i="1"/>
  <c r="K1123" i="1"/>
  <c r="L1123" i="1"/>
  <c r="M1123" i="1"/>
  <c r="K1124" i="1"/>
  <c r="L1124" i="1"/>
  <c r="M1124" i="1"/>
  <c r="K1125" i="1"/>
  <c r="L1125" i="1"/>
  <c r="M1125" i="1"/>
  <c r="K1126" i="1"/>
  <c r="L1126" i="1"/>
  <c r="M1126" i="1"/>
  <c r="K1127" i="1"/>
  <c r="L1127" i="1"/>
  <c r="M1127" i="1"/>
  <c r="K1128" i="1"/>
  <c r="L1128" i="1"/>
  <c r="M1128" i="1"/>
  <c r="K1129" i="1"/>
  <c r="L1129" i="1"/>
  <c r="M1129" i="1"/>
  <c r="K1130" i="1"/>
  <c r="L1130" i="1"/>
  <c r="M1130" i="1"/>
  <c r="K1131" i="1"/>
  <c r="L1131" i="1"/>
  <c r="M1131" i="1"/>
  <c r="K1132" i="1"/>
  <c r="L1132" i="1"/>
  <c r="M1132" i="1"/>
  <c r="K1133" i="1"/>
  <c r="L1133" i="1"/>
  <c r="M1133" i="1"/>
  <c r="K1134" i="1"/>
  <c r="L1134" i="1"/>
  <c r="M1134" i="1"/>
  <c r="K1135" i="1"/>
  <c r="L1135" i="1"/>
  <c r="M1135" i="1"/>
  <c r="K1136" i="1"/>
  <c r="L1136" i="1"/>
  <c r="M1136" i="1"/>
  <c r="K1137" i="1"/>
  <c r="L1137" i="1"/>
  <c r="M1137" i="1"/>
  <c r="K1138" i="1"/>
  <c r="L1138" i="1"/>
  <c r="M1138" i="1"/>
  <c r="K1139" i="1"/>
  <c r="L1139" i="1"/>
  <c r="M1139" i="1"/>
  <c r="K1140" i="1"/>
  <c r="L1140" i="1"/>
  <c r="M1140" i="1"/>
  <c r="K1141" i="1"/>
  <c r="L1141" i="1"/>
  <c r="M1141" i="1"/>
  <c r="K1142" i="1"/>
  <c r="L1142" i="1"/>
  <c r="M1142" i="1"/>
  <c r="K1143" i="1"/>
  <c r="L1143" i="1"/>
  <c r="M1143" i="1"/>
  <c r="K1144" i="1"/>
  <c r="L1144" i="1"/>
  <c r="M1144" i="1"/>
  <c r="K1145" i="1"/>
  <c r="L1145" i="1"/>
  <c r="M1145" i="1"/>
  <c r="K1146" i="1"/>
  <c r="L1146" i="1"/>
  <c r="M1146" i="1"/>
  <c r="K1147" i="1"/>
  <c r="L1147" i="1"/>
  <c r="M1147" i="1"/>
  <c r="K1148" i="1"/>
  <c r="L1148" i="1"/>
  <c r="M1148" i="1"/>
  <c r="K1149" i="1"/>
  <c r="L1149" i="1"/>
  <c r="M1149" i="1"/>
  <c r="K1150" i="1"/>
  <c r="L1150" i="1"/>
  <c r="M1150" i="1"/>
  <c r="K1151" i="1"/>
  <c r="L1151" i="1"/>
  <c r="M1151" i="1"/>
  <c r="K1152" i="1"/>
  <c r="L1152" i="1"/>
  <c r="M1152" i="1"/>
  <c r="K1153" i="1"/>
  <c r="L1153" i="1"/>
  <c r="M1153" i="1"/>
  <c r="K1154" i="1"/>
  <c r="L1154" i="1"/>
  <c r="M1154" i="1"/>
  <c r="K1155" i="1"/>
  <c r="L1155" i="1"/>
  <c r="M1155" i="1"/>
  <c r="K1156" i="1"/>
  <c r="L1156" i="1"/>
  <c r="M1156" i="1"/>
  <c r="K1157" i="1"/>
  <c r="L1157" i="1"/>
  <c r="M1157" i="1"/>
  <c r="K1158" i="1"/>
  <c r="L1158" i="1"/>
  <c r="M1158" i="1"/>
  <c r="K1159" i="1"/>
  <c r="L1159" i="1"/>
  <c r="M1159" i="1"/>
  <c r="K1160" i="1"/>
  <c r="L1160" i="1"/>
  <c r="M1160" i="1"/>
  <c r="K1161" i="1"/>
  <c r="L1161" i="1"/>
  <c r="M1161" i="1"/>
  <c r="K1162" i="1"/>
  <c r="L1162" i="1"/>
  <c r="M1162" i="1"/>
  <c r="K1163" i="1"/>
  <c r="L1163" i="1"/>
  <c r="M1163" i="1"/>
  <c r="K1164" i="1"/>
  <c r="L1164" i="1"/>
  <c r="M1164" i="1"/>
  <c r="K1165" i="1"/>
  <c r="L1165" i="1"/>
  <c r="M1165" i="1"/>
  <c r="K1166" i="1"/>
  <c r="L1166" i="1"/>
  <c r="M1166" i="1"/>
  <c r="K1167" i="1"/>
  <c r="L1167" i="1"/>
  <c r="M1167" i="1"/>
  <c r="K1168" i="1"/>
  <c r="L1168" i="1"/>
  <c r="M1168" i="1"/>
  <c r="K1169" i="1"/>
  <c r="L1169" i="1"/>
  <c r="M1169" i="1"/>
  <c r="K1170" i="1"/>
  <c r="L1170" i="1"/>
  <c r="M1170" i="1"/>
  <c r="K1171" i="1"/>
  <c r="L1171" i="1"/>
  <c r="M1171" i="1"/>
  <c r="K1172" i="1"/>
  <c r="L1172" i="1"/>
  <c r="M1172" i="1"/>
  <c r="K1173" i="1"/>
  <c r="L1173" i="1"/>
  <c r="M1173" i="1"/>
  <c r="K1174" i="1"/>
  <c r="L1174" i="1"/>
  <c r="M1174" i="1"/>
  <c r="K1175" i="1"/>
  <c r="L1175" i="1"/>
  <c r="M1175" i="1"/>
  <c r="K1176" i="1"/>
  <c r="L1176" i="1"/>
  <c r="M1176" i="1"/>
  <c r="K1177" i="1"/>
  <c r="L1177" i="1"/>
  <c r="M1177" i="1"/>
  <c r="K1178" i="1"/>
  <c r="L1178" i="1"/>
  <c r="M1178" i="1"/>
  <c r="K1179" i="1"/>
  <c r="L1179" i="1"/>
  <c r="M1179" i="1"/>
  <c r="K1180" i="1"/>
  <c r="L1180" i="1"/>
  <c r="M1180" i="1"/>
  <c r="K1181" i="1"/>
  <c r="L1181" i="1"/>
  <c r="M1181" i="1"/>
  <c r="K1182" i="1"/>
  <c r="L1182" i="1"/>
  <c r="M1182" i="1"/>
  <c r="K1183" i="1"/>
  <c r="L1183" i="1"/>
  <c r="M1183" i="1"/>
  <c r="K1184" i="1"/>
  <c r="L1184" i="1"/>
  <c r="M1184" i="1"/>
  <c r="K1185" i="1"/>
  <c r="L1185" i="1"/>
  <c r="M1185" i="1"/>
  <c r="K1186" i="1"/>
  <c r="L1186" i="1"/>
  <c r="M1186" i="1"/>
  <c r="K1187" i="1"/>
  <c r="L1187" i="1"/>
  <c r="M1187" i="1"/>
  <c r="K1188" i="1"/>
  <c r="L1188" i="1"/>
  <c r="M1188" i="1"/>
  <c r="K1189" i="1"/>
  <c r="L1189" i="1"/>
  <c r="M1189" i="1"/>
  <c r="K1190" i="1"/>
  <c r="L1190" i="1"/>
  <c r="M1190" i="1"/>
  <c r="K1191" i="1"/>
  <c r="L1191" i="1"/>
  <c r="M1191" i="1"/>
  <c r="K1192" i="1"/>
  <c r="L1192" i="1"/>
  <c r="M1192" i="1"/>
  <c r="K1193" i="1"/>
  <c r="L1193" i="1"/>
  <c r="M1193" i="1"/>
  <c r="K1194" i="1"/>
  <c r="L1194" i="1"/>
  <c r="M1194" i="1"/>
  <c r="K1195" i="1"/>
  <c r="L1195" i="1"/>
  <c r="M1195" i="1"/>
  <c r="K1196" i="1"/>
  <c r="L1196" i="1"/>
  <c r="M1196" i="1"/>
  <c r="K1197" i="1"/>
  <c r="L1197" i="1"/>
  <c r="M1197" i="1"/>
  <c r="K1198" i="1"/>
  <c r="L1198" i="1"/>
  <c r="M1198" i="1"/>
  <c r="K1199" i="1"/>
  <c r="L1199" i="1"/>
  <c r="M1199" i="1"/>
  <c r="K1200" i="1"/>
  <c r="L1200" i="1"/>
  <c r="M1200" i="1"/>
  <c r="K1201" i="1"/>
  <c r="L1201" i="1"/>
  <c r="M1201" i="1"/>
  <c r="K1202" i="1"/>
  <c r="L1202" i="1"/>
  <c r="M1202" i="1"/>
  <c r="K1203" i="1"/>
  <c r="L1203" i="1"/>
  <c r="M1203" i="1"/>
  <c r="K1204" i="1"/>
  <c r="L1204" i="1"/>
  <c r="M1204" i="1"/>
  <c r="K1205" i="1"/>
  <c r="L1205" i="1"/>
  <c r="M1205" i="1"/>
  <c r="K1206" i="1"/>
  <c r="L1206" i="1"/>
  <c r="M1206" i="1"/>
  <c r="K1207" i="1"/>
  <c r="L1207" i="1"/>
  <c r="M1207" i="1"/>
  <c r="K1208" i="1"/>
  <c r="L1208" i="1"/>
  <c r="M1208" i="1"/>
  <c r="K1209" i="1"/>
  <c r="L1209" i="1"/>
  <c r="M1209" i="1"/>
  <c r="K1210" i="1"/>
  <c r="L1210" i="1"/>
  <c r="M1210" i="1"/>
  <c r="K1211" i="1"/>
  <c r="L1211" i="1"/>
  <c r="M1211" i="1"/>
  <c r="K1212" i="1"/>
  <c r="L1212" i="1"/>
  <c r="M1212" i="1"/>
  <c r="K1213" i="1"/>
  <c r="L1213" i="1"/>
  <c r="M1213" i="1"/>
  <c r="K1214" i="1"/>
  <c r="L1214" i="1"/>
  <c r="M1214" i="1"/>
  <c r="K1215" i="1"/>
  <c r="L1215" i="1"/>
  <c r="M1215" i="1"/>
  <c r="K1216" i="1"/>
  <c r="L1216" i="1"/>
  <c r="M1216" i="1"/>
  <c r="K1217" i="1"/>
  <c r="L1217" i="1"/>
  <c r="M1217" i="1"/>
  <c r="K1218" i="1"/>
  <c r="L1218" i="1"/>
  <c r="M1218" i="1"/>
  <c r="K1219" i="1"/>
  <c r="L1219" i="1"/>
  <c r="M1219" i="1"/>
  <c r="K1220" i="1"/>
  <c r="L1220" i="1"/>
  <c r="M1220" i="1"/>
  <c r="K1221" i="1"/>
  <c r="L1221" i="1"/>
  <c r="M1221" i="1"/>
  <c r="K1222" i="1"/>
  <c r="L1222" i="1"/>
  <c r="M1222" i="1"/>
  <c r="K1223" i="1"/>
  <c r="L1223" i="1"/>
  <c r="M1223" i="1"/>
  <c r="K1224" i="1"/>
  <c r="L1224" i="1"/>
  <c r="M1224" i="1"/>
  <c r="K1225" i="1"/>
  <c r="L1225" i="1"/>
  <c r="M1225" i="1"/>
  <c r="K1226" i="1"/>
  <c r="L1226" i="1"/>
  <c r="M1226" i="1"/>
  <c r="K1227" i="1"/>
  <c r="L1227" i="1"/>
  <c r="M1227" i="1"/>
  <c r="K1228" i="1"/>
  <c r="L1228" i="1"/>
  <c r="M1228" i="1"/>
  <c r="K1229" i="1"/>
  <c r="L1229" i="1"/>
  <c r="M1229" i="1"/>
  <c r="K1230" i="1"/>
  <c r="L1230" i="1"/>
  <c r="M1230" i="1"/>
  <c r="K1231" i="1"/>
  <c r="L1231" i="1"/>
  <c r="M1231" i="1"/>
  <c r="K1232" i="1"/>
  <c r="L1232" i="1"/>
  <c r="M1232" i="1"/>
  <c r="K1233" i="1"/>
  <c r="L1233" i="1"/>
  <c r="M1233" i="1"/>
  <c r="K1234" i="1"/>
  <c r="L1234" i="1"/>
  <c r="M1234" i="1"/>
  <c r="K1235" i="1"/>
  <c r="L1235" i="1"/>
  <c r="M1235" i="1"/>
  <c r="K1236" i="1"/>
  <c r="L1236" i="1"/>
  <c r="M1236" i="1"/>
  <c r="K1237" i="1"/>
  <c r="L1237" i="1"/>
  <c r="M1237" i="1"/>
  <c r="K1238" i="1"/>
  <c r="L1238" i="1"/>
  <c r="M1238" i="1"/>
  <c r="K1239" i="1"/>
  <c r="L1239" i="1"/>
  <c r="M1239" i="1"/>
  <c r="K1240" i="1"/>
  <c r="L1240" i="1"/>
  <c r="M1240" i="1"/>
  <c r="K1241" i="1"/>
  <c r="L1241" i="1"/>
  <c r="M1241" i="1"/>
  <c r="K1242" i="1"/>
  <c r="L1242" i="1"/>
  <c r="M1242" i="1"/>
  <c r="K1243" i="1"/>
  <c r="L1243" i="1"/>
  <c r="M1243" i="1"/>
  <c r="K1244" i="1"/>
  <c r="L1244" i="1"/>
  <c r="M1244" i="1"/>
  <c r="K1245" i="1"/>
  <c r="L1245" i="1"/>
  <c r="M1245" i="1"/>
  <c r="K1246" i="1"/>
  <c r="L1246" i="1"/>
  <c r="M1246" i="1"/>
  <c r="K1247" i="1"/>
  <c r="L1247" i="1"/>
  <c r="M1247" i="1"/>
  <c r="K1248" i="1"/>
  <c r="L1248" i="1"/>
  <c r="M1248" i="1"/>
  <c r="K1249" i="1"/>
  <c r="L1249" i="1"/>
  <c r="M1249" i="1"/>
  <c r="K1250" i="1"/>
  <c r="L1250" i="1"/>
  <c r="M1250" i="1"/>
  <c r="K1251" i="1"/>
  <c r="L1251" i="1"/>
  <c r="M1251" i="1"/>
  <c r="K1252" i="1"/>
  <c r="L1252" i="1"/>
  <c r="M1252" i="1"/>
  <c r="K1253" i="1"/>
  <c r="L1253" i="1"/>
  <c r="M1253" i="1"/>
  <c r="K1254" i="1"/>
  <c r="L1254" i="1"/>
  <c r="M1254" i="1"/>
  <c r="K1255" i="1"/>
  <c r="L1255" i="1"/>
  <c r="M1255" i="1"/>
  <c r="K1256" i="1"/>
  <c r="L1256" i="1"/>
  <c r="M1256" i="1"/>
  <c r="K1257" i="1"/>
  <c r="L1257" i="1"/>
  <c r="M1257" i="1"/>
  <c r="K1258" i="1"/>
  <c r="L1258" i="1"/>
  <c r="M1258" i="1"/>
  <c r="K1259" i="1"/>
  <c r="L1259" i="1"/>
  <c r="M1259" i="1"/>
  <c r="K1260" i="1"/>
  <c r="L1260" i="1"/>
  <c r="M1260" i="1"/>
  <c r="K1261" i="1"/>
  <c r="L1261" i="1"/>
  <c r="M1261" i="1"/>
  <c r="K1262" i="1"/>
  <c r="L1262" i="1"/>
  <c r="M1262" i="1"/>
  <c r="K1263" i="1"/>
  <c r="L1263" i="1"/>
  <c r="M1263" i="1"/>
  <c r="K1264" i="1"/>
  <c r="L1264" i="1"/>
  <c r="M1264" i="1"/>
  <c r="K1265" i="1"/>
  <c r="L1265" i="1"/>
  <c r="M1265" i="1"/>
  <c r="K1266" i="1"/>
  <c r="L1266" i="1"/>
  <c r="M1266" i="1"/>
  <c r="K1267" i="1"/>
  <c r="L1267" i="1"/>
  <c r="M1267" i="1"/>
  <c r="K1268" i="1"/>
  <c r="L1268" i="1"/>
  <c r="M1268" i="1"/>
  <c r="K1269" i="1"/>
  <c r="L1269" i="1"/>
  <c r="M1269" i="1"/>
  <c r="K1270" i="1"/>
  <c r="L1270" i="1"/>
  <c r="M1270" i="1"/>
  <c r="K1271" i="1"/>
  <c r="L1271" i="1"/>
  <c r="M1271" i="1"/>
  <c r="K1272" i="1"/>
  <c r="L1272" i="1"/>
  <c r="M1272" i="1"/>
  <c r="K1273" i="1"/>
  <c r="L1273" i="1"/>
  <c r="M1273" i="1"/>
  <c r="K1274" i="1"/>
  <c r="L1274" i="1"/>
  <c r="M1274" i="1"/>
  <c r="K1275" i="1"/>
  <c r="L1275" i="1"/>
  <c r="M1275" i="1"/>
  <c r="K1276" i="1"/>
  <c r="L1276" i="1"/>
  <c r="M1276" i="1"/>
  <c r="K1277" i="1"/>
  <c r="L1277" i="1"/>
  <c r="M1277" i="1"/>
  <c r="K1278" i="1"/>
  <c r="L1278" i="1"/>
  <c r="M1278" i="1"/>
  <c r="K1279" i="1"/>
  <c r="L1279" i="1"/>
  <c r="M1279" i="1"/>
  <c r="K1280" i="1"/>
  <c r="L1280" i="1"/>
  <c r="M1280" i="1"/>
  <c r="K1281" i="1"/>
  <c r="L1281" i="1"/>
  <c r="M1281" i="1"/>
  <c r="K1282" i="1"/>
  <c r="L1282" i="1"/>
  <c r="M1282" i="1"/>
  <c r="K1283" i="1"/>
  <c r="L1283" i="1"/>
  <c r="M1283" i="1"/>
  <c r="K1284" i="1"/>
  <c r="L1284" i="1"/>
  <c r="M1284" i="1"/>
  <c r="K1285" i="1"/>
  <c r="L1285" i="1"/>
  <c r="M1285" i="1"/>
  <c r="K1286" i="1"/>
  <c r="L1286" i="1"/>
  <c r="M1286" i="1"/>
  <c r="K1287" i="1"/>
  <c r="L1287" i="1"/>
  <c r="M1287" i="1"/>
  <c r="K1288" i="1"/>
  <c r="L1288" i="1"/>
  <c r="M1288" i="1"/>
  <c r="K1289" i="1"/>
  <c r="L1289" i="1"/>
  <c r="M1289" i="1"/>
  <c r="K1290" i="1"/>
  <c r="L1290" i="1"/>
  <c r="M1290" i="1"/>
  <c r="K1291" i="1"/>
  <c r="L1291" i="1"/>
  <c r="M1291" i="1"/>
  <c r="K1292" i="1"/>
  <c r="L1292" i="1"/>
  <c r="M1292" i="1"/>
  <c r="K1293" i="1"/>
  <c r="L1293" i="1"/>
  <c r="M1293" i="1"/>
  <c r="K1294" i="1"/>
  <c r="L1294" i="1"/>
  <c r="M1294" i="1"/>
  <c r="K1295" i="1"/>
  <c r="L1295" i="1"/>
  <c r="M1295" i="1"/>
  <c r="K1296" i="1"/>
  <c r="L1296" i="1"/>
  <c r="M1296" i="1"/>
  <c r="K1297" i="1"/>
  <c r="L1297" i="1"/>
  <c r="M1297" i="1"/>
  <c r="K1298" i="1"/>
  <c r="L1298" i="1"/>
  <c r="M1298" i="1"/>
  <c r="K1299" i="1"/>
  <c r="L1299" i="1"/>
  <c r="M1299" i="1"/>
  <c r="K1300" i="1"/>
  <c r="L1300" i="1"/>
  <c r="M1300" i="1"/>
  <c r="K1301" i="1"/>
  <c r="L1301" i="1"/>
  <c r="M1301" i="1"/>
  <c r="K1302" i="1"/>
  <c r="L1302" i="1"/>
  <c r="M1302" i="1"/>
  <c r="K1303" i="1"/>
  <c r="L1303" i="1"/>
  <c r="M1303" i="1"/>
  <c r="K1304" i="1"/>
  <c r="L1304" i="1"/>
  <c r="M1304" i="1"/>
  <c r="K1305" i="1"/>
  <c r="L1305" i="1"/>
  <c r="M1305" i="1"/>
  <c r="K1306" i="1"/>
  <c r="L1306" i="1"/>
  <c r="M1306" i="1"/>
  <c r="K1307" i="1"/>
  <c r="L1307" i="1"/>
  <c r="M1307" i="1"/>
  <c r="K1308" i="1"/>
  <c r="L1308" i="1"/>
  <c r="M1308" i="1"/>
  <c r="K1309" i="1"/>
  <c r="L1309" i="1"/>
  <c r="M1309" i="1"/>
  <c r="K1310" i="1"/>
  <c r="L1310" i="1"/>
  <c r="M1310" i="1"/>
  <c r="K1311" i="1"/>
  <c r="L1311" i="1"/>
  <c r="M1311" i="1"/>
  <c r="K1312" i="1"/>
  <c r="L1312" i="1"/>
  <c r="M1312" i="1"/>
  <c r="K1313" i="1"/>
  <c r="L1313" i="1"/>
  <c r="M1313" i="1"/>
  <c r="K1314" i="1"/>
  <c r="L1314" i="1"/>
  <c r="M1314" i="1"/>
  <c r="K1315" i="1"/>
  <c r="L1315" i="1"/>
  <c r="M1315" i="1"/>
  <c r="K1316" i="1"/>
  <c r="L1316" i="1"/>
  <c r="M1316" i="1"/>
  <c r="K1317" i="1"/>
  <c r="L1317" i="1"/>
  <c r="M1317" i="1"/>
  <c r="K1318" i="1"/>
  <c r="L1318" i="1"/>
  <c r="M1318" i="1"/>
  <c r="K1319" i="1"/>
  <c r="L1319" i="1"/>
  <c r="M1319" i="1"/>
  <c r="K1320" i="1"/>
  <c r="L1320" i="1"/>
  <c r="M1320" i="1"/>
  <c r="K1321" i="1"/>
  <c r="L1321" i="1"/>
  <c r="M1321" i="1"/>
  <c r="K1322" i="1"/>
  <c r="L1322" i="1"/>
  <c r="M1322" i="1"/>
  <c r="K1323" i="1"/>
  <c r="L1323" i="1"/>
  <c r="M1323" i="1"/>
  <c r="K1324" i="1"/>
  <c r="L1324" i="1"/>
  <c r="M1324" i="1"/>
  <c r="K1325" i="1"/>
  <c r="L1325" i="1"/>
  <c r="M1325" i="1"/>
  <c r="K1326" i="1"/>
  <c r="L1326" i="1"/>
  <c r="M1326" i="1"/>
  <c r="K1327" i="1"/>
  <c r="L1327" i="1"/>
  <c r="M1327" i="1"/>
  <c r="K1328" i="1"/>
  <c r="L1328" i="1"/>
  <c r="M1328" i="1"/>
  <c r="K1329" i="1"/>
  <c r="L1329" i="1"/>
  <c r="M1329" i="1"/>
  <c r="K1330" i="1"/>
  <c r="L1330" i="1"/>
  <c r="M1330" i="1"/>
  <c r="K1331" i="1"/>
  <c r="L1331" i="1"/>
  <c r="M1331" i="1"/>
  <c r="K1332" i="1"/>
  <c r="L1332" i="1"/>
  <c r="M1332" i="1"/>
  <c r="K1333" i="1"/>
  <c r="L1333" i="1"/>
  <c r="M1333" i="1"/>
  <c r="K1334" i="1"/>
  <c r="L1334" i="1"/>
  <c r="M1334" i="1"/>
  <c r="K1335" i="1"/>
  <c r="L1335" i="1"/>
  <c r="M1335" i="1"/>
  <c r="K1336" i="1"/>
  <c r="L1336" i="1"/>
  <c r="M1336" i="1"/>
  <c r="K1337" i="1"/>
  <c r="L1337" i="1"/>
  <c r="M1337" i="1"/>
  <c r="K1338" i="1"/>
  <c r="L1338" i="1"/>
  <c r="M1338" i="1"/>
  <c r="K1339" i="1"/>
  <c r="L1339" i="1"/>
  <c r="M1339" i="1"/>
  <c r="K1340" i="1"/>
  <c r="L1340" i="1"/>
  <c r="M1340" i="1"/>
  <c r="K1341" i="1"/>
  <c r="L1341" i="1"/>
  <c r="M1341" i="1"/>
  <c r="K1342" i="1"/>
  <c r="L1342" i="1"/>
  <c r="M1342" i="1"/>
  <c r="K1343" i="1"/>
  <c r="L1343" i="1"/>
  <c r="M1343" i="1"/>
  <c r="K1344" i="1"/>
  <c r="L1344" i="1"/>
  <c r="M1344" i="1"/>
  <c r="K1345" i="1"/>
  <c r="L1345" i="1"/>
  <c r="M1345" i="1"/>
  <c r="K1346" i="1"/>
  <c r="L1346" i="1"/>
  <c r="M1346" i="1"/>
  <c r="L2" i="1"/>
  <c r="M2" i="1"/>
  <c r="K2" i="1"/>
  <c r="A1346" i="1" l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<sst xmlns="http://schemas.openxmlformats.org/spreadsheetml/2006/main" count="4065" uniqueCount="502">
  <si>
    <t>Durée globale</t>
  </si>
  <si>
    <t>Durée d'attente</t>
  </si>
  <si>
    <t>Durée de contact</t>
  </si>
  <si>
    <t>1mn 28s</t>
  </si>
  <si>
    <t>0mn 4s</t>
  </si>
  <si>
    <t>1mn 24s</t>
  </si>
  <si>
    <t>1mn 43s</t>
  </si>
  <si>
    <t>0mn 7s</t>
  </si>
  <si>
    <t>1mn 36s</t>
  </si>
  <si>
    <t>0mn 15s</t>
  </si>
  <si>
    <t>0mn 0s</t>
  </si>
  <si>
    <t>2mn 47s</t>
  </si>
  <si>
    <t>0mn 3s</t>
  </si>
  <si>
    <t>2mn 44s</t>
  </si>
  <si>
    <t>0mn 17s</t>
  </si>
  <si>
    <t>2mn 7s</t>
  </si>
  <si>
    <t>2mn 0s</t>
  </si>
  <si>
    <t>2mn 58s</t>
  </si>
  <si>
    <t>2mn 55s</t>
  </si>
  <si>
    <t>3mn 36s</t>
  </si>
  <si>
    <t>0mn 12s</t>
  </si>
  <si>
    <t>3mn 24s</t>
  </si>
  <si>
    <t>4mn 3s</t>
  </si>
  <si>
    <t>0mn 10s</t>
  </si>
  <si>
    <t>3mn 52s</t>
  </si>
  <si>
    <t>3mn 2s</t>
  </si>
  <si>
    <t>0mn 9s</t>
  </si>
  <si>
    <t>2mn 53s</t>
  </si>
  <si>
    <t>4mn 56s</t>
  </si>
  <si>
    <t>4mn 52s</t>
  </si>
  <si>
    <t>2mn 3s</t>
  </si>
  <si>
    <t>3mn 58s</t>
  </si>
  <si>
    <t>3mn 51s</t>
  </si>
  <si>
    <t>1mn 11s</t>
  </si>
  <si>
    <t>0mn 11s</t>
  </si>
  <si>
    <t>1mn 0s</t>
  </si>
  <si>
    <t>4mn 1s</t>
  </si>
  <si>
    <t>0mn 8s</t>
  </si>
  <si>
    <t>3mn 53s</t>
  </si>
  <si>
    <t>0mn 14s</t>
  </si>
  <si>
    <t>10mn 12s</t>
  </si>
  <si>
    <t>0mn 13s</t>
  </si>
  <si>
    <t>10mn 0s</t>
  </si>
  <si>
    <t>3mn 43s</t>
  </si>
  <si>
    <t>3mn 40s</t>
  </si>
  <si>
    <t>10mn 42s</t>
  </si>
  <si>
    <t>10mn 38s</t>
  </si>
  <si>
    <t>3mn 46s</t>
  </si>
  <si>
    <t>0mn 16s</t>
  </si>
  <si>
    <t>5mn 12s</t>
  </si>
  <si>
    <t>5mn 9s</t>
  </si>
  <si>
    <t>1mn 54s</t>
  </si>
  <si>
    <t>0mn 6s</t>
  </si>
  <si>
    <t>1mn 48s</t>
  </si>
  <si>
    <t>2mn 51s</t>
  </si>
  <si>
    <t>2mn 38s</t>
  </si>
  <si>
    <t>2mn 30s</t>
  </si>
  <si>
    <t>0mn 19s</t>
  </si>
  <si>
    <t>2mn 11s</t>
  </si>
  <si>
    <t>0mn 2s</t>
  </si>
  <si>
    <t>4mn 41s</t>
  </si>
  <si>
    <t>4mn 37s</t>
  </si>
  <si>
    <t>0mn 20s</t>
  </si>
  <si>
    <t>0mn 21s</t>
  </si>
  <si>
    <t>0mn 40s</t>
  </si>
  <si>
    <t>0mn 36s</t>
  </si>
  <si>
    <t>4mn 33s</t>
  </si>
  <si>
    <t>4mn 29s</t>
  </si>
  <si>
    <t>2mn 1s</t>
  </si>
  <si>
    <t>1mn 57s</t>
  </si>
  <si>
    <t>1mn 58s</t>
  </si>
  <si>
    <t>1mn 2s</t>
  </si>
  <si>
    <t>0mn 58s</t>
  </si>
  <si>
    <t>0mn 5s</t>
  </si>
  <si>
    <t>7mn 26s</t>
  </si>
  <si>
    <t>7mn 22s</t>
  </si>
  <si>
    <t>4mn 58s</t>
  </si>
  <si>
    <t>1mn 35s</t>
  </si>
  <si>
    <t>1mn 31s</t>
  </si>
  <si>
    <t>1mn 26s</t>
  </si>
  <si>
    <t>1mn 22s</t>
  </si>
  <si>
    <t>13mn 14s</t>
  </si>
  <si>
    <t>13mn 10s</t>
  </si>
  <si>
    <t>5mn 4s</t>
  </si>
  <si>
    <t>5mn 0s</t>
  </si>
  <si>
    <t>1mn 32s</t>
  </si>
  <si>
    <t>1mn 29s</t>
  </si>
  <si>
    <t>3mn 39s</t>
  </si>
  <si>
    <t>0mn 22s</t>
  </si>
  <si>
    <t>3mn 17s</t>
  </si>
  <si>
    <t>2mn 46s</t>
  </si>
  <si>
    <t>2mn 42s</t>
  </si>
  <si>
    <t>0mn 29s</t>
  </si>
  <si>
    <t>0mn 34s</t>
  </si>
  <si>
    <t>0mn 27s</t>
  </si>
  <si>
    <t>1mn 34s</t>
  </si>
  <si>
    <t>1mn 21s</t>
  </si>
  <si>
    <t>2mn 59s</t>
  </si>
  <si>
    <t>1mn 40s</t>
  </si>
  <si>
    <t>0mn 48s</t>
  </si>
  <si>
    <t>7mn 12s</t>
  </si>
  <si>
    <t>7mn 0s</t>
  </si>
  <si>
    <t>3mn 3s</t>
  </si>
  <si>
    <t>2mn 56s</t>
  </si>
  <si>
    <t>1mn 52s</t>
  </si>
  <si>
    <t>5mn 41s</t>
  </si>
  <si>
    <t>5mn 38s</t>
  </si>
  <si>
    <t>1mn 13s</t>
  </si>
  <si>
    <t>0mn 51s</t>
  </si>
  <si>
    <t>4mn 38s</t>
  </si>
  <si>
    <t>4mn 21s</t>
  </si>
  <si>
    <t>3mn 6s</t>
  </si>
  <si>
    <t>3mn 0s</t>
  </si>
  <si>
    <t>5mn 50s</t>
  </si>
  <si>
    <t>5mn 47s</t>
  </si>
  <si>
    <t>1mn 10s</t>
  </si>
  <si>
    <t>0mn 56s</t>
  </si>
  <si>
    <t>1mn 17s</t>
  </si>
  <si>
    <t>1mn 8s</t>
  </si>
  <si>
    <t>2mn 52s</t>
  </si>
  <si>
    <t>4mn 32s</t>
  </si>
  <si>
    <t>6mn 37s</t>
  </si>
  <si>
    <t>6mn 31s</t>
  </si>
  <si>
    <t>0mn 57s</t>
  </si>
  <si>
    <t>5mn 35s</t>
  </si>
  <si>
    <t>5mn 20s</t>
  </si>
  <si>
    <t>2mn 4s</t>
  </si>
  <si>
    <t>1mn 46s</t>
  </si>
  <si>
    <t>1mn 25s</t>
  </si>
  <si>
    <t>3mn 11s</t>
  </si>
  <si>
    <t>3mn 8s</t>
  </si>
  <si>
    <t>2mn 21s</t>
  </si>
  <si>
    <t>2mn 13s</t>
  </si>
  <si>
    <t>2mn 45s</t>
  </si>
  <si>
    <t>2mn 43s</t>
  </si>
  <si>
    <t>3mn 59s</t>
  </si>
  <si>
    <t>3mn 54s</t>
  </si>
  <si>
    <t>5mn 31s</t>
  </si>
  <si>
    <t>0mn 18s</t>
  </si>
  <si>
    <t>5mn 14s</t>
  </si>
  <si>
    <t>1mn 59s</t>
  </si>
  <si>
    <t>4mn 10s</t>
  </si>
  <si>
    <t>4mn 6s</t>
  </si>
  <si>
    <t>4mn 40s</t>
  </si>
  <si>
    <t>4mn 23s</t>
  </si>
  <si>
    <t>3mn 27s</t>
  </si>
  <si>
    <t>3mn 10s</t>
  </si>
  <si>
    <t>0mn 45s</t>
  </si>
  <si>
    <t>0mn 28s</t>
  </si>
  <si>
    <t>0mn 43s</t>
  </si>
  <si>
    <t>0mn 30s</t>
  </si>
  <si>
    <t>1mn 56s</t>
  </si>
  <si>
    <t>1mn 53s</t>
  </si>
  <si>
    <t>4mn 28s</t>
  </si>
  <si>
    <t>4mn 17s</t>
  </si>
  <si>
    <t>0mn 52s</t>
  </si>
  <si>
    <t>0mn 37s</t>
  </si>
  <si>
    <t>4mn 25s</t>
  </si>
  <si>
    <t>2mn 15s</t>
  </si>
  <si>
    <t>2mn 12s</t>
  </si>
  <si>
    <t>3mn 19s</t>
  </si>
  <si>
    <t>3mn 15s</t>
  </si>
  <si>
    <t>3mn 31s</t>
  </si>
  <si>
    <t>0mn 55s</t>
  </si>
  <si>
    <t>1mn 23s</t>
  </si>
  <si>
    <t>1mn 19s</t>
  </si>
  <si>
    <t>4mn 54s</t>
  </si>
  <si>
    <t>4mn 51s</t>
  </si>
  <si>
    <t>1mn 42s</t>
  </si>
  <si>
    <t>4mn 16s</t>
  </si>
  <si>
    <t>4mn 12s</t>
  </si>
  <si>
    <t>1mn 41s</t>
  </si>
  <si>
    <t>0mn 26s</t>
  </si>
  <si>
    <t>1mn 27s</t>
  </si>
  <si>
    <t>1mn 5s</t>
  </si>
  <si>
    <t>2mn 23s</t>
  </si>
  <si>
    <t>2mn 19s</t>
  </si>
  <si>
    <t>6mn 28s</t>
  </si>
  <si>
    <t>6mn 11s</t>
  </si>
  <si>
    <t>0mn 49s</t>
  </si>
  <si>
    <t>2mn 16s</t>
  </si>
  <si>
    <t>0mn 42s</t>
  </si>
  <si>
    <t>0mn 23s</t>
  </si>
  <si>
    <t>2mn 39s</t>
  </si>
  <si>
    <t>5mn 5s</t>
  </si>
  <si>
    <t>3mn 26s</t>
  </si>
  <si>
    <t>1mn 14s</t>
  </si>
  <si>
    <t>2mn 29s</t>
  </si>
  <si>
    <t>4mn 20s</t>
  </si>
  <si>
    <t>4mn 15s</t>
  </si>
  <si>
    <t>2mn 36s</t>
  </si>
  <si>
    <t>2mn 32s</t>
  </si>
  <si>
    <t>9mn 10s</t>
  </si>
  <si>
    <t>8mn 54s</t>
  </si>
  <si>
    <t>3mn 20s</t>
  </si>
  <si>
    <t>2mn 5s</t>
  </si>
  <si>
    <t>0mn 53s</t>
  </si>
  <si>
    <t>0mn 44s</t>
  </si>
  <si>
    <t>2mn 37s</t>
  </si>
  <si>
    <t>2mn 18s</t>
  </si>
  <si>
    <t>2mn 8s</t>
  </si>
  <si>
    <t>8mn 4s</t>
  </si>
  <si>
    <t>8mn 0s</t>
  </si>
  <si>
    <t>2mn 35s</t>
  </si>
  <si>
    <t>6mn 10s</t>
  </si>
  <si>
    <t>5mn 56s</t>
  </si>
  <si>
    <t>0mn 59s</t>
  </si>
  <si>
    <t>3mn 4s</t>
  </si>
  <si>
    <t>2mn 31s</t>
  </si>
  <si>
    <t>2mn 49s</t>
  </si>
  <si>
    <t>2mn 33s</t>
  </si>
  <si>
    <t>3mn 25s</t>
  </si>
  <si>
    <t>3mn 21s</t>
  </si>
  <si>
    <t>1mn 6s</t>
  </si>
  <si>
    <t>1mn 51s</t>
  </si>
  <si>
    <t>2mn 48s</t>
  </si>
  <si>
    <t>6mn 6s</t>
  </si>
  <si>
    <t>5mn 57s</t>
  </si>
  <si>
    <t>3mn 1s</t>
  </si>
  <si>
    <t>0mn 54s</t>
  </si>
  <si>
    <t>4mn 24s</t>
  </si>
  <si>
    <t>1mn 9s</t>
  </si>
  <si>
    <t>7mn 8s</t>
  </si>
  <si>
    <t>1mn 30s</t>
  </si>
  <si>
    <t>4mn 42s</t>
  </si>
  <si>
    <t>3mn 18s</t>
  </si>
  <si>
    <t>0mn 1s</t>
  </si>
  <si>
    <t>7mn 42s</t>
  </si>
  <si>
    <t>7mn 24s</t>
  </si>
  <si>
    <t>4mn 39s</t>
  </si>
  <si>
    <t>4mn 36s</t>
  </si>
  <si>
    <t>2mn 26s</t>
  </si>
  <si>
    <t>0mn 39s</t>
  </si>
  <si>
    <t>2mn 40s</t>
  </si>
  <si>
    <t>2mn 25s</t>
  </si>
  <si>
    <t>2mn 6s</t>
  </si>
  <si>
    <t>4mn 57s</t>
  </si>
  <si>
    <t>6mn 39s</t>
  </si>
  <si>
    <t>6mn 36s</t>
  </si>
  <si>
    <t>4mn 19s</t>
  </si>
  <si>
    <t>1mn 45s</t>
  </si>
  <si>
    <t>0mn 50s</t>
  </si>
  <si>
    <t>0mn 46s</t>
  </si>
  <si>
    <t>0mn 32s</t>
  </si>
  <si>
    <t>3mn 35s</t>
  </si>
  <si>
    <t>5mn 52s</t>
  </si>
  <si>
    <t>1mn 47s</t>
  </si>
  <si>
    <t>3mn 37s</t>
  </si>
  <si>
    <t>3mn 34s</t>
  </si>
  <si>
    <t>1mn 18s</t>
  </si>
  <si>
    <t>1mn 7s</t>
  </si>
  <si>
    <t>4mn 13s</t>
  </si>
  <si>
    <t>6mn 40s</t>
  </si>
  <si>
    <t>6mn 27s</t>
  </si>
  <si>
    <t>0mn 35s</t>
  </si>
  <si>
    <t>1mn 4s</t>
  </si>
  <si>
    <t>2mn 34s</t>
  </si>
  <si>
    <t>6mn 56s</t>
  </si>
  <si>
    <t>6mn 42s</t>
  </si>
  <si>
    <t>2mn 54s</t>
  </si>
  <si>
    <t>1mn 1s</t>
  </si>
  <si>
    <t>1mn 3s</t>
  </si>
  <si>
    <t>2mn 28s</t>
  </si>
  <si>
    <t>1mn 50s</t>
  </si>
  <si>
    <t>3mn 14s</t>
  </si>
  <si>
    <t>1mn 55s</t>
  </si>
  <si>
    <t>3mn 13s</t>
  </si>
  <si>
    <t>4mn 5s</t>
  </si>
  <si>
    <t>2mn 2s</t>
  </si>
  <si>
    <t>4mn 48s</t>
  </si>
  <si>
    <t>4mn 8s</t>
  </si>
  <si>
    <t>3mn 57s</t>
  </si>
  <si>
    <t>4mn 9s</t>
  </si>
  <si>
    <t>1mn 38s</t>
  </si>
  <si>
    <t>1mn 39s</t>
  </si>
  <si>
    <t>2mn 9s</t>
  </si>
  <si>
    <t>2mn 20s</t>
  </si>
  <si>
    <t>6mn 19s</t>
  </si>
  <si>
    <t>6mn 15s</t>
  </si>
  <si>
    <t>6mn 58s</t>
  </si>
  <si>
    <t>3mn 32s</t>
  </si>
  <si>
    <t>3mn 29s</t>
  </si>
  <si>
    <t>3mn 44s</t>
  </si>
  <si>
    <t>3mn 28s</t>
  </si>
  <si>
    <t>5mn 1s</t>
  </si>
  <si>
    <t>6mn 16s</t>
  </si>
  <si>
    <t>4mn 35s</t>
  </si>
  <si>
    <t>1mn 20s</t>
  </si>
  <si>
    <t>1mn 16s</t>
  </si>
  <si>
    <t>13mn 39s</t>
  </si>
  <si>
    <t>13mn 34s</t>
  </si>
  <si>
    <t>4mn 7s</t>
  </si>
  <si>
    <t>4mn 0s</t>
  </si>
  <si>
    <t>2mn 24s</t>
  </si>
  <si>
    <t>0mn 38s</t>
  </si>
  <si>
    <t>7mn 14s</t>
  </si>
  <si>
    <t>5mn 53s</t>
  </si>
  <si>
    <t>6mn 35s</t>
  </si>
  <si>
    <t>2mn 14s</t>
  </si>
  <si>
    <t>1mn 12s</t>
  </si>
  <si>
    <t>7mn 21s</t>
  </si>
  <si>
    <t>7mn 9s</t>
  </si>
  <si>
    <t>4mn 14s</t>
  </si>
  <si>
    <t>5mn 18s</t>
  </si>
  <si>
    <t>5mn 24s</t>
  </si>
  <si>
    <t>3mn 12s</t>
  </si>
  <si>
    <t>0mn 47s</t>
  </si>
  <si>
    <t>0mn 31s</t>
  </si>
  <si>
    <t>0mn 24s</t>
  </si>
  <si>
    <t>5mn 13s</t>
  </si>
  <si>
    <t>2mn 10s</t>
  </si>
  <si>
    <t>1mn 44s</t>
  </si>
  <si>
    <t>4mn 59s</t>
  </si>
  <si>
    <t>4mn 44s</t>
  </si>
  <si>
    <t>7mn 39s</t>
  </si>
  <si>
    <t>1mn 15s</t>
  </si>
  <si>
    <t>3mn 5s</t>
  </si>
  <si>
    <t>3mn 16s</t>
  </si>
  <si>
    <t>0mn 33s</t>
  </si>
  <si>
    <t>8mn 58s</t>
  </si>
  <si>
    <t>8mn 55s</t>
  </si>
  <si>
    <t>2mn 22s</t>
  </si>
  <si>
    <t>11mn 13s</t>
  </si>
  <si>
    <t>10mn 51s</t>
  </si>
  <si>
    <t>3mn 30s</t>
  </si>
  <si>
    <t>3mn 22s</t>
  </si>
  <si>
    <t>7mn 13s</t>
  </si>
  <si>
    <t>6mn 25s</t>
  </si>
  <si>
    <t>6mn 22s</t>
  </si>
  <si>
    <t>1mn 33s</t>
  </si>
  <si>
    <t>2mn 17s</t>
  </si>
  <si>
    <t>2mn 27s</t>
  </si>
  <si>
    <t>2mn 41s</t>
  </si>
  <si>
    <t>5mn 42s</t>
  </si>
  <si>
    <t>5mn 39s</t>
  </si>
  <si>
    <t>4mn 46s</t>
  </si>
  <si>
    <t>0mn 25s</t>
  </si>
  <si>
    <t>7mn 1s</t>
  </si>
  <si>
    <t>3mn 45s</t>
  </si>
  <si>
    <t>4mn 53s</t>
  </si>
  <si>
    <t>8mn 44s</t>
  </si>
  <si>
    <t>8mn 40s</t>
  </si>
  <si>
    <t>3mn 41s</t>
  </si>
  <si>
    <t>6mn 17s</t>
  </si>
  <si>
    <t>6mn 9s</t>
  </si>
  <si>
    <t>3mn 55s</t>
  </si>
  <si>
    <t>3mn 38s</t>
  </si>
  <si>
    <t>3mn 56s</t>
  </si>
  <si>
    <t>1mn 49s</t>
  </si>
  <si>
    <t>7mn 5s</t>
  </si>
  <si>
    <t>21mn 36s</t>
  </si>
  <si>
    <t>21mn 26s</t>
  </si>
  <si>
    <t>8mn 20s</t>
  </si>
  <si>
    <t>6mn 43s</t>
  </si>
  <si>
    <t>6mn 29s</t>
  </si>
  <si>
    <t>4mn 45s</t>
  </si>
  <si>
    <t>6mn 44s</t>
  </si>
  <si>
    <t>6mn 41s</t>
  </si>
  <si>
    <t>4mn 18s</t>
  </si>
  <si>
    <t>4mn 30s</t>
  </si>
  <si>
    <t>4mn 27s</t>
  </si>
  <si>
    <t>8mn 39s</t>
  </si>
  <si>
    <t>8mn 29s</t>
  </si>
  <si>
    <t>6mn 33s</t>
  </si>
  <si>
    <t>1mn 37s</t>
  </si>
  <si>
    <t>4mn 55s</t>
  </si>
  <si>
    <t>6mn 24s</t>
  </si>
  <si>
    <t>4mn 43s</t>
  </si>
  <si>
    <t>4mn 4s</t>
  </si>
  <si>
    <t>4mn 50s</t>
  </si>
  <si>
    <t>5mn 19s</t>
  </si>
  <si>
    <t>10mn 37s</t>
  </si>
  <si>
    <t>10mn 28s</t>
  </si>
  <si>
    <t>5mn 37s</t>
  </si>
  <si>
    <t>13mn 8s</t>
  </si>
  <si>
    <t>13mn 4s</t>
  </si>
  <si>
    <t>10mn 55s</t>
  </si>
  <si>
    <t>10mn 48s</t>
  </si>
  <si>
    <t>3mn 9s</t>
  </si>
  <si>
    <t>6mn 2s</t>
  </si>
  <si>
    <t>5mn 28s</t>
  </si>
  <si>
    <t>5mn 23s</t>
  </si>
  <si>
    <t>3mn 23s</t>
  </si>
  <si>
    <t>5mn 22s</t>
  </si>
  <si>
    <t>5mn 15s</t>
  </si>
  <si>
    <t>2mn 57s</t>
  </si>
  <si>
    <t>4mn 47s</t>
  </si>
  <si>
    <t>5mn 48s</t>
  </si>
  <si>
    <t>6mn 0s</t>
  </si>
  <si>
    <t>5mn 51s</t>
  </si>
  <si>
    <t>3mn 7s</t>
  </si>
  <si>
    <t>0mn 41s</t>
  </si>
  <si>
    <t>6mn 53s</t>
  </si>
  <si>
    <t>6mn 3s</t>
  </si>
  <si>
    <t>9mn 6s</t>
  </si>
  <si>
    <t>8mn 46s</t>
  </si>
  <si>
    <t>7mn 29s</t>
  </si>
  <si>
    <t>3mn 50s</t>
  </si>
  <si>
    <t>15mn 7s</t>
  </si>
  <si>
    <t>15mn 4s</t>
  </si>
  <si>
    <t>6mn 21s</t>
  </si>
  <si>
    <t>6mn 12s</t>
  </si>
  <si>
    <t>8mn 17s</t>
  </si>
  <si>
    <t>8mn 16s</t>
  </si>
  <si>
    <t>8mn 8s</t>
  </si>
  <si>
    <t>8mn 6s</t>
  </si>
  <si>
    <t>8mn 3s</t>
  </si>
  <si>
    <t>5mn 25s</t>
  </si>
  <si>
    <t>5mn 59s</t>
  </si>
  <si>
    <t>5mn 55s</t>
  </si>
  <si>
    <t>6mn 20s</t>
  </si>
  <si>
    <t>6mn 4s</t>
  </si>
  <si>
    <t>6mn 5s</t>
  </si>
  <si>
    <t>8mn 19s</t>
  </si>
  <si>
    <t>4mn 34s</t>
  </si>
  <si>
    <t>5mn 26s</t>
  </si>
  <si>
    <t>5mn 2s</t>
  </si>
  <si>
    <t>9mn 1s</t>
  </si>
  <si>
    <t>8mn 50s</t>
  </si>
  <si>
    <t>8mn 56s</t>
  </si>
  <si>
    <t>7mn 25s</t>
  </si>
  <si>
    <t>9mn 37s</t>
  </si>
  <si>
    <t>9mn 26s</t>
  </si>
  <si>
    <t>2mn 50s</t>
  </si>
  <si>
    <t>6mn 50s</t>
  </si>
  <si>
    <t>6mn 46s</t>
  </si>
  <si>
    <t>5mn 7s</t>
  </si>
  <si>
    <t>5mn 3s</t>
  </si>
  <si>
    <t>5mn 21s</t>
  </si>
  <si>
    <t>5mn 17s</t>
  </si>
  <si>
    <t>4mn 49s</t>
  </si>
  <si>
    <t>4mn 2s</t>
  </si>
  <si>
    <t>3mn 49s</t>
  </si>
  <si>
    <t>5mn 49s</t>
  </si>
  <si>
    <t>12mn 3s</t>
  </si>
  <si>
    <t>11mn 57s</t>
  </si>
  <si>
    <t>11mn 22s</t>
  </si>
  <si>
    <t>11mn 18s</t>
  </si>
  <si>
    <t>6mn 30s</t>
  </si>
  <si>
    <t>7mn 40s</t>
  </si>
  <si>
    <t>9mn 45s</t>
  </si>
  <si>
    <t>9mn 36s</t>
  </si>
  <si>
    <t>9mn 43s</t>
  </si>
  <si>
    <t>9mn 39s</t>
  </si>
  <si>
    <t>7mn 32s</t>
  </si>
  <si>
    <t>5mn 10s</t>
  </si>
  <si>
    <t>7mn 17s</t>
  </si>
  <si>
    <t>5mn 43s</t>
  </si>
  <si>
    <t>5mn 27s</t>
  </si>
  <si>
    <t>13mn 23s</t>
  </si>
  <si>
    <t>7mn 35s</t>
  </si>
  <si>
    <t>7mn 31s</t>
  </si>
  <si>
    <t>6mn 13s</t>
  </si>
  <si>
    <t>6mn 7s</t>
  </si>
  <si>
    <t>7mn 16s</t>
  </si>
  <si>
    <t>7mn 2s</t>
  </si>
  <si>
    <t>16mn 57s</t>
  </si>
  <si>
    <t>16mn 53s</t>
  </si>
  <si>
    <t>7mn 30s</t>
  </si>
  <si>
    <t>7mn 18s</t>
  </si>
  <si>
    <t>4mn 22s</t>
  </si>
  <si>
    <t>6mn 55s</t>
  </si>
  <si>
    <t>12mn 7s</t>
  </si>
  <si>
    <t>11mn 55s</t>
  </si>
  <si>
    <t>7mn 48s</t>
  </si>
  <si>
    <t>7mn 44s</t>
  </si>
  <si>
    <t>6mn 14s</t>
  </si>
  <si>
    <t>5mn 58s</t>
  </si>
  <si>
    <t>8mn 2s</t>
  </si>
  <si>
    <t>7mn 58s</t>
  </si>
  <si>
    <t>6mn 23s</t>
  </si>
  <si>
    <t>6mn 48s</t>
  </si>
  <si>
    <t>10mn 32s</t>
  </si>
  <si>
    <t>12mn 33s</t>
  </si>
  <si>
    <t>12mn 29s</t>
  </si>
  <si>
    <t>4mn 11s</t>
  </si>
  <si>
    <t>8mn 41s</t>
  </si>
  <si>
    <t>8mn 32s</t>
  </si>
  <si>
    <t>9mn 18s</t>
  </si>
  <si>
    <t>9mn 7s</t>
  </si>
  <si>
    <t>7mn 15s</t>
  </si>
  <si>
    <t>6mn 51s</t>
  </si>
  <si>
    <t>6mn 38s</t>
  </si>
  <si>
    <t>12mn 9s</t>
  </si>
  <si>
    <t>7mn 11s</t>
  </si>
  <si>
    <t>7mn 51s</t>
  </si>
  <si>
    <t>3mn 47s</t>
  </si>
  <si>
    <t>11mn 19s</t>
  </si>
  <si>
    <t>11mn 12s</t>
  </si>
  <si>
    <t>Nombre d'appel mensuel</t>
  </si>
  <si>
    <t>Inférieur à 1 minute</t>
  </si>
  <si>
    <t>1 à 2 minutes</t>
  </si>
  <si>
    <t>2 à 3 minutes</t>
  </si>
  <si>
    <t>3 à 4 minutes</t>
  </si>
  <si>
    <t>4 à 5 minutes</t>
  </si>
  <si>
    <t>Suppérieur à 5 minute</t>
  </si>
  <si>
    <t>0 - 3sec</t>
  </si>
  <si>
    <t xml:space="preserve">3 - 6sec </t>
  </si>
  <si>
    <t>6 - 9sec</t>
  </si>
  <si>
    <t>+ 9sec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</si>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</sst>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F400]h:mm:ss\ AM/PM"/>
  </numFmts>
  <fonts count="3">
    <font>
      <sz val="11"/>
      <color theme="1"/>
      <name val="Calibri"/>
      <family val="2"/>
      <scheme val="minor"/>
    </font>
    <font>
      <sz val="10"/>
      <color rgb="FF333333"/>
      <name val="Roboto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" fontId="1" fillId="0" borderId="0" xfId="0" applyNumberFormat="1" applyFont="1"/>
    <xf numFmtId="0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'[1]ANALYSE JUILLET'!$C$1429</c:f>
              <c:strCache>
                <c:ptCount val="1"/>
                <c:pt idx="0">
                  <c:v>Nombre d'appel mensuel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880-4A48-AE11-B0A6AD29C00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80-4A48-AE11-B0A6AD29C00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'[1]ANALYSE JUILLET'!$B$1430:$B$1431</c:f>
              <c:strCache>
                <c:ptCount val="2"/>
                <c:pt idx="0">
                  <c:v>Succès</c:v>
                </c:pt>
                <c:pt idx="1">
                  <c:v>Echec</c:v>
                </c:pt>
              </c:strCache>
            </c:strRef>
          </c:cat>
          <c:val>
            <c:numRef>
              <c:f>'[1]ANALYSE JUILLET'!$C$1430:$C$1431</c:f>
              <c:numCache>
                <c:formatCode>General</c:formatCode>
                <c:ptCount val="2"/>
                <c:pt idx="0">
                  <c:v>1105</c:v>
                </c:pt>
                <c:pt idx="1">
                  <c:v>240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880-4A48-AE11-B0A6AD29C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8672353455818014E-2"/>
          <c:y val="0.26909667541557303"/>
          <c:w val="0.1432108486439195"/>
          <c:h val="0.198495917177019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1428</xdr:row>
      <xdr:rowOff>0</xdr:rowOff>
    </xdr:from>
    <xdr:to>
      <xdr:col>3</xdr:col>
      <xdr:colOff>866775</xdr:colOff>
      <xdr:row>1442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9D8C1E1E-464C-4602-B495-32CC6E85BF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ckets_Appels_en_chambre_2018-07-01_-_2018-11-30_00_00_-_23_5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JUILLET"/>
      <sheetName val="AOUT"/>
      <sheetName val="SEPTEMBRE"/>
      <sheetName val="OCTOBRE"/>
      <sheetName val="NOVEMBRE"/>
    </sheetNames>
    <sheetDataSet>
      <sheetData sheetId="0">
        <row r="1429">
          <cell r="C1429" t="str">
            <v>Nombre d'appel mensuel</v>
          </cell>
        </row>
        <row r="1430">
          <cell r="B1430" t="str">
            <v>Succès</v>
          </cell>
          <cell r="C1430">
            <v>1105</v>
          </cell>
        </row>
        <row r="1431">
          <cell r="B1431" t="str">
            <v>Echec</v>
          </cell>
          <cell r="C1431">
            <v>240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6"/>
  <sheetViews>
    <sheetView tabSelected="1" topLeftCell="B1" workbookViewId="0">
      <selection activeCell="O8" sqref="O8"/>
    </sheetView>
  </sheetViews>
  <sheetFormatPr baseColWidth="10" defaultRowHeight="15"/>
  <cols>
    <col min="1" max="1" width="2" style="1" hidden="1" customWidth="1"/>
    <col min="2" max="2" width="13.42578125" style="4" bestFit="1" customWidth="1"/>
    <col min="3" max="3" width="15" bestFit="1" customWidth="1"/>
    <col min="4" max="4" width="16.140625" bestFit="1" customWidth="1"/>
    <col min="6" max="6" width="11.42578125" style="9"/>
    <col min="7" max="7" width="12" style="9" bestFit="1" customWidth="1"/>
    <col min="8" max="8" width="37.42578125" bestFit="1" customWidth="1"/>
    <col min="9" max="9" width="23.7109375" bestFit="1" customWidth="1"/>
    <col min="11" max="13" width="11.42578125" style="13"/>
  </cols>
  <sheetData>
    <row r="1" spans="1:13">
      <c r="B1" s="4" t="s">
        <v>0</v>
      </c>
      <c r="C1" t="s">
        <v>1</v>
      </c>
      <c r="D1" t="s">
        <v>2</v>
      </c>
      <c r="F1" s="9" t="s">
        <v>500</v>
      </c>
      <c r="G1" s="9" t="s">
        <v>501</v>
      </c>
      <c r="H1" t="s">
        <v>1</v>
      </c>
      <c r="I1" s="3" t="s">
        <v>489</v>
      </c>
      <c r="K1" s="12" t="s">
        <v>0</v>
      </c>
      <c r="L1" s="13" t="s">
        <v>1</v>
      </c>
      <c r="M1" s="13" t="s">
        <v>2</v>
      </c>
    </row>
    <row r="2" spans="1:13">
      <c r="A2" s="5" t="e">
        <f>WEEKDAY(#REF!)</f>
        <v>#REF!</v>
      </c>
      <c r="B2" s="6" t="s">
        <v>3</v>
      </c>
      <c r="C2" t="s">
        <v>4</v>
      </c>
      <c r="D2" t="s">
        <v>5</v>
      </c>
      <c r="F2" s="10">
        <f>0/86400</f>
        <v>0</v>
      </c>
      <c r="G2" s="10">
        <f>3/86400</f>
        <v>3.4722222222222222E-5</v>
      </c>
      <c r="H2" s="2" t="s">
        <v>496</v>
      </c>
      <c r="I2" s="11">
        <f>COUNTIFS($L:$L,"&gt;="&amp;F2,$L:$L,"&lt;"&amp;G2)</f>
        <v>4</v>
      </c>
      <c r="K2" s="10">
        <f>VALUE(LEFT(B2,FIND("mn ",B2)-1))/1440+VALUE(MID(B2,FIND("mn ",B2)+2,LEN(B2)-(FIND("mn ",B2)+2)))/86400</f>
        <v>1.0185185185185184E-3</v>
      </c>
      <c r="L2" s="10">
        <f t="shared" ref="L2:M2" si="0">VALUE(LEFT(C2,FIND("mn ",C2)-1))/1440+VALUE(MID(C2,FIND("mn ",C2)+2,LEN(C2)-(FIND("mn ",C2)+2)))/86400</f>
        <v>4.6296296296296294E-5</v>
      </c>
      <c r="M2" s="10">
        <f t="shared" si="0"/>
        <v>9.7222222222222219E-4</v>
      </c>
    </row>
    <row r="3" spans="1:13">
      <c r="A3" s="5" t="e">
        <f>WEEKDAY(#REF!)</f>
        <v>#REF!</v>
      </c>
      <c r="B3" s="4" t="s">
        <v>6</v>
      </c>
      <c r="C3" t="s">
        <v>7</v>
      </c>
      <c r="D3" t="s">
        <v>8</v>
      </c>
      <c r="F3" s="10">
        <f>3/86400</f>
        <v>3.4722222222222222E-5</v>
      </c>
      <c r="G3" s="10">
        <f>6/86400</f>
        <v>6.9444444444444444E-5</v>
      </c>
      <c r="H3" s="2" t="s">
        <v>497</v>
      </c>
      <c r="I3" s="11">
        <f t="shared" ref="I3:I5" si="1">COUNTIFS($L:$L,"&gt;="&amp;F3,$L:$L,"&lt;"&amp;G3)</f>
        <v>368</v>
      </c>
      <c r="K3" s="10">
        <f t="shared" ref="K3:K66" si="2">VALUE(LEFT(B3,FIND("mn ",B3)-1))/1440+VALUE(MID(B3,FIND("mn ",B3)+2,LEN(B3)-(FIND("mn ",B3)+2)))/86400</f>
        <v>1.1921296296296298E-3</v>
      </c>
      <c r="L3" s="10">
        <f t="shared" ref="L3:L66" si="3">VALUE(LEFT(C3,FIND("mn ",C3)-1))/1440+VALUE(MID(C3,FIND("mn ",C3)+2,LEN(C3)-(FIND("mn ",C3)+2)))/86400</f>
        <v>8.1018518518518516E-5</v>
      </c>
      <c r="M3" s="10">
        <f t="shared" ref="M3:M66" si="4">VALUE(LEFT(D3,FIND("mn ",D3)-1))/1440+VALUE(MID(D3,FIND("mn ",D3)+2,LEN(D3)-(FIND("mn ",D3)+2)))/86400</f>
        <v>1.1111111111111111E-3</v>
      </c>
    </row>
    <row r="4" spans="1:13">
      <c r="A4" s="5" t="e">
        <f>WEEKDAY(#REF!)</f>
        <v>#REF!</v>
      </c>
      <c r="B4" s="4" t="s">
        <v>9</v>
      </c>
      <c r="C4" t="s">
        <v>9</v>
      </c>
      <c r="D4" t="s">
        <v>10</v>
      </c>
      <c r="F4" s="10">
        <f>6/86400</f>
        <v>6.9444444444444444E-5</v>
      </c>
      <c r="G4" s="10">
        <f>9/86400</f>
        <v>1.0416666666666667E-4</v>
      </c>
      <c r="H4" s="2" t="s">
        <v>498</v>
      </c>
      <c r="I4" s="11">
        <f t="shared" si="1"/>
        <v>255</v>
      </c>
      <c r="K4" s="10">
        <f t="shared" si="2"/>
        <v>1.7361111111111112E-4</v>
      </c>
      <c r="L4" s="10">
        <f t="shared" si="3"/>
        <v>1.7361111111111112E-4</v>
      </c>
      <c r="M4" s="10">
        <f t="shared" si="4"/>
        <v>0</v>
      </c>
    </row>
    <row r="5" spans="1:13">
      <c r="A5" s="5" t="e">
        <f>WEEKDAY(#REF!)</f>
        <v>#REF!</v>
      </c>
      <c r="B5" s="4" t="s">
        <v>11</v>
      </c>
      <c r="C5" t="s">
        <v>12</v>
      </c>
      <c r="D5" t="s">
        <v>13</v>
      </c>
      <c r="F5" s="10">
        <f>9/86400</f>
        <v>1.0416666666666667E-4</v>
      </c>
      <c r="G5" s="10">
        <v>4.0972222222222222E-2</v>
      </c>
      <c r="H5" s="7" t="s">
        <v>499</v>
      </c>
      <c r="I5" s="11">
        <f t="shared" si="1"/>
        <v>718</v>
      </c>
      <c r="K5" s="10">
        <f t="shared" si="2"/>
        <v>1.9328703703703704E-3</v>
      </c>
      <c r="L5" s="10">
        <f t="shared" si="3"/>
        <v>3.4722222222222222E-5</v>
      </c>
      <c r="M5" s="10">
        <f t="shared" si="4"/>
        <v>1.8981481481481482E-3</v>
      </c>
    </row>
    <row r="6" spans="1:13">
      <c r="A6" s="5" t="e">
        <f>WEEKDAY(#REF!)</f>
        <v>#REF!</v>
      </c>
      <c r="B6" s="4" t="s">
        <v>9</v>
      </c>
      <c r="C6" t="s">
        <v>9</v>
      </c>
      <c r="D6" t="s">
        <v>10</v>
      </c>
      <c r="H6" s="2"/>
      <c r="I6" s="2"/>
      <c r="K6" s="10">
        <f t="shared" si="2"/>
        <v>1.7361111111111112E-4</v>
      </c>
      <c r="L6" s="10">
        <f t="shared" si="3"/>
        <v>1.7361111111111112E-4</v>
      </c>
      <c r="M6" s="10">
        <f t="shared" si="4"/>
        <v>0</v>
      </c>
    </row>
    <row r="7" spans="1:13">
      <c r="A7" s="5" t="e">
        <f>WEEKDAY(#REF!)</f>
        <v>#REF!</v>
      </c>
      <c r="B7" s="4" t="s">
        <v>14</v>
      </c>
      <c r="C7" t="s">
        <v>14</v>
      </c>
      <c r="D7" t="s">
        <v>10</v>
      </c>
      <c r="H7" t="s">
        <v>2</v>
      </c>
      <c r="I7" s="2" t="s">
        <v>489</v>
      </c>
      <c r="K7" s="10">
        <f t="shared" si="2"/>
        <v>1.9675925925925926E-4</v>
      </c>
      <c r="L7" s="10">
        <f t="shared" si="3"/>
        <v>1.9675925925925926E-4</v>
      </c>
      <c r="M7" s="10">
        <f t="shared" si="4"/>
        <v>0</v>
      </c>
    </row>
    <row r="8" spans="1:13">
      <c r="A8" s="5" t="e">
        <f>WEEKDAY(#REF!)</f>
        <v>#REF!</v>
      </c>
      <c r="B8" s="4" t="s">
        <v>15</v>
      </c>
      <c r="C8" t="s">
        <v>7</v>
      </c>
      <c r="D8" t="s">
        <v>16</v>
      </c>
      <c r="F8" s="10">
        <f>0/1440</f>
        <v>0</v>
      </c>
      <c r="G8" s="10">
        <f>1/1440</f>
        <v>6.9444444444444447E-4</v>
      </c>
      <c r="H8" s="2" t="s">
        <v>490</v>
      </c>
      <c r="I8" s="11">
        <f>COUNTIFS($M:$M,"&gt;="&amp;F8,$M:$M,"&lt;"&amp;G8)</f>
        <v>451</v>
      </c>
      <c r="K8" s="10">
        <f t="shared" si="2"/>
        <v>1.4699074074074074E-3</v>
      </c>
      <c r="L8" s="10">
        <f t="shared" si="3"/>
        <v>8.1018518518518516E-5</v>
      </c>
      <c r="M8" s="10">
        <f t="shared" si="4"/>
        <v>1.3888888888888889E-3</v>
      </c>
    </row>
    <row r="9" spans="1:13">
      <c r="A9" s="5" t="e">
        <f>WEEKDAY(#REF!)</f>
        <v>#REF!</v>
      </c>
      <c r="B9" s="4" t="s">
        <v>17</v>
      </c>
      <c r="C9" t="s">
        <v>4</v>
      </c>
      <c r="D9" t="s">
        <v>18</v>
      </c>
      <c r="F9" s="10">
        <f t="shared" ref="F9:G13" si="5">1/1440</f>
        <v>6.9444444444444447E-4</v>
      </c>
      <c r="G9" s="10">
        <f>2/1440</f>
        <v>1.3888888888888889E-3</v>
      </c>
      <c r="H9" s="2" t="s">
        <v>491</v>
      </c>
      <c r="I9" s="11">
        <f t="shared" ref="I9:I13" si="6">COUNTIFS($M:$M,"&gt;="&amp;F9,$M:$M,"&lt;"&amp;G9)</f>
        <v>336</v>
      </c>
      <c r="K9" s="10">
        <f t="shared" si="2"/>
        <v>2.0601851851851853E-3</v>
      </c>
      <c r="L9" s="10">
        <f t="shared" si="3"/>
        <v>4.6296296296296294E-5</v>
      </c>
      <c r="M9" s="10">
        <f t="shared" si="4"/>
        <v>2.0254629629629633E-3</v>
      </c>
    </row>
    <row r="10" spans="1:13">
      <c r="A10" s="5" t="e">
        <f>WEEKDAY(#REF!)</f>
        <v>#REF!</v>
      </c>
      <c r="B10" s="4" t="s">
        <v>19</v>
      </c>
      <c r="C10" t="s">
        <v>20</v>
      </c>
      <c r="D10" t="s">
        <v>21</v>
      </c>
      <c r="F10" s="10">
        <f>2/1440</f>
        <v>1.3888888888888889E-3</v>
      </c>
      <c r="G10" s="10">
        <f>3/1440</f>
        <v>2.0833333333333333E-3</v>
      </c>
      <c r="H10" s="2" t="s">
        <v>492</v>
      </c>
      <c r="I10" s="11">
        <f t="shared" si="6"/>
        <v>197</v>
      </c>
      <c r="K10" s="10">
        <f t="shared" si="2"/>
        <v>2.5000000000000001E-3</v>
      </c>
      <c r="L10" s="10">
        <f t="shared" si="3"/>
        <v>1.3888888888888889E-4</v>
      </c>
      <c r="M10" s="10">
        <f t="shared" si="4"/>
        <v>2.3611111111111111E-3</v>
      </c>
    </row>
    <row r="11" spans="1:13">
      <c r="A11" s="5" t="e">
        <f>WEEKDAY(#REF!)</f>
        <v>#REF!</v>
      </c>
      <c r="B11" s="4" t="s">
        <v>22</v>
      </c>
      <c r="C11" t="s">
        <v>23</v>
      </c>
      <c r="D11" t="s">
        <v>24</v>
      </c>
      <c r="F11" s="10">
        <f>3/1440</f>
        <v>2.0833333333333333E-3</v>
      </c>
      <c r="G11" s="10">
        <f>4/1440</f>
        <v>2.7777777777777779E-3</v>
      </c>
      <c r="H11" s="7" t="s">
        <v>493</v>
      </c>
      <c r="I11" s="11">
        <f t="shared" si="6"/>
        <v>117</v>
      </c>
      <c r="K11" s="10">
        <f t="shared" si="2"/>
        <v>2.8124999999999999E-3</v>
      </c>
      <c r="L11" s="10">
        <f t="shared" si="3"/>
        <v>1.1574074074074075E-4</v>
      </c>
      <c r="M11" s="10">
        <f t="shared" si="4"/>
        <v>2.6851851851851854E-3</v>
      </c>
    </row>
    <row r="12" spans="1:13">
      <c r="A12" s="5" t="e">
        <f>WEEKDAY(#REF!)</f>
        <v>#REF!</v>
      </c>
      <c r="B12" s="4" t="s">
        <v>25</v>
      </c>
      <c r="C12" t="s">
        <v>26</v>
      </c>
      <c r="D12" t="s">
        <v>27</v>
      </c>
      <c r="F12" s="10">
        <f>4/1440</f>
        <v>2.7777777777777779E-3</v>
      </c>
      <c r="G12" s="10">
        <f>5/1440</f>
        <v>3.472222222222222E-3</v>
      </c>
      <c r="H12" s="2" t="s">
        <v>494</v>
      </c>
      <c r="I12" s="11">
        <f t="shared" si="6"/>
        <v>93</v>
      </c>
      <c r="K12" s="10">
        <f t="shared" si="2"/>
        <v>2.1064814814814813E-3</v>
      </c>
      <c r="L12" s="10">
        <f t="shared" si="3"/>
        <v>1.0416666666666667E-4</v>
      </c>
      <c r="M12" s="10">
        <f t="shared" si="4"/>
        <v>2.0023148148148148E-3</v>
      </c>
    </row>
    <row r="13" spans="1:13">
      <c r="A13" s="5" t="e">
        <f>WEEKDAY(#REF!)</f>
        <v>#REF!</v>
      </c>
      <c r="B13" s="4" t="s">
        <v>28</v>
      </c>
      <c r="C13" t="s">
        <v>4</v>
      </c>
      <c r="D13" t="s">
        <v>29</v>
      </c>
      <c r="F13" s="10">
        <f>5/1440</f>
        <v>3.472222222222222E-3</v>
      </c>
      <c r="G13" s="10">
        <f>1439/1440</f>
        <v>0.99930555555555556</v>
      </c>
      <c r="H13" s="2" t="s">
        <v>495</v>
      </c>
      <c r="I13" s="11">
        <f t="shared" si="6"/>
        <v>151</v>
      </c>
      <c r="K13" s="10">
        <f t="shared" si="2"/>
        <v>3.425925925925926E-3</v>
      </c>
      <c r="L13" s="10">
        <f t="shared" si="3"/>
        <v>4.6296296296296294E-5</v>
      </c>
      <c r="M13" s="10">
        <f t="shared" si="4"/>
        <v>3.37962962962963E-3</v>
      </c>
    </row>
    <row r="14" spans="1:13">
      <c r="A14" s="5" t="e">
        <f>WEEKDAY(#REF!)</f>
        <v>#REF!</v>
      </c>
      <c r="B14" s="4" t="s">
        <v>30</v>
      </c>
      <c r="C14" t="s">
        <v>4</v>
      </c>
      <c r="D14" t="s">
        <v>16</v>
      </c>
      <c r="H14" s="2"/>
      <c r="I14" s="8"/>
      <c r="K14" s="10">
        <f t="shared" si="2"/>
        <v>1.4236111111111112E-3</v>
      </c>
      <c r="L14" s="10">
        <f t="shared" si="3"/>
        <v>4.6296296296296294E-5</v>
      </c>
      <c r="M14" s="10">
        <f t="shared" si="4"/>
        <v>1.3888888888888889E-3</v>
      </c>
    </row>
    <row r="15" spans="1:13">
      <c r="A15" s="5" t="e">
        <f>WEEKDAY(#REF!)</f>
        <v>#REF!</v>
      </c>
      <c r="B15" s="4" t="s">
        <v>31</v>
      </c>
      <c r="C15" t="s">
        <v>7</v>
      </c>
      <c r="D15" t="s">
        <v>32</v>
      </c>
      <c r="H15" s="4" t="s">
        <v>0</v>
      </c>
      <c r="I15" s="8" t="s">
        <v>489</v>
      </c>
      <c r="K15" s="10">
        <f t="shared" si="2"/>
        <v>2.7546296296296294E-3</v>
      </c>
      <c r="L15" s="10">
        <f t="shared" si="3"/>
        <v>8.1018518518518516E-5</v>
      </c>
      <c r="M15" s="10">
        <f t="shared" si="4"/>
        <v>2.673611111111111E-3</v>
      </c>
    </row>
    <row r="16" spans="1:13">
      <c r="A16" s="5" t="e">
        <f>WEEKDAY(#REF!)</f>
        <v>#REF!</v>
      </c>
      <c r="B16" s="4" t="s">
        <v>33</v>
      </c>
      <c r="C16" t="s">
        <v>34</v>
      </c>
      <c r="D16" t="s">
        <v>35</v>
      </c>
      <c r="F16" s="10">
        <f>0/1440</f>
        <v>0</v>
      </c>
      <c r="G16" s="10">
        <f>1/1440</f>
        <v>6.9444444444444447E-4</v>
      </c>
      <c r="H16" s="2" t="s">
        <v>490</v>
      </c>
      <c r="I16" s="11">
        <f>COUNTIFS($K:$K,"&gt;="&amp;F16,$K:$K,"&lt;"&amp;G16)</f>
        <v>392</v>
      </c>
      <c r="K16" s="10">
        <f t="shared" si="2"/>
        <v>8.2175925925925927E-4</v>
      </c>
      <c r="L16" s="10">
        <f t="shared" si="3"/>
        <v>1.273148148148148E-4</v>
      </c>
      <c r="M16" s="10">
        <f t="shared" si="4"/>
        <v>6.9444444444444447E-4</v>
      </c>
    </row>
    <row r="17" spans="1:13">
      <c r="A17" s="5" t="e">
        <f>WEEKDAY(#REF!)</f>
        <v>#REF!</v>
      </c>
      <c r="B17" s="4" t="s">
        <v>36</v>
      </c>
      <c r="C17" t="s">
        <v>37</v>
      </c>
      <c r="D17" t="s">
        <v>38</v>
      </c>
      <c r="F17" s="10">
        <f t="shared" ref="F17:G21" si="7">1/1440</f>
        <v>6.9444444444444447E-4</v>
      </c>
      <c r="G17" s="10">
        <f>2/1440</f>
        <v>1.3888888888888889E-3</v>
      </c>
      <c r="H17" s="2" t="s">
        <v>491</v>
      </c>
      <c r="I17" s="11">
        <f t="shared" ref="I17:I21" si="8">COUNTIFS($K:$K,"&gt;="&amp;F17,$K:$K,"&lt;"&amp;G17)</f>
        <v>349</v>
      </c>
      <c r="K17" s="10">
        <f t="shared" si="2"/>
        <v>2.7893518518518519E-3</v>
      </c>
      <c r="L17" s="10">
        <f t="shared" si="3"/>
        <v>9.2592592592592588E-5</v>
      </c>
      <c r="M17" s="10">
        <f t="shared" si="4"/>
        <v>2.696759259259259E-3</v>
      </c>
    </row>
    <row r="18" spans="1:13">
      <c r="A18" s="5" t="e">
        <f>WEEKDAY(#REF!)</f>
        <v>#REF!</v>
      </c>
      <c r="B18" s="4" t="s">
        <v>39</v>
      </c>
      <c r="C18" t="s">
        <v>39</v>
      </c>
      <c r="D18" t="s">
        <v>10</v>
      </c>
      <c r="F18" s="10">
        <f>2/1440</f>
        <v>1.3888888888888889E-3</v>
      </c>
      <c r="G18" s="10">
        <f>3/1440</f>
        <v>2.0833333333333333E-3</v>
      </c>
      <c r="H18" s="2" t="s">
        <v>492</v>
      </c>
      <c r="I18" s="11">
        <f t="shared" si="8"/>
        <v>219</v>
      </c>
      <c r="K18" s="10">
        <f t="shared" si="2"/>
        <v>1.6203703703703703E-4</v>
      </c>
      <c r="L18" s="10">
        <f t="shared" si="3"/>
        <v>1.6203703703703703E-4</v>
      </c>
      <c r="M18" s="10">
        <f t="shared" si="4"/>
        <v>0</v>
      </c>
    </row>
    <row r="19" spans="1:13">
      <c r="A19" s="5" t="e">
        <f>WEEKDAY(#REF!)</f>
        <v>#REF!</v>
      </c>
      <c r="B19" s="4" t="s">
        <v>40</v>
      </c>
      <c r="C19" t="s">
        <v>41</v>
      </c>
      <c r="D19" t="s">
        <v>42</v>
      </c>
      <c r="F19" s="10">
        <f>3/1440</f>
        <v>2.0833333333333333E-3</v>
      </c>
      <c r="G19" s="10">
        <f>4/1440</f>
        <v>2.7777777777777779E-3</v>
      </c>
      <c r="H19" s="7" t="s">
        <v>493</v>
      </c>
      <c r="I19" s="11">
        <f t="shared" si="8"/>
        <v>127</v>
      </c>
      <c r="K19" s="10">
        <f t="shared" si="2"/>
        <v>7.083333333333333E-3</v>
      </c>
      <c r="L19" s="10">
        <f t="shared" si="3"/>
        <v>1.5046296296296297E-4</v>
      </c>
      <c r="M19" s="10">
        <f t="shared" si="4"/>
        <v>6.9444444444444441E-3</v>
      </c>
    </row>
    <row r="20" spans="1:13">
      <c r="A20" s="5" t="e">
        <f>WEEKDAY(#REF!)</f>
        <v>#REF!</v>
      </c>
      <c r="B20" s="4" t="s">
        <v>43</v>
      </c>
      <c r="C20" t="s">
        <v>4</v>
      </c>
      <c r="D20" t="s">
        <v>44</v>
      </c>
      <c r="F20" s="10">
        <f>4/1440</f>
        <v>2.7777777777777779E-3</v>
      </c>
      <c r="G20" s="10">
        <f>5/1440</f>
        <v>3.472222222222222E-3</v>
      </c>
      <c r="H20" s="2" t="s">
        <v>494</v>
      </c>
      <c r="I20" s="11">
        <f t="shared" si="8"/>
        <v>96</v>
      </c>
      <c r="K20" s="10">
        <f t="shared" si="2"/>
        <v>2.5810185185185185E-3</v>
      </c>
      <c r="L20" s="10">
        <f t="shared" si="3"/>
        <v>4.6296296296296294E-5</v>
      </c>
      <c r="M20" s="10">
        <f t="shared" si="4"/>
        <v>2.5462962962962965E-3</v>
      </c>
    </row>
    <row r="21" spans="1:13">
      <c r="A21" s="5" t="e">
        <f>WEEKDAY(#REF!)</f>
        <v>#REF!</v>
      </c>
      <c r="B21" s="4" t="s">
        <v>45</v>
      </c>
      <c r="C21" t="s">
        <v>12</v>
      </c>
      <c r="D21" t="s">
        <v>46</v>
      </c>
      <c r="F21" s="10">
        <f>5/1440</f>
        <v>3.472222222222222E-3</v>
      </c>
      <c r="G21" s="10">
        <f>1439/1440</f>
        <v>0.99930555555555556</v>
      </c>
      <c r="H21" s="2" t="s">
        <v>495</v>
      </c>
      <c r="I21" s="11">
        <f t="shared" si="8"/>
        <v>162</v>
      </c>
      <c r="K21" s="10">
        <f t="shared" si="2"/>
        <v>7.4305555555555548E-3</v>
      </c>
      <c r="L21" s="10">
        <f t="shared" si="3"/>
        <v>3.4722222222222222E-5</v>
      </c>
      <c r="M21" s="10">
        <f t="shared" si="4"/>
        <v>7.3842592592592588E-3</v>
      </c>
    </row>
    <row r="22" spans="1:13">
      <c r="A22" s="5" t="e">
        <f>WEEKDAY(#REF!)</f>
        <v>#REF!</v>
      </c>
      <c r="B22" s="4" t="s">
        <v>47</v>
      </c>
      <c r="C22" t="s">
        <v>12</v>
      </c>
      <c r="D22" t="s">
        <v>43</v>
      </c>
      <c r="I22" s="8"/>
      <c r="K22" s="10">
        <f t="shared" si="2"/>
        <v>2.6157407407407405E-3</v>
      </c>
      <c r="L22" s="10">
        <f t="shared" si="3"/>
        <v>3.4722222222222222E-5</v>
      </c>
      <c r="M22" s="10">
        <f t="shared" si="4"/>
        <v>2.5810185185185185E-3</v>
      </c>
    </row>
    <row r="23" spans="1:13">
      <c r="A23" s="5" t="e">
        <f>WEEKDAY(#REF!)</f>
        <v>#REF!</v>
      </c>
      <c r="B23" s="4" t="s">
        <v>48</v>
      </c>
      <c r="C23" t="s">
        <v>48</v>
      </c>
      <c r="D23" t="s">
        <v>10</v>
      </c>
      <c r="K23" s="10">
        <f t="shared" si="2"/>
        <v>1.8518518518518518E-4</v>
      </c>
      <c r="L23" s="10">
        <f t="shared" si="3"/>
        <v>1.8518518518518518E-4</v>
      </c>
      <c r="M23" s="10">
        <f t="shared" si="4"/>
        <v>0</v>
      </c>
    </row>
    <row r="24" spans="1:13">
      <c r="A24" s="5" t="e">
        <f>WEEKDAY(#REF!)</f>
        <v>#REF!</v>
      </c>
      <c r="B24" s="4" t="s">
        <v>49</v>
      </c>
      <c r="C24" t="s">
        <v>12</v>
      </c>
      <c r="D24" t="s">
        <v>50</v>
      </c>
      <c r="K24" s="10">
        <f t="shared" si="2"/>
        <v>3.6111111111111109E-3</v>
      </c>
      <c r="L24" s="10">
        <f t="shared" si="3"/>
        <v>3.4722222222222222E-5</v>
      </c>
      <c r="M24" s="10">
        <f t="shared" si="4"/>
        <v>3.5763888888888885E-3</v>
      </c>
    </row>
    <row r="25" spans="1:13">
      <c r="A25" s="5" t="e">
        <f>WEEKDAY(#REF!)</f>
        <v>#REF!</v>
      </c>
      <c r="B25" s="4" t="s">
        <v>51</v>
      </c>
      <c r="C25" t="s">
        <v>52</v>
      </c>
      <c r="D25" t="s">
        <v>53</v>
      </c>
      <c r="K25" s="10">
        <f t="shared" si="2"/>
        <v>1.3194444444444445E-3</v>
      </c>
      <c r="L25" s="10">
        <f t="shared" si="3"/>
        <v>6.9444444444444444E-5</v>
      </c>
      <c r="M25" s="10">
        <f t="shared" si="4"/>
        <v>1.25E-3</v>
      </c>
    </row>
    <row r="26" spans="1:13">
      <c r="A26" s="5" t="e">
        <f>WEEKDAY(#REF!)</f>
        <v>#REF!</v>
      </c>
      <c r="B26" s="4" t="s">
        <v>54</v>
      </c>
      <c r="C26" t="s">
        <v>41</v>
      </c>
      <c r="D26" t="s">
        <v>55</v>
      </c>
      <c r="K26" s="10">
        <f t="shared" si="2"/>
        <v>1.9791666666666668E-3</v>
      </c>
      <c r="L26" s="10">
        <f t="shared" si="3"/>
        <v>1.5046296296296297E-4</v>
      </c>
      <c r="M26" s="10">
        <f t="shared" si="4"/>
        <v>1.8287037037037037E-3</v>
      </c>
    </row>
    <row r="27" spans="1:13">
      <c r="A27" s="5" t="e">
        <f>WEEKDAY(#REF!)</f>
        <v>#REF!</v>
      </c>
      <c r="B27" s="4" t="s">
        <v>56</v>
      </c>
      <c r="C27" t="s">
        <v>57</v>
      </c>
      <c r="D27" t="s">
        <v>58</v>
      </c>
      <c r="K27" s="10">
        <f t="shared" si="2"/>
        <v>1.7361111111111112E-3</v>
      </c>
      <c r="L27" s="10">
        <f t="shared" si="3"/>
        <v>2.199074074074074E-4</v>
      </c>
      <c r="M27" s="10">
        <f t="shared" si="4"/>
        <v>1.5162037037037036E-3</v>
      </c>
    </row>
    <row r="28" spans="1:13">
      <c r="A28" s="5" t="e">
        <f>WEEKDAY(#REF!)</f>
        <v>#REF!</v>
      </c>
      <c r="B28" s="4" t="s">
        <v>48</v>
      </c>
      <c r="C28" t="s">
        <v>39</v>
      </c>
      <c r="D28" t="s">
        <v>59</v>
      </c>
      <c r="K28" s="10">
        <f t="shared" si="2"/>
        <v>1.8518518518518518E-4</v>
      </c>
      <c r="L28" s="10">
        <f t="shared" si="3"/>
        <v>1.6203703703703703E-4</v>
      </c>
      <c r="M28" s="10">
        <f t="shared" si="4"/>
        <v>2.3148148148148147E-5</v>
      </c>
    </row>
    <row r="29" spans="1:13">
      <c r="A29" s="5" t="e">
        <f>WEEKDAY(#REF!)</f>
        <v>#REF!</v>
      </c>
      <c r="B29" s="4" t="s">
        <v>60</v>
      </c>
      <c r="C29" t="s">
        <v>12</v>
      </c>
      <c r="D29" t="s">
        <v>61</v>
      </c>
      <c r="K29" s="10">
        <f t="shared" si="2"/>
        <v>3.2523148148148151E-3</v>
      </c>
      <c r="L29" s="10">
        <f t="shared" si="3"/>
        <v>3.4722222222222222E-5</v>
      </c>
      <c r="M29" s="10">
        <f t="shared" si="4"/>
        <v>3.2060185185185186E-3</v>
      </c>
    </row>
    <row r="30" spans="1:13">
      <c r="A30" s="5" t="e">
        <f>WEEKDAY(#REF!)</f>
        <v>#REF!</v>
      </c>
      <c r="B30" s="4" t="s">
        <v>52</v>
      </c>
      <c r="C30" t="s">
        <v>52</v>
      </c>
      <c r="D30" t="s">
        <v>10</v>
      </c>
      <c r="K30" s="10">
        <f t="shared" si="2"/>
        <v>6.9444444444444444E-5</v>
      </c>
      <c r="L30" s="10">
        <f t="shared" si="3"/>
        <v>6.9444444444444444E-5</v>
      </c>
      <c r="M30" s="10">
        <f t="shared" si="4"/>
        <v>0</v>
      </c>
    </row>
    <row r="31" spans="1:13">
      <c r="A31" s="5" t="e">
        <f>WEEKDAY(#REF!)</f>
        <v>#REF!</v>
      </c>
      <c r="B31" s="4" t="s">
        <v>62</v>
      </c>
      <c r="C31" t="s">
        <v>63</v>
      </c>
      <c r="D31" t="s">
        <v>10</v>
      </c>
      <c r="K31" s="10">
        <f t="shared" si="2"/>
        <v>2.3148148148148149E-4</v>
      </c>
      <c r="L31" s="10">
        <f t="shared" si="3"/>
        <v>2.4305555555555555E-4</v>
      </c>
      <c r="M31" s="10">
        <f t="shared" si="4"/>
        <v>0</v>
      </c>
    </row>
    <row r="32" spans="1:13">
      <c r="A32" s="5" t="e">
        <f>WEEKDAY(#REF!)</f>
        <v>#REF!</v>
      </c>
      <c r="B32" s="4" t="s">
        <v>64</v>
      </c>
      <c r="C32" t="s">
        <v>4</v>
      </c>
      <c r="D32" t="s">
        <v>65</v>
      </c>
      <c r="K32" s="10">
        <f t="shared" si="2"/>
        <v>4.6296296296296298E-4</v>
      </c>
      <c r="L32" s="10">
        <f t="shared" si="3"/>
        <v>4.6296296296296294E-5</v>
      </c>
      <c r="M32" s="10">
        <f t="shared" si="4"/>
        <v>4.1666666666666669E-4</v>
      </c>
    </row>
    <row r="33" spans="1:13">
      <c r="A33" s="5" t="e">
        <f>WEEKDAY(#REF!)</f>
        <v>#REF!</v>
      </c>
      <c r="B33" s="4" t="s">
        <v>66</v>
      </c>
      <c r="C33" t="s">
        <v>4</v>
      </c>
      <c r="D33" t="s">
        <v>67</v>
      </c>
      <c r="K33" s="10">
        <f t="shared" si="2"/>
        <v>3.1597222222222222E-3</v>
      </c>
      <c r="L33" s="10">
        <f t="shared" si="3"/>
        <v>4.6296296296296294E-5</v>
      </c>
      <c r="M33" s="10">
        <f t="shared" si="4"/>
        <v>3.1134259259259262E-3</v>
      </c>
    </row>
    <row r="34" spans="1:13">
      <c r="A34" s="5" t="e">
        <f>WEEKDAY(#REF!)</f>
        <v>#REF!</v>
      </c>
      <c r="B34" s="4" t="s">
        <v>9</v>
      </c>
      <c r="C34" t="s">
        <v>9</v>
      </c>
      <c r="D34" t="s">
        <v>10</v>
      </c>
      <c r="K34" s="10">
        <f t="shared" si="2"/>
        <v>1.7361111111111112E-4</v>
      </c>
      <c r="L34" s="10">
        <f t="shared" si="3"/>
        <v>1.7361111111111112E-4</v>
      </c>
      <c r="M34" s="10">
        <f t="shared" si="4"/>
        <v>0</v>
      </c>
    </row>
    <row r="35" spans="1:13">
      <c r="A35" s="5" t="e">
        <f>WEEKDAY(#REF!)</f>
        <v>#REF!</v>
      </c>
      <c r="B35" s="4" t="s">
        <v>68</v>
      </c>
      <c r="C35" t="s">
        <v>4</v>
      </c>
      <c r="D35" t="s">
        <v>69</v>
      </c>
      <c r="K35" s="10">
        <f t="shared" si="2"/>
        <v>1.4004629629629629E-3</v>
      </c>
      <c r="L35" s="10">
        <f t="shared" si="3"/>
        <v>4.6296296296296294E-5</v>
      </c>
      <c r="M35" s="10">
        <f t="shared" si="4"/>
        <v>1.3541666666666667E-3</v>
      </c>
    </row>
    <row r="36" spans="1:13">
      <c r="A36" s="5" t="e">
        <f>WEEKDAY(#REF!)</f>
        <v>#REF!</v>
      </c>
      <c r="B36" s="4" t="s">
        <v>12</v>
      </c>
      <c r="C36" t="s">
        <v>12</v>
      </c>
      <c r="D36" t="s">
        <v>10</v>
      </c>
      <c r="K36" s="10">
        <f t="shared" si="2"/>
        <v>3.4722222222222222E-5</v>
      </c>
      <c r="L36" s="10">
        <f t="shared" si="3"/>
        <v>3.4722222222222222E-5</v>
      </c>
      <c r="M36" s="10">
        <f t="shared" si="4"/>
        <v>0</v>
      </c>
    </row>
    <row r="37" spans="1:13">
      <c r="A37" s="5" t="e">
        <f>WEEKDAY(#REF!)</f>
        <v>#REF!</v>
      </c>
      <c r="B37" s="4" t="s">
        <v>70</v>
      </c>
      <c r="C37" t="s">
        <v>4</v>
      </c>
      <c r="D37" t="s">
        <v>51</v>
      </c>
      <c r="K37" s="10">
        <f t="shared" si="2"/>
        <v>1.3657407407407407E-3</v>
      </c>
      <c r="L37" s="10">
        <f t="shared" si="3"/>
        <v>4.6296296296296294E-5</v>
      </c>
      <c r="M37" s="10">
        <f t="shared" si="4"/>
        <v>1.3194444444444445E-3</v>
      </c>
    </row>
    <row r="38" spans="1:13">
      <c r="A38" s="5" t="e">
        <f>WEEKDAY(#REF!)</f>
        <v>#REF!</v>
      </c>
      <c r="B38" s="4" t="s">
        <v>57</v>
      </c>
      <c r="C38" t="s">
        <v>57</v>
      </c>
      <c r="D38" t="s">
        <v>10</v>
      </c>
      <c r="K38" s="10">
        <f t="shared" si="2"/>
        <v>2.199074074074074E-4</v>
      </c>
      <c r="L38" s="10">
        <f t="shared" si="3"/>
        <v>2.199074074074074E-4</v>
      </c>
      <c r="M38" s="10">
        <f t="shared" si="4"/>
        <v>0</v>
      </c>
    </row>
    <row r="39" spans="1:13">
      <c r="A39" s="5" t="e">
        <f>WEEKDAY(#REF!)</f>
        <v>#REF!</v>
      </c>
      <c r="B39" s="4" t="s">
        <v>71</v>
      </c>
      <c r="C39" t="s">
        <v>4</v>
      </c>
      <c r="D39" t="s">
        <v>72</v>
      </c>
      <c r="K39" s="10">
        <f t="shared" si="2"/>
        <v>7.1759259259259259E-4</v>
      </c>
      <c r="L39" s="10">
        <f t="shared" si="3"/>
        <v>4.6296296296296294E-5</v>
      </c>
      <c r="M39" s="10">
        <f t="shared" si="4"/>
        <v>6.7129629629629625E-4</v>
      </c>
    </row>
    <row r="40" spans="1:13">
      <c r="A40" s="5" t="e">
        <f>WEEKDAY(#REF!)</f>
        <v>#REF!</v>
      </c>
      <c r="B40" s="4" t="s">
        <v>62</v>
      </c>
      <c r="C40" t="s">
        <v>62</v>
      </c>
      <c r="D40" t="s">
        <v>10</v>
      </c>
      <c r="K40" s="10">
        <f t="shared" si="2"/>
        <v>2.3148148148148149E-4</v>
      </c>
      <c r="L40" s="10">
        <f t="shared" si="3"/>
        <v>2.3148148148148149E-4</v>
      </c>
      <c r="M40" s="10">
        <f t="shared" si="4"/>
        <v>0</v>
      </c>
    </row>
    <row r="41" spans="1:13">
      <c r="A41" s="5" t="e">
        <f>WEEKDAY(#REF!)</f>
        <v>#REF!</v>
      </c>
      <c r="B41" s="4" t="s">
        <v>73</v>
      </c>
      <c r="C41" t="s">
        <v>73</v>
      </c>
      <c r="D41" t="s">
        <v>10</v>
      </c>
      <c r="K41" s="10">
        <f t="shared" si="2"/>
        <v>5.7870370370370373E-5</v>
      </c>
      <c r="L41" s="10">
        <f t="shared" si="3"/>
        <v>5.7870370370370373E-5</v>
      </c>
      <c r="M41" s="10">
        <f t="shared" si="4"/>
        <v>0</v>
      </c>
    </row>
    <row r="42" spans="1:13">
      <c r="A42" s="5" t="e">
        <f>WEEKDAY(#REF!)</f>
        <v>#REF!</v>
      </c>
      <c r="B42" s="4" t="s">
        <v>74</v>
      </c>
      <c r="C42" t="s">
        <v>4</v>
      </c>
      <c r="D42" t="s">
        <v>75</v>
      </c>
      <c r="K42" s="10">
        <f t="shared" si="2"/>
        <v>5.162037037037037E-3</v>
      </c>
      <c r="L42" s="10">
        <f t="shared" si="3"/>
        <v>4.6296296296296294E-5</v>
      </c>
      <c r="M42" s="10">
        <f t="shared" si="4"/>
        <v>5.115740740740741E-3</v>
      </c>
    </row>
    <row r="43" spans="1:13">
      <c r="A43" s="5" t="e">
        <f>WEEKDAY(#REF!)</f>
        <v>#REF!</v>
      </c>
      <c r="B43" s="4" t="s">
        <v>59</v>
      </c>
      <c r="C43" t="s">
        <v>12</v>
      </c>
      <c r="D43" t="s">
        <v>10</v>
      </c>
      <c r="K43" s="10">
        <f t="shared" si="2"/>
        <v>2.3148148148148147E-5</v>
      </c>
      <c r="L43" s="10">
        <f t="shared" si="3"/>
        <v>3.4722222222222222E-5</v>
      </c>
      <c r="M43" s="10">
        <f t="shared" si="4"/>
        <v>0</v>
      </c>
    </row>
    <row r="44" spans="1:13">
      <c r="A44" s="5" t="e">
        <f>WEEKDAY(#REF!)</f>
        <v>#REF!</v>
      </c>
      <c r="B44" s="4" t="s">
        <v>63</v>
      </c>
      <c r="C44" t="s">
        <v>63</v>
      </c>
      <c r="D44" t="s">
        <v>10</v>
      </c>
      <c r="K44" s="10">
        <f t="shared" si="2"/>
        <v>2.4305555555555555E-4</v>
      </c>
      <c r="L44" s="10">
        <f t="shared" si="3"/>
        <v>2.4305555555555555E-4</v>
      </c>
      <c r="M44" s="10">
        <f t="shared" si="4"/>
        <v>0</v>
      </c>
    </row>
    <row r="45" spans="1:13">
      <c r="A45" s="5" t="e">
        <f>WEEKDAY(#REF!)</f>
        <v>#REF!</v>
      </c>
      <c r="B45" s="4" t="s">
        <v>49</v>
      </c>
      <c r="C45" t="s">
        <v>39</v>
      </c>
      <c r="D45" t="s">
        <v>76</v>
      </c>
      <c r="K45" s="10">
        <f t="shared" si="2"/>
        <v>3.6111111111111109E-3</v>
      </c>
      <c r="L45" s="10">
        <f t="shared" si="3"/>
        <v>1.6203703703703703E-4</v>
      </c>
      <c r="M45" s="10">
        <f t="shared" si="4"/>
        <v>3.449074074074074E-3</v>
      </c>
    </row>
    <row r="46" spans="1:13">
      <c r="A46" s="5" t="e">
        <f>WEEKDAY(#REF!)</f>
        <v>#REF!</v>
      </c>
      <c r="B46" s="4" t="s">
        <v>20</v>
      </c>
      <c r="C46" t="s">
        <v>20</v>
      </c>
      <c r="D46" t="s">
        <v>10</v>
      </c>
      <c r="K46" s="10">
        <f t="shared" si="2"/>
        <v>1.3888888888888889E-4</v>
      </c>
      <c r="L46" s="10">
        <f t="shared" si="3"/>
        <v>1.3888888888888889E-4</v>
      </c>
      <c r="M46" s="10">
        <f t="shared" si="4"/>
        <v>0</v>
      </c>
    </row>
    <row r="47" spans="1:13">
      <c r="A47" s="5" t="e">
        <f>WEEKDAY(#REF!)</f>
        <v>#REF!</v>
      </c>
      <c r="B47" s="4" t="s">
        <v>77</v>
      </c>
      <c r="C47" t="s">
        <v>4</v>
      </c>
      <c r="D47" t="s">
        <v>78</v>
      </c>
      <c r="K47" s="10">
        <f t="shared" si="2"/>
        <v>1.0995370370370371E-3</v>
      </c>
      <c r="L47" s="10">
        <f t="shared" si="3"/>
        <v>4.6296296296296294E-5</v>
      </c>
      <c r="M47" s="10">
        <f t="shared" si="4"/>
        <v>1.0532407407407409E-3</v>
      </c>
    </row>
    <row r="48" spans="1:13">
      <c r="A48" s="5" t="e">
        <f>WEEKDAY(#REF!)</f>
        <v>#REF!</v>
      </c>
      <c r="B48" s="4" t="s">
        <v>9</v>
      </c>
      <c r="C48" t="s">
        <v>9</v>
      </c>
      <c r="D48" t="s">
        <v>10</v>
      </c>
      <c r="K48" s="10">
        <f t="shared" si="2"/>
        <v>1.7361111111111112E-4</v>
      </c>
      <c r="L48" s="10">
        <f t="shared" si="3"/>
        <v>1.7361111111111112E-4</v>
      </c>
      <c r="M48" s="10">
        <f t="shared" si="4"/>
        <v>0</v>
      </c>
    </row>
    <row r="49" spans="1:13">
      <c r="A49" s="5" t="e">
        <f>WEEKDAY(#REF!)</f>
        <v>#REF!</v>
      </c>
      <c r="B49" s="4" t="s">
        <v>37</v>
      </c>
      <c r="C49" t="s">
        <v>37</v>
      </c>
      <c r="D49" t="s">
        <v>10</v>
      </c>
      <c r="K49" s="10">
        <f t="shared" si="2"/>
        <v>9.2592592592592588E-5</v>
      </c>
      <c r="L49" s="10">
        <f t="shared" si="3"/>
        <v>9.2592592592592588E-5</v>
      </c>
      <c r="M49" s="10">
        <f t="shared" si="4"/>
        <v>0</v>
      </c>
    </row>
    <row r="50" spans="1:13">
      <c r="A50" s="5" t="e">
        <f>WEEKDAY(#REF!)</f>
        <v>#REF!</v>
      </c>
      <c r="B50" s="4" t="s">
        <v>79</v>
      </c>
      <c r="C50" t="s">
        <v>4</v>
      </c>
      <c r="D50" t="s">
        <v>80</v>
      </c>
      <c r="K50" s="10">
        <f t="shared" si="2"/>
        <v>9.9537037037037042E-4</v>
      </c>
      <c r="L50" s="10">
        <f t="shared" si="3"/>
        <v>4.6296296296296294E-5</v>
      </c>
      <c r="M50" s="10">
        <f t="shared" si="4"/>
        <v>9.4907407407407408E-4</v>
      </c>
    </row>
    <row r="51" spans="1:13">
      <c r="A51" s="5" t="e">
        <f>WEEKDAY(#REF!)</f>
        <v>#REF!</v>
      </c>
      <c r="B51" s="4" t="s">
        <v>81</v>
      </c>
      <c r="C51" t="s">
        <v>4</v>
      </c>
      <c r="D51" t="s">
        <v>82</v>
      </c>
      <c r="K51" s="10">
        <f t="shared" si="2"/>
        <v>9.1898148148148139E-3</v>
      </c>
      <c r="L51" s="10">
        <f t="shared" si="3"/>
        <v>4.6296296296296294E-5</v>
      </c>
      <c r="M51" s="10">
        <f t="shared" si="4"/>
        <v>9.1435185185185178E-3</v>
      </c>
    </row>
    <row r="52" spans="1:13">
      <c r="A52" s="5" t="e">
        <f>WEEKDAY(#REF!)</f>
        <v>#REF!</v>
      </c>
      <c r="B52" s="4" t="s">
        <v>41</v>
      </c>
      <c r="C52" t="s">
        <v>20</v>
      </c>
      <c r="D52" t="s">
        <v>10</v>
      </c>
      <c r="K52" s="10">
        <f t="shared" si="2"/>
        <v>1.5046296296296297E-4</v>
      </c>
      <c r="L52" s="10">
        <f t="shared" si="3"/>
        <v>1.3888888888888889E-4</v>
      </c>
      <c r="M52" s="10">
        <f t="shared" si="4"/>
        <v>0</v>
      </c>
    </row>
    <row r="53" spans="1:13">
      <c r="A53" s="5" t="e">
        <f>WEEKDAY(#REF!)</f>
        <v>#REF!</v>
      </c>
      <c r="B53" s="4" t="s">
        <v>83</v>
      </c>
      <c r="C53" t="s">
        <v>4</v>
      </c>
      <c r="D53" t="s">
        <v>84</v>
      </c>
      <c r="K53" s="10">
        <f t="shared" si="2"/>
        <v>3.5185185185185185E-3</v>
      </c>
      <c r="L53" s="10">
        <f t="shared" si="3"/>
        <v>4.6296296296296294E-5</v>
      </c>
      <c r="M53" s="10">
        <f t="shared" si="4"/>
        <v>3.472222222222222E-3</v>
      </c>
    </row>
    <row r="54" spans="1:13">
      <c r="A54" s="5" t="e">
        <f>WEEKDAY(#REF!)</f>
        <v>#REF!</v>
      </c>
      <c r="B54" s="4" t="s">
        <v>85</v>
      </c>
      <c r="C54" t="s">
        <v>4</v>
      </c>
      <c r="D54" t="s">
        <v>86</v>
      </c>
      <c r="K54" s="10">
        <f t="shared" si="2"/>
        <v>1.0648148148148149E-3</v>
      </c>
      <c r="L54" s="10">
        <f t="shared" si="3"/>
        <v>4.6296296296296294E-5</v>
      </c>
      <c r="M54" s="10">
        <f t="shared" si="4"/>
        <v>1.0300925925925926E-3</v>
      </c>
    </row>
    <row r="55" spans="1:13">
      <c r="A55" s="5" t="e">
        <f>WEEKDAY(#REF!)</f>
        <v>#REF!</v>
      </c>
      <c r="B55" s="4" t="s">
        <v>87</v>
      </c>
      <c r="C55" t="s">
        <v>88</v>
      </c>
      <c r="D55" t="s">
        <v>89</v>
      </c>
      <c r="K55" s="10">
        <f t="shared" si="2"/>
        <v>2.5347222222222221E-3</v>
      </c>
      <c r="L55" s="10">
        <f t="shared" si="3"/>
        <v>2.5462962962962961E-4</v>
      </c>
      <c r="M55" s="10">
        <f t="shared" si="4"/>
        <v>2.2800925925925927E-3</v>
      </c>
    </row>
    <row r="56" spans="1:13">
      <c r="A56" s="5" t="e">
        <f>WEEKDAY(#REF!)</f>
        <v>#REF!</v>
      </c>
      <c r="B56" s="4" t="s">
        <v>90</v>
      </c>
      <c r="C56" t="s">
        <v>4</v>
      </c>
      <c r="D56" t="s">
        <v>91</v>
      </c>
      <c r="K56" s="10">
        <f t="shared" si="2"/>
        <v>1.9212962962962964E-3</v>
      </c>
      <c r="L56" s="10">
        <f t="shared" si="3"/>
        <v>4.6296296296296294E-5</v>
      </c>
      <c r="M56" s="10">
        <f t="shared" si="4"/>
        <v>1.8749999999999999E-3</v>
      </c>
    </row>
    <row r="57" spans="1:13">
      <c r="A57" s="5" t="e">
        <f>WEEKDAY(#REF!)</f>
        <v>#REF!</v>
      </c>
      <c r="B57" s="4" t="s">
        <v>63</v>
      </c>
      <c r="C57" t="s">
        <v>63</v>
      </c>
      <c r="D57" t="s">
        <v>10</v>
      </c>
      <c r="K57" s="10">
        <f t="shared" si="2"/>
        <v>2.4305555555555555E-4</v>
      </c>
      <c r="L57" s="10">
        <f t="shared" si="3"/>
        <v>2.4305555555555555E-4</v>
      </c>
      <c r="M57" s="10">
        <f t="shared" si="4"/>
        <v>0</v>
      </c>
    </row>
    <row r="58" spans="1:13">
      <c r="A58" s="5" t="e">
        <f>WEEKDAY(#REF!)</f>
        <v>#REF!</v>
      </c>
      <c r="B58" s="4" t="s">
        <v>92</v>
      </c>
      <c r="C58" t="s">
        <v>20</v>
      </c>
      <c r="D58" t="s">
        <v>14</v>
      </c>
      <c r="K58" s="10">
        <f t="shared" si="2"/>
        <v>3.3564814814814812E-4</v>
      </c>
      <c r="L58" s="10">
        <f t="shared" si="3"/>
        <v>1.3888888888888889E-4</v>
      </c>
      <c r="M58" s="10">
        <f t="shared" si="4"/>
        <v>1.9675925925925926E-4</v>
      </c>
    </row>
    <row r="59" spans="1:13">
      <c r="A59" s="5" t="e">
        <f>WEEKDAY(#REF!)</f>
        <v>#REF!</v>
      </c>
      <c r="B59" s="4" t="s">
        <v>93</v>
      </c>
      <c r="C59" t="s">
        <v>7</v>
      </c>
      <c r="D59" t="s">
        <v>94</v>
      </c>
      <c r="K59" s="10">
        <f t="shared" si="2"/>
        <v>3.9351851851851852E-4</v>
      </c>
      <c r="L59" s="10">
        <f t="shared" si="3"/>
        <v>8.1018518518518516E-5</v>
      </c>
      <c r="M59" s="10">
        <f t="shared" si="4"/>
        <v>3.1250000000000001E-4</v>
      </c>
    </row>
    <row r="60" spans="1:13">
      <c r="A60" s="5" t="e">
        <f>WEEKDAY(#REF!)</f>
        <v>#REF!</v>
      </c>
      <c r="B60" s="4" t="s">
        <v>95</v>
      </c>
      <c r="C60" t="s">
        <v>41</v>
      </c>
      <c r="D60" t="s">
        <v>96</v>
      </c>
      <c r="K60" s="10">
        <f t="shared" si="2"/>
        <v>1.0879629629629629E-3</v>
      </c>
      <c r="L60" s="10">
        <f t="shared" si="3"/>
        <v>1.5046296296296297E-4</v>
      </c>
      <c r="M60" s="10">
        <f t="shared" si="4"/>
        <v>9.3749999999999997E-4</v>
      </c>
    </row>
    <row r="61" spans="1:13">
      <c r="A61" s="5" t="e">
        <f>WEEKDAY(#REF!)</f>
        <v>#REF!</v>
      </c>
      <c r="B61" s="4" t="s">
        <v>97</v>
      </c>
      <c r="C61" t="s">
        <v>4</v>
      </c>
      <c r="D61" t="s">
        <v>18</v>
      </c>
      <c r="K61" s="10">
        <f t="shared" si="2"/>
        <v>2.0717592592592593E-3</v>
      </c>
      <c r="L61" s="10">
        <f t="shared" si="3"/>
        <v>4.6296296296296294E-5</v>
      </c>
      <c r="M61" s="10">
        <f t="shared" si="4"/>
        <v>2.0254629629629633E-3</v>
      </c>
    </row>
    <row r="62" spans="1:13">
      <c r="A62" s="5" t="e">
        <f>WEEKDAY(#REF!)</f>
        <v>#REF!</v>
      </c>
      <c r="B62" s="4" t="s">
        <v>6</v>
      </c>
      <c r="C62" t="s">
        <v>4</v>
      </c>
      <c r="D62" t="s">
        <v>98</v>
      </c>
      <c r="K62" s="10">
        <f t="shared" si="2"/>
        <v>1.1921296296296298E-3</v>
      </c>
      <c r="L62" s="10">
        <f t="shared" si="3"/>
        <v>4.6296296296296294E-5</v>
      </c>
      <c r="M62" s="10">
        <f t="shared" si="4"/>
        <v>1.1574074074074073E-3</v>
      </c>
    </row>
    <row r="63" spans="1:13">
      <c r="A63" s="5" t="e">
        <f>WEEKDAY(#REF!)</f>
        <v>#REF!</v>
      </c>
      <c r="B63" s="4" t="s">
        <v>35</v>
      </c>
      <c r="C63" t="s">
        <v>34</v>
      </c>
      <c r="D63" t="s">
        <v>99</v>
      </c>
      <c r="K63" s="10">
        <f t="shared" si="2"/>
        <v>6.9444444444444447E-4</v>
      </c>
      <c r="L63" s="10">
        <f t="shared" si="3"/>
        <v>1.273148148148148E-4</v>
      </c>
      <c r="M63" s="10">
        <f t="shared" si="4"/>
        <v>5.5555555555555556E-4</v>
      </c>
    </row>
    <row r="64" spans="1:13">
      <c r="A64" s="5" t="e">
        <f>WEEKDAY(#REF!)</f>
        <v>#REF!</v>
      </c>
      <c r="B64" s="4" t="s">
        <v>100</v>
      </c>
      <c r="C64" t="s">
        <v>20</v>
      </c>
      <c r="D64" t="s">
        <v>101</v>
      </c>
      <c r="K64" s="10">
        <f t="shared" si="2"/>
        <v>5.0000000000000001E-3</v>
      </c>
      <c r="L64" s="10">
        <f t="shared" si="3"/>
        <v>1.3888888888888889E-4</v>
      </c>
      <c r="M64" s="10">
        <f t="shared" si="4"/>
        <v>4.8611111111111112E-3</v>
      </c>
    </row>
    <row r="65" spans="1:13">
      <c r="A65" s="5" t="e">
        <f>WEEKDAY(#REF!)</f>
        <v>#REF!</v>
      </c>
      <c r="B65" s="4" t="s">
        <v>88</v>
      </c>
      <c r="C65" t="s">
        <v>88</v>
      </c>
      <c r="D65" t="s">
        <v>10</v>
      </c>
      <c r="K65" s="10">
        <f t="shared" si="2"/>
        <v>2.5462962962962961E-4</v>
      </c>
      <c r="L65" s="10">
        <f t="shared" si="3"/>
        <v>2.5462962962962961E-4</v>
      </c>
      <c r="M65" s="10">
        <f t="shared" si="4"/>
        <v>0</v>
      </c>
    </row>
    <row r="66" spans="1:13">
      <c r="A66" s="5" t="e">
        <f>WEEKDAY(#REF!)</f>
        <v>#REF!</v>
      </c>
      <c r="B66" s="4" t="s">
        <v>41</v>
      </c>
      <c r="C66" t="s">
        <v>41</v>
      </c>
      <c r="D66" t="s">
        <v>10</v>
      </c>
      <c r="K66" s="10">
        <f t="shared" si="2"/>
        <v>1.5046296296296297E-4</v>
      </c>
      <c r="L66" s="10">
        <f t="shared" si="3"/>
        <v>1.5046296296296297E-4</v>
      </c>
      <c r="M66" s="10">
        <f t="shared" si="4"/>
        <v>0</v>
      </c>
    </row>
    <row r="67" spans="1:13">
      <c r="A67" s="5" t="e">
        <f>WEEKDAY(#REF!)</f>
        <v>#REF!</v>
      </c>
      <c r="B67" s="4" t="s">
        <v>102</v>
      </c>
      <c r="C67" t="s">
        <v>52</v>
      </c>
      <c r="D67" t="s">
        <v>103</v>
      </c>
      <c r="K67" s="10">
        <f t="shared" ref="K67:K130" si="9">VALUE(LEFT(B67,FIND("mn ",B67)-1))/1440+VALUE(MID(B67,FIND("mn ",B67)+2,LEN(B67)-(FIND("mn ",B67)+2)))/86400</f>
        <v>2.1180555555555553E-3</v>
      </c>
      <c r="L67" s="10">
        <f t="shared" ref="L67:L130" si="10">VALUE(LEFT(C67,FIND("mn ",C67)-1))/1440+VALUE(MID(C67,FIND("mn ",C67)+2,LEN(C67)-(FIND("mn ",C67)+2)))/86400</f>
        <v>6.9444444444444444E-5</v>
      </c>
      <c r="M67" s="10">
        <f t="shared" ref="M67:M130" si="11">VALUE(LEFT(D67,FIND("mn ",D67)-1))/1440+VALUE(MID(D67,FIND("mn ",D67)+2,LEN(D67)-(FIND("mn ",D67)+2)))/86400</f>
        <v>2.0370370370370369E-3</v>
      </c>
    </row>
    <row r="68" spans="1:13">
      <c r="A68" s="5" t="e">
        <f>WEEKDAY(#REF!)</f>
        <v>#REF!</v>
      </c>
      <c r="B68" s="4" t="s">
        <v>104</v>
      </c>
      <c r="C68" t="s">
        <v>41</v>
      </c>
      <c r="D68" t="s">
        <v>98</v>
      </c>
      <c r="K68" s="10">
        <f t="shared" si="9"/>
        <v>1.2962962962962963E-3</v>
      </c>
      <c r="L68" s="10">
        <f t="shared" si="10"/>
        <v>1.5046296296296297E-4</v>
      </c>
      <c r="M68" s="10">
        <f t="shared" si="11"/>
        <v>1.1574074074074073E-3</v>
      </c>
    </row>
    <row r="69" spans="1:13">
      <c r="A69" s="5" t="e">
        <f>WEEKDAY(#REF!)</f>
        <v>#REF!</v>
      </c>
      <c r="B69" s="4" t="s">
        <v>105</v>
      </c>
      <c r="C69" t="s">
        <v>12</v>
      </c>
      <c r="D69" t="s">
        <v>106</v>
      </c>
      <c r="K69" s="10">
        <f t="shared" si="9"/>
        <v>3.9467592592592592E-3</v>
      </c>
      <c r="L69" s="10">
        <f t="shared" si="10"/>
        <v>3.4722222222222222E-5</v>
      </c>
      <c r="M69" s="10">
        <f t="shared" si="11"/>
        <v>3.9120370370370368E-3</v>
      </c>
    </row>
    <row r="70" spans="1:13">
      <c r="A70" s="5" t="e">
        <f>WEEKDAY(#REF!)</f>
        <v>#REF!</v>
      </c>
      <c r="B70" s="4" t="s">
        <v>62</v>
      </c>
      <c r="C70" t="s">
        <v>57</v>
      </c>
      <c r="D70" t="s">
        <v>10</v>
      </c>
      <c r="K70" s="10">
        <f t="shared" si="9"/>
        <v>2.3148148148148149E-4</v>
      </c>
      <c r="L70" s="10">
        <f t="shared" si="10"/>
        <v>2.199074074074074E-4</v>
      </c>
      <c r="M70" s="10">
        <f t="shared" si="11"/>
        <v>0</v>
      </c>
    </row>
    <row r="71" spans="1:13">
      <c r="A71" s="5" t="e">
        <f>WEEKDAY(#REF!)</f>
        <v>#REF!</v>
      </c>
      <c r="B71" s="4" t="s">
        <v>107</v>
      </c>
      <c r="C71" t="s">
        <v>63</v>
      </c>
      <c r="D71" t="s">
        <v>108</v>
      </c>
      <c r="K71" s="10">
        <f t="shared" si="9"/>
        <v>8.449074074074075E-4</v>
      </c>
      <c r="L71" s="10">
        <f t="shared" si="10"/>
        <v>2.4305555555555555E-4</v>
      </c>
      <c r="M71" s="10">
        <f t="shared" si="11"/>
        <v>5.9027777777777778E-4</v>
      </c>
    </row>
    <row r="72" spans="1:13">
      <c r="A72" s="5" t="e">
        <f>WEEKDAY(#REF!)</f>
        <v>#REF!</v>
      </c>
      <c r="B72" s="4" t="s">
        <v>109</v>
      </c>
      <c r="C72" t="s">
        <v>14</v>
      </c>
      <c r="D72" t="s">
        <v>110</v>
      </c>
      <c r="K72" s="10">
        <f t="shared" si="9"/>
        <v>3.2175925925925926E-3</v>
      </c>
      <c r="L72" s="10">
        <f t="shared" si="10"/>
        <v>1.9675925925925926E-4</v>
      </c>
      <c r="M72" s="10">
        <f t="shared" si="11"/>
        <v>3.0208333333333333E-3</v>
      </c>
    </row>
    <row r="73" spans="1:13">
      <c r="A73" s="5" t="e">
        <f>WEEKDAY(#REF!)</f>
        <v>#REF!</v>
      </c>
      <c r="B73" s="4" t="s">
        <v>99</v>
      </c>
      <c r="C73" t="s">
        <v>37</v>
      </c>
      <c r="D73" t="s">
        <v>64</v>
      </c>
      <c r="K73" s="10">
        <f t="shared" si="9"/>
        <v>5.5555555555555556E-4</v>
      </c>
      <c r="L73" s="10">
        <f t="shared" si="10"/>
        <v>9.2592592592592588E-5</v>
      </c>
      <c r="M73" s="10">
        <f t="shared" si="11"/>
        <v>4.6296296296296298E-4</v>
      </c>
    </row>
    <row r="74" spans="1:13">
      <c r="A74" s="5" t="e">
        <f>WEEKDAY(#REF!)</f>
        <v>#REF!</v>
      </c>
      <c r="B74" s="4" t="s">
        <v>111</v>
      </c>
      <c r="C74" t="s">
        <v>52</v>
      </c>
      <c r="D74" t="s">
        <v>112</v>
      </c>
      <c r="K74" s="10">
        <f t="shared" si="9"/>
        <v>2.1527777777777778E-3</v>
      </c>
      <c r="L74" s="10">
        <f t="shared" si="10"/>
        <v>6.9444444444444444E-5</v>
      </c>
      <c r="M74" s="10">
        <f t="shared" si="11"/>
        <v>2.0833333333333333E-3</v>
      </c>
    </row>
    <row r="75" spans="1:13">
      <c r="A75" s="5" t="e">
        <f>WEEKDAY(#REF!)</f>
        <v>#REF!</v>
      </c>
      <c r="B75" s="4" t="s">
        <v>113</v>
      </c>
      <c r="C75" t="s">
        <v>12</v>
      </c>
      <c r="D75" t="s">
        <v>114</v>
      </c>
      <c r="K75" s="10">
        <f t="shared" si="9"/>
        <v>4.0509259259259257E-3</v>
      </c>
      <c r="L75" s="10">
        <f t="shared" si="10"/>
        <v>3.4722222222222222E-5</v>
      </c>
      <c r="M75" s="10">
        <f t="shared" si="11"/>
        <v>4.0162037037037033E-3</v>
      </c>
    </row>
    <row r="76" spans="1:13">
      <c r="A76" s="5" t="e">
        <f>WEEKDAY(#REF!)</f>
        <v>#REF!</v>
      </c>
      <c r="B76" s="4" t="s">
        <v>115</v>
      </c>
      <c r="C76" t="s">
        <v>39</v>
      </c>
      <c r="D76" t="s">
        <v>116</v>
      </c>
      <c r="K76" s="10">
        <f t="shared" si="9"/>
        <v>8.1018518518518527E-4</v>
      </c>
      <c r="L76" s="10">
        <f t="shared" si="10"/>
        <v>1.6203703703703703E-4</v>
      </c>
      <c r="M76" s="10">
        <f t="shared" si="11"/>
        <v>6.4814814814814813E-4</v>
      </c>
    </row>
    <row r="77" spans="1:13">
      <c r="A77" s="5" t="e">
        <f>WEEKDAY(#REF!)</f>
        <v>#REF!</v>
      </c>
      <c r="B77" s="4" t="s">
        <v>117</v>
      </c>
      <c r="C77" t="s">
        <v>26</v>
      </c>
      <c r="D77" t="s">
        <v>118</v>
      </c>
      <c r="K77" s="10">
        <f t="shared" si="9"/>
        <v>8.9120370370370373E-4</v>
      </c>
      <c r="L77" s="10">
        <f t="shared" si="10"/>
        <v>1.0416666666666667E-4</v>
      </c>
      <c r="M77" s="10">
        <f t="shared" si="11"/>
        <v>7.8703703703703705E-4</v>
      </c>
    </row>
    <row r="78" spans="1:13">
      <c r="A78" s="5" t="e">
        <f>WEEKDAY(#REF!)</f>
        <v>#REF!</v>
      </c>
      <c r="B78" s="4" t="s">
        <v>25</v>
      </c>
      <c r="C78" t="s">
        <v>26</v>
      </c>
      <c r="D78" t="s">
        <v>119</v>
      </c>
      <c r="K78" s="10">
        <f t="shared" si="9"/>
        <v>2.1064814814814813E-3</v>
      </c>
      <c r="L78" s="10">
        <f t="shared" si="10"/>
        <v>1.0416666666666667E-4</v>
      </c>
      <c r="M78" s="10">
        <f t="shared" si="11"/>
        <v>1.9907407407407408E-3</v>
      </c>
    </row>
    <row r="79" spans="1:13">
      <c r="A79" s="5" t="e">
        <f>WEEKDAY(#REF!)</f>
        <v>#REF!</v>
      </c>
      <c r="B79" s="4" t="s">
        <v>120</v>
      </c>
      <c r="C79" t="s">
        <v>20</v>
      </c>
      <c r="D79" t="s">
        <v>110</v>
      </c>
      <c r="K79" s="10">
        <f t="shared" si="9"/>
        <v>3.1481481481481482E-3</v>
      </c>
      <c r="L79" s="10">
        <f t="shared" si="10"/>
        <v>1.3888888888888889E-4</v>
      </c>
      <c r="M79" s="10">
        <f t="shared" si="11"/>
        <v>3.0208333333333333E-3</v>
      </c>
    </row>
    <row r="80" spans="1:13">
      <c r="A80" s="5" t="e">
        <f>WEEKDAY(#REF!)</f>
        <v>#REF!</v>
      </c>
      <c r="B80" s="4" t="s">
        <v>121</v>
      </c>
      <c r="C80" t="s">
        <v>73</v>
      </c>
      <c r="D80" t="s">
        <v>122</v>
      </c>
      <c r="K80" s="10">
        <f t="shared" si="9"/>
        <v>4.5949074074074069E-3</v>
      </c>
      <c r="L80" s="10">
        <f t="shared" si="10"/>
        <v>5.7870370370370373E-5</v>
      </c>
      <c r="M80" s="10">
        <f t="shared" si="11"/>
        <v>4.5254629629629629E-3</v>
      </c>
    </row>
    <row r="81" spans="1:13">
      <c r="A81" s="5" t="e">
        <f>WEEKDAY(#REF!)</f>
        <v>#REF!</v>
      </c>
      <c r="B81" s="4" t="s">
        <v>71</v>
      </c>
      <c r="C81" t="s">
        <v>73</v>
      </c>
      <c r="D81" t="s">
        <v>123</v>
      </c>
      <c r="K81" s="10">
        <f t="shared" si="9"/>
        <v>7.1759259259259259E-4</v>
      </c>
      <c r="L81" s="10">
        <f t="shared" si="10"/>
        <v>5.7870370370370373E-5</v>
      </c>
      <c r="M81" s="10">
        <f t="shared" si="11"/>
        <v>6.5972222222222224E-4</v>
      </c>
    </row>
    <row r="82" spans="1:13">
      <c r="A82" s="5" t="e">
        <f>WEEKDAY(#REF!)</f>
        <v>#REF!</v>
      </c>
      <c r="B82" s="4" t="s">
        <v>124</v>
      </c>
      <c r="C82" t="s">
        <v>48</v>
      </c>
      <c r="D82" t="s">
        <v>125</v>
      </c>
      <c r="K82" s="10">
        <f t="shared" si="9"/>
        <v>3.8773148148148148E-3</v>
      </c>
      <c r="L82" s="10">
        <f t="shared" si="10"/>
        <v>1.8518518518518518E-4</v>
      </c>
      <c r="M82" s="10">
        <f t="shared" si="11"/>
        <v>3.7037037037037034E-3</v>
      </c>
    </row>
    <row r="83" spans="1:13">
      <c r="A83" s="5" t="e">
        <f>WEEKDAY(#REF!)</f>
        <v>#REF!</v>
      </c>
      <c r="B83" s="4" t="s">
        <v>20</v>
      </c>
      <c r="C83" t="s">
        <v>34</v>
      </c>
      <c r="D83" t="s">
        <v>10</v>
      </c>
      <c r="K83" s="10">
        <f t="shared" si="9"/>
        <v>1.3888888888888889E-4</v>
      </c>
      <c r="L83" s="10">
        <f t="shared" si="10"/>
        <v>1.273148148148148E-4</v>
      </c>
      <c r="M83" s="10">
        <f t="shared" si="11"/>
        <v>0</v>
      </c>
    </row>
    <row r="84" spans="1:13">
      <c r="A84" s="5" t="e">
        <f>WEEKDAY(#REF!)</f>
        <v>#REF!</v>
      </c>
      <c r="B84" s="4" t="s">
        <v>126</v>
      </c>
      <c r="C84" t="s">
        <v>7</v>
      </c>
      <c r="D84" t="s">
        <v>69</v>
      </c>
      <c r="K84" s="10">
        <f t="shared" si="9"/>
        <v>1.4351851851851852E-3</v>
      </c>
      <c r="L84" s="10">
        <f t="shared" si="10"/>
        <v>8.1018518518518516E-5</v>
      </c>
      <c r="M84" s="10">
        <f t="shared" si="11"/>
        <v>1.3541666666666667E-3</v>
      </c>
    </row>
    <row r="85" spans="1:13">
      <c r="A85" s="5" t="e">
        <f>WEEKDAY(#REF!)</f>
        <v>#REF!</v>
      </c>
      <c r="B85" s="4" t="s">
        <v>127</v>
      </c>
      <c r="C85" t="s">
        <v>63</v>
      </c>
      <c r="D85" t="s">
        <v>128</v>
      </c>
      <c r="K85" s="10">
        <f t="shared" si="9"/>
        <v>1.2268518518518518E-3</v>
      </c>
      <c r="L85" s="10">
        <f t="shared" si="10"/>
        <v>2.4305555555555555E-4</v>
      </c>
      <c r="M85" s="10">
        <f t="shared" si="11"/>
        <v>9.8379629629629642E-4</v>
      </c>
    </row>
    <row r="86" spans="1:13">
      <c r="A86" s="5" t="e">
        <f>WEEKDAY(#REF!)</f>
        <v>#REF!</v>
      </c>
      <c r="B86" s="4" t="s">
        <v>129</v>
      </c>
      <c r="C86" t="s">
        <v>12</v>
      </c>
      <c r="D86" t="s">
        <v>130</v>
      </c>
      <c r="K86" s="10">
        <f t="shared" si="9"/>
        <v>2.2106481481481482E-3</v>
      </c>
      <c r="L86" s="10">
        <f t="shared" si="10"/>
        <v>3.4722222222222222E-5</v>
      </c>
      <c r="M86" s="10">
        <f t="shared" si="11"/>
        <v>2.1759259259259258E-3</v>
      </c>
    </row>
    <row r="87" spans="1:13">
      <c r="A87" s="5" t="e">
        <f>WEEKDAY(#REF!)</f>
        <v>#REF!</v>
      </c>
      <c r="B87" s="4" t="s">
        <v>131</v>
      </c>
      <c r="C87" t="s">
        <v>7</v>
      </c>
      <c r="D87" t="s">
        <v>132</v>
      </c>
      <c r="K87" s="10">
        <f t="shared" si="9"/>
        <v>1.6319444444444445E-3</v>
      </c>
      <c r="L87" s="10">
        <f t="shared" si="10"/>
        <v>8.1018518518518516E-5</v>
      </c>
      <c r="M87" s="10">
        <f t="shared" si="11"/>
        <v>1.5393518518518519E-3</v>
      </c>
    </row>
    <row r="88" spans="1:13">
      <c r="A88" s="5" t="e">
        <f>WEEKDAY(#REF!)</f>
        <v>#REF!</v>
      </c>
      <c r="B88" s="4" t="s">
        <v>6</v>
      </c>
      <c r="C88" t="s">
        <v>39</v>
      </c>
      <c r="D88" t="s">
        <v>86</v>
      </c>
      <c r="K88" s="10">
        <f t="shared" si="9"/>
        <v>1.1921296296296298E-3</v>
      </c>
      <c r="L88" s="10">
        <f t="shared" si="10"/>
        <v>1.6203703703703703E-4</v>
      </c>
      <c r="M88" s="10">
        <f t="shared" si="11"/>
        <v>1.0300925925925926E-3</v>
      </c>
    </row>
    <row r="89" spans="1:13">
      <c r="A89" s="5" t="e">
        <f>WEEKDAY(#REF!)</f>
        <v>#REF!</v>
      </c>
      <c r="B89" s="4" t="s">
        <v>133</v>
      </c>
      <c r="C89" t="s">
        <v>12</v>
      </c>
      <c r="D89" t="s">
        <v>134</v>
      </c>
      <c r="K89" s="10">
        <f t="shared" si="9"/>
        <v>1.9097222222222224E-3</v>
      </c>
      <c r="L89" s="10">
        <f t="shared" si="10"/>
        <v>3.4722222222222222E-5</v>
      </c>
      <c r="M89" s="10">
        <f t="shared" si="11"/>
        <v>1.8865740740740742E-3</v>
      </c>
    </row>
    <row r="90" spans="1:13">
      <c r="A90" s="5" t="e">
        <f>WEEKDAY(#REF!)</f>
        <v>#REF!</v>
      </c>
      <c r="B90" s="4" t="s">
        <v>88</v>
      </c>
      <c r="C90" t="s">
        <v>88</v>
      </c>
      <c r="D90" t="s">
        <v>10</v>
      </c>
      <c r="K90" s="10">
        <f t="shared" si="9"/>
        <v>2.5462962962962961E-4</v>
      </c>
      <c r="L90" s="10">
        <f t="shared" si="10"/>
        <v>2.5462962962962961E-4</v>
      </c>
      <c r="M90" s="10">
        <f t="shared" si="11"/>
        <v>0</v>
      </c>
    </row>
    <row r="91" spans="1:13">
      <c r="A91" s="5" t="e">
        <f>WEEKDAY(#REF!)</f>
        <v>#REF!</v>
      </c>
      <c r="B91" s="4" t="s">
        <v>135</v>
      </c>
      <c r="C91" t="s">
        <v>73</v>
      </c>
      <c r="D91" t="s">
        <v>136</v>
      </c>
      <c r="K91" s="10">
        <f t="shared" si="9"/>
        <v>2.7662037037037039E-3</v>
      </c>
      <c r="L91" s="10">
        <f t="shared" si="10"/>
        <v>5.7870370370370373E-5</v>
      </c>
      <c r="M91" s="10">
        <f t="shared" si="11"/>
        <v>2.7083333333333334E-3</v>
      </c>
    </row>
    <row r="92" spans="1:13">
      <c r="A92" s="5" t="e">
        <f>WEEKDAY(#REF!)</f>
        <v>#REF!</v>
      </c>
      <c r="B92" s="4" t="s">
        <v>63</v>
      </c>
      <c r="C92" t="s">
        <v>63</v>
      </c>
      <c r="D92" t="s">
        <v>10</v>
      </c>
      <c r="K92" s="10">
        <f t="shared" si="9"/>
        <v>2.4305555555555555E-4</v>
      </c>
      <c r="L92" s="10">
        <f t="shared" si="10"/>
        <v>2.4305555555555555E-4</v>
      </c>
      <c r="M92" s="10">
        <f t="shared" si="11"/>
        <v>0</v>
      </c>
    </row>
    <row r="93" spans="1:13">
      <c r="A93" s="5" t="e">
        <f>WEEKDAY(#REF!)</f>
        <v>#REF!</v>
      </c>
      <c r="B93" s="4" t="s">
        <v>137</v>
      </c>
      <c r="C93" t="s">
        <v>138</v>
      </c>
      <c r="D93" t="s">
        <v>139</v>
      </c>
      <c r="K93" s="10">
        <f t="shared" si="9"/>
        <v>3.8310185185185183E-3</v>
      </c>
      <c r="L93" s="10">
        <f t="shared" si="10"/>
        <v>2.0833333333333335E-4</v>
      </c>
      <c r="M93" s="10">
        <f t="shared" si="11"/>
        <v>3.634259259259259E-3</v>
      </c>
    </row>
    <row r="94" spans="1:13">
      <c r="A94" s="5" t="e">
        <f>WEEKDAY(#REF!)</f>
        <v>#REF!</v>
      </c>
      <c r="B94" s="4" t="s">
        <v>126</v>
      </c>
      <c r="C94" t="s">
        <v>52</v>
      </c>
      <c r="D94" t="s">
        <v>140</v>
      </c>
      <c r="K94" s="10">
        <f t="shared" si="9"/>
        <v>1.4351851851851852E-3</v>
      </c>
      <c r="L94" s="10">
        <f t="shared" si="10"/>
        <v>6.9444444444444444E-5</v>
      </c>
      <c r="M94" s="10">
        <f t="shared" si="11"/>
        <v>1.3773148148148147E-3</v>
      </c>
    </row>
    <row r="95" spans="1:13">
      <c r="A95" s="5" t="e">
        <f>WEEKDAY(#REF!)</f>
        <v>#REF!</v>
      </c>
      <c r="B95" s="4" t="s">
        <v>141</v>
      </c>
      <c r="C95" t="s">
        <v>4</v>
      </c>
      <c r="D95" t="s">
        <v>142</v>
      </c>
      <c r="K95" s="10">
        <f t="shared" si="9"/>
        <v>2.8935185185185188E-3</v>
      </c>
      <c r="L95" s="10">
        <f t="shared" si="10"/>
        <v>4.6296296296296294E-5</v>
      </c>
      <c r="M95" s="10">
        <f t="shared" si="11"/>
        <v>2.8472222222222223E-3</v>
      </c>
    </row>
    <row r="96" spans="1:13">
      <c r="A96" s="5" t="e">
        <f>WEEKDAY(#REF!)</f>
        <v>#REF!</v>
      </c>
      <c r="B96" s="4" t="s">
        <v>143</v>
      </c>
      <c r="C96" t="s">
        <v>14</v>
      </c>
      <c r="D96" t="s">
        <v>144</v>
      </c>
      <c r="K96" s="10">
        <f t="shared" si="9"/>
        <v>3.2407407407407411E-3</v>
      </c>
      <c r="L96" s="10">
        <f t="shared" si="10"/>
        <v>1.9675925925925926E-4</v>
      </c>
      <c r="M96" s="10">
        <f t="shared" si="11"/>
        <v>3.0439814814814817E-3</v>
      </c>
    </row>
    <row r="97" spans="1:13">
      <c r="A97" s="5" t="e">
        <f>WEEKDAY(#REF!)</f>
        <v>#REF!</v>
      </c>
      <c r="B97" s="4" t="s">
        <v>145</v>
      </c>
      <c r="C97" t="s">
        <v>14</v>
      </c>
      <c r="D97" t="s">
        <v>146</v>
      </c>
      <c r="K97" s="10">
        <f t="shared" si="9"/>
        <v>2.3958333333333331E-3</v>
      </c>
      <c r="L97" s="10">
        <f t="shared" si="10"/>
        <v>1.9675925925925926E-4</v>
      </c>
      <c r="M97" s="10">
        <f t="shared" si="11"/>
        <v>2.1990740740740742E-3</v>
      </c>
    </row>
    <row r="98" spans="1:13">
      <c r="A98" s="5" t="e">
        <f>WEEKDAY(#REF!)</f>
        <v>#REF!</v>
      </c>
      <c r="B98" s="4" t="s">
        <v>86</v>
      </c>
      <c r="C98" t="s">
        <v>48</v>
      </c>
      <c r="D98" t="s">
        <v>107</v>
      </c>
      <c r="K98" s="10">
        <f t="shared" si="9"/>
        <v>1.0300925925925926E-3</v>
      </c>
      <c r="L98" s="10">
        <f t="shared" si="10"/>
        <v>1.8518518518518518E-4</v>
      </c>
      <c r="M98" s="10">
        <f t="shared" si="11"/>
        <v>8.449074074074075E-4</v>
      </c>
    </row>
    <row r="99" spans="1:13">
      <c r="A99" s="5" t="e">
        <f>WEEKDAY(#REF!)</f>
        <v>#REF!</v>
      </c>
      <c r="B99" s="4" t="s">
        <v>94</v>
      </c>
      <c r="C99" t="s">
        <v>14</v>
      </c>
      <c r="D99" t="s">
        <v>23</v>
      </c>
      <c r="K99" s="10">
        <f t="shared" si="9"/>
        <v>3.1250000000000001E-4</v>
      </c>
      <c r="L99" s="10">
        <f t="shared" si="10"/>
        <v>1.9675925925925926E-4</v>
      </c>
      <c r="M99" s="10">
        <f t="shared" si="11"/>
        <v>1.1574074074074075E-4</v>
      </c>
    </row>
    <row r="100" spans="1:13">
      <c r="A100" s="5" t="e">
        <f>WEEKDAY(#REF!)</f>
        <v>#REF!</v>
      </c>
      <c r="B100" s="4" t="s">
        <v>147</v>
      </c>
      <c r="C100" t="s">
        <v>138</v>
      </c>
      <c r="D100" t="s">
        <v>148</v>
      </c>
      <c r="K100" s="10">
        <f t="shared" si="9"/>
        <v>5.2083333333333333E-4</v>
      </c>
      <c r="L100" s="10">
        <f t="shared" si="10"/>
        <v>2.0833333333333335E-4</v>
      </c>
      <c r="M100" s="10">
        <f t="shared" si="11"/>
        <v>3.2407407407407406E-4</v>
      </c>
    </row>
    <row r="101" spans="1:13">
      <c r="A101" s="5" t="e">
        <f>WEEKDAY(#REF!)</f>
        <v>#REF!</v>
      </c>
      <c r="B101" s="4" t="s">
        <v>149</v>
      </c>
      <c r="C101" t="s">
        <v>41</v>
      </c>
      <c r="D101" t="s">
        <v>150</v>
      </c>
      <c r="K101" s="10">
        <f t="shared" si="9"/>
        <v>4.9768518518518521E-4</v>
      </c>
      <c r="L101" s="10">
        <f t="shared" si="10"/>
        <v>1.5046296296296297E-4</v>
      </c>
      <c r="M101" s="10">
        <f t="shared" si="11"/>
        <v>3.4722222222222224E-4</v>
      </c>
    </row>
    <row r="102" spans="1:13">
      <c r="A102" s="5" t="e">
        <f>WEEKDAY(#REF!)</f>
        <v>#REF!</v>
      </c>
      <c r="B102" s="4" t="s">
        <v>151</v>
      </c>
      <c r="C102" t="s">
        <v>12</v>
      </c>
      <c r="D102" t="s">
        <v>152</v>
      </c>
      <c r="K102" s="10">
        <f t="shared" si="9"/>
        <v>1.3425925925925927E-3</v>
      </c>
      <c r="L102" s="10">
        <f t="shared" si="10"/>
        <v>3.4722222222222222E-5</v>
      </c>
      <c r="M102" s="10">
        <f t="shared" si="11"/>
        <v>1.3078703703703703E-3</v>
      </c>
    </row>
    <row r="103" spans="1:13">
      <c r="A103" s="5" t="e">
        <f>WEEKDAY(#REF!)</f>
        <v>#REF!</v>
      </c>
      <c r="B103" s="4" t="s">
        <v>9</v>
      </c>
      <c r="C103" t="s">
        <v>9</v>
      </c>
      <c r="D103" t="s">
        <v>10</v>
      </c>
      <c r="K103" s="10">
        <f t="shared" si="9"/>
        <v>1.7361111111111112E-4</v>
      </c>
      <c r="L103" s="10">
        <f t="shared" si="10"/>
        <v>1.7361111111111112E-4</v>
      </c>
      <c r="M103" s="10">
        <f t="shared" si="11"/>
        <v>0</v>
      </c>
    </row>
    <row r="104" spans="1:13">
      <c r="A104" s="5" t="e">
        <f>WEEKDAY(#REF!)</f>
        <v>#REF!</v>
      </c>
      <c r="B104" s="4" t="s">
        <v>12</v>
      </c>
      <c r="C104" t="s">
        <v>12</v>
      </c>
      <c r="D104" t="s">
        <v>10</v>
      </c>
      <c r="K104" s="10">
        <f t="shared" si="9"/>
        <v>3.4722222222222222E-5</v>
      </c>
      <c r="L104" s="10">
        <f t="shared" si="10"/>
        <v>3.4722222222222222E-5</v>
      </c>
      <c r="M104" s="10">
        <f t="shared" si="11"/>
        <v>0</v>
      </c>
    </row>
    <row r="105" spans="1:13">
      <c r="A105" s="5" t="e">
        <f>WEEKDAY(#REF!)</f>
        <v>#REF!</v>
      </c>
      <c r="B105" s="4" t="s">
        <v>153</v>
      </c>
      <c r="C105" t="s">
        <v>34</v>
      </c>
      <c r="D105" t="s">
        <v>154</v>
      </c>
      <c r="K105" s="10">
        <f t="shared" si="9"/>
        <v>3.1018518518518522E-3</v>
      </c>
      <c r="L105" s="10">
        <f t="shared" si="10"/>
        <v>1.273148148148148E-4</v>
      </c>
      <c r="M105" s="10">
        <f t="shared" si="11"/>
        <v>2.9745370370370373E-3</v>
      </c>
    </row>
    <row r="106" spans="1:13">
      <c r="A106" s="5" t="e">
        <f>WEEKDAY(#REF!)</f>
        <v>#REF!</v>
      </c>
      <c r="B106" s="4" t="s">
        <v>155</v>
      </c>
      <c r="C106" t="s">
        <v>39</v>
      </c>
      <c r="D106" t="s">
        <v>156</v>
      </c>
      <c r="K106" s="10">
        <f t="shared" si="9"/>
        <v>6.018518518518519E-4</v>
      </c>
      <c r="L106" s="10">
        <f t="shared" si="10"/>
        <v>1.6203703703703703E-4</v>
      </c>
      <c r="M106" s="10">
        <f t="shared" si="11"/>
        <v>4.2824074074074075E-4</v>
      </c>
    </row>
    <row r="107" spans="1:13">
      <c r="A107" s="5" t="e">
        <f>WEEKDAY(#REF!)</f>
        <v>#REF!</v>
      </c>
      <c r="B107" s="4" t="s">
        <v>157</v>
      </c>
      <c r="C107" t="s">
        <v>9</v>
      </c>
      <c r="D107" t="s">
        <v>141</v>
      </c>
      <c r="K107" s="10">
        <f t="shared" si="9"/>
        <v>3.0671296296296297E-3</v>
      </c>
      <c r="L107" s="10">
        <f t="shared" si="10"/>
        <v>1.7361111111111112E-4</v>
      </c>
      <c r="M107" s="10">
        <f t="shared" si="11"/>
        <v>2.8935185185185188E-3</v>
      </c>
    </row>
    <row r="108" spans="1:13">
      <c r="A108" s="5" t="e">
        <f>WEEKDAY(#REF!)</f>
        <v>#REF!</v>
      </c>
      <c r="B108" s="4" t="s">
        <v>23</v>
      </c>
      <c r="C108" t="s">
        <v>23</v>
      </c>
      <c r="D108" t="s">
        <v>10</v>
      </c>
      <c r="K108" s="10">
        <f t="shared" si="9"/>
        <v>1.1574074074074075E-4</v>
      </c>
      <c r="L108" s="10">
        <f t="shared" si="10"/>
        <v>1.1574074074074075E-4</v>
      </c>
      <c r="M108" s="10">
        <f t="shared" si="11"/>
        <v>0</v>
      </c>
    </row>
    <row r="109" spans="1:13">
      <c r="A109" s="5" t="e">
        <f>WEEKDAY(#REF!)</f>
        <v>#REF!</v>
      </c>
      <c r="B109" s="4" t="s">
        <v>158</v>
      </c>
      <c r="C109" t="s">
        <v>4</v>
      </c>
      <c r="D109" t="s">
        <v>159</v>
      </c>
      <c r="K109" s="10">
        <f t="shared" si="9"/>
        <v>1.5625000000000001E-3</v>
      </c>
      <c r="L109" s="10">
        <f t="shared" si="10"/>
        <v>4.6296296296296294E-5</v>
      </c>
      <c r="M109" s="10">
        <f t="shared" si="11"/>
        <v>1.5277777777777779E-3</v>
      </c>
    </row>
    <row r="110" spans="1:13">
      <c r="A110" s="5" t="e">
        <f>WEEKDAY(#REF!)</f>
        <v>#REF!</v>
      </c>
      <c r="B110" s="4" t="s">
        <v>160</v>
      </c>
      <c r="C110" t="s">
        <v>4</v>
      </c>
      <c r="D110" t="s">
        <v>161</v>
      </c>
      <c r="K110" s="10">
        <f t="shared" si="9"/>
        <v>2.3032407407407407E-3</v>
      </c>
      <c r="L110" s="10">
        <f t="shared" si="10"/>
        <v>4.6296296296296294E-5</v>
      </c>
      <c r="M110" s="10">
        <f t="shared" si="11"/>
        <v>2.2569444444444442E-3</v>
      </c>
    </row>
    <row r="111" spans="1:13">
      <c r="A111" s="5" t="e">
        <f>WEEKDAY(#REF!)</f>
        <v>#REF!</v>
      </c>
      <c r="B111" s="4" t="s">
        <v>71</v>
      </c>
      <c r="C111" t="s">
        <v>20</v>
      </c>
      <c r="D111" t="s">
        <v>108</v>
      </c>
      <c r="K111" s="10">
        <f t="shared" si="9"/>
        <v>7.1759259259259259E-4</v>
      </c>
      <c r="L111" s="10">
        <f t="shared" si="10"/>
        <v>1.3888888888888889E-4</v>
      </c>
      <c r="M111" s="10">
        <f t="shared" si="11"/>
        <v>5.9027777777777778E-4</v>
      </c>
    </row>
    <row r="112" spans="1:13">
      <c r="A112" s="5" t="e">
        <f>WEEKDAY(#REF!)</f>
        <v>#REF!</v>
      </c>
      <c r="B112" s="4" t="s">
        <v>23</v>
      </c>
      <c r="C112" t="s">
        <v>23</v>
      </c>
      <c r="D112" t="s">
        <v>10</v>
      </c>
      <c r="K112" s="10">
        <f t="shared" si="9"/>
        <v>1.1574074074074075E-4</v>
      </c>
      <c r="L112" s="10">
        <f t="shared" si="10"/>
        <v>1.1574074074074075E-4</v>
      </c>
      <c r="M112" s="10">
        <f t="shared" si="11"/>
        <v>0</v>
      </c>
    </row>
    <row r="113" spans="1:13">
      <c r="A113" s="5" t="e">
        <f>WEEKDAY(#REF!)</f>
        <v>#REF!</v>
      </c>
      <c r="B113" s="4" t="s">
        <v>162</v>
      </c>
      <c r="C113" t="s">
        <v>12</v>
      </c>
      <c r="D113" t="s">
        <v>145</v>
      </c>
      <c r="K113" s="10">
        <f t="shared" si="9"/>
        <v>2.4421296296296296E-3</v>
      </c>
      <c r="L113" s="10">
        <f t="shared" si="10"/>
        <v>3.4722222222222222E-5</v>
      </c>
      <c r="M113" s="10">
        <f t="shared" si="11"/>
        <v>2.3958333333333331E-3</v>
      </c>
    </row>
    <row r="114" spans="1:13">
      <c r="A114" s="5" t="e">
        <f>WEEKDAY(#REF!)</f>
        <v>#REF!</v>
      </c>
      <c r="B114" s="4" t="s">
        <v>118</v>
      </c>
      <c r="C114" t="s">
        <v>41</v>
      </c>
      <c r="D114" t="s">
        <v>163</v>
      </c>
      <c r="K114" s="10">
        <f t="shared" si="9"/>
        <v>7.8703703703703705E-4</v>
      </c>
      <c r="L114" s="10">
        <f t="shared" si="10"/>
        <v>1.5046296296296297E-4</v>
      </c>
      <c r="M114" s="10">
        <f t="shared" si="11"/>
        <v>6.3657407407407413E-4</v>
      </c>
    </row>
    <row r="115" spans="1:13">
      <c r="A115" s="5" t="e">
        <f>WEEKDAY(#REF!)</f>
        <v>#REF!</v>
      </c>
      <c r="B115" s="4" t="s">
        <v>164</v>
      </c>
      <c r="C115" t="s">
        <v>4</v>
      </c>
      <c r="D115" t="s">
        <v>165</v>
      </c>
      <c r="K115" s="10">
        <f t="shared" si="9"/>
        <v>9.6064814814814819E-4</v>
      </c>
      <c r="L115" s="10">
        <f t="shared" si="10"/>
        <v>4.6296296296296294E-5</v>
      </c>
      <c r="M115" s="10">
        <f t="shared" si="11"/>
        <v>9.1435185185185185E-4</v>
      </c>
    </row>
    <row r="116" spans="1:13">
      <c r="A116" s="5" t="e">
        <f>WEEKDAY(#REF!)</f>
        <v>#REF!</v>
      </c>
      <c r="B116" s="4" t="s">
        <v>83</v>
      </c>
      <c r="C116" t="s">
        <v>4</v>
      </c>
      <c r="D116" t="s">
        <v>84</v>
      </c>
      <c r="K116" s="10">
        <f t="shared" si="9"/>
        <v>3.5185185185185185E-3</v>
      </c>
      <c r="L116" s="10">
        <f t="shared" si="10"/>
        <v>4.6296296296296294E-5</v>
      </c>
      <c r="M116" s="10">
        <f t="shared" si="11"/>
        <v>3.472222222222222E-3</v>
      </c>
    </row>
    <row r="117" spans="1:13">
      <c r="A117" s="5" t="e">
        <f>WEEKDAY(#REF!)</f>
        <v>#REF!</v>
      </c>
      <c r="B117" s="4" t="s">
        <v>165</v>
      </c>
      <c r="C117" t="s">
        <v>20</v>
      </c>
      <c r="D117" t="s">
        <v>118</v>
      </c>
      <c r="K117" s="10">
        <f t="shared" si="9"/>
        <v>9.1435185185185185E-4</v>
      </c>
      <c r="L117" s="10">
        <f t="shared" si="10"/>
        <v>1.3888888888888889E-4</v>
      </c>
      <c r="M117" s="10">
        <f t="shared" si="11"/>
        <v>7.8703703703703705E-4</v>
      </c>
    </row>
    <row r="118" spans="1:13">
      <c r="A118" s="5" t="e">
        <f>WEEKDAY(#REF!)</f>
        <v>#REF!</v>
      </c>
      <c r="B118" s="4" t="s">
        <v>166</v>
      </c>
      <c r="C118" t="s">
        <v>4</v>
      </c>
      <c r="D118" t="s">
        <v>167</v>
      </c>
      <c r="K118" s="10">
        <f t="shared" si="9"/>
        <v>3.402777777777778E-3</v>
      </c>
      <c r="L118" s="10">
        <f t="shared" si="10"/>
        <v>4.6296296296296294E-5</v>
      </c>
      <c r="M118" s="10">
        <f t="shared" si="11"/>
        <v>3.3680555555555556E-3</v>
      </c>
    </row>
    <row r="119" spans="1:13">
      <c r="A119" s="5" t="e">
        <f>WEEKDAY(#REF!)</f>
        <v>#REF!</v>
      </c>
      <c r="B119" s="4" t="s">
        <v>168</v>
      </c>
      <c r="C119" t="s">
        <v>39</v>
      </c>
      <c r="D119" t="s">
        <v>3</v>
      </c>
      <c r="K119" s="10">
        <f t="shared" si="9"/>
        <v>1.1805555555555556E-3</v>
      </c>
      <c r="L119" s="10">
        <f t="shared" si="10"/>
        <v>1.6203703703703703E-4</v>
      </c>
      <c r="M119" s="10">
        <f t="shared" si="11"/>
        <v>1.0185185185185184E-3</v>
      </c>
    </row>
    <row r="120" spans="1:13">
      <c r="A120" s="5" t="e">
        <f>WEEKDAY(#REF!)</f>
        <v>#REF!</v>
      </c>
      <c r="B120" s="4" t="s">
        <v>77</v>
      </c>
      <c r="C120" t="s">
        <v>39</v>
      </c>
      <c r="D120" t="s">
        <v>96</v>
      </c>
      <c r="K120" s="10">
        <f t="shared" si="9"/>
        <v>1.0995370370370371E-3</v>
      </c>
      <c r="L120" s="10">
        <f t="shared" si="10"/>
        <v>1.6203703703703703E-4</v>
      </c>
      <c r="M120" s="10">
        <f t="shared" si="11"/>
        <v>9.3749999999999997E-4</v>
      </c>
    </row>
    <row r="121" spans="1:13">
      <c r="A121" s="5" t="e">
        <f>WEEKDAY(#REF!)</f>
        <v>#REF!</v>
      </c>
      <c r="B121" s="4" t="s">
        <v>169</v>
      </c>
      <c r="C121" t="s">
        <v>12</v>
      </c>
      <c r="D121" t="s">
        <v>170</v>
      </c>
      <c r="K121" s="10">
        <f t="shared" si="9"/>
        <v>2.9629629629629632E-3</v>
      </c>
      <c r="L121" s="10">
        <f t="shared" si="10"/>
        <v>3.4722222222222222E-5</v>
      </c>
      <c r="M121" s="10">
        <f t="shared" si="11"/>
        <v>2.9166666666666668E-3</v>
      </c>
    </row>
    <row r="122" spans="1:13">
      <c r="A122" s="5" t="e">
        <f>WEEKDAY(#REF!)</f>
        <v>#REF!</v>
      </c>
      <c r="B122" s="4" t="s">
        <v>171</v>
      </c>
      <c r="C122" t="s">
        <v>26</v>
      </c>
      <c r="D122" t="s">
        <v>85</v>
      </c>
      <c r="K122" s="10">
        <f t="shared" si="9"/>
        <v>1.1689814814814816E-3</v>
      </c>
      <c r="L122" s="10">
        <f t="shared" si="10"/>
        <v>1.0416666666666667E-4</v>
      </c>
      <c r="M122" s="10">
        <f t="shared" si="11"/>
        <v>1.0648148148148149E-3</v>
      </c>
    </row>
    <row r="123" spans="1:13">
      <c r="A123" s="5" t="e">
        <f>WEEKDAY(#REF!)</f>
        <v>#REF!</v>
      </c>
      <c r="B123" s="4" t="s">
        <v>172</v>
      </c>
      <c r="C123" t="s">
        <v>37</v>
      </c>
      <c r="D123" t="s">
        <v>57</v>
      </c>
      <c r="K123" s="10">
        <f t="shared" si="9"/>
        <v>3.0092592592592595E-4</v>
      </c>
      <c r="L123" s="10">
        <f t="shared" si="10"/>
        <v>9.2592592592592588E-5</v>
      </c>
      <c r="M123" s="10">
        <f t="shared" si="11"/>
        <v>2.199074074074074E-4</v>
      </c>
    </row>
    <row r="124" spans="1:13">
      <c r="A124" s="5" t="e">
        <f>WEEKDAY(#REF!)</f>
        <v>#REF!</v>
      </c>
      <c r="B124" s="4" t="s">
        <v>173</v>
      </c>
      <c r="C124" t="s">
        <v>9</v>
      </c>
      <c r="D124" t="s">
        <v>107</v>
      </c>
      <c r="K124" s="10">
        <f t="shared" si="9"/>
        <v>1.0069444444444444E-3</v>
      </c>
      <c r="L124" s="10">
        <f t="shared" si="10"/>
        <v>1.7361111111111112E-4</v>
      </c>
      <c r="M124" s="10">
        <f t="shared" si="11"/>
        <v>8.449074074074075E-4</v>
      </c>
    </row>
    <row r="125" spans="1:13">
      <c r="A125" s="5" t="e">
        <f>WEEKDAY(#REF!)</f>
        <v>#REF!</v>
      </c>
      <c r="B125" s="4" t="s">
        <v>174</v>
      </c>
      <c r="C125" t="s">
        <v>37</v>
      </c>
      <c r="D125" t="s">
        <v>123</v>
      </c>
      <c r="K125" s="10">
        <f t="shared" si="9"/>
        <v>7.5231481481481482E-4</v>
      </c>
      <c r="L125" s="10">
        <f t="shared" si="10"/>
        <v>9.2592592592592588E-5</v>
      </c>
      <c r="M125" s="10">
        <f t="shared" si="11"/>
        <v>6.5972222222222224E-4</v>
      </c>
    </row>
    <row r="126" spans="1:13">
      <c r="A126" s="5" t="e">
        <f>WEEKDAY(#REF!)</f>
        <v>#REF!</v>
      </c>
      <c r="B126" s="4" t="s">
        <v>20</v>
      </c>
      <c r="C126" t="s">
        <v>20</v>
      </c>
      <c r="D126" t="s">
        <v>10</v>
      </c>
      <c r="K126" s="10">
        <f t="shared" si="9"/>
        <v>1.3888888888888889E-4</v>
      </c>
      <c r="L126" s="10">
        <f t="shared" si="10"/>
        <v>1.3888888888888889E-4</v>
      </c>
      <c r="M126" s="10">
        <f t="shared" si="11"/>
        <v>0</v>
      </c>
    </row>
    <row r="127" spans="1:13">
      <c r="A127" s="5" t="e">
        <f>WEEKDAY(#REF!)</f>
        <v>#REF!</v>
      </c>
      <c r="B127" s="4" t="s">
        <v>9</v>
      </c>
      <c r="C127" t="s">
        <v>9</v>
      </c>
      <c r="D127" t="s">
        <v>10</v>
      </c>
      <c r="K127" s="10">
        <f t="shared" si="9"/>
        <v>1.7361111111111112E-4</v>
      </c>
      <c r="L127" s="10">
        <f t="shared" si="10"/>
        <v>1.7361111111111112E-4</v>
      </c>
      <c r="M127" s="10">
        <f t="shared" si="11"/>
        <v>0</v>
      </c>
    </row>
    <row r="128" spans="1:13">
      <c r="A128" s="5" t="e">
        <f>WEEKDAY(#REF!)</f>
        <v>#REF!</v>
      </c>
      <c r="B128" s="4" t="s">
        <v>175</v>
      </c>
      <c r="C128" t="s">
        <v>4</v>
      </c>
      <c r="D128" t="s">
        <v>176</v>
      </c>
      <c r="K128" s="10">
        <f t="shared" si="9"/>
        <v>1.6550925925925926E-3</v>
      </c>
      <c r="L128" s="10">
        <f t="shared" si="10"/>
        <v>4.6296296296296294E-5</v>
      </c>
      <c r="M128" s="10">
        <f t="shared" si="11"/>
        <v>1.6087962962962963E-3</v>
      </c>
    </row>
    <row r="129" spans="1:13">
      <c r="A129" s="5" t="e">
        <f>WEEKDAY(#REF!)</f>
        <v>#REF!</v>
      </c>
      <c r="B129" s="4" t="s">
        <v>39</v>
      </c>
      <c r="C129" t="s">
        <v>39</v>
      </c>
      <c r="D129" t="s">
        <v>10</v>
      </c>
      <c r="K129" s="10">
        <f t="shared" si="9"/>
        <v>1.6203703703703703E-4</v>
      </c>
      <c r="L129" s="10">
        <f t="shared" si="10"/>
        <v>1.6203703703703703E-4</v>
      </c>
      <c r="M129" s="10">
        <f t="shared" si="11"/>
        <v>0</v>
      </c>
    </row>
    <row r="130" spans="1:13">
      <c r="A130" s="5" t="e">
        <f>WEEKDAY(#REF!)</f>
        <v>#REF!</v>
      </c>
      <c r="B130" s="4" t="s">
        <v>63</v>
      </c>
      <c r="C130" t="s">
        <v>63</v>
      </c>
      <c r="D130" t="s">
        <v>10</v>
      </c>
      <c r="K130" s="10">
        <f t="shared" si="9"/>
        <v>2.4305555555555555E-4</v>
      </c>
      <c r="L130" s="10">
        <f t="shared" si="10"/>
        <v>2.4305555555555555E-4</v>
      </c>
      <c r="M130" s="10">
        <f t="shared" si="11"/>
        <v>0</v>
      </c>
    </row>
    <row r="131" spans="1:13">
      <c r="A131" s="5" t="e">
        <f>WEEKDAY(#REF!)</f>
        <v>#REF!</v>
      </c>
      <c r="B131" s="4" t="s">
        <v>12</v>
      </c>
      <c r="C131" t="s">
        <v>59</v>
      </c>
      <c r="D131" t="s">
        <v>10</v>
      </c>
      <c r="K131" s="10">
        <f t="shared" ref="K131:K194" si="12">VALUE(LEFT(B131,FIND("mn ",B131)-1))/1440+VALUE(MID(B131,FIND("mn ",B131)+2,LEN(B131)-(FIND("mn ",B131)+2)))/86400</f>
        <v>3.4722222222222222E-5</v>
      </c>
      <c r="L131" s="10">
        <f t="shared" ref="L131:L194" si="13">VALUE(LEFT(C131,FIND("mn ",C131)-1))/1440+VALUE(MID(C131,FIND("mn ",C131)+2,LEN(C131)-(FIND("mn ",C131)+2)))/86400</f>
        <v>2.3148148148148147E-5</v>
      </c>
      <c r="M131" s="10">
        <f t="shared" ref="M131:M194" si="14">VALUE(LEFT(D131,FIND("mn ",D131)-1))/1440+VALUE(MID(D131,FIND("mn ",D131)+2,LEN(D131)-(FIND("mn ",D131)+2)))/86400</f>
        <v>0</v>
      </c>
    </row>
    <row r="132" spans="1:13">
      <c r="A132" s="5" t="e">
        <f>WEEKDAY(#REF!)</f>
        <v>#REF!</v>
      </c>
      <c r="B132" s="4" t="s">
        <v>176</v>
      </c>
      <c r="C132" t="s">
        <v>4</v>
      </c>
      <c r="D132" t="s">
        <v>158</v>
      </c>
      <c r="K132" s="10">
        <f t="shared" si="12"/>
        <v>1.6087962962962963E-3</v>
      </c>
      <c r="L132" s="10">
        <f t="shared" si="13"/>
        <v>4.6296296296296294E-5</v>
      </c>
      <c r="M132" s="10">
        <f t="shared" si="14"/>
        <v>1.5625000000000001E-3</v>
      </c>
    </row>
    <row r="133" spans="1:13">
      <c r="A133" s="5" t="e">
        <f>WEEKDAY(#REF!)</f>
        <v>#REF!</v>
      </c>
      <c r="B133" s="4" t="s">
        <v>177</v>
      </c>
      <c r="C133" t="s">
        <v>14</v>
      </c>
      <c r="D133" t="s">
        <v>178</v>
      </c>
      <c r="K133" s="10">
        <f t="shared" si="12"/>
        <v>4.4907407407407405E-3</v>
      </c>
      <c r="L133" s="10">
        <f t="shared" si="13"/>
        <v>1.9675925925925926E-4</v>
      </c>
      <c r="M133" s="10">
        <f t="shared" si="14"/>
        <v>4.2939814814814811E-3</v>
      </c>
    </row>
    <row r="134" spans="1:13">
      <c r="A134" s="5" t="e">
        <f>WEEKDAY(#REF!)</f>
        <v>#REF!</v>
      </c>
      <c r="B134" s="4" t="s">
        <v>179</v>
      </c>
      <c r="C134" t="s">
        <v>52</v>
      </c>
      <c r="D134" t="s">
        <v>149</v>
      </c>
      <c r="K134" s="10">
        <f t="shared" si="12"/>
        <v>5.6712962962962967E-4</v>
      </c>
      <c r="L134" s="10">
        <f t="shared" si="13"/>
        <v>6.9444444444444444E-5</v>
      </c>
      <c r="M134" s="10">
        <f t="shared" si="14"/>
        <v>4.9768518518518521E-4</v>
      </c>
    </row>
    <row r="135" spans="1:13">
      <c r="A135" s="5" t="e">
        <f>WEEKDAY(#REF!)</f>
        <v>#REF!</v>
      </c>
      <c r="B135" s="4" t="s">
        <v>126</v>
      </c>
      <c r="C135" t="s">
        <v>4</v>
      </c>
      <c r="D135" t="s">
        <v>16</v>
      </c>
      <c r="K135" s="10">
        <f t="shared" si="12"/>
        <v>1.4351851851851852E-3</v>
      </c>
      <c r="L135" s="10">
        <f t="shared" si="13"/>
        <v>4.6296296296296294E-5</v>
      </c>
      <c r="M135" s="10">
        <f t="shared" si="14"/>
        <v>1.3888888888888889E-3</v>
      </c>
    </row>
    <row r="136" spans="1:13">
      <c r="A136" s="5" t="e">
        <f>WEEKDAY(#REF!)</f>
        <v>#REF!</v>
      </c>
      <c r="B136" s="4" t="s">
        <v>117</v>
      </c>
      <c r="C136" t="s">
        <v>52</v>
      </c>
      <c r="D136" t="s">
        <v>33</v>
      </c>
      <c r="K136" s="10">
        <f t="shared" si="12"/>
        <v>8.9120370370370373E-4</v>
      </c>
      <c r="L136" s="10">
        <f t="shared" si="13"/>
        <v>6.9444444444444444E-5</v>
      </c>
      <c r="M136" s="10">
        <f t="shared" si="14"/>
        <v>8.2175925925925927E-4</v>
      </c>
    </row>
    <row r="137" spans="1:13">
      <c r="A137" s="5" t="e">
        <f>WEEKDAY(#REF!)</f>
        <v>#REF!</v>
      </c>
      <c r="B137" s="4" t="s">
        <v>63</v>
      </c>
      <c r="C137" t="s">
        <v>63</v>
      </c>
      <c r="D137" t="s">
        <v>10</v>
      </c>
      <c r="K137" s="10">
        <f t="shared" si="12"/>
        <v>2.4305555555555555E-4</v>
      </c>
      <c r="L137" s="10">
        <f t="shared" si="13"/>
        <v>2.4305555555555555E-4</v>
      </c>
      <c r="M137" s="10">
        <f t="shared" si="14"/>
        <v>0</v>
      </c>
    </row>
    <row r="138" spans="1:13">
      <c r="A138" s="5" t="e">
        <f>WEEKDAY(#REF!)</f>
        <v>#REF!</v>
      </c>
      <c r="B138" s="4" t="s">
        <v>57</v>
      </c>
      <c r="C138" t="s">
        <v>23</v>
      </c>
      <c r="D138" t="s">
        <v>23</v>
      </c>
      <c r="K138" s="10">
        <f t="shared" si="12"/>
        <v>2.199074074074074E-4</v>
      </c>
      <c r="L138" s="10">
        <f t="shared" si="13"/>
        <v>1.1574074074074075E-4</v>
      </c>
      <c r="M138" s="10">
        <f t="shared" si="14"/>
        <v>1.1574074074074075E-4</v>
      </c>
    </row>
    <row r="139" spans="1:13">
      <c r="A139" s="5" t="e">
        <f>WEEKDAY(#REF!)</f>
        <v>#REF!</v>
      </c>
      <c r="B139" s="4" t="s">
        <v>48</v>
      </c>
      <c r="C139" t="s">
        <v>48</v>
      </c>
      <c r="D139" t="s">
        <v>10</v>
      </c>
      <c r="K139" s="10">
        <f t="shared" si="12"/>
        <v>1.8518518518518518E-4</v>
      </c>
      <c r="L139" s="10">
        <f t="shared" si="13"/>
        <v>1.8518518518518518E-4</v>
      </c>
      <c r="M139" s="10">
        <f t="shared" si="14"/>
        <v>0</v>
      </c>
    </row>
    <row r="140" spans="1:13">
      <c r="A140" s="5" t="e">
        <f>WEEKDAY(#REF!)</f>
        <v>#REF!</v>
      </c>
      <c r="B140" s="4" t="s">
        <v>173</v>
      </c>
      <c r="C140" t="s">
        <v>4</v>
      </c>
      <c r="D140" t="s">
        <v>164</v>
      </c>
      <c r="K140" s="10">
        <f t="shared" si="12"/>
        <v>1.0069444444444444E-3</v>
      </c>
      <c r="L140" s="10">
        <f t="shared" si="13"/>
        <v>4.6296296296296294E-5</v>
      </c>
      <c r="M140" s="10">
        <f t="shared" si="14"/>
        <v>9.6064814814814819E-4</v>
      </c>
    </row>
    <row r="141" spans="1:13">
      <c r="A141" s="5" t="e">
        <f>WEEKDAY(#REF!)</f>
        <v>#REF!</v>
      </c>
      <c r="B141" s="4" t="s">
        <v>55</v>
      </c>
      <c r="C141" t="s">
        <v>88</v>
      </c>
      <c r="D141" t="s">
        <v>180</v>
      </c>
      <c r="K141" s="10">
        <f t="shared" si="12"/>
        <v>1.8287037037037037E-3</v>
      </c>
      <c r="L141" s="10">
        <f t="shared" si="13"/>
        <v>2.5462962962962961E-4</v>
      </c>
      <c r="M141" s="10">
        <f t="shared" si="14"/>
        <v>1.5740740740740741E-3</v>
      </c>
    </row>
    <row r="142" spans="1:13">
      <c r="A142" s="5" t="e">
        <f>WEEKDAY(#REF!)</f>
        <v>#REF!</v>
      </c>
      <c r="B142" s="4" t="s">
        <v>181</v>
      </c>
      <c r="C142" t="s">
        <v>57</v>
      </c>
      <c r="D142" t="s">
        <v>182</v>
      </c>
      <c r="K142" s="10">
        <f t="shared" si="12"/>
        <v>4.861111111111111E-4</v>
      </c>
      <c r="L142" s="10">
        <f t="shared" si="13"/>
        <v>2.199074074074074E-4</v>
      </c>
      <c r="M142" s="10">
        <f t="shared" si="14"/>
        <v>2.6620370370370372E-4</v>
      </c>
    </row>
    <row r="143" spans="1:13">
      <c r="A143" s="5" t="e">
        <f>WEEKDAY(#REF!)</f>
        <v>#REF!</v>
      </c>
      <c r="B143" s="4" t="s">
        <v>134</v>
      </c>
      <c r="C143" t="s">
        <v>12</v>
      </c>
      <c r="D143" t="s">
        <v>183</v>
      </c>
      <c r="K143" s="10">
        <f t="shared" si="12"/>
        <v>1.8865740740740742E-3</v>
      </c>
      <c r="L143" s="10">
        <f t="shared" si="13"/>
        <v>3.4722222222222222E-5</v>
      </c>
      <c r="M143" s="10">
        <f t="shared" si="14"/>
        <v>1.8402777777777779E-3</v>
      </c>
    </row>
    <row r="144" spans="1:13">
      <c r="A144" s="5" t="e">
        <f>WEEKDAY(#REF!)</f>
        <v>#REF!</v>
      </c>
      <c r="B144" s="4" t="s">
        <v>139</v>
      </c>
      <c r="C144" t="s">
        <v>37</v>
      </c>
      <c r="D144" t="s">
        <v>184</v>
      </c>
      <c r="K144" s="10">
        <f t="shared" si="12"/>
        <v>3.634259259259259E-3</v>
      </c>
      <c r="L144" s="10">
        <f t="shared" si="13"/>
        <v>9.2592592592592588E-5</v>
      </c>
      <c r="M144" s="10">
        <f t="shared" si="14"/>
        <v>3.5300925925925925E-3</v>
      </c>
    </row>
    <row r="145" spans="1:13">
      <c r="A145" s="5" t="e">
        <f>WEEKDAY(#REF!)</f>
        <v>#REF!</v>
      </c>
      <c r="B145" s="4" t="s">
        <v>87</v>
      </c>
      <c r="C145" t="s">
        <v>41</v>
      </c>
      <c r="D145" t="s">
        <v>185</v>
      </c>
      <c r="K145" s="10">
        <f t="shared" si="12"/>
        <v>2.5347222222222221E-3</v>
      </c>
      <c r="L145" s="10">
        <f t="shared" si="13"/>
        <v>1.5046296296296297E-4</v>
      </c>
      <c r="M145" s="10">
        <f t="shared" si="14"/>
        <v>2.3842592592592591E-3</v>
      </c>
    </row>
    <row r="146" spans="1:13">
      <c r="A146" s="5" t="e">
        <f>WEEKDAY(#REF!)</f>
        <v>#REF!</v>
      </c>
      <c r="B146" s="4" t="s">
        <v>80</v>
      </c>
      <c r="C146" t="s">
        <v>7</v>
      </c>
      <c r="D146" t="s">
        <v>186</v>
      </c>
      <c r="K146" s="10">
        <f t="shared" si="12"/>
        <v>9.4907407407407408E-4</v>
      </c>
      <c r="L146" s="10">
        <f t="shared" si="13"/>
        <v>8.1018518518518516E-5</v>
      </c>
      <c r="M146" s="10">
        <f t="shared" si="14"/>
        <v>8.564814814814815E-4</v>
      </c>
    </row>
    <row r="147" spans="1:13">
      <c r="A147" s="5" t="e">
        <f>WEEKDAY(#REF!)</f>
        <v>#REF!</v>
      </c>
      <c r="B147" s="4" t="s">
        <v>90</v>
      </c>
      <c r="C147" t="s">
        <v>14</v>
      </c>
      <c r="D147" t="s">
        <v>187</v>
      </c>
      <c r="K147" s="10">
        <f t="shared" si="12"/>
        <v>1.9212962962962964E-3</v>
      </c>
      <c r="L147" s="10">
        <f t="shared" si="13"/>
        <v>1.9675925925925926E-4</v>
      </c>
      <c r="M147" s="10">
        <f t="shared" si="14"/>
        <v>1.724537037037037E-3</v>
      </c>
    </row>
    <row r="148" spans="1:13">
      <c r="A148" s="5" t="e">
        <f>WEEKDAY(#REF!)</f>
        <v>#REF!</v>
      </c>
      <c r="B148" s="4" t="s">
        <v>188</v>
      </c>
      <c r="C148" t="s">
        <v>52</v>
      </c>
      <c r="D148" t="s">
        <v>189</v>
      </c>
      <c r="K148" s="10">
        <f t="shared" si="12"/>
        <v>3.0092592592592593E-3</v>
      </c>
      <c r="L148" s="10">
        <f t="shared" si="13"/>
        <v>6.9444444444444444E-5</v>
      </c>
      <c r="M148" s="10">
        <f t="shared" si="14"/>
        <v>2.9513888888888888E-3</v>
      </c>
    </row>
    <row r="149" spans="1:13">
      <c r="A149" s="5" t="e">
        <f>WEEKDAY(#REF!)</f>
        <v>#REF!</v>
      </c>
      <c r="B149" s="4" t="s">
        <v>190</v>
      </c>
      <c r="C149" t="s">
        <v>4</v>
      </c>
      <c r="D149" t="s">
        <v>191</v>
      </c>
      <c r="K149" s="10">
        <f t="shared" si="12"/>
        <v>1.8055555555555557E-3</v>
      </c>
      <c r="L149" s="10">
        <f t="shared" si="13"/>
        <v>4.6296296296296294E-5</v>
      </c>
      <c r="M149" s="10">
        <f t="shared" si="14"/>
        <v>1.7592592592592592E-3</v>
      </c>
    </row>
    <row r="150" spans="1:13">
      <c r="A150" s="5" t="e">
        <f>WEEKDAY(#REF!)</f>
        <v>#REF!</v>
      </c>
      <c r="B150" s="4" t="s">
        <v>192</v>
      </c>
      <c r="C150" t="s">
        <v>9</v>
      </c>
      <c r="D150" t="s">
        <v>193</v>
      </c>
      <c r="K150" s="10">
        <f t="shared" si="12"/>
        <v>6.3657407407407413E-3</v>
      </c>
      <c r="L150" s="10">
        <f t="shared" si="13"/>
        <v>1.7361111111111112E-4</v>
      </c>
      <c r="M150" s="10">
        <f t="shared" si="14"/>
        <v>6.1805555555555555E-3</v>
      </c>
    </row>
    <row r="151" spans="1:13">
      <c r="A151" s="5" t="e">
        <f>WEEKDAY(#REF!)</f>
        <v>#REF!</v>
      </c>
      <c r="B151" s="4" t="s">
        <v>145</v>
      </c>
      <c r="C151" t="s">
        <v>52</v>
      </c>
      <c r="D151" t="s">
        <v>194</v>
      </c>
      <c r="K151" s="10">
        <f t="shared" si="12"/>
        <v>2.3958333333333331E-3</v>
      </c>
      <c r="L151" s="10">
        <f t="shared" si="13"/>
        <v>6.9444444444444444E-5</v>
      </c>
      <c r="M151" s="10">
        <f t="shared" si="14"/>
        <v>2.3148148148148147E-3</v>
      </c>
    </row>
    <row r="152" spans="1:13">
      <c r="A152" s="5" t="e">
        <f>WEEKDAY(#REF!)</f>
        <v>#REF!</v>
      </c>
      <c r="B152" s="4" t="s">
        <v>158</v>
      </c>
      <c r="C152" t="s">
        <v>34</v>
      </c>
      <c r="D152" t="s">
        <v>195</v>
      </c>
      <c r="K152" s="10">
        <f t="shared" si="12"/>
        <v>1.5625000000000001E-3</v>
      </c>
      <c r="L152" s="10">
        <f t="shared" si="13"/>
        <v>1.273148148148148E-4</v>
      </c>
      <c r="M152" s="10">
        <f t="shared" si="14"/>
        <v>1.4467592592592594E-3</v>
      </c>
    </row>
    <row r="153" spans="1:13">
      <c r="A153" s="5" t="e">
        <f>WEEKDAY(#REF!)</f>
        <v>#REF!</v>
      </c>
      <c r="B153" s="4" t="s">
        <v>196</v>
      </c>
      <c r="C153" t="s">
        <v>37</v>
      </c>
      <c r="D153" t="s">
        <v>197</v>
      </c>
      <c r="K153" s="10">
        <f t="shared" si="12"/>
        <v>6.134259259259259E-4</v>
      </c>
      <c r="L153" s="10">
        <f t="shared" si="13"/>
        <v>9.2592592592592588E-5</v>
      </c>
      <c r="M153" s="10">
        <f t="shared" si="14"/>
        <v>5.0925925925925921E-4</v>
      </c>
    </row>
    <row r="154" spans="1:13">
      <c r="A154" s="5" t="e">
        <f>WEEKDAY(#REF!)</f>
        <v>#REF!</v>
      </c>
      <c r="B154" s="4" t="s">
        <v>136</v>
      </c>
      <c r="C154" t="s">
        <v>34</v>
      </c>
      <c r="D154" t="s">
        <v>43</v>
      </c>
      <c r="K154" s="10">
        <f t="shared" si="12"/>
        <v>2.7083333333333334E-3</v>
      </c>
      <c r="L154" s="10">
        <f t="shared" si="13"/>
        <v>1.273148148148148E-4</v>
      </c>
      <c r="M154" s="10">
        <f t="shared" si="14"/>
        <v>2.5810185185185185E-3</v>
      </c>
    </row>
    <row r="155" spans="1:13">
      <c r="A155" s="5" t="e">
        <f>WEEKDAY(#REF!)</f>
        <v>#REF!</v>
      </c>
      <c r="B155" s="4" t="s">
        <v>90</v>
      </c>
      <c r="C155" t="s">
        <v>26</v>
      </c>
      <c r="D155" t="s">
        <v>198</v>
      </c>
      <c r="K155" s="10">
        <f t="shared" si="12"/>
        <v>1.9212962962962964E-3</v>
      </c>
      <c r="L155" s="10">
        <f t="shared" si="13"/>
        <v>1.0416666666666667E-4</v>
      </c>
      <c r="M155" s="10">
        <f t="shared" si="14"/>
        <v>1.8171296296296297E-3</v>
      </c>
    </row>
    <row r="156" spans="1:13">
      <c r="A156" s="5" t="e">
        <f>WEEKDAY(#REF!)</f>
        <v>#REF!</v>
      </c>
      <c r="B156" s="4" t="s">
        <v>199</v>
      </c>
      <c r="C156" t="s">
        <v>26</v>
      </c>
      <c r="D156" t="s">
        <v>200</v>
      </c>
      <c r="K156" s="10">
        <f t="shared" si="12"/>
        <v>1.5972222222222223E-3</v>
      </c>
      <c r="L156" s="10">
        <f t="shared" si="13"/>
        <v>1.0416666666666667E-4</v>
      </c>
      <c r="M156" s="10">
        <f t="shared" si="14"/>
        <v>1.4814814814814816E-3</v>
      </c>
    </row>
    <row r="157" spans="1:13">
      <c r="A157" s="5" t="e">
        <f>WEEKDAY(#REF!)</f>
        <v>#REF!</v>
      </c>
      <c r="B157" s="4" t="s">
        <v>201</v>
      </c>
      <c r="C157" t="s">
        <v>4</v>
      </c>
      <c r="D157" t="s">
        <v>202</v>
      </c>
      <c r="K157" s="10">
        <f t="shared" si="12"/>
        <v>5.6018518518518518E-3</v>
      </c>
      <c r="L157" s="10">
        <f t="shared" si="13"/>
        <v>4.6296296296296294E-5</v>
      </c>
      <c r="M157" s="10">
        <f t="shared" si="14"/>
        <v>5.5555555555555558E-3</v>
      </c>
    </row>
    <row r="158" spans="1:13">
      <c r="A158" s="5" t="e">
        <f>WEEKDAY(#REF!)</f>
        <v>#REF!</v>
      </c>
      <c r="B158" s="4" t="s">
        <v>124</v>
      </c>
      <c r="C158" t="s">
        <v>4</v>
      </c>
      <c r="D158" t="s">
        <v>137</v>
      </c>
      <c r="K158" s="10">
        <f t="shared" si="12"/>
        <v>3.8773148148148148E-3</v>
      </c>
      <c r="L158" s="10">
        <f t="shared" si="13"/>
        <v>4.6296296296296294E-5</v>
      </c>
      <c r="M158" s="10">
        <f t="shared" si="14"/>
        <v>3.8310185185185183E-3</v>
      </c>
    </row>
    <row r="159" spans="1:13">
      <c r="A159" s="5" t="e">
        <f>WEEKDAY(#REF!)</f>
        <v>#REF!</v>
      </c>
      <c r="B159" s="4" t="s">
        <v>55</v>
      </c>
      <c r="C159" t="s">
        <v>4</v>
      </c>
      <c r="D159" t="s">
        <v>203</v>
      </c>
      <c r="K159" s="10">
        <f t="shared" si="12"/>
        <v>1.8287037037037037E-3</v>
      </c>
      <c r="L159" s="10">
        <f t="shared" si="13"/>
        <v>4.6296296296296294E-5</v>
      </c>
      <c r="M159" s="10">
        <f t="shared" si="14"/>
        <v>1.7939814814814815E-3</v>
      </c>
    </row>
    <row r="160" spans="1:13">
      <c r="A160" s="5" t="e">
        <f>WEEKDAY(#REF!)</f>
        <v>#REF!</v>
      </c>
      <c r="B160" s="4" t="s">
        <v>204</v>
      </c>
      <c r="C160" t="s">
        <v>41</v>
      </c>
      <c r="D160" t="s">
        <v>205</v>
      </c>
      <c r="K160" s="10">
        <f t="shared" si="12"/>
        <v>4.2824074074074075E-3</v>
      </c>
      <c r="L160" s="10">
        <f t="shared" si="13"/>
        <v>1.5046296296296297E-4</v>
      </c>
      <c r="M160" s="10">
        <f t="shared" si="14"/>
        <v>4.1203703703703697E-3</v>
      </c>
    </row>
    <row r="161" spans="1:13">
      <c r="A161" s="5" t="e">
        <f>WEEKDAY(#REF!)</f>
        <v>#REF!</v>
      </c>
      <c r="B161" s="4" t="s">
        <v>68</v>
      </c>
      <c r="C161" t="s">
        <v>37</v>
      </c>
      <c r="D161" t="s">
        <v>104</v>
      </c>
      <c r="K161" s="10">
        <f t="shared" si="12"/>
        <v>1.4004629629629629E-3</v>
      </c>
      <c r="L161" s="10">
        <f t="shared" si="13"/>
        <v>9.2592592592592588E-5</v>
      </c>
      <c r="M161" s="10">
        <f t="shared" si="14"/>
        <v>1.2962962962962963E-3</v>
      </c>
    </row>
    <row r="162" spans="1:13">
      <c r="A162" s="5" t="e">
        <f>WEEKDAY(#REF!)</f>
        <v>#REF!</v>
      </c>
      <c r="B162" s="4" t="s">
        <v>33</v>
      </c>
      <c r="C162" t="s">
        <v>20</v>
      </c>
      <c r="D162" t="s">
        <v>206</v>
      </c>
      <c r="K162" s="10">
        <f t="shared" si="12"/>
        <v>8.2175925925925927E-4</v>
      </c>
      <c r="L162" s="10">
        <f t="shared" si="13"/>
        <v>1.3888888888888889E-4</v>
      </c>
      <c r="M162" s="10">
        <f t="shared" si="14"/>
        <v>6.8287037037037036E-4</v>
      </c>
    </row>
    <row r="163" spans="1:13">
      <c r="A163" s="5" t="e">
        <f>WEEKDAY(#REF!)</f>
        <v>#REF!</v>
      </c>
      <c r="B163" s="4" t="s">
        <v>207</v>
      </c>
      <c r="C163" t="s">
        <v>4</v>
      </c>
      <c r="D163" t="s">
        <v>112</v>
      </c>
      <c r="K163" s="10">
        <f t="shared" si="12"/>
        <v>2.1296296296296298E-3</v>
      </c>
      <c r="L163" s="10">
        <f t="shared" si="13"/>
        <v>4.6296296296296294E-5</v>
      </c>
      <c r="M163" s="10">
        <f t="shared" si="14"/>
        <v>2.0833333333333333E-3</v>
      </c>
    </row>
    <row r="164" spans="1:13">
      <c r="A164" s="5" t="e">
        <f>WEEKDAY(#REF!)</f>
        <v>#REF!</v>
      </c>
      <c r="B164" s="4" t="s">
        <v>37</v>
      </c>
      <c r="C164" t="s">
        <v>4</v>
      </c>
      <c r="D164" t="s">
        <v>4</v>
      </c>
      <c r="K164" s="10">
        <f t="shared" si="12"/>
        <v>9.2592592592592588E-5</v>
      </c>
      <c r="L164" s="10">
        <f t="shared" si="13"/>
        <v>4.6296296296296294E-5</v>
      </c>
      <c r="M164" s="10">
        <f t="shared" si="14"/>
        <v>4.6296296296296294E-5</v>
      </c>
    </row>
    <row r="165" spans="1:13">
      <c r="A165" s="5" t="e">
        <f>WEEKDAY(#REF!)</f>
        <v>#REF!</v>
      </c>
      <c r="B165" s="4" t="s">
        <v>92</v>
      </c>
      <c r="C165" t="s">
        <v>52</v>
      </c>
      <c r="D165" t="s">
        <v>182</v>
      </c>
      <c r="K165" s="10">
        <f t="shared" si="12"/>
        <v>3.3564814814814812E-4</v>
      </c>
      <c r="L165" s="10">
        <f t="shared" si="13"/>
        <v>6.9444444444444444E-5</v>
      </c>
      <c r="M165" s="10">
        <f t="shared" si="14"/>
        <v>2.6620370370370372E-4</v>
      </c>
    </row>
    <row r="166" spans="1:13">
      <c r="A166" s="5" t="e">
        <f>WEEKDAY(#REF!)</f>
        <v>#REF!</v>
      </c>
      <c r="B166" s="4" t="s">
        <v>131</v>
      </c>
      <c r="C166" t="s">
        <v>7</v>
      </c>
      <c r="D166" t="s">
        <v>132</v>
      </c>
      <c r="K166" s="10">
        <f t="shared" si="12"/>
        <v>1.6319444444444445E-3</v>
      </c>
      <c r="L166" s="10">
        <f t="shared" si="13"/>
        <v>8.1018518518518516E-5</v>
      </c>
      <c r="M166" s="10">
        <f t="shared" si="14"/>
        <v>1.5393518518518519E-3</v>
      </c>
    </row>
    <row r="167" spans="1:13">
      <c r="A167" s="5" t="e">
        <f>WEEKDAY(#REF!)</f>
        <v>#REF!</v>
      </c>
      <c r="B167" s="4" t="s">
        <v>63</v>
      </c>
      <c r="C167" t="s">
        <v>57</v>
      </c>
      <c r="D167" t="s">
        <v>59</v>
      </c>
      <c r="K167" s="10">
        <f t="shared" si="12"/>
        <v>2.4305555555555555E-4</v>
      </c>
      <c r="L167" s="10">
        <f t="shared" si="13"/>
        <v>2.199074074074074E-4</v>
      </c>
      <c r="M167" s="10">
        <f t="shared" si="14"/>
        <v>2.3148148148148147E-5</v>
      </c>
    </row>
    <row r="168" spans="1:13">
      <c r="A168" s="5" t="e">
        <f>WEEKDAY(#REF!)</f>
        <v>#REF!</v>
      </c>
      <c r="B168" s="4" t="s">
        <v>148</v>
      </c>
      <c r="C168" t="s">
        <v>37</v>
      </c>
      <c r="D168" t="s">
        <v>62</v>
      </c>
      <c r="K168" s="10">
        <f t="shared" si="12"/>
        <v>3.2407407407407406E-4</v>
      </c>
      <c r="L168" s="10">
        <f t="shared" si="13"/>
        <v>9.2592592592592588E-5</v>
      </c>
      <c r="M168" s="10">
        <f t="shared" si="14"/>
        <v>2.3148148148148149E-4</v>
      </c>
    </row>
    <row r="169" spans="1:13">
      <c r="A169" s="5" t="e">
        <f>WEEKDAY(#REF!)</f>
        <v>#REF!</v>
      </c>
      <c r="B169" s="4" t="s">
        <v>182</v>
      </c>
      <c r="C169" t="s">
        <v>34</v>
      </c>
      <c r="D169" t="s">
        <v>20</v>
      </c>
      <c r="K169" s="10">
        <f t="shared" si="12"/>
        <v>2.6620370370370372E-4</v>
      </c>
      <c r="L169" s="10">
        <f t="shared" si="13"/>
        <v>1.273148148148148E-4</v>
      </c>
      <c r="M169" s="10">
        <f t="shared" si="14"/>
        <v>1.3888888888888889E-4</v>
      </c>
    </row>
    <row r="170" spans="1:13">
      <c r="A170" s="5" t="e">
        <f>WEEKDAY(#REF!)</f>
        <v>#REF!</v>
      </c>
      <c r="B170" s="4" t="s">
        <v>128</v>
      </c>
      <c r="C170" t="s">
        <v>4</v>
      </c>
      <c r="D170" t="s">
        <v>96</v>
      </c>
      <c r="K170" s="10">
        <f t="shared" si="12"/>
        <v>9.8379629629629642E-4</v>
      </c>
      <c r="L170" s="10">
        <f t="shared" si="13"/>
        <v>4.6296296296296294E-5</v>
      </c>
      <c r="M170" s="10">
        <f t="shared" si="14"/>
        <v>9.3749999999999997E-4</v>
      </c>
    </row>
    <row r="171" spans="1:13">
      <c r="A171" s="5" t="e">
        <f>WEEKDAY(#REF!)</f>
        <v>#REF!</v>
      </c>
      <c r="B171" s="4" t="s">
        <v>9</v>
      </c>
      <c r="C171" t="s">
        <v>9</v>
      </c>
      <c r="D171" t="s">
        <v>10</v>
      </c>
      <c r="K171" s="10">
        <f t="shared" si="12"/>
        <v>1.7361111111111112E-4</v>
      </c>
      <c r="L171" s="10">
        <f t="shared" si="13"/>
        <v>1.7361111111111112E-4</v>
      </c>
      <c r="M171" s="10">
        <f t="shared" si="14"/>
        <v>0</v>
      </c>
    </row>
    <row r="172" spans="1:13">
      <c r="A172" s="5" t="e">
        <f>WEEKDAY(#REF!)</f>
        <v>#REF!</v>
      </c>
      <c r="B172" s="4" t="s">
        <v>203</v>
      </c>
      <c r="C172" t="s">
        <v>4</v>
      </c>
      <c r="D172" t="s">
        <v>208</v>
      </c>
      <c r="K172" s="10">
        <f t="shared" si="12"/>
        <v>1.7939814814814815E-3</v>
      </c>
      <c r="L172" s="10">
        <f t="shared" si="13"/>
        <v>4.6296296296296294E-5</v>
      </c>
      <c r="M172" s="10">
        <f t="shared" si="14"/>
        <v>1.7476851851851852E-3</v>
      </c>
    </row>
    <row r="173" spans="1:13">
      <c r="A173" s="5" t="e">
        <f>WEEKDAY(#REF!)</f>
        <v>#REF!</v>
      </c>
      <c r="B173" s="4" t="s">
        <v>9</v>
      </c>
      <c r="C173" t="s">
        <v>9</v>
      </c>
      <c r="D173" t="s">
        <v>10</v>
      </c>
      <c r="K173" s="10">
        <f t="shared" si="12"/>
        <v>1.7361111111111112E-4</v>
      </c>
      <c r="L173" s="10">
        <f t="shared" si="13"/>
        <v>1.7361111111111112E-4</v>
      </c>
      <c r="M173" s="10">
        <f t="shared" si="14"/>
        <v>0</v>
      </c>
    </row>
    <row r="174" spans="1:13">
      <c r="A174" s="5" t="e">
        <f>WEEKDAY(#REF!)</f>
        <v>#REF!</v>
      </c>
      <c r="B174" s="4" t="s">
        <v>209</v>
      </c>
      <c r="C174" t="s">
        <v>48</v>
      </c>
      <c r="D174" t="s">
        <v>210</v>
      </c>
      <c r="K174" s="10">
        <f t="shared" si="12"/>
        <v>1.9560185185185184E-3</v>
      </c>
      <c r="L174" s="10">
        <f t="shared" si="13"/>
        <v>1.8518518518518518E-4</v>
      </c>
      <c r="M174" s="10">
        <f t="shared" si="14"/>
        <v>1.7708333333333335E-3</v>
      </c>
    </row>
    <row r="175" spans="1:13">
      <c r="A175" s="5" t="e">
        <f>WEEKDAY(#REF!)</f>
        <v>#REF!</v>
      </c>
      <c r="B175" s="4" t="s">
        <v>39</v>
      </c>
      <c r="C175" t="s">
        <v>39</v>
      </c>
      <c r="D175" t="s">
        <v>10</v>
      </c>
      <c r="K175" s="10">
        <f t="shared" si="12"/>
        <v>1.6203703703703703E-4</v>
      </c>
      <c r="L175" s="10">
        <f t="shared" si="13"/>
        <v>1.6203703703703703E-4</v>
      </c>
      <c r="M175" s="10">
        <f t="shared" si="14"/>
        <v>0</v>
      </c>
    </row>
    <row r="176" spans="1:13">
      <c r="A176" s="5" t="e">
        <f>WEEKDAY(#REF!)</f>
        <v>#REF!</v>
      </c>
      <c r="B176" s="4" t="s">
        <v>211</v>
      </c>
      <c r="C176" t="s">
        <v>4</v>
      </c>
      <c r="D176" t="s">
        <v>212</v>
      </c>
      <c r="K176" s="10">
        <f t="shared" si="12"/>
        <v>2.3726851851851851E-3</v>
      </c>
      <c r="L176" s="10">
        <f t="shared" si="13"/>
        <v>4.6296296296296294E-5</v>
      </c>
      <c r="M176" s="10">
        <f t="shared" si="14"/>
        <v>2.3263888888888887E-3</v>
      </c>
    </row>
    <row r="177" spans="1:13">
      <c r="A177" s="5" t="e">
        <f>WEEKDAY(#REF!)</f>
        <v>#REF!</v>
      </c>
      <c r="B177" s="4" t="s">
        <v>213</v>
      </c>
      <c r="C177" t="s">
        <v>23</v>
      </c>
      <c r="D177" t="s">
        <v>163</v>
      </c>
      <c r="K177" s="10">
        <f t="shared" si="12"/>
        <v>7.6388888888888893E-4</v>
      </c>
      <c r="L177" s="10">
        <f t="shared" si="13"/>
        <v>1.1574074074074075E-4</v>
      </c>
      <c r="M177" s="10">
        <f t="shared" si="14"/>
        <v>6.3657407407407413E-4</v>
      </c>
    </row>
    <row r="178" spans="1:13">
      <c r="A178" s="5" t="e">
        <f>WEEKDAY(#REF!)</f>
        <v>#REF!</v>
      </c>
      <c r="B178" s="4" t="s">
        <v>52</v>
      </c>
      <c r="C178" t="s">
        <v>52</v>
      </c>
      <c r="D178" t="s">
        <v>10</v>
      </c>
      <c r="K178" s="10">
        <f t="shared" si="12"/>
        <v>6.9444444444444444E-5</v>
      </c>
      <c r="L178" s="10">
        <f t="shared" si="13"/>
        <v>6.9444444444444444E-5</v>
      </c>
      <c r="M178" s="10">
        <f t="shared" si="14"/>
        <v>0</v>
      </c>
    </row>
    <row r="179" spans="1:13">
      <c r="A179" s="5" t="e">
        <f>WEEKDAY(#REF!)</f>
        <v>#REF!</v>
      </c>
      <c r="B179" s="4" t="s">
        <v>68</v>
      </c>
      <c r="C179" t="s">
        <v>23</v>
      </c>
      <c r="D179" t="s">
        <v>214</v>
      </c>
      <c r="K179" s="10">
        <f t="shared" si="12"/>
        <v>1.4004629629629629E-3</v>
      </c>
      <c r="L179" s="10">
        <f t="shared" si="13"/>
        <v>1.1574074074074075E-4</v>
      </c>
      <c r="M179" s="10">
        <f t="shared" si="14"/>
        <v>1.2847222222222223E-3</v>
      </c>
    </row>
    <row r="180" spans="1:13">
      <c r="A180" s="5" t="e">
        <f>WEEKDAY(#REF!)</f>
        <v>#REF!</v>
      </c>
      <c r="B180" s="4" t="s">
        <v>215</v>
      </c>
      <c r="C180" t="s">
        <v>4</v>
      </c>
      <c r="D180" t="s">
        <v>13</v>
      </c>
      <c r="K180" s="10">
        <f t="shared" si="12"/>
        <v>1.9444444444444444E-3</v>
      </c>
      <c r="L180" s="10">
        <f t="shared" si="13"/>
        <v>4.6296296296296294E-5</v>
      </c>
      <c r="M180" s="10">
        <f t="shared" si="14"/>
        <v>1.8981481481481482E-3</v>
      </c>
    </row>
    <row r="181" spans="1:13">
      <c r="A181" s="5" t="e">
        <f>WEEKDAY(#REF!)</f>
        <v>#REF!</v>
      </c>
      <c r="B181" s="4" t="s">
        <v>215</v>
      </c>
      <c r="C181" t="s">
        <v>62</v>
      </c>
      <c r="D181" t="s">
        <v>187</v>
      </c>
      <c r="K181" s="10">
        <f t="shared" si="12"/>
        <v>1.9444444444444444E-3</v>
      </c>
      <c r="L181" s="10">
        <f t="shared" si="13"/>
        <v>2.3148148148148149E-4</v>
      </c>
      <c r="M181" s="10">
        <f t="shared" si="14"/>
        <v>1.724537037037037E-3</v>
      </c>
    </row>
    <row r="182" spans="1:13">
      <c r="A182" s="5" t="e">
        <f>WEEKDAY(#REF!)</f>
        <v>#REF!</v>
      </c>
      <c r="B182" s="4" t="s">
        <v>216</v>
      </c>
      <c r="C182" t="s">
        <v>37</v>
      </c>
      <c r="D182" t="s">
        <v>217</v>
      </c>
      <c r="K182" s="10">
        <f t="shared" si="12"/>
        <v>4.2361111111111106E-3</v>
      </c>
      <c r="L182" s="10">
        <f t="shared" si="13"/>
        <v>9.2592592592592588E-5</v>
      </c>
      <c r="M182" s="10">
        <f t="shared" si="14"/>
        <v>4.1319444444444442E-3</v>
      </c>
    </row>
    <row r="183" spans="1:13">
      <c r="A183" s="5" t="e">
        <f>WEEKDAY(#REF!)</f>
        <v>#REF!</v>
      </c>
      <c r="B183" s="4" t="s">
        <v>7</v>
      </c>
      <c r="C183" t="s">
        <v>52</v>
      </c>
      <c r="D183" t="s">
        <v>10</v>
      </c>
      <c r="K183" s="10">
        <f t="shared" si="12"/>
        <v>8.1018518518518516E-5</v>
      </c>
      <c r="L183" s="10">
        <f t="shared" si="13"/>
        <v>6.9444444444444444E-5</v>
      </c>
      <c r="M183" s="10">
        <f t="shared" si="14"/>
        <v>0</v>
      </c>
    </row>
    <row r="184" spans="1:13">
      <c r="A184" s="5" t="e">
        <f>WEEKDAY(#REF!)</f>
        <v>#REF!</v>
      </c>
      <c r="B184" s="4" t="s">
        <v>44</v>
      </c>
      <c r="C184" t="s">
        <v>48</v>
      </c>
      <c r="D184" t="s">
        <v>21</v>
      </c>
      <c r="K184" s="10">
        <f t="shared" si="12"/>
        <v>2.5462962962962965E-3</v>
      </c>
      <c r="L184" s="10">
        <f t="shared" si="13"/>
        <v>1.8518518518518518E-4</v>
      </c>
      <c r="M184" s="10">
        <f t="shared" si="14"/>
        <v>2.3611111111111111E-3</v>
      </c>
    </row>
    <row r="185" spans="1:13">
      <c r="A185" s="5" t="e">
        <f>WEEKDAY(#REF!)</f>
        <v>#REF!</v>
      </c>
      <c r="B185" s="4" t="s">
        <v>207</v>
      </c>
      <c r="C185" t="s">
        <v>12</v>
      </c>
      <c r="D185" t="s">
        <v>218</v>
      </c>
      <c r="K185" s="10">
        <f t="shared" si="12"/>
        <v>2.1296296296296298E-3</v>
      </c>
      <c r="L185" s="10">
        <f t="shared" si="13"/>
        <v>3.4722222222222222E-5</v>
      </c>
      <c r="M185" s="10">
        <f t="shared" si="14"/>
        <v>2.0949074074074073E-3</v>
      </c>
    </row>
    <row r="186" spans="1:13">
      <c r="A186" s="5" t="e">
        <f>WEEKDAY(#REF!)</f>
        <v>#REF!</v>
      </c>
      <c r="B186" s="4" t="s">
        <v>219</v>
      </c>
      <c r="C186" t="s">
        <v>138</v>
      </c>
      <c r="D186" t="s">
        <v>156</v>
      </c>
      <c r="K186" s="10">
        <f t="shared" si="12"/>
        <v>6.2500000000000001E-4</v>
      </c>
      <c r="L186" s="10">
        <f t="shared" si="13"/>
        <v>2.0833333333333335E-4</v>
      </c>
      <c r="M186" s="10">
        <f t="shared" si="14"/>
        <v>4.2824074074074075E-4</v>
      </c>
    </row>
    <row r="187" spans="1:13">
      <c r="A187" s="5" t="e">
        <f>WEEKDAY(#REF!)</f>
        <v>#REF!</v>
      </c>
      <c r="B187" s="4" t="s">
        <v>109</v>
      </c>
      <c r="C187" t="s">
        <v>9</v>
      </c>
      <c r="D187" t="s">
        <v>220</v>
      </c>
      <c r="K187" s="10">
        <f t="shared" si="12"/>
        <v>3.2175925925925926E-3</v>
      </c>
      <c r="L187" s="10">
        <f t="shared" si="13"/>
        <v>1.7361111111111112E-4</v>
      </c>
      <c r="M187" s="10">
        <f t="shared" si="14"/>
        <v>3.0555555555555557E-3</v>
      </c>
    </row>
    <row r="188" spans="1:13">
      <c r="A188" s="5" t="e">
        <f>WEEKDAY(#REF!)</f>
        <v>#REF!</v>
      </c>
      <c r="B188" s="4" t="s">
        <v>94</v>
      </c>
      <c r="C188" t="s">
        <v>138</v>
      </c>
      <c r="D188" t="s">
        <v>37</v>
      </c>
      <c r="K188" s="10">
        <f t="shared" si="12"/>
        <v>3.1250000000000001E-4</v>
      </c>
      <c r="L188" s="10">
        <f t="shared" si="13"/>
        <v>2.0833333333333335E-4</v>
      </c>
      <c r="M188" s="10">
        <f t="shared" si="14"/>
        <v>9.2592592592592588E-5</v>
      </c>
    </row>
    <row r="189" spans="1:13">
      <c r="A189" s="5" t="e">
        <f>WEEKDAY(#REF!)</f>
        <v>#REF!</v>
      </c>
      <c r="B189" s="4" t="s">
        <v>221</v>
      </c>
      <c r="C189" t="s">
        <v>26</v>
      </c>
      <c r="D189" t="s">
        <v>35</v>
      </c>
      <c r="K189" s="10">
        <f t="shared" si="12"/>
        <v>7.9861111111111116E-4</v>
      </c>
      <c r="L189" s="10">
        <f t="shared" si="13"/>
        <v>1.0416666666666667E-4</v>
      </c>
      <c r="M189" s="10">
        <f t="shared" si="14"/>
        <v>6.9444444444444447E-4</v>
      </c>
    </row>
    <row r="190" spans="1:13">
      <c r="A190" s="5" t="e">
        <f>WEEKDAY(#REF!)</f>
        <v>#REF!</v>
      </c>
      <c r="B190" s="4" t="s">
        <v>100</v>
      </c>
      <c r="C190" t="s">
        <v>4</v>
      </c>
      <c r="D190" t="s">
        <v>222</v>
      </c>
      <c r="K190" s="10">
        <f t="shared" si="12"/>
        <v>5.0000000000000001E-3</v>
      </c>
      <c r="L190" s="10">
        <f t="shared" si="13"/>
        <v>4.6296296296296294E-5</v>
      </c>
      <c r="M190" s="10">
        <f t="shared" si="14"/>
        <v>4.9537037037037041E-3</v>
      </c>
    </row>
    <row r="191" spans="1:13">
      <c r="A191" s="5" t="e">
        <f>WEEKDAY(#REF!)</f>
        <v>#REF!</v>
      </c>
      <c r="B191" s="4" t="s">
        <v>127</v>
      </c>
      <c r="C191" t="s">
        <v>48</v>
      </c>
      <c r="D191" t="s">
        <v>223</v>
      </c>
      <c r="K191" s="10">
        <f t="shared" si="12"/>
        <v>1.2268518518518518E-3</v>
      </c>
      <c r="L191" s="10">
        <f t="shared" si="13"/>
        <v>1.8518518518518518E-4</v>
      </c>
      <c r="M191" s="10">
        <f t="shared" si="14"/>
        <v>1.0416666666666667E-3</v>
      </c>
    </row>
    <row r="192" spans="1:13">
      <c r="A192" s="5" t="e">
        <f>WEEKDAY(#REF!)</f>
        <v>#REF!</v>
      </c>
      <c r="B192" s="4" t="s">
        <v>167</v>
      </c>
      <c r="C192" t="s">
        <v>37</v>
      </c>
      <c r="D192" t="s">
        <v>224</v>
      </c>
      <c r="K192" s="10">
        <f t="shared" si="12"/>
        <v>3.3680555555555556E-3</v>
      </c>
      <c r="L192" s="10">
        <f t="shared" si="13"/>
        <v>9.2592592592592588E-5</v>
      </c>
      <c r="M192" s="10">
        <f t="shared" si="14"/>
        <v>3.2638888888888891E-3</v>
      </c>
    </row>
    <row r="193" spans="1:13">
      <c r="A193" s="5" t="e">
        <f>WEEKDAY(#REF!)</f>
        <v>#REF!</v>
      </c>
      <c r="B193" s="4" t="s">
        <v>225</v>
      </c>
      <c r="C193" t="s">
        <v>39</v>
      </c>
      <c r="D193" t="s">
        <v>207</v>
      </c>
      <c r="K193" s="10">
        <f t="shared" si="12"/>
        <v>2.2916666666666667E-3</v>
      </c>
      <c r="L193" s="10">
        <f t="shared" si="13"/>
        <v>1.6203703703703703E-4</v>
      </c>
      <c r="M193" s="10">
        <f t="shared" si="14"/>
        <v>2.1296296296296298E-3</v>
      </c>
    </row>
    <row r="194" spans="1:13">
      <c r="A194" s="5" t="e">
        <f>WEEKDAY(#REF!)</f>
        <v>#REF!</v>
      </c>
      <c r="B194" s="4" t="s">
        <v>26</v>
      </c>
      <c r="C194" t="s">
        <v>26</v>
      </c>
      <c r="D194" t="s">
        <v>226</v>
      </c>
      <c r="K194" s="10">
        <f t="shared" si="12"/>
        <v>1.0416666666666667E-4</v>
      </c>
      <c r="L194" s="10">
        <f t="shared" si="13"/>
        <v>1.0416666666666667E-4</v>
      </c>
      <c r="M194" s="10">
        <f t="shared" si="14"/>
        <v>1.1574074074074073E-5</v>
      </c>
    </row>
    <row r="195" spans="1:13">
      <c r="A195" s="5" t="e">
        <f>WEEKDAY(#REF!)</f>
        <v>#REF!</v>
      </c>
      <c r="B195" s="4" t="s">
        <v>227</v>
      </c>
      <c r="C195" t="s">
        <v>138</v>
      </c>
      <c r="D195" t="s">
        <v>228</v>
      </c>
      <c r="K195" s="10">
        <f t="shared" ref="K195:K258" si="15">VALUE(LEFT(B195,FIND("mn ",B195)-1))/1440+VALUE(MID(B195,FIND("mn ",B195)+2,LEN(B195)-(FIND("mn ",B195)+2)))/86400</f>
        <v>5.347222222222222E-3</v>
      </c>
      <c r="L195" s="10">
        <f t="shared" ref="L195:L258" si="16">VALUE(LEFT(C195,FIND("mn ",C195)-1))/1440+VALUE(MID(C195,FIND("mn ",C195)+2,LEN(C195)-(FIND("mn ",C195)+2)))/86400</f>
        <v>2.0833333333333335E-4</v>
      </c>
      <c r="M195" s="10">
        <f t="shared" ref="M195:M258" si="17">VALUE(LEFT(D195,FIND("mn ",D195)-1))/1440+VALUE(MID(D195,FIND("mn ",D195)+2,LEN(D195)-(FIND("mn ",D195)+2)))/86400</f>
        <v>5.138888888888889E-3</v>
      </c>
    </row>
    <row r="196" spans="1:13">
      <c r="A196" s="5" t="e">
        <f>WEEKDAY(#REF!)</f>
        <v>#REF!</v>
      </c>
      <c r="B196" s="4" t="s">
        <v>229</v>
      </c>
      <c r="C196" t="s">
        <v>12</v>
      </c>
      <c r="D196" t="s">
        <v>230</v>
      </c>
      <c r="K196" s="10">
        <f t="shared" si="15"/>
        <v>3.2291666666666666E-3</v>
      </c>
      <c r="L196" s="10">
        <f t="shared" si="16"/>
        <v>3.4722222222222222E-5</v>
      </c>
      <c r="M196" s="10">
        <f t="shared" si="17"/>
        <v>3.1944444444444446E-3</v>
      </c>
    </row>
    <row r="197" spans="1:13">
      <c r="A197" s="5" t="e">
        <f>WEEKDAY(#REF!)</f>
        <v>#REF!</v>
      </c>
      <c r="B197" s="4" t="s">
        <v>231</v>
      </c>
      <c r="C197" t="s">
        <v>39</v>
      </c>
      <c r="D197" t="s">
        <v>159</v>
      </c>
      <c r="K197" s="10">
        <f t="shared" si="15"/>
        <v>1.689814814814815E-3</v>
      </c>
      <c r="L197" s="10">
        <f t="shared" si="16"/>
        <v>1.6203703703703703E-4</v>
      </c>
      <c r="M197" s="10">
        <f t="shared" si="17"/>
        <v>1.5277777777777779E-3</v>
      </c>
    </row>
    <row r="198" spans="1:13">
      <c r="A198" s="5" t="e">
        <f>WEEKDAY(#REF!)</f>
        <v>#REF!</v>
      </c>
      <c r="B198" s="4" t="s">
        <v>23</v>
      </c>
      <c r="C198" t="s">
        <v>23</v>
      </c>
      <c r="D198" t="s">
        <v>10</v>
      </c>
      <c r="K198" s="10">
        <f t="shared" si="15"/>
        <v>1.1574074074074075E-4</v>
      </c>
      <c r="L198" s="10">
        <f t="shared" si="16"/>
        <v>1.1574074074074075E-4</v>
      </c>
      <c r="M198" s="10">
        <f t="shared" si="17"/>
        <v>0</v>
      </c>
    </row>
    <row r="199" spans="1:13">
      <c r="A199" s="5" t="e">
        <f>WEEKDAY(#REF!)</f>
        <v>#REF!</v>
      </c>
      <c r="B199" s="4" t="s">
        <v>232</v>
      </c>
      <c r="C199" t="s">
        <v>20</v>
      </c>
      <c r="D199" t="s">
        <v>172</v>
      </c>
      <c r="K199" s="10">
        <f t="shared" si="15"/>
        <v>4.5138888888888887E-4</v>
      </c>
      <c r="L199" s="10">
        <f t="shared" si="16"/>
        <v>1.3888888888888889E-4</v>
      </c>
      <c r="M199" s="10">
        <f t="shared" si="17"/>
        <v>3.0092592592592595E-4</v>
      </c>
    </row>
    <row r="200" spans="1:13">
      <c r="A200" s="5" t="e">
        <f>WEEKDAY(#REF!)</f>
        <v>#REF!</v>
      </c>
      <c r="B200" s="4" t="s">
        <v>233</v>
      </c>
      <c r="C200" t="s">
        <v>9</v>
      </c>
      <c r="D200" t="s">
        <v>234</v>
      </c>
      <c r="K200" s="10">
        <f t="shared" si="15"/>
        <v>1.8518518518518519E-3</v>
      </c>
      <c r="L200" s="10">
        <f t="shared" si="16"/>
        <v>1.7361111111111112E-4</v>
      </c>
      <c r="M200" s="10">
        <f t="shared" si="17"/>
        <v>1.6782407407407408E-3</v>
      </c>
    </row>
    <row r="201" spans="1:13">
      <c r="A201" s="5" t="e">
        <f>WEEKDAY(#REF!)</f>
        <v>#REF!</v>
      </c>
      <c r="B201" s="4" t="s">
        <v>12</v>
      </c>
      <c r="C201" t="s">
        <v>12</v>
      </c>
      <c r="D201" t="s">
        <v>10</v>
      </c>
      <c r="K201" s="10">
        <f t="shared" si="15"/>
        <v>3.4722222222222222E-5</v>
      </c>
      <c r="L201" s="10">
        <f t="shared" si="16"/>
        <v>3.4722222222222222E-5</v>
      </c>
      <c r="M201" s="10">
        <f t="shared" si="17"/>
        <v>0</v>
      </c>
    </row>
    <row r="202" spans="1:13">
      <c r="A202" s="5" t="e">
        <f>WEEKDAY(#REF!)</f>
        <v>#REF!</v>
      </c>
      <c r="B202" s="4" t="s">
        <v>235</v>
      </c>
      <c r="C202" t="s">
        <v>7</v>
      </c>
      <c r="D202" t="s">
        <v>16</v>
      </c>
      <c r="K202" s="10">
        <f t="shared" si="15"/>
        <v>1.4583333333333334E-3</v>
      </c>
      <c r="L202" s="10">
        <f t="shared" si="16"/>
        <v>8.1018518518518516E-5</v>
      </c>
      <c r="M202" s="10">
        <f t="shared" si="17"/>
        <v>1.3888888888888889E-3</v>
      </c>
    </row>
    <row r="203" spans="1:13">
      <c r="A203" s="5" t="e">
        <f>WEEKDAY(#REF!)</f>
        <v>#REF!</v>
      </c>
      <c r="B203" s="4" t="s">
        <v>197</v>
      </c>
      <c r="C203" t="s">
        <v>39</v>
      </c>
      <c r="D203" t="s">
        <v>150</v>
      </c>
      <c r="K203" s="10">
        <f t="shared" si="15"/>
        <v>5.0925925925925921E-4</v>
      </c>
      <c r="L203" s="10">
        <f t="shared" si="16"/>
        <v>1.6203703703703703E-4</v>
      </c>
      <c r="M203" s="10">
        <f t="shared" si="17"/>
        <v>3.4722222222222224E-4</v>
      </c>
    </row>
    <row r="204" spans="1:13">
      <c r="A204" s="5" t="e">
        <f>WEEKDAY(#REF!)</f>
        <v>#REF!</v>
      </c>
      <c r="B204" s="4" t="s">
        <v>184</v>
      </c>
      <c r="C204" t="s">
        <v>7</v>
      </c>
      <c r="D204" t="s">
        <v>236</v>
      </c>
      <c r="K204" s="10">
        <f t="shared" si="15"/>
        <v>3.5300925925925925E-3</v>
      </c>
      <c r="L204" s="10">
        <f t="shared" si="16"/>
        <v>8.1018518518518516E-5</v>
      </c>
      <c r="M204" s="10">
        <f t="shared" si="17"/>
        <v>3.4375E-3</v>
      </c>
    </row>
    <row r="205" spans="1:13">
      <c r="A205" s="5" t="e">
        <f>WEEKDAY(#REF!)</f>
        <v>#REF!</v>
      </c>
      <c r="B205" s="4" t="s">
        <v>73</v>
      </c>
      <c r="C205" t="s">
        <v>73</v>
      </c>
      <c r="D205" t="s">
        <v>10</v>
      </c>
      <c r="K205" s="10">
        <f t="shared" si="15"/>
        <v>5.7870370370370373E-5</v>
      </c>
      <c r="L205" s="10">
        <f t="shared" si="16"/>
        <v>5.7870370370370373E-5</v>
      </c>
      <c r="M205" s="10">
        <f t="shared" si="17"/>
        <v>0</v>
      </c>
    </row>
    <row r="206" spans="1:13">
      <c r="A206" s="5" t="e">
        <f>WEEKDAY(#REF!)</f>
        <v>#REF!</v>
      </c>
      <c r="B206" s="4" t="s">
        <v>237</v>
      </c>
      <c r="C206" t="s">
        <v>12</v>
      </c>
      <c r="D206" t="s">
        <v>238</v>
      </c>
      <c r="K206" s="10">
        <f t="shared" si="15"/>
        <v>4.6180555555555558E-3</v>
      </c>
      <c r="L206" s="10">
        <f t="shared" si="16"/>
        <v>3.4722222222222222E-5</v>
      </c>
      <c r="M206" s="10">
        <f t="shared" si="17"/>
        <v>4.5833333333333334E-3</v>
      </c>
    </row>
    <row r="207" spans="1:13">
      <c r="A207" s="5" t="e">
        <f>WEEKDAY(#REF!)</f>
        <v>#REF!</v>
      </c>
      <c r="B207" s="4" t="s">
        <v>157</v>
      </c>
      <c r="C207" t="s">
        <v>52</v>
      </c>
      <c r="D207" t="s">
        <v>239</v>
      </c>
      <c r="K207" s="10">
        <f t="shared" si="15"/>
        <v>3.0671296296296297E-3</v>
      </c>
      <c r="L207" s="10">
        <f t="shared" si="16"/>
        <v>6.9444444444444444E-5</v>
      </c>
      <c r="M207" s="10">
        <f t="shared" si="17"/>
        <v>2.9976851851851853E-3</v>
      </c>
    </row>
    <row r="208" spans="1:13">
      <c r="A208" s="5" t="e">
        <f>WEEKDAY(#REF!)</f>
        <v>#REF!</v>
      </c>
      <c r="B208" s="4" t="s">
        <v>195</v>
      </c>
      <c r="C208" t="s">
        <v>62</v>
      </c>
      <c r="D208" t="s">
        <v>240</v>
      </c>
      <c r="K208" s="10">
        <f t="shared" si="15"/>
        <v>1.4467592592592594E-3</v>
      </c>
      <c r="L208" s="10">
        <f t="shared" si="16"/>
        <v>2.3148148148148149E-4</v>
      </c>
      <c r="M208" s="10">
        <f t="shared" si="17"/>
        <v>1.2152777777777778E-3</v>
      </c>
    </row>
    <row r="209" spans="1:13">
      <c r="A209" s="5" t="e">
        <f>WEEKDAY(#REF!)</f>
        <v>#REF!</v>
      </c>
      <c r="B209" s="4" t="s">
        <v>241</v>
      </c>
      <c r="C209" t="s">
        <v>4</v>
      </c>
      <c r="D209" t="s">
        <v>242</v>
      </c>
      <c r="K209" s="10">
        <f t="shared" si="15"/>
        <v>5.7870370370370367E-4</v>
      </c>
      <c r="L209" s="10">
        <f t="shared" si="16"/>
        <v>4.6296296296296294E-5</v>
      </c>
      <c r="M209" s="10">
        <f t="shared" si="17"/>
        <v>5.3240740740740744E-4</v>
      </c>
    </row>
    <row r="210" spans="1:13">
      <c r="A210" s="5" t="e">
        <f>WEEKDAY(#REF!)</f>
        <v>#REF!</v>
      </c>
      <c r="B210" s="4" t="s">
        <v>20</v>
      </c>
      <c r="C210" t="s">
        <v>12</v>
      </c>
      <c r="D210" t="s">
        <v>37</v>
      </c>
      <c r="K210" s="10">
        <f t="shared" si="15"/>
        <v>1.3888888888888889E-4</v>
      </c>
      <c r="L210" s="10">
        <f t="shared" si="16"/>
        <v>3.4722222222222222E-5</v>
      </c>
      <c r="M210" s="10">
        <f t="shared" si="17"/>
        <v>9.2592592592592588E-5</v>
      </c>
    </row>
    <row r="211" spans="1:13">
      <c r="A211" s="5" t="e">
        <f>WEEKDAY(#REF!)</f>
        <v>#REF!</v>
      </c>
      <c r="B211" s="4" t="s">
        <v>243</v>
      </c>
      <c r="C211" t="s">
        <v>9</v>
      </c>
      <c r="D211" t="s">
        <v>14</v>
      </c>
      <c r="K211" s="10">
        <f t="shared" si="15"/>
        <v>3.7037037037037035E-4</v>
      </c>
      <c r="L211" s="10">
        <f t="shared" si="16"/>
        <v>1.7361111111111112E-4</v>
      </c>
      <c r="M211" s="10">
        <f t="shared" si="17"/>
        <v>1.9675925925925926E-4</v>
      </c>
    </row>
    <row r="212" spans="1:13">
      <c r="A212" s="5" t="e">
        <f>WEEKDAY(#REF!)</f>
        <v>#REF!</v>
      </c>
      <c r="B212" s="4" t="s">
        <v>213</v>
      </c>
      <c r="C212" t="s">
        <v>4</v>
      </c>
      <c r="D212" t="s">
        <v>71</v>
      </c>
      <c r="K212" s="10">
        <f t="shared" si="15"/>
        <v>7.6388888888888893E-4</v>
      </c>
      <c r="L212" s="10">
        <f t="shared" si="16"/>
        <v>4.6296296296296294E-5</v>
      </c>
      <c r="M212" s="10">
        <f t="shared" si="17"/>
        <v>7.1759259259259259E-4</v>
      </c>
    </row>
    <row r="213" spans="1:13">
      <c r="A213" s="5" t="e">
        <f>WEEKDAY(#REF!)</f>
        <v>#REF!</v>
      </c>
      <c r="B213" s="4" t="s">
        <v>200</v>
      </c>
      <c r="C213" t="s">
        <v>12</v>
      </c>
      <c r="D213" t="s">
        <v>126</v>
      </c>
      <c r="K213" s="10">
        <f t="shared" si="15"/>
        <v>1.4814814814814816E-3</v>
      </c>
      <c r="L213" s="10">
        <f t="shared" si="16"/>
        <v>3.4722222222222222E-5</v>
      </c>
      <c r="M213" s="10">
        <f t="shared" si="17"/>
        <v>1.4351851851851852E-3</v>
      </c>
    </row>
    <row r="214" spans="1:13">
      <c r="A214" s="5" t="e">
        <f>WEEKDAY(#REF!)</f>
        <v>#REF!</v>
      </c>
      <c r="B214" s="4" t="s">
        <v>244</v>
      </c>
      <c r="C214" t="s">
        <v>12</v>
      </c>
      <c r="D214" t="s">
        <v>162</v>
      </c>
      <c r="K214" s="10">
        <f t="shared" si="15"/>
        <v>2.488425925925926E-3</v>
      </c>
      <c r="L214" s="10">
        <f t="shared" si="16"/>
        <v>3.4722222222222222E-5</v>
      </c>
      <c r="M214" s="10">
        <f t="shared" si="17"/>
        <v>2.4421296296296296E-3</v>
      </c>
    </row>
    <row r="215" spans="1:13">
      <c r="A215" s="5" t="e">
        <f>WEEKDAY(#REF!)</f>
        <v>#REF!</v>
      </c>
      <c r="B215" s="4" t="s">
        <v>168</v>
      </c>
      <c r="C215" t="s">
        <v>9</v>
      </c>
      <c r="D215" t="s">
        <v>173</v>
      </c>
      <c r="K215" s="10">
        <f t="shared" si="15"/>
        <v>1.1805555555555556E-3</v>
      </c>
      <c r="L215" s="10">
        <f t="shared" si="16"/>
        <v>1.7361111111111112E-4</v>
      </c>
      <c r="M215" s="10">
        <f t="shared" si="17"/>
        <v>1.0069444444444444E-3</v>
      </c>
    </row>
    <row r="216" spans="1:13">
      <c r="A216" s="5" t="e">
        <f>WEEKDAY(#REF!)</f>
        <v>#REF!</v>
      </c>
      <c r="B216" s="4" t="s">
        <v>204</v>
      </c>
      <c r="C216" t="s">
        <v>138</v>
      </c>
      <c r="D216" t="s">
        <v>245</v>
      </c>
      <c r="K216" s="10">
        <f t="shared" si="15"/>
        <v>4.2824074074074075E-3</v>
      </c>
      <c r="L216" s="10">
        <f t="shared" si="16"/>
        <v>2.0833333333333335E-4</v>
      </c>
      <c r="M216" s="10">
        <f t="shared" si="17"/>
        <v>4.0740740740740737E-3</v>
      </c>
    </row>
    <row r="217" spans="1:13">
      <c r="A217" s="5" t="e">
        <f>WEEKDAY(#REF!)</f>
        <v>#REF!</v>
      </c>
      <c r="B217" s="4" t="s">
        <v>214</v>
      </c>
      <c r="C217" t="s">
        <v>4</v>
      </c>
      <c r="D217" t="s">
        <v>246</v>
      </c>
      <c r="K217" s="10">
        <f t="shared" si="15"/>
        <v>1.2847222222222223E-3</v>
      </c>
      <c r="L217" s="10">
        <f t="shared" si="16"/>
        <v>4.6296296296296294E-5</v>
      </c>
      <c r="M217" s="10">
        <f t="shared" si="17"/>
        <v>1.2384259259259258E-3</v>
      </c>
    </row>
    <row r="218" spans="1:13">
      <c r="A218" s="5" t="e">
        <f>WEEKDAY(#REF!)</f>
        <v>#REF!</v>
      </c>
      <c r="B218" s="4" t="s">
        <v>138</v>
      </c>
      <c r="C218" t="s">
        <v>12</v>
      </c>
      <c r="D218" t="s">
        <v>39</v>
      </c>
      <c r="K218" s="10">
        <f t="shared" si="15"/>
        <v>2.0833333333333335E-4</v>
      </c>
      <c r="L218" s="10">
        <f t="shared" si="16"/>
        <v>3.4722222222222222E-5</v>
      </c>
      <c r="M218" s="10">
        <f t="shared" si="17"/>
        <v>1.6203703703703703E-4</v>
      </c>
    </row>
    <row r="219" spans="1:13">
      <c r="A219" s="5" t="e">
        <f>WEEKDAY(#REF!)</f>
        <v>#REF!</v>
      </c>
      <c r="B219" s="4" t="s">
        <v>48</v>
      </c>
      <c r="C219" t="s">
        <v>4</v>
      </c>
      <c r="D219" t="s">
        <v>20</v>
      </c>
      <c r="K219" s="10">
        <f t="shared" si="15"/>
        <v>1.8518518518518518E-4</v>
      </c>
      <c r="L219" s="10">
        <f t="shared" si="16"/>
        <v>4.6296296296296294E-5</v>
      </c>
      <c r="M219" s="10">
        <f t="shared" si="17"/>
        <v>1.3888888888888889E-4</v>
      </c>
    </row>
    <row r="220" spans="1:13">
      <c r="A220" s="5" t="e">
        <f>WEEKDAY(#REF!)</f>
        <v>#REF!</v>
      </c>
      <c r="B220" s="4" t="s">
        <v>14</v>
      </c>
      <c r="C220" t="s">
        <v>14</v>
      </c>
      <c r="D220" t="s">
        <v>10</v>
      </c>
      <c r="K220" s="10">
        <f t="shared" si="15"/>
        <v>1.9675925925925926E-4</v>
      </c>
      <c r="L220" s="10">
        <f t="shared" si="16"/>
        <v>1.9675925925925926E-4</v>
      </c>
      <c r="M220" s="10">
        <f t="shared" si="17"/>
        <v>0</v>
      </c>
    </row>
    <row r="221" spans="1:13">
      <c r="A221" s="5" t="e">
        <f>WEEKDAY(#REF!)</f>
        <v>#REF!</v>
      </c>
      <c r="B221" s="4" t="s">
        <v>247</v>
      </c>
      <c r="C221" t="s">
        <v>12</v>
      </c>
      <c r="D221" t="s">
        <v>248</v>
      </c>
      <c r="K221" s="10">
        <f t="shared" si="15"/>
        <v>2.5115740740740741E-3</v>
      </c>
      <c r="L221" s="10">
        <f t="shared" si="16"/>
        <v>3.4722222222222222E-5</v>
      </c>
      <c r="M221" s="10">
        <f t="shared" si="17"/>
        <v>2.4768518518518516E-3</v>
      </c>
    </row>
    <row r="222" spans="1:13">
      <c r="A222" s="5" t="e">
        <f>WEEKDAY(#REF!)</f>
        <v>#REF!</v>
      </c>
      <c r="B222" s="4" t="s">
        <v>249</v>
      </c>
      <c r="C222" t="s">
        <v>63</v>
      </c>
      <c r="D222" t="s">
        <v>123</v>
      </c>
      <c r="K222" s="10">
        <f t="shared" si="15"/>
        <v>9.0277777777777784E-4</v>
      </c>
      <c r="L222" s="10">
        <f t="shared" si="16"/>
        <v>2.4305555555555555E-4</v>
      </c>
      <c r="M222" s="10">
        <f t="shared" si="17"/>
        <v>6.5972222222222224E-4</v>
      </c>
    </row>
    <row r="223" spans="1:13">
      <c r="A223" s="5" t="e">
        <f>WEEKDAY(#REF!)</f>
        <v>#REF!</v>
      </c>
      <c r="B223" s="4" t="s">
        <v>242</v>
      </c>
      <c r="C223" t="s">
        <v>4</v>
      </c>
      <c r="D223" t="s">
        <v>149</v>
      </c>
      <c r="K223" s="10">
        <f t="shared" si="15"/>
        <v>5.3240740740740744E-4</v>
      </c>
      <c r="L223" s="10">
        <f t="shared" si="16"/>
        <v>4.6296296296296294E-5</v>
      </c>
      <c r="M223" s="10">
        <f t="shared" si="17"/>
        <v>4.9768518518518521E-4</v>
      </c>
    </row>
    <row r="224" spans="1:13">
      <c r="A224" s="5" t="e">
        <f>WEEKDAY(#REF!)</f>
        <v>#REF!</v>
      </c>
      <c r="B224" s="4" t="s">
        <v>79</v>
      </c>
      <c r="C224" t="s">
        <v>57</v>
      </c>
      <c r="D224" t="s">
        <v>250</v>
      </c>
      <c r="K224" s="10">
        <f t="shared" si="15"/>
        <v>9.9537037037037042E-4</v>
      </c>
      <c r="L224" s="10">
        <f t="shared" si="16"/>
        <v>2.199074074074074E-4</v>
      </c>
      <c r="M224" s="10">
        <f t="shared" si="17"/>
        <v>7.7546296296296304E-4</v>
      </c>
    </row>
    <row r="225" spans="1:13">
      <c r="A225" s="5" t="e">
        <f>WEEKDAY(#REF!)</f>
        <v>#REF!</v>
      </c>
      <c r="B225" s="4" t="s">
        <v>119</v>
      </c>
      <c r="C225" t="s">
        <v>34</v>
      </c>
      <c r="D225" t="s">
        <v>91</v>
      </c>
      <c r="K225" s="10">
        <f t="shared" si="15"/>
        <v>1.9907407407407408E-3</v>
      </c>
      <c r="L225" s="10">
        <f t="shared" si="16"/>
        <v>1.273148148148148E-4</v>
      </c>
      <c r="M225" s="10">
        <f t="shared" si="17"/>
        <v>1.8749999999999999E-3</v>
      </c>
    </row>
    <row r="226" spans="1:13">
      <c r="A226" s="5" t="e">
        <f>WEEKDAY(#REF!)</f>
        <v>#REF!</v>
      </c>
      <c r="B226" s="4" t="s">
        <v>174</v>
      </c>
      <c r="C226" t="s">
        <v>7</v>
      </c>
      <c r="D226" t="s">
        <v>123</v>
      </c>
      <c r="K226" s="10">
        <f t="shared" si="15"/>
        <v>7.5231481481481482E-4</v>
      </c>
      <c r="L226" s="10">
        <f t="shared" si="16"/>
        <v>8.1018518518518516E-5</v>
      </c>
      <c r="M226" s="10">
        <f t="shared" si="17"/>
        <v>6.5972222222222224E-4</v>
      </c>
    </row>
    <row r="227" spans="1:13">
      <c r="A227" s="5" t="e">
        <f>WEEKDAY(#REF!)</f>
        <v>#REF!</v>
      </c>
      <c r="B227" s="4" t="s">
        <v>169</v>
      </c>
      <c r="C227" t="s">
        <v>12</v>
      </c>
      <c r="D227" t="s">
        <v>251</v>
      </c>
      <c r="K227" s="10">
        <f t="shared" si="15"/>
        <v>2.9629629629629632E-3</v>
      </c>
      <c r="L227" s="10">
        <f t="shared" si="16"/>
        <v>3.4722222222222222E-5</v>
      </c>
      <c r="M227" s="10">
        <f t="shared" si="17"/>
        <v>2.9282407407407408E-3</v>
      </c>
    </row>
    <row r="228" spans="1:13">
      <c r="A228" s="5" t="e">
        <f>WEEKDAY(#REF!)</f>
        <v>#REF!</v>
      </c>
      <c r="B228" s="4" t="s">
        <v>198</v>
      </c>
      <c r="C228" t="s">
        <v>37</v>
      </c>
      <c r="D228" t="s">
        <v>187</v>
      </c>
      <c r="K228" s="10">
        <f t="shared" si="15"/>
        <v>1.8171296296296297E-3</v>
      </c>
      <c r="L228" s="10">
        <f t="shared" si="16"/>
        <v>9.2592592592592588E-5</v>
      </c>
      <c r="M228" s="10">
        <f t="shared" si="17"/>
        <v>1.724537037037037E-3</v>
      </c>
    </row>
    <row r="229" spans="1:13">
      <c r="A229" s="5" t="e">
        <f>WEEKDAY(#REF!)</f>
        <v>#REF!</v>
      </c>
      <c r="B229" s="4" t="s">
        <v>63</v>
      </c>
      <c r="C229" t="s">
        <v>63</v>
      </c>
      <c r="D229" t="s">
        <v>10</v>
      </c>
      <c r="K229" s="10">
        <f t="shared" si="15"/>
        <v>2.4305555555555555E-4</v>
      </c>
      <c r="L229" s="10">
        <f t="shared" si="16"/>
        <v>2.4305555555555555E-4</v>
      </c>
      <c r="M229" s="10">
        <f t="shared" si="17"/>
        <v>0</v>
      </c>
    </row>
    <row r="230" spans="1:13">
      <c r="A230" s="5" t="e">
        <f>WEEKDAY(#REF!)</f>
        <v>#REF!</v>
      </c>
      <c r="B230" s="4" t="s">
        <v>62</v>
      </c>
      <c r="C230" t="s">
        <v>62</v>
      </c>
      <c r="D230" t="s">
        <v>10</v>
      </c>
      <c r="K230" s="10">
        <f t="shared" si="15"/>
        <v>2.3148148148148149E-4</v>
      </c>
      <c r="L230" s="10">
        <f t="shared" si="16"/>
        <v>2.3148148148148149E-4</v>
      </c>
      <c r="M230" s="10">
        <f t="shared" si="17"/>
        <v>0</v>
      </c>
    </row>
    <row r="231" spans="1:13">
      <c r="A231" s="5" t="e">
        <f>WEEKDAY(#REF!)</f>
        <v>#REF!</v>
      </c>
      <c r="B231" s="4" t="s">
        <v>252</v>
      </c>
      <c r="C231" t="s">
        <v>41</v>
      </c>
      <c r="D231" t="s">
        <v>253</v>
      </c>
      <c r="K231" s="10">
        <f t="shared" si="15"/>
        <v>4.6296296296296294E-3</v>
      </c>
      <c r="L231" s="10">
        <f t="shared" si="16"/>
        <v>1.5046296296296297E-4</v>
      </c>
      <c r="M231" s="10">
        <f t="shared" si="17"/>
        <v>4.4791666666666669E-3</v>
      </c>
    </row>
    <row r="232" spans="1:13">
      <c r="A232" s="5" t="e">
        <f>WEEKDAY(#REF!)</f>
        <v>#REF!</v>
      </c>
      <c r="B232" s="4" t="s">
        <v>179</v>
      </c>
      <c r="C232" t="s">
        <v>52</v>
      </c>
      <c r="D232" t="s">
        <v>181</v>
      </c>
      <c r="K232" s="10">
        <f t="shared" si="15"/>
        <v>5.6712962962962967E-4</v>
      </c>
      <c r="L232" s="10">
        <f t="shared" si="16"/>
        <v>6.9444444444444444E-5</v>
      </c>
      <c r="M232" s="10">
        <f t="shared" si="17"/>
        <v>4.861111111111111E-4</v>
      </c>
    </row>
    <row r="233" spans="1:13">
      <c r="A233" s="5" t="e">
        <f>WEEKDAY(#REF!)</f>
        <v>#REF!</v>
      </c>
      <c r="B233" s="4" t="s">
        <v>242</v>
      </c>
      <c r="C233" t="s">
        <v>20</v>
      </c>
      <c r="D233" t="s">
        <v>254</v>
      </c>
      <c r="K233" s="10">
        <f t="shared" si="15"/>
        <v>5.3240740740740744E-4</v>
      </c>
      <c r="L233" s="10">
        <f t="shared" si="16"/>
        <v>1.3888888888888889E-4</v>
      </c>
      <c r="M233" s="10">
        <f t="shared" si="17"/>
        <v>4.0509259259259258E-4</v>
      </c>
    </row>
    <row r="234" spans="1:13">
      <c r="A234" s="5" t="e">
        <f>WEEKDAY(#REF!)</f>
        <v>#REF!</v>
      </c>
      <c r="B234" s="4" t="s">
        <v>33</v>
      </c>
      <c r="C234" t="s">
        <v>7</v>
      </c>
      <c r="D234" t="s">
        <v>255</v>
      </c>
      <c r="K234" s="10">
        <f t="shared" si="15"/>
        <v>8.2175925925925927E-4</v>
      </c>
      <c r="L234" s="10">
        <f t="shared" si="16"/>
        <v>8.1018518518518516E-5</v>
      </c>
      <c r="M234" s="10">
        <f t="shared" si="17"/>
        <v>7.4074074074074081E-4</v>
      </c>
    </row>
    <row r="235" spans="1:13">
      <c r="A235" s="5" t="e">
        <f>WEEKDAY(#REF!)</f>
        <v>#REF!</v>
      </c>
      <c r="B235" s="4" t="s">
        <v>20</v>
      </c>
      <c r="C235" t="s">
        <v>34</v>
      </c>
      <c r="D235" t="s">
        <v>10</v>
      </c>
      <c r="K235" s="10">
        <f t="shared" si="15"/>
        <v>1.3888888888888889E-4</v>
      </c>
      <c r="L235" s="10">
        <f t="shared" si="16"/>
        <v>1.273148148148148E-4</v>
      </c>
      <c r="M235" s="10">
        <f t="shared" si="17"/>
        <v>0</v>
      </c>
    </row>
    <row r="236" spans="1:13">
      <c r="A236" s="5" t="e">
        <f>WEEKDAY(#REF!)</f>
        <v>#REF!</v>
      </c>
      <c r="B236" s="4" t="s">
        <v>256</v>
      </c>
      <c r="C236" t="s">
        <v>63</v>
      </c>
      <c r="D236" t="s">
        <v>132</v>
      </c>
      <c r="K236" s="10">
        <f t="shared" si="15"/>
        <v>1.7824074074074075E-3</v>
      </c>
      <c r="L236" s="10">
        <f t="shared" si="16"/>
        <v>2.4305555555555555E-4</v>
      </c>
      <c r="M236" s="10">
        <f t="shared" si="17"/>
        <v>1.5393518518518519E-3</v>
      </c>
    </row>
    <row r="237" spans="1:13">
      <c r="A237" s="5" t="e">
        <f>WEEKDAY(#REF!)</f>
        <v>#REF!</v>
      </c>
      <c r="B237" s="4" t="s">
        <v>210</v>
      </c>
      <c r="C237" t="s">
        <v>12</v>
      </c>
      <c r="D237" t="s">
        <v>208</v>
      </c>
      <c r="K237" s="10">
        <f t="shared" si="15"/>
        <v>1.7708333333333335E-3</v>
      </c>
      <c r="L237" s="10">
        <f t="shared" si="16"/>
        <v>3.4722222222222222E-5</v>
      </c>
      <c r="M237" s="10">
        <f t="shared" si="17"/>
        <v>1.7476851851851852E-3</v>
      </c>
    </row>
    <row r="238" spans="1:13">
      <c r="A238" s="5" t="e">
        <f>WEEKDAY(#REF!)</f>
        <v>#REF!</v>
      </c>
      <c r="B238" s="4" t="s">
        <v>9</v>
      </c>
      <c r="C238" t="s">
        <v>9</v>
      </c>
      <c r="D238" t="s">
        <v>10</v>
      </c>
      <c r="K238" s="10">
        <f t="shared" si="15"/>
        <v>1.7361111111111112E-4</v>
      </c>
      <c r="L238" s="10">
        <f t="shared" si="16"/>
        <v>1.7361111111111112E-4</v>
      </c>
      <c r="M238" s="10">
        <f t="shared" si="17"/>
        <v>0</v>
      </c>
    </row>
    <row r="239" spans="1:13">
      <c r="A239" s="5" t="e">
        <f>WEEKDAY(#REF!)</f>
        <v>#REF!</v>
      </c>
      <c r="B239" s="4" t="s">
        <v>257</v>
      </c>
      <c r="C239" t="s">
        <v>39</v>
      </c>
      <c r="D239" t="s">
        <v>258</v>
      </c>
      <c r="K239" s="10">
        <f t="shared" si="15"/>
        <v>4.8148148148148152E-3</v>
      </c>
      <c r="L239" s="10">
        <f t="shared" si="16"/>
        <v>1.6203703703703703E-4</v>
      </c>
      <c r="M239" s="10">
        <f t="shared" si="17"/>
        <v>4.6527777777777774E-3</v>
      </c>
    </row>
    <row r="240" spans="1:13">
      <c r="A240" s="5" t="e">
        <f>WEEKDAY(#REF!)</f>
        <v>#REF!</v>
      </c>
      <c r="B240" s="4" t="s">
        <v>7</v>
      </c>
      <c r="C240" t="s">
        <v>7</v>
      </c>
      <c r="D240" t="s">
        <v>10</v>
      </c>
      <c r="K240" s="10">
        <f t="shared" si="15"/>
        <v>8.1018518518518516E-5</v>
      </c>
      <c r="L240" s="10">
        <f t="shared" si="16"/>
        <v>8.1018518518518516E-5</v>
      </c>
      <c r="M240" s="10">
        <f t="shared" si="17"/>
        <v>0</v>
      </c>
    </row>
    <row r="241" spans="1:13">
      <c r="A241" s="5" t="e">
        <f>WEEKDAY(#REF!)</f>
        <v>#REF!</v>
      </c>
      <c r="B241" s="4" t="s">
        <v>34</v>
      </c>
      <c r="C241" t="s">
        <v>7</v>
      </c>
      <c r="D241" t="s">
        <v>4</v>
      </c>
      <c r="K241" s="10">
        <f t="shared" si="15"/>
        <v>1.273148148148148E-4</v>
      </c>
      <c r="L241" s="10">
        <f t="shared" si="16"/>
        <v>8.1018518518518516E-5</v>
      </c>
      <c r="M241" s="10">
        <f t="shared" si="17"/>
        <v>4.6296296296296294E-5</v>
      </c>
    </row>
    <row r="242" spans="1:13">
      <c r="A242" s="5" t="e">
        <f>WEEKDAY(#REF!)</f>
        <v>#REF!</v>
      </c>
      <c r="B242" s="4" t="s">
        <v>259</v>
      </c>
      <c r="C242" t="s">
        <v>12</v>
      </c>
      <c r="D242" t="s">
        <v>54</v>
      </c>
      <c r="K242" s="10">
        <f t="shared" si="15"/>
        <v>2.0138888888888888E-3</v>
      </c>
      <c r="L242" s="10">
        <f t="shared" si="16"/>
        <v>3.4722222222222222E-5</v>
      </c>
      <c r="M242" s="10">
        <f t="shared" si="17"/>
        <v>1.9791666666666668E-3</v>
      </c>
    </row>
    <row r="243" spans="1:13">
      <c r="A243" s="5" t="e">
        <f>WEEKDAY(#REF!)</f>
        <v>#REF!</v>
      </c>
      <c r="B243" s="4" t="s">
        <v>260</v>
      </c>
      <c r="C243" t="s">
        <v>57</v>
      </c>
      <c r="D243" t="s">
        <v>181</v>
      </c>
      <c r="K243" s="10">
        <f t="shared" si="15"/>
        <v>7.0601851851851858E-4</v>
      </c>
      <c r="L243" s="10">
        <f t="shared" si="16"/>
        <v>2.199074074074074E-4</v>
      </c>
      <c r="M243" s="10">
        <f t="shared" si="17"/>
        <v>4.861111111111111E-4</v>
      </c>
    </row>
    <row r="244" spans="1:13">
      <c r="A244" s="5" t="e">
        <f>WEEKDAY(#REF!)</f>
        <v>#REF!</v>
      </c>
      <c r="B244" s="4" t="s">
        <v>173</v>
      </c>
      <c r="C244" t="s">
        <v>63</v>
      </c>
      <c r="D244" t="s">
        <v>213</v>
      </c>
      <c r="K244" s="10">
        <f t="shared" si="15"/>
        <v>1.0069444444444444E-3</v>
      </c>
      <c r="L244" s="10">
        <f t="shared" si="16"/>
        <v>2.4305555555555555E-4</v>
      </c>
      <c r="M244" s="10">
        <f t="shared" si="17"/>
        <v>7.6388888888888893E-4</v>
      </c>
    </row>
    <row r="245" spans="1:13">
      <c r="A245" s="5" t="e">
        <f>WEEKDAY(#REF!)</f>
        <v>#REF!</v>
      </c>
      <c r="B245" s="4" t="s">
        <v>186</v>
      </c>
      <c r="C245" t="s">
        <v>34</v>
      </c>
      <c r="D245" t="s">
        <v>261</v>
      </c>
      <c r="K245" s="10">
        <f t="shared" si="15"/>
        <v>8.564814814814815E-4</v>
      </c>
      <c r="L245" s="10">
        <f t="shared" si="16"/>
        <v>1.273148148148148E-4</v>
      </c>
      <c r="M245" s="10">
        <f t="shared" si="17"/>
        <v>7.291666666666667E-4</v>
      </c>
    </row>
    <row r="246" spans="1:13">
      <c r="A246" s="5" t="e">
        <f>WEEKDAY(#REF!)</f>
        <v>#REF!</v>
      </c>
      <c r="B246" s="4" t="s">
        <v>6</v>
      </c>
      <c r="C246" t="s">
        <v>41</v>
      </c>
      <c r="D246" t="s">
        <v>86</v>
      </c>
      <c r="K246" s="10">
        <f t="shared" si="15"/>
        <v>1.1921296296296298E-3</v>
      </c>
      <c r="L246" s="10">
        <f t="shared" si="16"/>
        <v>1.5046296296296297E-4</v>
      </c>
      <c r="M246" s="10">
        <f t="shared" si="17"/>
        <v>1.0300925925925926E-3</v>
      </c>
    </row>
    <row r="247" spans="1:13">
      <c r="A247" s="5" t="e">
        <f>WEEKDAY(#REF!)</f>
        <v>#REF!</v>
      </c>
      <c r="B247" s="4" t="s">
        <v>183</v>
      </c>
      <c r="C247" t="s">
        <v>34</v>
      </c>
      <c r="D247" t="s">
        <v>262</v>
      </c>
      <c r="K247" s="10">
        <f t="shared" si="15"/>
        <v>1.8402777777777779E-3</v>
      </c>
      <c r="L247" s="10">
        <f t="shared" si="16"/>
        <v>1.273148148148148E-4</v>
      </c>
      <c r="M247" s="10">
        <f t="shared" si="17"/>
        <v>1.712962962962963E-3</v>
      </c>
    </row>
    <row r="248" spans="1:13">
      <c r="A248" s="5" t="e">
        <f>WEEKDAY(#REF!)</f>
        <v>#REF!</v>
      </c>
      <c r="B248" s="4" t="s">
        <v>263</v>
      </c>
      <c r="C248" t="s">
        <v>12</v>
      </c>
      <c r="D248" t="s">
        <v>246</v>
      </c>
      <c r="K248" s="10">
        <f t="shared" si="15"/>
        <v>1.2731481481481483E-3</v>
      </c>
      <c r="L248" s="10">
        <f t="shared" si="16"/>
        <v>3.4722222222222222E-5</v>
      </c>
      <c r="M248" s="10">
        <f t="shared" si="17"/>
        <v>1.2384259259259258E-3</v>
      </c>
    </row>
    <row r="249" spans="1:13">
      <c r="A249" s="5" t="e">
        <f>WEEKDAY(#REF!)</f>
        <v>#REF!</v>
      </c>
      <c r="B249" s="4" t="s">
        <v>164</v>
      </c>
      <c r="C249" t="s">
        <v>62</v>
      </c>
      <c r="D249" t="s">
        <v>261</v>
      </c>
      <c r="K249" s="10">
        <f t="shared" si="15"/>
        <v>9.6064814814814819E-4</v>
      </c>
      <c r="L249" s="10">
        <f t="shared" si="16"/>
        <v>2.3148148148148149E-4</v>
      </c>
      <c r="M249" s="10">
        <f t="shared" si="17"/>
        <v>7.291666666666667E-4</v>
      </c>
    </row>
    <row r="250" spans="1:13">
      <c r="A250" s="5" t="e">
        <f>WEEKDAY(#REF!)</f>
        <v>#REF!</v>
      </c>
      <c r="B250" s="4" t="s">
        <v>264</v>
      </c>
      <c r="C250" t="s">
        <v>39</v>
      </c>
      <c r="D250" t="s">
        <v>112</v>
      </c>
      <c r="K250" s="10">
        <f t="shared" si="15"/>
        <v>2.2453703703703702E-3</v>
      </c>
      <c r="L250" s="10">
        <f t="shared" si="16"/>
        <v>1.6203703703703703E-4</v>
      </c>
      <c r="M250" s="10">
        <f t="shared" si="17"/>
        <v>2.0833333333333333E-3</v>
      </c>
    </row>
    <row r="251" spans="1:13">
      <c r="A251" s="5" t="e">
        <f>WEEKDAY(#REF!)</f>
        <v>#REF!</v>
      </c>
      <c r="B251" s="4" t="s">
        <v>68</v>
      </c>
      <c r="C251" t="s">
        <v>73</v>
      </c>
      <c r="D251" t="s">
        <v>265</v>
      </c>
      <c r="K251" s="10">
        <f t="shared" si="15"/>
        <v>1.4004629629629629E-3</v>
      </c>
      <c r="L251" s="10">
        <f t="shared" si="16"/>
        <v>5.7870370370370373E-5</v>
      </c>
      <c r="M251" s="10">
        <f t="shared" si="17"/>
        <v>1.3310185185185187E-3</v>
      </c>
    </row>
    <row r="252" spans="1:13">
      <c r="A252" s="5" t="e">
        <f>WEEKDAY(#REF!)</f>
        <v>#REF!</v>
      </c>
      <c r="B252" s="4" t="s">
        <v>266</v>
      </c>
      <c r="C252" t="s">
        <v>9</v>
      </c>
      <c r="D252" t="s">
        <v>17</v>
      </c>
      <c r="K252" s="10">
        <f t="shared" si="15"/>
        <v>2.2337962962962962E-3</v>
      </c>
      <c r="L252" s="10">
        <f t="shared" si="16"/>
        <v>1.7361111111111112E-4</v>
      </c>
      <c r="M252" s="10">
        <f t="shared" si="17"/>
        <v>2.0601851851851853E-3</v>
      </c>
    </row>
    <row r="253" spans="1:13">
      <c r="A253" s="5" t="e">
        <f>WEEKDAY(#REF!)</f>
        <v>#REF!</v>
      </c>
      <c r="B253" s="4" t="s">
        <v>173</v>
      </c>
      <c r="C253" t="s">
        <v>73</v>
      </c>
      <c r="D253" t="s">
        <v>80</v>
      </c>
      <c r="K253" s="10">
        <f t="shared" si="15"/>
        <v>1.0069444444444444E-3</v>
      </c>
      <c r="L253" s="10">
        <f t="shared" si="16"/>
        <v>5.7870370370370373E-5</v>
      </c>
      <c r="M253" s="10">
        <f t="shared" si="17"/>
        <v>9.4907407407407408E-4</v>
      </c>
    </row>
    <row r="254" spans="1:13">
      <c r="A254" s="5" t="e">
        <f>WEEKDAY(#REF!)</f>
        <v>#REF!</v>
      </c>
      <c r="B254" s="4" t="s">
        <v>154</v>
      </c>
      <c r="C254" t="s">
        <v>20</v>
      </c>
      <c r="D254" t="s">
        <v>267</v>
      </c>
      <c r="K254" s="10">
        <f t="shared" si="15"/>
        <v>2.9745370370370373E-3</v>
      </c>
      <c r="L254" s="10">
        <f t="shared" si="16"/>
        <v>1.3888888888888889E-4</v>
      </c>
      <c r="M254" s="10">
        <f t="shared" si="17"/>
        <v>2.8356481481481483E-3</v>
      </c>
    </row>
    <row r="255" spans="1:13">
      <c r="A255" s="5" t="e">
        <f>WEEKDAY(#REF!)</f>
        <v>#REF!</v>
      </c>
      <c r="B255" s="4" t="s">
        <v>195</v>
      </c>
      <c r="C255" t="s">
        <v>4</v>
      </c>
      <c r="D255" t="s">
        <v>268</v>
      </c>
      <c r="K255" s="10">
        <f t="shared" si="15"/>
        <v>1.4467592592592594E-3</v>
      </c>
      <c r="L255" s="10">
        <f t="shared" si="16"/>
        <v>4.6296296296296294E-5</v>
      </c>
      <c r="M255" s="10">
        <f t="shared" si="17"/>
        <v>1.4120370370370372E-3</v>
      </c>
    </row>
    <row r="256" spans="1:13">
      <c r="A256" s="5" t="e">
        <f>WEEKDAY(#REF!)</f>
        <v>#REF!</v>
      </c>
      <c r="B256" s="4" t="s">
        <v>269</v>
      </c>
      <c r="C256" t="s">
        <v>26</v>
      </c>
      <c r="D256" t="s">
        <v>229</v>
      </c>
      <c r="K256" s="10">
        <f t="shared" si="15"/>
        <v>3.3333333333333335E-3</v>
      </c>
      <c r="L256" s="10">
        <f t="shared" si="16"/>
        <v>1.0416666666666667E-4</v>
      </c>
      <c r="M256" s="10">
        <f t="shared" si="17"/>
        <v>3.2291666666666666E-3</v>
      </c>
    </row>
    <row r="257" spans="1:13">
      <c r="A257" s="5" t="e">
        <f>WEEKDAY(#REF!)</f>
        <v>#REF!</v>
      </c>
      <c r="B257" s="4" t="s">
        <v>270</v>
      </c>
      <c r="C257" t="s">
        <v>20</v>
      </c>
      <c r="D257" t="s">
        <v>271</v>
      </c>
      <c r="K257" s="10">
        <f t="shared" si="15"/>
        <v>2.8703703703703703E-3</v>
      </c>
      <c r="L257" s="10">
        <f t="shared" si="16"/>
        <v>1.3888888888888889E-4</v>
      </c>
      <c r="M257" s="10">
        <f t="shared" si="17"/>
        <v>2.7430555555555554E-3</v>
      </c>
    </row>
    <row r="258" spans="1:13">
      <c r="A258" s="5" t="e">
        <f>WEEKDAY(#REF!)</f>
        <v>#REF!</v>
      </c>
      <c r="B258" s="4" t="s">
        <v>17</v>
      </c>
      <c r="C258" t="s">
        <v>73</v>
      </c>
      <c r="D258" t="s">
        <v>119</v>
      </c>
      <c r="K258" s="10">
        <f t="shared" si="15"/>
        <v>2.0601851851851853E-3</v>
      </c>
      <c r="L258" s="10">
        <f t="shared" si="16"/>
        <v>5.7870370370370373E-5</v>
      </c>
      <c r="M258" s="10">
        <f t="shared" si="17"/>
        <v>1.9907407407407408E-3</v>
      </c>
    </row>
    <row r="259" spans="1:13">
      <c r="A259" s="5" t="e">
        <f>WEEKDAY(#REF!)</f>
        <v>#REF!</v>
      </c>
      <c r="B259" s="4" t="s">
        <v>48</v>
      </c>
      <c r="C259" t="s">
        <v>4</v>
      </c>
      <c r="D259" t="s">
        <v>20</v>
      </c>
      <c r="K259" s="10">
        <f t="shared" ref="K259:K322" si="18">VALUE(LEFT(B259,FIND("mn ",B259)-1))/1440+VALUE(MID(B259,FIND("mn ",B259)+2,LEN(B259)-(FIND("mn ",B259)+2)))/86400</f>
        <v>1.8518518518518518E-4</v>
      </c>
      <c r="L259" s="10">
        <f t="shared" ref="L259:L322" si="19">VALUE(LEFT(C259,FIND("mn ",C259)-1))/1440+VALUE(MID(C259,FIND("mn ",C259)+2,LEN(C259)-(FIND("mn ",C259)+2)))/86400</f>
        <v>4.6296296296296294E-5</v>
      </c>
      <c r="M259" s="10">
        <f t="shared" ref="M259:M322" si="20">VALUE(LEFT(D259,FIND("mn ",D259)-1))/1440+VALUE(MID(D259,FIND("mn ",D259)+2,LEN(D259)-(FIND("mn ",D259)+2)))/86400</f>
        <v>1.3888888888888889E-4</v>
      </c>
    </row>
    <row r="260" spans="1:13">
      <c r="A260" s="5" t="e">
        <f>WEEKDAY(#REF!)</f>
        <v>#REF!</v>
      </c>
      <c r="B260" s="4" t="s">
        <v>6</v>
      </c>
      <c r="C260" t="s">
        <v>9</v>
      </c>
      <c r="D260" t="s">
        <v>86</v>
      </c>
      <c r="K260" s="10">
        <f t="shared" si="18"/>
        <v>1.1921296296296298E-3</v>
      </c>
      <c r="L260" s="10">
        <f t="shared" si="19"/>
        <v>1.7361111111111112E-4</v>
      </c>
      <c r="M260" s="10">
        <f t="shared" si="20"/>
        <v>1.0300925925925926E-3</v>
      </c>
    </row>
    <row r="261" spans="1:13">
      <c r="A261" s="5" t="e">
        <f>WEEKDAY(#REF!)</f>
        <v>#REF!</v>
      </c>
      <c r="B261" s="4" t="s">
        <v>126</v>
      </c>
      <c r="C261" t="s">
        <v>41</v>
      </c>
      <c r="D261" t="s">
        <v>214</v>
      </c>
      <c r="K261" s="10">
        <f t="shared" si="18"/>
        <v>1.4351851851851852E-3</v>
      </c>
      <c r="L261" s="10">
        <f t="shared" si="19"/>
        <v>1.5046296296296297E-4</v>
      </c>
      <c r="M261" s="10">
        <f t="shared" si="20"/>
        <v>1.2847222222222223E-3</v>
      </c>
    </row>
    <row r="262" spans="1:13">
      <c r="A262" s="5" t="e">
        <f>WEEKDAY(#REF!)</f>
        <v>#REF!</v>
      </c>
      <c r="B262" s="4" t="s">
        <v>44</v>
      </c>
      <c r="C262" t="s">
        <v>39</v>
      </c>
      <c r="D262" t="s">
        <v>185</v>
      </c>
      <c r="K262" s="10">
        <f t="shared" si="18"/>
        <v>2.5462962962962965E-3</v>
      </c>
      <c r="L262" s="10">
        <f t="shared" si="19"/>
        <v>1.6203703703703703E-4</v>
      </c>
      <c r="M262" s="10">
        <f t="shared" si="20"/>
        <v>2.3842592592592591E-3</v>
      </c>
    </row>
    <row r="263" spans="1:13">
      <c r="A263" s="5" t="e">
        <f>WEEKDAY(#REF!)</f>
        <v>#REF!</v>
      </c>
      <c r="B263" s="4" t="s">
        <v>272</v>
      </c>
      <c r="C263" t="s">
        <v>4</v>
      </c>
      <c r="D263" t="s">
        <v>142</v>
      </c>
      <c r="K263" s="10">
        <f t="shared" si="18"/>
        <v>2.8819444444444444E-3</v>
      </c>
      <c r="L263" s="10">
        <f t="shared" si="19"/>
        <v>4.6296296296296294E-5</v>
      </c>
      <c r="M263" s="10">
        <f t="shared" si="20"/>
        <v>2.8472222222222223E-3</v>
      </c>
    </row>
    <row r="264" spans="1:13">
      <c r="A264" s="5" t="e">
        <f>WEEKDAY(#REF!)</f>
        <v>#REF!</v>
      </c>
      <c r="B264" s="4" t="s">
        <v>136</v>
      </c>
      <c r="C264" t="s">
        <v>9</v>
      </c>
      <c r="D264" t="s">
        <v>87</v>
      </c>
      <c r="K264" s="10">
        <f t="shared" si="18"/>
        <v>2.7083333333333334E-3</v>
      </c>
      <c r="L264" s="10">
        <f t="shared" si="19"/>
        <v>1.7361111111111112E-4</v>
      </c>
      <c r="M264" s="10">
        <f t="shared" si="20"/>
        <v>2.5347222222222221E-3</v>
      </c>
    </row>
    <row r="265" spans="1:13">
      <c r="A265" s="5" t="e">
        <f>WEEKDAY(#REF!)</f>
        <v>#REF!</v>
      </c>
      <c r="B265" s="4" t="s">
        <v>273</v>
      </c>
      <c r="C265" t="s">
        <v>37</v>
      </c>
      <c r="D265" t="s">
        <v>223</v>
      </c>
      <c r="K265" s="10">
        <f t="shared" si="18"/>
        <v>1.1342592592592593E-3</v>
      </c>
      <c r="L265" s="10">
        <f t="shared" si="19"/>
        <v>9.2592592592592588E-5</v>
      </c>
      <c r="M265" s="10">
        <f t="shared" si="20"/>
        <v>1.0416666666666667E-3</v>
      </c>
    </row>
    <row r="266" spans="1:13">
      <c r="A266" s="5" t="e">
        <f>WEEKDAY(#REF!)</f>
        <v>#REF!</v>
      </c>
      <c r="B266" s="4" t="s">
        <v>53</v>
      </c>
      <c r="C266" t="s">
        <v>37</v>
      </c>
      <c r="D266" t="s">
        <v>274</v>
      </c>
      <c r="K266" s="10">
        <f t="shared" si="18"/>
        <v>1.25E-3</v>
      </c>
      <c r="L266" s="10">
        <f t="shared" si="19"/>
        <v>9.2592592592592588E-5</v>
      </c>
      <c r="M266" s="10">
        <f t="shared" si="20"/>
        <v>1.1458333333333333E-3</v>
      </c>
    </row>
    <row r="267" spans="1:13">
      <c r="A267" s="5" t="e">
        <f>WEEKDAY(#REF!)</f>
        <v>#REF!</v>
      </c>
      <c r="B267" s="4" t="s">
        <v>117</v>
      </c>
      <c r="C267" t="s">
        <v>14</v>
      </c>
      <c r="D267" t="s">
        <v>35</v>
      </c>
      <c r="K267" s="10">
        <f t="shared" si="18"/>
        <v>8.9120370370370373E-4</v>
      </c>
      <c r="L267" s="10">
        <f t="shared" si="19"/>
        <v>1.9675925925925926E-4</v>
      </c>
      <c r="M267" s="10">
        <f t="shared" si="20"/>
        <v>6.9444444444444447E-4</v>
      </c>
    </row>
    <row r="268" spans="1:13">
      <c r="A268" s="5" t="e">
        <f>WEEKDAY(#REF!)</f>
        <v>#REF!</v>
      </c>
      <c r="B268" s="4" t="s">
        <v>199</v>
      </c>
      <c r="C268" t="s">
        <v>26</v>
      </c>
      <c r="D268" t="s">
        <v>275</v>
      </c>
      <c r="K268" s="10">
        <f t="shared" si="18"/>
        <v>1.5972222222222223E-3</v>
      </c>
      <c r="L268" s="10">
        <f t="shared" si="19"/>
        <v>1.0416666666666667E-4</v>
      </c>
      <c r="M268" s="10">
        <f t="shared" si="20"/>
        <v>1.4930555555555556E-3</v>
      </c>
    </row>
    <row r="269" spans="1:13">
      <c r="A269" s="5" t="e">
        <f>WEEKDAY(#REF!)</f>
        <v>#REF!</v>
      </c>
      <c r="B269" s="4" t="s">
        <v>60</v>
      </c>
      <c r="C269" t="s">
        <v>26</v>
      </c>
      <c r="D269" t="s">
        <v>120</v>
      </c>
      <c r="K269" s="10">
        <f t="shared" si="18"/>
        <v>3.2523148148148151E-3</v>
      </c>
      <c r="L269" s="10">
        <f t="shared" si="19"/>
        <v>1.0416666666666667E-4</v>
      </c>
      <c r="M269" s="10">
        <f t="shared" si="20"/>
        <v>3.1481481481481482E-3</v>
      </c>
    </row>
    <row r="270" spans="1:13">
      <c r="A270" s="5" t="e">
        <f>WEEKDAY(#REF!)</f>
        <v>#REF!</v>
      </c>
      <c r="B270" s="4" t="s">
        <v>33</v>
      </c>
      <c r="C270" t="s">
        <v>52</v>
      </c>
      <c r="D270" t="s">
        <v>174</v>
      </c>
      <c r="K270" s="10">
        <f t="shared" si="18"/>
        <v>8.2175925925925927E-4</v>
      </c>
      <c r="L270" s="10">
        <f t="shared" si="19"/>
        <v>6.9444444444444444E-5</v>
      </c>
      <c r="M270" s="10">
        <f t="shared" si="20"/>
        <v>7.5231481481481482E-4</v>
      </c>
    </row>
    <row r="271" spans="1:13">
      <c r="A271" s="5" t="e">
        <f>WEEKDAY(#REF!)</f>
        <v>#REF!</v>
      </c>
      <c r="B271" s="4" t="s">
        <v>35</v>
      </c>
      <c r="C271" t="s">
        <v>37</v>
      </c>
      <c r="D271" t="s">
        <v>155</v>
      </c>
      <c r="K271" s="10">
        <f t="shared" si="18"/>
        <v>6.9444444444444447E-4</v>
      </c>
      <c r="L271" s="10">
        <f t="shared" si="19"/>
        <v>9.2592592592592588E-5</v>
      </c>
      <c r="M271" s="10">
        <f t="shared" si="20"/>
        <v>6.018518518518519E-4</v>
      </c>
    </row>
    <row r="272" spans="1:13">
      <c r="A272" s="5" t="e">
        <f>WEEKDAY(#REF!)</f>
        <v>#REF!</v>
      </c>
      <c r="B272" s="4" t="s">
        <v>175</v>
      </c>
      <c r="C272" t="s">
        <v>4</v>
      </c>
      <c r="D272" t="s">
        <v>276</v>
      </c>
      <c r="K272" s="10">
        <f t="shared" si="18"/>
        <v>1.6550925925925926E-3</v>
      </c>
      <c r="L272" s="10">
        <f t="shared" si="19"/>
        <v>4.6296296296296294E-5</v>
      </c>
      <c r="M272" s="10">
        <f t="shared" si="20"/>
        <v>1.6203703703703705E-3</v>
      </c>
    </row>
    <row r="273" spans="1:13">
      <c r="A273" s="5" t="e">
        <f>WEEKDAY(#REF!)</f>
        <v>#REF!</v>
      </c>
      <c r="B273" s="4" t="s">
        <v>115</v>
      </c>
      <c r="C273" t="s">
        <v>14</v>
      </c>
      <c r="D273" t="s">
        <v>155</v>
      </c>
      <c r="K273" s="10">
        <f t="shared" si="18"/>
        <v>8.1018518518518527E-4</v>
      </c>
      <c r="L273" s="10">
        <f t="shared" si="19"/>
        <v>1.9675925925925926E-4</v>
      </c>
      <c r="M273" s="10">
        <f t="shared" si="20"/>
        <v>6.018518518518519E-4</v>
      </c>
    </row>
    <row r="274" spans="1:13">
      <c r="A274" s="5" t="e">
        <f>WEEKDAY(#REF!)</f>
        <v>#REF!</v>
      </c>
      <c r="B274" s="4" t="s">
        <v>277</v>
      </c>
      <c r="C274" t="s">
        <v>4</v>
      </c>
      <c r="D274" t="s">
        <v>278</v>
      </c>
      <c r="K274" s="10">
        <f t="shared" si="18"/>
        <v>4.386574074074074E-3</v>
      </c>
      <c r="L274" s="10">
        <f t="shared" si="19"/>
        <v>4.6296296296296294E-5</v>
      </c>
      <c r="M274" s="10">
        <f t="shared" si="20"/>
        <v>4.340277777777778E-3</v>
      </c>
    </row>
    <row r="275" spans="1:13">
      <c r="A275" s="5" t="e">
        <f>WEEKDAY(#REF!)</f>
        <v>#REF!</v>
      </c>
      <c r="B275" s="4" t="s">
        <v>175</v>
      </c>
      <c r="C275" t="s">
        <v>4</v>
      </c>
      <c r="D275" t="s">
        <v>176</v>
      </c>
      <c r="K275" s="10">
        <f t="shared" si="18"/>
        <v>1.6550925925925926E-3</v>
      </c>
      <c r="L275" s="10">
        <f t="shared" si="19"/>
        <v>4.6296296296296294E-5</v>
      </c>
      <c r="M275" s="10">
        <f t="shared" si="20"/>
        <v>1.6087962962962963E-3</v>
      </c>
    </row>
    <row r="276" spans="1:13">
      <c r="A276" s="5" t="e">
        <f>WEEKDAY(#REF!)</f>
        <v>#REF!</v>
      </c>
      <c r="B276" s="4" t="s">
        <v>27</v>
      </c>
      <c r="C276" t="s">
        <v>39</v>
      </c>
      <c r="D276" t="s">
        <v>55</v>
      </c>
      <c r="K276" s="10">
        <f t="shared" si="18"/>
        <v>2.0023148148148148E-3</v>
      </c>
      <c r="L276" s="10">
        <f t="shared" si="19"/>
        <v>1.6203703703703703E-4</v>
      </c>
      <c r="M276" s="10">
        <f t="shared" si="20"/>
        <v>1.8287037037037037E-3</v>
      </c>
    </row>
    <row r="277" spans="1:13">
      <c r="A277" s="5" t="e">
        <f>WEEKDAY(#REF!)</f>
        <v>#REF!</v>
      </c>
      <c r="B277" s="4" t="s">
        <v>41</v>
      </c>
      <c r="C277" t="s">
        <v>41</v>
      </c>
      <c r="D277" t="s">
        <v>10</v>
      </c>
      <c r="K277" s="10">
        <f t="shared" si="18"/>
        <v>1.5046296296296297E-4</v>
      </c>
      <c r="L277" s="10">
        <f t="shared" si="19"/>
        <v>1.5046296296296297E-4</v>
      </c>
      <c r="M277" s="10">
        <f t="shared" si="20"/>
        <v>0</v>
      </c>
    </row>
    <row r="278" spans="1:13">
      <c r="A278" s="5" t="e">
        <f>WEEKDAY(#REF!)</f>
        <v>#REF!</v>
      </c>
      <c r="B278" s="4" t="s">
        <v>62</v>
      </c>
      <c r="C278" t="s">
        <v>62</v>
      </c>
      <c r="D278" t="s">
        <v>10</v>
      </c>
      <c r="K278" s="10">
        <f t="shared" si="18"/>
        <v>2.3148148148148149E-4</v>
      </c>
      <c r="L278" s="10">
        <f t="shared" si="19"/>
        <v>2.3148148148148149E-4</v>
      </c>
      <c r="M278" s="10">
        <f t="shared" si="20"/>
        <v>0</v>
      </c>
    </row>
    <row r="279" spans="1:13">
      <c r="A279" s="5" t="e">
        <f>WEEKDAY(#REF!)</f>
        <v>#REF!</v>
      </c>
      <c r="B279" s="4" t="s">
        <v>34</v>
      </c>
      <c r="C279" t="s">
        <v>23</v>
      </c>
      <c r="D279" t="s">
        <v>10</v>
      </c>
      <c r="K279" s="10">
        <f t="shared" si="18"/>
        <v>1.273148148148148E-4</v>
      </c>
      <c r="L279" s="10">
        <f t="shared" si="19"/>
        <v>1.1574074074074075E-4</v>
      </c>
      <c r="M279" s="10">
        <f t="shared" si="20"/>
        <v>0</v>
      </c>
    </row>
    <row r="280" spans="1:13">
      <c r="A280" s="5" t="e">
        <f>WEEKDAY(#REF!)</f>
        <v>#REF!</v>
      </c>
      <c r="B280" s="4" t="s">
        <v>279</v>
      </c>
      <c r="C280" t="s">
        <v>138</v>
      </c>
      <c r="D280" t="s">
        <v>252</v>
      </c>
      <c r="K280" s="10">
        <f t="shared" si="18"/>
        <v>4.8379629629629632E-3</v>
      </c>
      <c r="L280" s="10">
        <f t="shared" si="19"/>
        <v>2.0833333333333335E-4</v>
      </c>
      <c r="M280" s="10">
        <f t="shared" si="20"/>
        <v>4.6296296296296294E-3</v>
      </c>
    </row>
    <row r="281" spans="1:13">
      <c r="A281" s="5" t="e">
        <f>WEEKDAY(#REF!)</f>
        <v>#REF!</v>
      </c>
      <c r="B281" s="4" t="s">
        <v>221</v>
      </c>
      <c r="C281" t="s">
        <v>26</v>
      </c>
      <c r="D281" t="s">
        <v>35</v>
      </c>
      <c r="K281" s="10">
        <f t="shared" si="18"/>
        <v>7.9861111111111116E-4</v>
      </c>
      <c r="L281" s="10">
        <f t="shared" si="19"/>
        <v>1.0416666666666667E-4</v>
      </c>
      <c r="M281" s="10">
        <f t="shared" si="20"/>
        <v>6.9444444444444447E-4</v>
      </c>
    </row>
    <row r="282" spans="1:13">
      <c r="A282" s="5" t="e">
        <f>WEEKDAY(#REF!)</f>
        <v>#REF!</v>
      </c>
      <c r="B282" s="4" t="s">
        <v>69</v>
      </c>
      <c r="C282" t="s">
        <v>20</v>
      </c>
      <c r="D282" t="s">
        <v>240</v>
      </c>
      <c r="K282" s="10">
        <f t="shared" si="18"/>
        <v>1.3541666666666667E-3</v>
      </c>
      <c r="L282" s="10">
        <f t="shared" si="19"/>
        <v>1.3888888888888889E-4</v>
      </c>
      <c r="M282" s="10">
        <f t="shared" si="20"/>
        <v>1.2152777777777778E-3</v>
      </c>
    </row>
    <row r="283" spans="1:13">
      <c r="A283" s="5" t="e">
        <f>WEEKDAY(#REF!)</f>
        <v>#REF!</v>
      </c>
      <c r="B283" s="4" t="s">
        <v>280</v>
      </c>
      <c r="C283" t="s">
        <v>12</v>
      </c>
      <c r="D283" t="s">
        <v>281</v>
      </c>
      <c r="K283" s="10">
        <f t="shared" si="18"/>
        <v>2.4537037037037036E-3</v>
      </c>
      <c r="L283" s="10">
        <f t="shared" si="19"/>
        <v>3.4722222222222222E-5</v>
      </c>
      <c r="M283" s="10">
        <f t="shared" si="20"/>
        <v>2.4189814814814816E-3</v>
      </c>
    </row>
    <row r="284" spans="1:13">
      <c r="A284" s="5" t="e">
        <f>WEEKDAY(#REF!)</f>
        <v>#REF!</v>
      </c>
      <c r="B284" s="4" t="s">
        <v>282</v>
      </c>
      <c r="C284" t="s">
        <v>7</v>
      </c>
      <c r="D284" t="s">
        <v>19</v>
      </c>
      <c r="K284" s="10">
        <f t="shared" si="18"/>
        <v>2.5925925925925925E-3</v>
      </c>
      <c r="L284" s="10">
        <f t="shared" si="19"/>
        <v>8.1018518518518516E-5</v>
      </c>
      <c r="M284" s="10">
        <f t="shared" si="20"/>
        <v>2.5000000000000001E-3</v>
      </c>
    </row>
    <row r="285" spans="1:13">
      <c r="A285" s="5" t="e">
        <f>WEEKDAY(#REF!)</f>
        <v>#REF!</v>
      </c>
      <c r="B285" s="4" t="s">
        <v>283</v>
      </c>
      <c r="C285" t="s">
        <v>12</v>
      </c>
      <c r="D285" t="s">
        <v>211</v>
      </c>
      <c r="K285" s="10">
        <f t="shared" si="18"/>
        <v>2.4074074074074076E-3</v>
      </c>
      <c r="L285" s="10">
        <f t="shared" si="19"/>
        <v>3.4722222222222222E-5</v>
      </c>
      <c r="M285" s="10">
        <f t="shared" si="20"/>
        <v>2.3726851851851851E-3</v>
      </c>
    </row>
    <row r="286" spans="1:13">
      <c r="A286" s="5" t="e">
        <f>WEEKDAY(#REF!)</f>
        <v>#REF!</v>
      </c>
      <c r="B286" s="4" t="s">
        <v>139</v>
      </c>
      <c r="C286" t="s">
        <v>39</v>
      </c>
      <c r="D286" t="s">
        <v>284</v>
      </c>
      <c r="K286" s="10">
        <f t="shared" si="18"/>
        <v>3.634259259259259E-3</v>
      </c>
      <c r="L286" s="10">
        <f t="shared" si="19"/>
        <v>1.6203703703703703E-4</v>
      </c>
      <c r="M286" s="10">
        <f t="shared" si="20"/>
        <v>3.483796296296296E-3</v>
      </c>
    </row>
    <row r="287" spans="1:13">
      <c r="A287" s="5" t="e">
        <f>WEEKDAY(#REF!)</f>
        <v>#REF!</v>
      </c>
      <c r="B287" s="4" t="s">
        <v>285</v>
      </c>
      <c r="C287" t="s">
        <v>23</v>
      </c>
      <c r="D287" t="s">
        <v>216</v>
      </c>
      <c r="K287" s="10">
        <f t="shared" si="18"/>
        <v>4.3518518518518515E-3</v>
      </c>
      <c r="L287" s="10">
        <f t="shared" si="19"/>
        <v>1.1574074074074075E-4</v>
      </c>
      <c r="M287" s="10">
        <f t="shared" si="20"/>
        <v>4.2361111111111106E-3</v>
      </c>
    </row>
    <row r="288" spans="1:13">
      <c r="A288" s="5" t="e">
        <f>WEEKDAY(#REF!)</f>
        <v>#REF!</v>
      </c>
      <c r="B288" s="4" t="s">
        <v>286</v>
      </c>
      <c r="C288" t="s">
        <v>34</v>
      </c>
      <c r="D288" t="s">
        <v>220</v>
      </c>
      <c r="K288" s="10">
        <f t="shared" si="18"/>
        <v>3.1828703703703706E-3</v>
      </c>
      <c r="L288" s="10">
        <f t="shared" si="19"/>
        <v>1.273148148148148E-4</v>
      </c>
      <c r="M288" s="10">
        <f t="shared" si="20"/>
        <v>3.0555555555555557E-3</v>
      </c>
    </row>
    <row r="289" spans="1:13">
      <c r="A289" s="5" t="e">
        <f>WEEKDAY(#REF!)</f>
        <v>#REF!</v>
      </c>
      <c r="B289" s="4" t="s">
        <v>34</v>
      </c>
      <c r="C289" t="s">
        <v>34</v>
      </c>
      <c r="D289" t="s">
        <v>10</v>
      </c>
      <c r="K289" s="10">
        <f t="shared" si="18"/>
        <v>1.273148148148148E-4</v>
      </c>
      <c r="L289" s="10">
        <f t="shared" si="19"/>
        <v>1.273148148148148E-4</v>
      </c>
      <c r="M289" s="10">
        <f t="shared" si="20"/>
        <v>0</v>
      </c>
    </row>
    <row r="290" spans="1:13">
      <c r="A290" s="5" t="e">
        <f>WEEKDAY(#REF!)</f>
        <v>#REF!</v>
      </c>
      <c r="B290" s="4" t="s">
        <v>48</v>
      </c>
      <c r="C290" t="s">
        <v>48</v>
      </c>
      <c r="D290" t="s">
        <v>10</v>
      </c>
      <c r="K290" s="10">
        <f t="shared" si="18"/>
        <v>1.8518518518518518E-4</v>
      </c>
      <c r="L290" s="10">
        <f t="shared" si="19"/>
        <v>1.8518518518518518E-4</v>
      </c>
      <c r="M290" s="10">
        <f t="shared" si="20"/>
        <v>0</v>
      </c>
    </row>
    <row r="291" spans="1:13">
      <c r="A291" s="5" t="e">
        <f>WEEKDAY(#REF!)</f>
        <v>#REF!</v>
      </c>
      <c r="B291" s="4" t="s">
        <v>47</v>
      </c>
      <c r="C291" t="s">
        <v>14</v>
      </c>
      <c r="D291" t="s">
        <v>281</v>
      </c>
      <c r="K291" s="10">
        <f t="shared" si="18"/>
        <v>2.6157407407407405E-3</v>
      </c>
      <c r="L291" s="10">
        <f t="shared" si="19"/>
        <v>1.9675925925925926E-4</v>
      </c>
      <c r="M291" s="10">
        <f t="shared" si="20"/>
        <v>2.4189814814814816E-3</v>
      </c>
    </row>
    <row r="292" spans="1:13">
      <c r="A292" s="5" t="e">
        <f>WEEKDAY(#REF!)</f>
        <v>#REF!</v>
      </c>
      <c r="B292" s="4" t="s">
        <v>287</v>
      </c>
      <c r="C292" t="s">
        <v>4</v>
      </c>
      <c r="D292" t="s">
        <v>288</v>
      </c>
      <c r="K292" s="10">
        <f t="shared" si="18"/>
        <v>9.2592592592592596E-4</v>
      </c>
      <c r="L292" s="10">
        <f t="shared" si="19"/>
        <v>4.6296296296296294E-5</v>
      </c>
      <c r="M292" s="10">
        <f t="shared" si="20"/>
        <v>8.7962962962962962E-4</v>
      </c>
    </row>
    <row r="293" spans="1:13">
      <c r="A293" s="5" t="e">
        <f>WEEKDAY(#REF!)</f>
        <v>#REF!</v>
      </c>
      <c r="B293" s="4" t="s">
        <v>126</v>
      </c>
      <c r="C293" t="s">
        <v>34</v>
      </c>
      <c r="D293" t="s">
        <v>152</v>
      </c>
      <c r="K293" s="10">
        <f t="shared" si="18"/>
        <v>1.4351851851851852E-3</v>
      </c>
      <c r="L293" s="10">
        <f t="shared" si="19"/>
        <v>1.273148148148148E-4</v>
      </c>
      <c r="M293" s="10">
        <f t="shared" si="20"/>
        <v>1.3078703703703703E-3</v>
      </c>
    </row>
    <row r="294" spans="1:13">
      <c r="A294" s="5" t="e">
        <f>WEEKDAY(#REF!)</f>
        <v>#REF!</v>
      </c>
      <c r="B294" s="4" t="s">
        <v>289</v>
      </c>
      <c r="C294" t="s">
        <v>4</v>
      </c>
      <c r="D294" t="s">
        <v>290</v>
      </c>
      <c r="K294" s="10">
        <f t="shared" si="18"/>
        <v>9.4791666666666653E-3</v>
      </c>
      <c r="L294" s="10">
        <f t="shared" si="19"/>
        <v>4.6296296296296294E-5</v>
      </c>
      <c r="M294" s="10">
        <f t="shared" si="20"/>
        <v>9.4212962962962957E-3</v>
      </c>
    </row>
    <row r="295" spans="1:13">
      <c r="A295" s="5" t="e">
        <f>WEEKDAY(#REF!)</f>
        <v>#REF!</v>
      </c>
      <c r="B295" s="4" t="s">
        <v>16</v>
      </c>
      <c r="C295" t="s">
        <v>14</v>
      </c>
      <c r="D295" t="s">
        <v>168</v>
      </c>
      <c r="K295" s="10">
        <f t="shared" si="18"/>
        <v>1.3888888888888889E-3</v>
      </c>
      <c r="L295" s="10">
        <f t="shared" si="19"/>
        <v>1.9675925925925926E-4</v>
      </c>
      <c r="M295" s="10">
        <f t="shared" si="20"/>
        <v>1.1805555555555556E-3</v>
      </c>
    </row>
    <row r="296" spans="1:13">
      <c r="A296" s="5" t="e">
        <f>WEEKDAY(#REF!)</f>
        <v>#REF!</v>
      </c>
      <c r="B296" s="4" t="s">
        <v>274</v>
      </c>
      <c r="C296" t="s">
        <v>73</v>
      </c>
      <c r="D296" t="s">
        <v>77</v>
      </c>
      <c r="K296" s="10">
        <f t="shared" si="18"/>
        <v>1.1458333333333333E-3</v>
      </c>
      <c r="L296" s="10">
        <f t="shared" si="19"/>
        <v>5.7870370370370373E-5</v>
      </c>
      <c r="M296" s="10">
        <f t="shared" si="20"/>
        <v>1.0995370370370371E-3</v>
      </c>
    </row>
    <row r="297" spans="1:13">
      <c r="A297" s="5" t="e">
        <f>WEEKDAY(#REF!)</f>
        <v>#REF!</v>
      </c>
      <c r="B297" s="4" t="s">
        <v>291</v>
      </c>
      <c r="C297" t="s">
        <v>37</v>
      </c>
      <c r="D297" t="s">
        <v>292</v>
      </c>
      <c r="K297" s="10">
        <f t="shared" si="18"/>
        <v>2.8587962962962963E-3</v>
      </c>
      <c r="L297" s="10">
        <f t="shared" si="19"/>
        <v>9.2592592592592588E-5</v>
      </c>
      <c r="M297" s="10">
        <f t="shared" si="20"/>
        <v>2.7777777777777779E-3</v>
      </c>
    </row>
    <row r="298" spans="1:13">
      <c r="A298" s="5" t="e">
        <f>WEEKDAY(#REF!)</f>
        <v>#REF!</v>
      </c>
      <c r="B298" s="4" t="s">
        <v>4</v>
      </c>
      <c r="C298" t="s">
        <v>12</v>
      </c>
      <c r="D298" t="s">
        <v>10</v>
      </c>
      <c r="K298" s="10">
        <f t="shared" si="18"/>
        <v>4.6296296296296294E-5</v>
      </c>
      <c r="L298" s="10">
        <f t="shared" si="19"/>
        <v>3.4722222222222222E-5</v>
      </c>
      <c r="M298" s="10">
        <f t="shared" si="20"/>
        <v>0</v>
      </c>
    </row>
    <row r="299" spans="1:13">
      <c r="A299" s="5" t="e">
        <f>WEEKDAY(#REF!)</f>
        <v>#REF!</v>
      </c>
      <c r="B299" s="4" t="s">
        <v>293</v>
      </c>
      <c r="C299" t="s">
        <v>12</v>
      </c>
      <c r="D299" t="s">
        <v>131</v>
      </c>
      <c r="K299" s="10">
        <f t="shared" si="18"/>
        <v>1.6666666666666668E-3</v>
      </c>
      <c r="L299" s="10">
        <f t="shared" si="19"/>
        <v>3.4722222222222222E-5</v>
      </c>
      <c r="M299" s="10">
        <f t="shared" si="20"/>
        <v>1.6319444444444445E-3</v>
      </c>
    </row>
    <row r="300" spans="1:13">
      <c r="A300" s="5" t="e">
        <f>WEEKDAY(#REF!)</f>
        <v>#REF!</v>
      </c>
      <c r="B300" s="4" t="s">
        <v>179</v>
      </c>
      <c r="C300" t="s">
        <v>34</v>
      </c>
      <c r="D300" t="s">
        <v>294</v>
      </c>
      <c r="K300" s="10">
        <f t="shared" si="18"/>
        <v>5.6712962962962967E-4</v>
      </c>
      <c r="L300" s="10">
        <f t="shared" si="19"/>
        <v>1.273148148148148E-4</v>
      </c>
      <c r="M300" s="10">
        <f t="shared" si="20"/>
        <v>4.3981481481481481E-4</v>
      </c>
    </row>
    <row r="301" spans="1:13">
      <c r="A301" s="5" t="e">
        <f>WEEKDAY(#REF!)</f>
        <v>#REF!</v>
      </c>
      <c r="B301" s="4" t="s">
        <v>234</v>
      </c>
      <c r="C301" t="s">
        <v>73</v>
      </c>
      <c r="D301" t="s">
        <v>276</v>
      </c>
      <c r="K301" s="10">
        <f t="shared" si="18"/>
        <v>1.6782407407407408E-3</v>
      </c>
      <c r="L301" s="10">
        <f t="shared" si="19"/>
        <v>5.7870370370370373E-5</v>
      </c>
      <c r="M301" s="10">
        <f t="shared" si="20"/>
        <v>1.6203703703703705E-3</v>
      </c>
    </row>
    <row r="302" spans="1:13">
      <c r="A302" s="5" t="e">
        <f>WEEKDAY(#REF!)</f>
        <v>#REF!</v>
      </c>
      <c r="B302" s="4" t="s">
        <v>215</v>
      </c>
      <c r="C302" t="s">
        <v>4</v>
      </c>
      <c r="D302" t="s">
        <v>13</v>
      </c>
      <c r="K302" s="10">
        <f t="shared" si="18"/>
        <v>1.9444444444444444E-3</v>
      </c>
      <c r="L302" s="10">
        <f t="shared" si="19"/>
        <v>4.6296296296296294E-5</v>
      </c>
      <c r="M302" s="10">
        <f t="shared" si="20"/>
        <v>1.8981481481481482E-3</v>
      </c>
    </row>
    <row r="303" spans="1:13">
      <c r="A303" s="5" t="e">
        <f>WEEKDAY(#REF!)</f>
        <v>#REF!</v>
      </c>
      <c r="B303" s="4" t="s">
        <v>250</v>
      </c>
      <c r="C303" t="s">
        <v>73</v>
      </c>
      <c r="D303" t="s">
        <v>71</v>
      </c>
      <c r="K303" s="10">
        <f t="shared" si="18"/>
        <v>7.7546296296296304E-4</v>
      </c>
      <c r="L303" s="10">
        <f t="shared" si="19"/>
        <v>5.7870370370370373E-5</v>
      </c>
      <c r="M303" s="10">
        <f t="shared" si="20"/>
        <v>7.1759259259259259E-4</v>
      </c>
    </row>
    <row r="304" spans="1:13">
      <c r="A304" s="5" t="e">
        <f>WEEKDAY(#REF!)</f>
        <v>#REF!</v>
      </c>
      <c r="B304" s="4" t="s">
        <v>20</v>
      </c>
      <c r="C304" t="s">
        <v>20</v>
      </c>
      <c r="D304" t="s">
        <v>10</v>
      </c>
      <c r="K304" s="10">
        <f t="shared" si="18"/>
        <v>1.3888888888888889E-4</v>
      </c>
      <c r="L304" s="10">
        <f t="shared" si="19"/>
        <v>1.3888888888888889E-4</v>
      </c>
      <c r="M304" s="10">
        <f t="shared" si="20"/>
        <v>0</v>
      </c>
    </row>
    <row r="305" spans="1:13">
      <c r="A305" s="5" t="e">
        <f>WEEKDAY(#REF!)</f>
        <v>#REF!</v>
      </c>
      <c r="B305" s="4" t="s">
        <v>74</v>
      </c>
      <c r="C305" t="s">
        <v>20</v>
      </c>
      <c r="D305" t="s">
        <v>295</v>
      </c>
      <c r="K305" s="10">
        <f t="shared" si="18"/>
        <v>5.162037037037037E-3</v>
      </c>
      <c r="L305" s="10">
        <f t="shared" si="19"/>
        <v>1.3888888888888889E-4</v>
      </c>
      <c r="M305" s="10">
        <f t="shared" si="20"/>
        <v>5.0231481481481481E-3</v>
      </c>
    </row>
    <row r="306" spans="1:13">
      <c r="A306" s="5" t="e">
        <f>WEEKDAY(#REF!)</f>
        <v>#REF!</v>
      </c>
      <c r="B306" s="4" t="s">
        <v>249</v>
      </c>
      <c r="C306" t="s">
        <v>12</v>
      </c>
      <c r="D306" t="s">
        <v>288</v>
      </c>
      <c r="K306" s="10">
        <f t="shared" si="18"/>
        <v>9.0277777777777784E-4</v>
      </c>
      <c r="L306" s="10">
        <f t="shared" si="19"/>
        <v>3.4722222222222222E-5</v>
      </c>
      <c r="M306" s="10">
        <f t="shared" si="20"/>
        <v>8.7962962962962962E-4</v>
      </c>
    </row>
    <row r="307" spans="1:13">
      <c r="A307" s="5" t="e">
        <f>WEEKDAY(#REF!)</f>
        <v>#REF!</v>
      </c>
      <c r="B307" s="4" t="s">
        <v>87</v>
      </c>
      <c r="C307" t="s">
        <v>20</v>
      </c>
      <c r="D307" t="s">
        <v>145</v>
      </c>
      <c r="K307" s="10">
        <f t="shared" si="18"/>
        <v>2.5347222222222221E-3</v>
      </c>
      <c r="L307" s="10">
        <f t="shared" si="19"/>
        <v>1.3888888888888889E-4</v>
      </c>
      <c r="M307" s="10">
        <f t="shared" si="20"/>
        <v>2.3958333333333331E-3</v>
      </c>
    </row>
    <row r="308" spans="1:13">
      <c r="A308" s="5" t="e">
        <f>WEEKDAY(#REF!)</f>
        <v>#REF!</v>
      </c>
      <c r="B308" s="4" t="s">
        <v>217</v>
      </c>
      <c r="C308" t="s">
        <v>4</v>
      </c>
      <c r="D308" t="s">
        <v>296</v>
      </c>
      <c r="K308" s="10">
        <f t="shared" si="18"/>
        <v>4.1319444444444442E-3</v>
      </c>
      <c r="L308" s="10">
        <f t="shared" si="19"/>
        <v>4.6296296296296294E-5</v>
      </c>
      <c r="M308" s="10">
        <f t="shared" si="20"/>
        <v>4.0856481481481481E-3</v>
      </c>
    </row>
    <row r="309" spans="1:13">
      <c r="A309" s="5" t="e">
        <f>WEEKDAY(#REF!)</f>
        <v>#REF!</v>
      </c>
      <c r="B309" s="4" t="s">
        <v>263</v>
      </c>
      <c r="C309" t="s">
        <v>26</v>
      </c>
      <c r="D309" t="s">
        <v>171</v>
      </c>
      <c r="K309" s="10">
        <f t="shared" si="18"/>
        <v>1.2731481481481483E-3</v>
      </c>
      <c r="L309" s="10">
        <f t="shared" si="19"/>
        <v>1.0416666666666667E-4</v>
      </c>
      <c r="M309" s="10">
        <f t="shared" si="20"/>
        <v>1.1689814814814816E-3</v>
      </c>
    </row>
    <row r="310" spans="1:13">
      <c r="A310" s="5" t="e">
        <f>WEEKDAY(#REF!)</f>
        <v>#REF!</v>
      </c>
      <c r="B310" s="4" t="s">
        <v>297</v>
      </c>
      <c r="C310" t="s">
        <v>7</v>
      </c>
      <c r="D310" t="s">
        <v>177</v>
      </c>
      <c r="K310" s="10">
        <f t="shared" si="18"/>
        <v>4.5717592592592589E-3</v>
      </c>
      <c r="L310" s="10">
        <f t="shared" si="19"/>
        <v>8.1018518518518516E-5</v>
      </c>
      <c r="M310" s="10">
        <f t="shared" si="20"/>
        <v>4.4907407407407405E-3</v>
      </c>
    </row>
    <row r="311" spans="1:13">
      <c r="A311" s="5" t="e">
        <f>WEEKDAY(#REF!)</f>
        <v>#REF!</v>
      </c>
      <c r="B311" s="4" t="s">
        <v>175</v>
      </c>
      <c r="C311" t="s">
        <v>37</v>
      </c>
      <c r="D311" t="s">
        <v>298</v>
      </c>
      <c r="K311" s="10">
        <f t="shared" si="18"/>
        <v>1.6550925925925926E-3</v>
      </c>
      <c r="L311" s="10">
        <f t="shared" si="19"/>
        <v>9.2592592592592588E-5</v>
      </c>
      <c r="M311" s="10">
        <f t="shared" si="20"/>
        <v>1.5509259259259261E-3</v>
      </c>
    </row>
    <row r="312" spans="1:13">
      <c r="A312" s="5" t="e">
        <f>WEEKDAY(#REF!)</f>
        <v>#REF!</v>
      </c>
      <c r="B312" s="4" t="s">
        <v>128</v>
      </c>
      <c r="C312" t="s">
        <v>39</v>
      </c>
      <c r="D312" t="s">
        <v>115</v>
      </c>
      <c r="K312" s="10">
        <f t="shared" si="18"/>
        <v>9.8379629629629642E-4</v>
      </c>
      <c r="L312" s="10">
        <f t="shared" si="19"/>
        <v>1.6203703703703703E-4</v>
      </c>
      <c r="M312" s="10">
        <f t="shared" si="20"/>
        <v>8.1018518518518527E-4</v>
      </c>
    </row>
    <row r="313" spans="1:13">
      <c r="A313" s="5" t="e">
        <f>WEEKDAY(#REF!)</f>
        <v>#REF!</v>
      </c>
      <c r="B313" s="4" t="s">
        <v>186</v>
      </c>
      <c r="C313" t="s">
        <v>48</v>
      </c>
      <c r="D313" t="s">
        <v>206</v>
      </c>
      <c r="K313" s="10">
        <f t="shared" si="18"/>
        <v>8.564814814814815E-4</v>
      </c>
      <c r="L313" s="10">
        <f t="shared" si="19"/>
        <v>1.8518518518518518E-4</v>
      </c>
      <c r="M313" s="10">
        <f t="shared" si="20"/>
        <v>6.8287037037037036E-4</v>
      </c>
    </row>
    <row r="314" spans="1:13">
      <c r="A314" s="5" t="e">
        <f>WEEKDAY(#REF!)</f>
        <v>#REF!</v>
      </c>
      <c r="B314" s="4" t="s">
        <v>3</v>
      </c>
      <c r="C314" t="s">
        <v>12</v>
      </c>
      <c r="D314" t="s">
        <v>5</v>
      </c>
      <c r="K314" s="10">
        <f t="shared" si="18"/>
        <v>1.0185185185185184E-3</v>
      </c>
      <c r="L314" s="10">
        <f t="shared" si="19"/>
        <v>3.4722222222222222E-5</v>
      </c>
      <c r="M314" s="10">
        <f t="shared" si="20"/>
        <v>9.7222222222222219E-4</v>
      </c>
    </row>
    <row r="315" spans="1:13">
      <c r="A315" s="5" t="e">
        <f>WEEKDAY(#REF!)</f>
        <v>#REF!</v>
      </c>
      <c r="B315" s="4" t="s">
        <v>111</v>
      </c>
      <c r="C315" t="s">
        <v>52</v>
      </c>
      <c r="D315" t="s">
        <v>112</v>
      </c>
      <c r="K315" s="10">
        <f t="shared" si="18"/>
        <v>2.1527777777777778E-3</v>
      </c>
      <c r="L315" s="10">
        <f t="shared" si="19"/>
        <v>6.9444444444444444E-5</v>
      </c>
      <c r="M315" s="10">
        <f t="shared" si="20"/>
        <v>2.0833333333333333E-3</v>
      </c>
    </row>
    <row r="316" spans="1:13">
      <c r="A316" s="5" t="e">
        <f>WEEKDAY(#REF!)</f>
        <v>#REF!</v>
      </c>
      <c r="B316" s="4" t="s">
        <v>85</v>
      </c>
      <c r="C316" t="s">
        <v>138</v>
      </c>
      <c r="D316" t="s">
        <v>186</v>
      </c>
      <c r="K316" s="10">
        <f t="shared" si="18"/>
        <v>1.0648148148148149E-3</v>
      </c>
      <c r="L316" s="10">
        <f t="shared" si="19"/>
        <v>2.0833333333333335E-4</v>
      </c>
      <c r="M316" s="10">
        <f t="shared" si="20"/>
        <v>8.564814814814815E-4</v>
      </c>
    </row>
    <row r="317" spans="1:13">
      <c r="A317" s="5" t="e">
        <f>WEEKDAY(#REF!)</f>
        <v>#REF!</v>
      </c>
      <c r="B317" s="4" t="s">
        <v>102</v>
      </c>
      <c r="C317" t="s">
        <v>37</v>
      </c>
      <c r="D317" t="s">
        <v>18</v>
      </c>
      <c r="K317" s="10">
        <f t="shared" si="18"/>
        <v>2.1180555555555553E-3</v>
      </c>
      <c r="L317" s="10">
        <f t="shared" si="19"/>
        <v>9.2592592592592588E-5</v>
      </c>
      <c r="M317" s="10">
        <f t="shared" si="20"/>
        <v>2.0254629629629633E-3</v>
      </c>
    </row>
    <row r="318" spans="1:13">
      <c r="A318" s="5" t="e">
        <f>WEEKDAY(#REF!)</f>
        <v>#REF!</v>
      </c>
      <c r="B318" s="4" t="s">
        <v>80</v>
      </c>
      <c r="C318" t="s">
        <v>73</v>
      </c>
      <c r="D318" t="s">
        <v>288</v>
      </c>
      <c r="K318" s="10">
        <f t="shared" si="18"/>
        <v>9.4907407407407408E-4</v>
      </c>
      <c r="L318" s="10">
        <f t="shared" si="19"/>
        <v>5.7870370370370373E-5</v>
      </c>
      <c r="M318" s="10">
        <f t="shared" si="20"/>
        <v>8.7962962962962962E-4</v>
      </c>
    </row>
    <row r="319" spans="1:13">
      <c r="A319" s="5" t="e">
        <f>WEEKDAY(#REF!)</f>
        <v>#REF!</v>
      </c>
      <c r="B319" s="4" t="s">
        <v>299</v>
      </c>
      <c r="C319" t="s">
        <v>23</v>
      </c>
      <c r="D319" t="s">
        <v>71</v>
      </c>
      <c r="K319" s="10">
        <f t="shared" si="18"/>
        <v>8.3333333333333339E-4</v>
      </c>
      <c r="L319" s="10">
        <f t="shared" si="19"/>
        <v>1.1574074074074075E-4</v>
      </c>
      <c r="M319" s="10">
        <f t="shared" si="20"/>
        <v>7.1759259259259259E-4</v>
      </c>
    </row>
    <row r="320" spans="1:13">
      <c r="A320" s="5" t="e">
        <f>WEEKDAY(#REF!)</f>
        <v>#REF!</v>
      </c>
      <c r="B320" s="4" t="s">
        <v>187</v>
      </c>
      <c r="C320" t="s">
        <v>4</v>
      </c>
      <c r="D320" t="s">
        <v>231</v>
      </c>
      <c r="K320" s="10">
        <f t="shared" si="18"/>
        <v>1.724537037037037E-3</v>
      </c>
      <c r="L320" s="10">
        <f t="shared" si="19"/>
        <v>4.6296296296296294E-5</v>
      </c>
      <c r="M320" s="10">
        <f t="shared" si="20"/>
        <v>1.689814814814815E-3</v>
      </c>
    </row>
    <row r="321" spans="1:13">
      <c r="A321" s="5" t="e">
        <f>WEEKDAY(#REF!)</f>
        <v>#REF!</v>
      </c>
      <c r="B321" s="4" t="s">
        <v>152</v>
      </c>
      <c r="C321" t="s">
        <v>37</v>
      </c>
      <c r="D321" t="s">
        <v>240</v>
      </c>
      <c r="K321" s="10">
        <f t="shared" si="18"/>
        <v>1.3078703703703703E-3</v>
      </c>
      <c r="L321" s="10">
        <f t="shared" si="19"/>
        <v>9.2592592592592588E-5</v>
      </c>
      <c r="M321" s="10">
        <f t="shared" si="20"/>
        <v>1.2152777777777778E-3</v>
      </c>
    </row>
    <row r="322" spans="1:13">
      <c r="A322" s="5" t="e">
        <f>WEEKDAY(#REF!)</f>
        <v>#REF!</v>
      </c>
      <c r="B322" s="4" t="s">
        <v>5</v>
      </c>
      <c r="C322" t="s">
        <v>4</v>
      </c>
      <c r="D322" t="s">
        <v>287</v>
      </c>
      <c r="K322" s="10">
        <f t="shared" si="18"/>
        <v>9.7222222222222219E-4</v>
      </c>
      <c r="L322" s="10">
        <f t="shared" si="19"/>
        <v>4.6296296296296294E-5</v>
      </c>
      <c r="M322" s="10">
        <f t="shared" si="20"/>
        <v>9.2592592592592596E-4</v>
      </c>
    </row>
    <row r="323" spans="1:13">
      <c r="A323" s="5" t="e">
        <f>WEEKDAY(#REF!)</f>
        <v>#REF!</v>
      </c>
      <c r="B323" s="4" t="s">
        <v>135</v>
      </c>
      <c r="C323" t="s">
        <v>41</v>
      </c>
      <c r="D323" t="s">
        <v>47</v>
      </c>
      <c r="K323" s="10">
        <f t="shared" ref="K323:K386" si="21">VALUE(LEFT(B323,FIND("mn ",B323)-1))/1440+VALUE(MID(B323,FIND("mn ",B323)+2,LEN(B323)-(FIND("mn ",B323)+2)))/86400</f>
        <v>2.7662037037037039E-3</v>
      </c>
      <c r="L323" s="10">
        <f t="shared" ref="L323:L386" si="22">VALUE(LEFT(C323,FIND("mn ",C323)-1))/1440+VALUE(MID(C323,FIND("mn ",C323)+2,LEN(C323)-(FIND("mn ",C323)+2)))/86400</f>
        <v>1.5046296296296297E-4</v>
      </c>
      <c r="M323" s="10">
        <f t="shared" ref="M323:M386" si="23">VALUE(LEFT(D323,FIND("mn ",D323)-1))/1440+VALUE(MID(D323,FIND("mn ",D323)+2,LEN(D323)-(FIND("mn ",D323)+2)))/86400</f>
        <v>2.6157407407407405E-3</v>
      </c>
    </row>
    <row r="324" spans="1:13">
      <c r="A324" s="5" t="e">
        <f>WEEKDAY(#REF!)</f>
        <v>#REF!</v>
      </c>
      <c r="B324" s="4" t="s">
        <v>284</v>
      </c>
      <c r="C324" t="s">
        <v>23</v>
      </c>
      <c r="D324" t="s">
        <v>167</v>
      </c>
      <c r="K324" s="10">
        <f t="shared" si="21"/>
        <v>3.483796296296296E-3</v>
      </c>
      <c r="L324" s="10">
        <f t="shared" si="22"/>
        <v>1.1574074074074075E-4</v>
      </c>
      <c r="M324" s="10">
        <f t="shared" si="23"/>
        <v>3.3680555555555556E-3</v>
      </c>
    </row>
    <row r="325" spans="1:13">
      <c r="A325" s="5" t="e">
        <f>WEEKDAY(#REF!)</f>
        <v>#REF!</v>
      </c>
      <c r="B325" s="4" t="s">
        <v>9</v>
      </c>
      <c r="C325" t="s">
        <v>9</v>
      </c>
      <c r="D325" t="s">
        <v>10</v>
      </c>
      <c r="K325" s="10">
        <f t="shared" si="21"/>
        <v>1.7361111111111112E-4</v>
      </c>
      <c r="L325" s="10">
        <f t="shared" si="22"/>
        <v>1.7361111111111112E-4</v>
      </c>
      <c r="M325" s="10">
        <f t="shared" si="23"/>
        <v>0</v>
      </c>
    </row>
    <row r="326" spans="1:13">
      <c r="A326" s="5" t="e">
        <f>WEEKDAY(#REF!)</f>
        <v>#REF!</v>
      </c>
      <c r="B326" s="4" t="s">
        <v>250</v>
      </c>
      <c r="C326" t="s">
        <v>62</v>
      </c>
      <c r="D326" t="s">
        <v>99</v>
      </c>
      <c r="K326" s="10">
        <f t="shared" si="21"/>
        <v>7.7546296296296304E-4</v>
      </c>
      <c r="L326" s="10">
        <f t="shared" si="22"/>
        <v>2.3148148148148149E-4</v>
      </c>
      <c r="M326" s="10">
        <f t="shared" si="23"/>
        <v>5.5555555555555556E-4</v>
      </c>
    </row>
    <row r="327" spans="1:13">
      <c r="A327" s="5" t="e">
        <f>WEEKDAY(#REF!)</f>
        <v>#REF!</v>
      </c>
      <c r="B327" s="4" t="s">
        <v>300</v>
      </c>
      <c r="C327" t="s">
        <v>34</v>
      </c>
      <c r="D327" t="s">
        <v>301</v>
      </c>
      <c r="K327" s="10">
        <f t="shared" si="21"/>
        <v>5.1041666666666666E-3</v>
      </c>
      <c r="L327" s="10">
        <f t="shared" si="22"/>
        <v>1.273148148148148E-4</v>
      </c>
      <c r="M327" s="10">
        <f t="shared" si="23"/>
        <v>4.9652777777777777E-3</v>
      </c>
    </row>
    <row r="328" spans="1:13">
      <c r="A328" s="5" t="e">
        <f>WEEKDAY(#REF!)</f>
        <v>#REF!</v>
      </c>
      <c r="B328" s="4" t="s">
        <v>302</v>
      </c>
      <c r="C328" t="s">
        <v>23</v>
      </c>
      <c r="D328" t="s">
        <v>267</v>
      </c>
      <c r="K328" s="10">
        <f t="shared" si="21"/>
        <v>2.9398148148148148E-3</v>
      </c>
      <c r="L328" s="10">
        <f t="shared" si="22"/>
        <v>1.1574074074074075E-4</v>
      </c>
      <c r="M328" s="10">
        <f t="shared" si="23"/>
        <v>2.8356481481481483E-3</v>
      </c>
    </row>
    <row r="329" spans="1:13">
      <c r="A329" s="5" t="e">
        <f>WEEKDAY(#REF!)</f>
        <v>#REF!</v>
      </c>
      <c r="B329" s="4" t="s">
        <v>207</v>
      </c>
      <c r="C329" t="s">
        <v>12</v>
      </c>
      <c r="D329" t="s">
        <v>218</v>
      </c>
      <c r="K329" s="10">
        <f t="shared" si="21"/>
        <v>2.1296296296296298E-3</v>
      </c>
      <c r="L329" s="10">
        <f t="shared" si="22"/>
        <v>3.4722222222222222E-5</v>
      </c>
      <c r="M329" s="10">
        <f t="shared" si="23"/>
        <v>2.0949074074074073E-3</v>
      </c>
    </row>
    <row r="330" spans="1:13">
      <c r="A330" s="5" t="e">
        <f>WEEKDAY(#REF!)</f>
        <v>#REF!</v>
      </c>
      <c r="B330" s="4" t="s">
        <v>254</v>
      </c>
      <c r="C330" t="s">
        <v>26</v>
      </c>
      <c r="D330" t="s">
        <v>172</v>
      </c>
      <c r="K330" s="10">
        <f t="shared" si="21"/>
        <v>4.0509259259259258E-4</v>
      </c>
      <c r="L330" s="10">
        <f t="shared" si="22"/>
        <v>1.0416666666666667E-4</v>
      </c>
      <c r="M330" s="10">
        <f t="shared" si="23"/>
        <v>3.0092592592592595E-4</v>
      </c>
    </row>
    <row r="331" spans="1:13">
      <c r="A331" s="5" t="e">
        <f>WEEKDAY(#REF!)</f>
        <v>#REF!</v>
      </c>
      <c r="B331" s="4" t="s">
        <v>303</v>
      </c>
      <c r="C331" t="s">
        <v>52</v>
      </c>
      <c r="D331" t="s">
        <v>49</v>
      </c>
      <c r="K331" s="10">
        <f t="shared" si="21"/>
        <v>3.6805555555555554E-3</v>
      </c>
      <c r="L331" s="10">
        <f t="shared" si="22"/>
        <v>6.9444444444444444E-5</v>
      </c>
      <c r="M331" s="10">
        <f t="shared" si="23"/>
        <v>3.6111111111111109E-3</v>
      </c>
    </row>
    <row r="332" spans="1:13">
      <c r="A332" s="5" t="e">
        <f>WEEKDAY(#REF!)</f>
        <v>#REF!</v>
      </c>
      <c r="B332" s="4" t="s">
        <v>246</v>
      </c>
      <c r="C332" t="s">
        <v>63</v>
      </c>
      <c r="D332" t="s">
        <v>79</v>
      </c>
      <c r="K332" s="10">
        <f t="shared" si="21"/>
        <v>1.2384259259259258E-3</v>
      </c>
      <c r="L332" s="10">
        <f t="shared" si="22"/>
        <v>2.4305555555555555E-4</v>
      </c>
      <c r="M332" s="10">
        <f t="shared" si="23"/>
        <v>9.9537037037037042E-4</v>
      </c>
    </row>
    <row r="333" spans="1:13">
      <c r="A333" s="5" t="e">
        <f>WEEKDAY(#REF!)</f>
        <v>#REF!</v>
      </c>
      <c r="B333" s="4" t="s">
        <v>304</v>
      </c>
      <c r="C333" t="s">
        <v>4</v>
      </c>
      <c r="D333" t="s">
        <v>125</v>
      </c>
      <c r="K333" s="10">
        <f t="shared" si="21"/>
        <v>3.7499999999999999E-3</v>
      </c>
      <c r="L333" s="10">
        <f t="shared" si="22"/>
        <v>4.6296296296296294E-5</v>
      </c>
      <c r="M333" s="10">
        <f t="shared" si="23"/>
        <v>3.7037037037037034E-3</v>
      </c>
    </row>
    <row r="334" spans="1:13">
      <c r="A334" s="5" t="e">
        <f>WEEKDAY(#REF!)</f>
        <v>#REF!</v>
      </c>
      <c r="B334" s="4" t="s">
        <v>305</v>
      </c>
      <c r="C334" t="s">
        <v>48</v>
      </c>
      <c r="D334" t="s">
        <v>103</v>
      </c>
      <c r="K334" s="10">
        <f t="shared" si="21"/>
        <v>2.2222222222222222E-3</v>
      </c>
      <c r="L334" s="10">
        <f t="shared" si="22"/>
        <v>1.8518518518518518E-4</v>
      </c>
      <c r="M334" s="10">
        <f t="shared" si="23"/>
        <v>2.0370370370370369E-3</v>
      </c>
    </row>
    <row r="335" spans="1:13">
      <c r="A335" s="5" t="e">
        <f>WEEKDAY(#REF!)</f>
        <v>#REF!</v>
      </c>
      <c r="B335" s="4" t="s">
        <v>299</v>
      </c>
      <c r="C335" t="s">
        <v>4</v>
      </c>
      <c r="D335" t="s">
        <v>118</v>
      </c>
      <c r="K335" s="10">
        <f t="shared" si="21"/>
        <v>8.3333333333333339E-4</v>
      </c>
      <c r="L335" s="10">
        <f t="shared" si="22"/>
        <v>4.6296296296296294E-5</v>
      </c>
      <c r="M335" s="10">
        <f t="shared" si="23"/>
        <v>7.8703703703703705E-4</v>
      </c>
    </row>
    <row r="336" spans="1:13">
      <c r="A336" s="5" t="e">
        <f>WEEKDAY(#REF!)</f>
        <v>#REF!</v>
      </c>
      <c r="B336" s="4" t="s">
        <v>306</v>
      </c>
      <c r="C336" t="s">
        <v>57</v>
      </c>
      <c r="D336" t="s">
        <v>148</v>
      </c>
      <c r="K336" s="10">
        <f t="shared" si="21"/>
        <v>5.4398148148148144E-4</v>
      </c>
      <c r="L336" s="10">
        <f t="shared" si="22"/>
        <v>2.199074074074074E-4</v>
      </c>
      <c r="M336" s="10">
        <f t="shared" si="23"/>
        <v>3.2407407407407406E-4</v>
      </c>
    </row>
    <row r="337" spans="1:13">
      <c r="A337" s="5" t="e">
        <f>WEEKDAY(#REF!)</f>
        <v>#REF!</v>
      </c>
      <c r="B337" s="4" t="s">
        <v>268</v>
      </c>
      <c r="C337" t="s">
        <v>52</v>
      </c>
      <c r="D337" t="s">
        <v>151</v>
      </c>
      <c r="K337" s="10">
        <f t="shared" si="21"/>
        <v>1.4120370370370372E-3</v>
      </c>
      <c r="L337" s="10">
        <f t="shared" si="22"/>
        <v>6.9444444444444444E-5</v>
      </c>
      <c r="M337" s="10">
        <f t="shared" si="23"/>
        <v>1.3425925925925927E-3</v>
      </c>
    </row>
    <row r="338" spans="1:13">
      <c r="A338" s="5" t="e">
        <f>WEEKDAY(#REF!)</f>
        <v>#REF!</v>
      </c>
      <c r="B338" s="4" t="s">
        <v>132</v>
      </c>
      <c r="C338" t="s">
        <v>62</v>
      </c>
      <c r="D338" t="s">
        <v>104</v>
      </c>
      <c r="K338" s="10">
        <f t="shared" si="21"/>
        <v>1.5393518518518519E-3</v>
      </c>
      <c r="L338" s="10">
        <f t="shared" si="22"/>
        <v>2.3148148148148149E-4</v>
      </c>
      <c r="M338" s="10">
        <f t="shared" si="23"/>
        <v>1.2962962962962963E-3</v>
      </c>
    </row>
    <row r="339" spans="1:13">
      <c r="A339" s="5" t="e">
        <f>WEEKDAY(#REF!)</f>
        <v>#REF!</v>
      </c>
      <c r="B339" s="4" t="s">
        <v>307</v>
      </c>
      <c r="C339" t="s">
        <v>7</v>
      </c>
      <c r="D339" t="s">
        <v>308</v>
      </c>
      <c r="K339" s="10">
        <f t="shared" si="21"/>
        <v>3.5879629629629629E-4</v>
      </c>
      <c r="L339" s="10">
        <f t="shared" si="22"/>
        <v>8.1018518518518516E-5</v>
      </c>
      <c r="M339" s="10">
        <f t="shared" si="23"/>
        <v>2.7777777777777778E-4</v>
      </c>
    </row>
    <row r="340" spans="1:13">
      <c r="A340" s="5" t="e">
        <f>WEEKDAY(#REF!)</f>
        <v>#REF!</v>
      </c>
      <c r="B340" s="4" t="s">
        <v>3</v>
      </c>
      <c r="C340" t="s">
        <v>88</v>
      </c>
      <c r="D340" t="s">
        <v>250</v>
      </c>
      <c r="K340" s="10">
        <f t="shared" si="21"/>
        <v>1.0185185185185184E-3</v>
      </c>
      <c r="L340" s="10">
        <f t="shared" si="22"/>
        <v>2.5462962962962961E-4</v>
      </c>
      <c r="M340" s="10">
        <f t="shared" si="23"/>
        <v>7.7546296296296304E-4</v>
      </c>
    </row>
    <row r="341" spans="1:13">
      <c r="A341" s="5" t="e">
        <f>WEEKDAY(#REF!)</f>
        <v>#REF!</v>
      </c>
      <c r="B341" s="4" t="s">
        <v>134</v>
      </c>
      <c r="C341" t="s">
        <v>20</v>
      </c>
      <c r="D341" t="s">
        <v>208</v>
      </c>
      <c r="K341" s="10">
        <f t="shared" si="21"/>
        <v>1.8865740740740742E-3</v>
      </c>
      <c r="L341" s="10">
        <f t="shared" si="22"/>
        <v>1.3888888888888889E-4</v>
      </c>
      <c r="M341" s="10">
        <f t="shared" si="23"/>
        <v>1.7476851851851852E-3</v>
      </c>
    </row>
    <row r="342" spans="1:13">
      <c r="A342" s="5" t="e">
        <f>WEEKDAY(#REF!)</f>
        <v>#REF!</v>
      </c>
      <c r="B342" s="4" t="s">
        <v>88</v>
      </c>
      <c r="C342" t="s">
        <v>88</v>
      </c>
      <c r="D342" t="s">
        <v>10</v>
      </c>
      <c r="K342" s="10">
        <f t="shared" si="21"/>
        <v>2.5462962962962961E-4</v>
      </c>
      <c r="L342" s="10">
        <f t="shared" si="22"/>
        <v>2.5462962962962961E-4</v>
      </c>
      <c r="M342" s="10">
        <f t="shared" si="23"/>
        <v>0</v>
      </c>
    </row>
    <row r="343" spans="1:13">
      <c r="A343" s="5" t="e">
        <f>WEEKDAY(#REF!)</f>
        <v>#REF!</v>
      </c>
      <c r="B343" s="4" t="s">
        <v>68</v>
      </c>
      <c r="C343" t="s">
        <v>88</v>
      </c>
      <c r="D343" t="s">
        <v>98</v>
      </c>
      <c r="K343" s="10">
        <f t="shared" si="21"/>
        <v>1.4004629629629629E-3</v>
      </c>
      <c r="L343" s="10">
        <f t="shared" si="22"/>
        <v>2.5462962962962961E-4</v>
      </c>
      <c r="M343" s="10">
        <f t="shared" si="23"/>
        <v>1.1574074074074073E-3</v>
      </c>
    </row>
    <row r="344" spans="1:13">
      <c r="A344" s="5" t="e">
        <f>WEEKDAY(#REF!)</f>
        <v>#REF!</v>
      </c>
      <c r="B344" s="4" t="s">
        <v>169</v>
      </c>
      <c r="C344" t="s">
        <v>12</v>
      </c>
      <c r="D344" t="s">
        <v>170</v>
      </c>
      <c r="K344" s="10">
        <f t="shared" si="21"/>
        <v>2.9629629629629632E-3</v>
      </c>
      <c r="L344" s="10">
        <f t="shared" si="22"/>
        <v>3.4722222222222222E-5</v>
      </c>
      <c r="M344" s="10">
        <f t="shared" si="23"/>
        <v>2.9166666666666668E-3</v>
      </c>
    </row>
    <row r="345" spans="1:13">
      <c r="A345" s="5" t="e">
        <f>WEEKDAY(#REF!)</f>
        <v>#REF!</v>
      </c>
      <c r="B345" s="4" t="s">
        <v>123</v>
      </c>
      <c r="C345" t="s">
        <v>9</v>
      </c>
      <c r="D345" t="s">
        <v>149</v>
      </c>
      <c r="K345" s="10">
        <f t="shared" si="21"/>
        <v>6.5972222222222224E-4</v>
      </c>
      <c r="L345" s="10">
        <f t="shared" si="22"/>
        <v>1.7361111111111112E-4</v>
      </c>
      <c r="M345" s="10">
        <f t="shared" si="23"/>
        <v>4.9768518518518521E-4</v>
      </c>
    </row>
    <row r="346" spans="1:13">
      <c r="A346" s="5" t="e">
        <f>WEEKDAY(#REF!)</f>
        <v>#REF!</v>
      </c>
      <c r="B346" s="4" t="s">
        <v>72</v>
      </c>
      <c r="C346" t="s">
        <v>9</v>
      </c>
      <c r="D346" t="s">
        <v>149</v>
      </c>
      <c r="K346" s="10">
        <f t="shared" si="21"/>
        <v>6.7129629629629625E-4</v>
      </c>
      <c r="L346" s="10">
        <f t="shared" si="22"/>
        <v>1.7361111111111112E-4</v>
      </c>
      <c r="M346" s="10">
        <f t="shared" si="23"/>
        <v>4.9768518518518521E-4</v>
      </c>
    </row>
    <row r="347" spans="1:13">
      <c r="A347" s="5" t="e">
        <f>WEEKDAY(#REF!)</f>
        <v>#REF!</v>
      </c>
      <c r="B347" s="4" t="s">
        <v>309</v>
      </c>
      <c r="C347" t="s">
        <v>37</v>
      </c>
      <c r="D347" t="s">
        <v>184</v>
      </c>
      <c r="K347" s="10">
        <f t="shared" si="21"/>
        <v>3.6226851851851849E-3</v>
      </c>
      <c r="L347" s="10">
        <f t="shared" si="22"/>
        <v>9.2592592592592588E-5</v>
      </c>
      <c r="M347" s="10">
        <f t="shared" si="23"/>
        <v>3.5300925925925925E-3</v>
      </c>
    </row>
    <row r="348" spans="1:13">
      <c r="A348" s="5" t="e">
        <f>WEEKDAY(#REF!)</f>
        <v>#REF!</v>
      </c>
      <c r="B348" s="4" t="s">
        <v>171</v>
      </c>
      <c r="C348" t="s">
        <v>20</v>
      </c>
      <c r="D348" t="s">
        <v>3</v>
      </c>
      <c r="K348" s="10">
        <f t="shared" si="21"/>
        <v>1.1689814814814816E-3</v>
      </c>
      <c r="L348" s="10">
        <f t="shared" si="22"/>
        <v>1.3888888888888889E-4</v>
      </c>
      <c r="M348" s="10">
        <f t="shared" si="23"/>
        <v>1.0185185185185184E-3</v>
      </c>
    </row>
    <row r="349" spans="1:13">
      <c r="A349" s="5" t="e">
        <f>WEEKDAY(#REF!)</f>
        <v>#REF!</v>
      </c>
      <c r="B349" s="4" t="s">
        <v>206</v>
      </c>
      <c r="C349" t="s">
        <v>63</v>
      </c>
      <c r="D349" t="s">
        <v>294</v>
      </c>
      <c r="K349" s="10">
        <f t="shared" si="21"/>
        <v>6.8287037037037036E-4</v>
      </c>
      <c r="L349" s="10">
        <f t="shared" si="22"/>
        <v>2.4305555555555555E-4</v>
      </c>
      <c r="M349" s="10">
        <f t="shared" si="23"/>
        <v>4.3981481481481481E-4</v>
      </c>
    </row>
    <row r="350" spans="1:13">
      <c r="A350" s="5" t="e">
        <f>WEEKDAY(#REF!)</f>
        <v>#REF!</v>
      </c>
      <c r="B350" s="4" t="s">
        <v>132</v>
      </c>
      <c r="C350" t="s">
        <v>12</v>
      </c>
      <c r="D350" t="s">
        <v>310</v>
      </c>
      <c r="K350" s="10">
        <f t="shared" si="21"/>
        <v>1.5393518518518519E-3</v>
      </c>
      <c r="L350" s="10">
        <f t="shared" si="22"/>
        <v>3.4722222222222222E-5</v>
      </c>
      <c r="M350" s="10">
        <f t="shared" si="23"/>
        <v>1.5046296296296296E-3</v>
      </c>
    </row>
    <row r="351" spans="1:13">
      <c r="A351" s="5" t="e">
        <f>WEEKDAY(#REF!)</f>
        <v>#REF!</v>
      </c>
      <c r="B351" s="4" t="s">
        <v>91</v>
      </c>
      <c r="C351" t="s">
        <v>37</v>
      </c>
      <c r="D351" t="s">
        <v>256</v>
      </c>
      <c r="K351" s="10">
        <f t="shared" si="21"/>
        <v>1.8749999999999999E-3</v>
      </c>
      <c r="L351" s="10">
        <f t="shared" si="22"/>
        <v>9.2592592592592588E-5</v>
      </c>
      <c r="M351" s="10">
        <f t="shared" si="23"/>
        <v>1.7824074074074075E-3</v>
      </c>
    </row>
    <row r="352" spans="1:13">
      <c r="A352" s="5" t="e">
        <f>WEEKDAY(#REF!)</f>
        <v>#REF!</v>
      </c>
      <c r="B352" s="4" t="s">
        <v>86</v>
      </c>
      <c r="C352" t="s">
        <v>12</v>
      </c>
      <c r="D352" t="s">
        <v>128</v>
      </c>
      <c r="K352" s="10">
        <f t="shared" si="21"/>
        <v>1.0300925925925926E-3</v>
      </c>
      <c r="L352" s="10">
        <f t="shared" si="22"/>
        <v>3.4722222222222222E-5</v>
      </c>
      <c r="M352" s="10">
        <f t="shared" si="23"/>
        <v>9.8379629629629642E-4</v>
      </c>
    </row>
    <row r="353" spans="1:13">
      <c r="A353" s="5" t="e">
        <f>WEEKDAY(#REF!)</f>
        <v>#REF!</v>
      </c>
      <c r="B353" s="4" t="s">
        <v>149</v>
      </c>
      <c r="C353" t="s">
        <v>39</v>
      </c>
      <c r="D353" t="s">
        <v>92</v>
      </c>
      <c r="K353" s="10">
        <f t="shared" si="21"/>
        <v>4.9768518518518521E-4</v>
      </c>
      <c r="L353" s="10">
        <f t="shared" si="22"/>
        <v>1.6203703703703703E-4</v>
      </c>
      <c r="M353" s="10">
        <f t="shared" si="23"/>
        <v>3.3564814814814812E-4</v>
      </c>
    </row>
    <row r="354" spans="1:13">
      <c r="A354" s="5" t="e">
        <f>WEEKDAY(#REF!)</f>
        <v>#REF!</v>
      </c>
      <c r="B354" s="4" t="s">
        <v>173</v>
      </c>
      <c r="C354" t="s">
        <v>26</v>
      </c>
      <c r="D354" t="s">
        <v>117</v>
      </c>
      <c r="K354" s="10">
        <f t="shared" si="21"/>
        <v>1.0069444444444444E-3</v>
      </c>
      <c r="L354" s="10">
        <f t="shared" si="22"/>
        <v>1.0416666666666667E-4</v>
      </c>
      <c r="M354" s="10">
        <f t="shared" si="23"/>
        <v>8.9120370370370373E-4</v>
      </c>
    </row>
    <row r="355" spans="1:13">
      <c r="A355" s="5" t="e">
        <f>WEEKDAY(#REF!)</f>
        <v>#REF!</v>
      </c>
      <c r="B355" s="4" t="s">
        <v>311</v>
      </c>
      <c r="C355" t="s">
        <v>52</v>
      </c>
      <c r="D355" t="s">
        <v>273</v>
      </c>
      <c r="K355" s="10">
        <f t="shared" si="21"/>
        <v>1.2037037037037038E-3</v>
      </c>
      <c r="L355" s="10">
        <f t="shared" si="22"/>
        <v>6.9444444444444444E-5</v>
      </c>
      <c r="M355" s="10">
        <f t="shared" si="23"/>
        <v>1.1342592592592593E-3</v>
      </c>
    </row>
    <row r="356" spans="1:13">
      <c r="A356" s="5" t="e">
        <f>WEEKDAY(#REF!)</f>
        <v>#REF!</v>
      </c>
      <c r="B356" s="4" t="s">
        <v>9</v>
      </c>
      <c r="C356" t="s">
        <v>9</v>
      </c>
      <c r="D356" t="s">
        <v>10</v>
      </c>
      <c r="K356" s="10">
        <f t="shared" si="21"/>
        <v>1.7361111111111112E-4</v>
      </c>
      <c r="L356" s="10">
        <f t="shared" si="22"/>
        <v>1.7361111111111112E-4</v>
      </c>
      <c r="M356" s="10">
        <f t="shared" si="23"/>
        <v>0</v>
      </c>
    </row>
    <row r="357" spans="1:13">
      <c r="A357" s="5" t="e">
        <f>WEEKDAY(#REF!)</f>
        <v>#REF!</v>
      </c>
      <c r="B357" s="4" t="s">
        <v>128</v>
      </c>
      <c r="C357" t="s">
        <v>4</v>
      </c>
      <c r="D357" t="s">
        <v>96</v>
      </c>
      <c r="K357" s="10">
        <f t="shared" si="21"/>
        <v>9.8379629629629642E-4</v>
      </c>
      <c r="L357" s="10">
        <f t="shared" si="22"/>
        <v>4.6296296296296294E-5</v>
      </c>
      <c r="M357" s="10">
        <f t="shared" si="23"/>
        <v>9.3749999999999997E-4</v>
      </c>
    </row>
    <row r="358" spans="1:13">
      <c r="A358" s="5" t="e">
        <f>WEEKDAY(#REF!)</f>
        <v>#REF!</v>
      </c>
      <c r="B358" s="4" t="s">
        <v>312</v>
      </c>
      <c r="C358" t="s">
        <v>9</v>
      </c>
      <c r="D358" t="s">
        <v>313</v>
      </c>
      <c r="K358" s="10">
        <f t="shared" si="21"/>
        <v>3.4606481481481485E-3</v>
      </c>
      <c r="L358" s="10">
        <f t="shared" si="22"/>
        <v>1.7361111111111112E-4</v>
      </c>
      <c r="M358" s="10">
        <f t="shared" si="23"/>
        <v>3.2870370370370371E-3</v>
      </c>
    </row>
    <row r="359" spans="1:13">
      <c r="A359" s="5" t="e">
        <f>WEEKDAY(#REF!)</f>
        <v>#REF!</v>
      </c>
      <c r="B359" s="4" t="s">
        <v>182</v>
      </c>
      <c r="C359" t="s">
        <v>12</v>
      </c>
      <c r="D359" t="s">
        <v>57</v>
      </c>
      <c r="K359" s="10">
        <f t="shared" si="21"/>
        <v>2.6620370370370372E-4</v>
      </c>
      <c r="L359" s="10">
        <f t="shared" si="22"/>
        <v>3.4722222222222222E-5</v>
      </c>
      <c r="M359" s="10">
        <f t="shared" si="23"/>
        <v>2.199074074074074E-4</v>
      </c>
    </row>
    <row r="360" spans="1:13">
      <c r="A360" s="5" t="e">
        <f>WEEKDAY(#REF!)</f>
        <v>#REF!</v>
      </c>
      <c r="B360" s="4" t="s">
        <v>48</v>
      </c>
      <c r="C360" t="s">
        <v>48</v>
      </c>
      <c r="D360" t="s">
        <v>10</v>
      </c>
      <c r="K360" s="10">
        <f t="shared" si="21"/>
        <v>1.8518518518518518E-4</v>
      </c>
      <c r="L360" s="10">
        <f t="shared" si="22"/>
        <v>1.8518518518518518E-4</v>
      </c>
      <c r="M360" s="10">
        <f t="shared" si="23"/>
        <v>0</v>
      </c>
    </row>
    <row r="361" spans="1:13">
      <c r="A361" s="5" t="e">
        <f>WEEKDAY(#REF!)</f>
        <v>#REF!</v>
      </c>
      <c r="B361" s="4" t="s">
        <v>13</v>
      </c>
      <c r="C361" t="s">
        <v>12</v>
      </c>
      <c r="D361" t="s">
        <v>233</v>
      </c>
      <c r="K361" s="10">
        <f t="shared" si="21"/>
        <v>1.8981481481481482E-3</v>
      </c>
      <c r="L361" s="10">
        <f t="shared" si="22"/>
        <v>3.4722222222222222E-5</v>
      </c>
      <c r="M361" s="10">
        <f t="shared" si="23"/>
        <v>1.8518518518518519E-3</v>
      </c>
    </row>
    <row r="362" spans="1:13">
      <c r="A362" s="5" t="e">
        <f>WEEKDAY(#REF!)</f>
        <v>#REF!</v>
      </c>
      <c r="B362" s="4" t="s">
        <v>8</v>
      </c>
      <c r="C362" t="s">
        <v>23</v>
      </c>
      <c r="D362" t="s">
        <v>79</v>
      </c>
      <c r="K362" s="10">
        <f t="shared" si="21"/>
        <v>1.1111111111111111E-3</v>
      </c>
      <c r="L362" s="10">
        <f t="shared" si="22"/>
        <v>1.1574074074074075E-4</v>
      </c>
      <c r="M362" s="10">
        <f t="shared" si="23"/>
        <v>9.9537037037037042E-4</v>
      </c>
    </row>
    <row r="363" spans="1:13">
      <c r="A363" s="5" t="e">
        <f>WEEKDAY(#REF!)</f>
        <v>#REF!</v>
      </c>
      <c r="B363" s="4" t="s">
        <v>314</v>
      </c>
      <c r="C363" t="s">
        <v>9</v>
      </c>
      <c r="D363" t="s">
        <v>228</v>
      </c>
      <c r="K363" s="10">
        <f t="shared" si="21"/>
        <v>5.3125000000000004E-3</v>
      </c>
      <c r="L363" s="10">
        <f t="shared" si="22"/>
        <v>1.7361111111111112E-4</v>
      </c>
      <c r="M363" s="10">
        <f t="shared" si="23"/>
        <v>5.138888888888889E-3</v>
      </c>
    </row>
    <row r="364" spans="1:13">
      <c r="A364" s="5" t="e">
        <f>WEEKDAY(#REF!)</f>
        <v>#REF!</v>
      </c>
      <c r="B364" s="4" t="s">
        <v>315</v>
      </c>
      <c r="C364" t="s">
        <v>41</v>
      </c>
      <c r="D364" t="s">
        <v>71</v>
      </c>
      <c r="K364" s="10">
        <f t="shared" si="21"/>
        <v>8.6805555555555562E-4</v>
      </c>
      <c r="L364" s="10">
        <f t="shared" si="22"/>
        <v>1.5046296296296297E-4</v>
      </c>
      <c r="M364" s="10">
        <f t="shared" si="23"/>
        <v>7.1759259259259259E-4</v>
      </c>
    </row>
    <row r="365" spans="1:13">
      <c r="A365" s="5" t="e">
        <f>WEEKDAY(#REF!)</f>
        <v>#REF!</v>
      </c>
      <c r="B365" s="4" t="s">
        <v>77</v>
      </c>
      <c r="C365" t="s">
        <v>7</v>
      </c>
      <c r="D365" t="s">
        <v>3</v>
      </c>
      <c r="K365" s="10">
        <f t="shared" si="21"/>
        <v>1.0995370370370371E-3</v>
      </c>
      <c r="L365" s="10">
        <f t="shared" si="22"/>
        <v>8.1018518518518516E-5</v>
      </c>
      <c r="M365" s="10">
        <f t="shared" si="23"/>
        <v>1.0185185185185184E-3</v>
      </c>
    </row>
    <row r="366" spans="1:13">
      <c r="A366" s="5" t="e">
        <f>WEEKDAY(#REF!)</f>
        <v>#REF!</v>
      </c>
      <c r="B366" s="4" t="s">
        <v>149</v>
      </c>
      <c r="C366" t="s">
        <v>4</v>
      </c>
      <c r="D366" t="s">
        <v>64</v>
      </c>
      <c r="K366" s="10">
        <f t="shared" si="21"/>
        <v>4.9768518518518521E-4</v>
      </c>
      <c r="L366" s="10">
        <f t="shared" si="22"/>
        <v>4.6296296296296294E-5</v>
      </c>
      <c r="M366" s="10">
        <f t="shared" si="23"/>
        <v>4.6296296296296298E-4</v>
      </c>
    </row>
    <row r="367" spans="1:13">
      <c r="A367" s="5" t="e">
        <f>WEEKDAY(#REF!)</f>
        <v>#REF!</v>
      </c>
      <c r="B367" s="4" t="s">
        <v>299</v>
      </c>
      <c r="C367" t="s">
        <v>7</v>
      </c>
      <c r="D367" t="s">
        <v>174</v>
      </c>
      <c r="K367" s="10">
        <f t="shared" si="21"/>
        <v>8.3333333333333339E-4</v>
      </c>
      <c r="L367" s="10">
        <f t="shared" si="22"/>
        <v>8.1018518518518516E-5</v>
      </c>
      <c r="M367" s="10">
        <f t="shared" si="23"/>
        <v>7.5231481481481482E-4</v>
      </c>
    </row>
    <row r="368" spans="1:13">
      <c r="A368" s="5" t="e">
        <f>WEEKDAY(#REF!)</f>
        <v>#REF!</v>
      </c>
      <c r="B368" s="4" t="s">
        <v>80</v>
      </c>
      <c r="C368" t="s">
        <v>37</v>
      </c>
      <c r="D368" t="s">
        <v>107</v>
      </c>
      <c r="K368" s="10">
        <f t="shared" si="21"/>
        <v>9.4907407407407408E-4</v>
      </c>
      <c r="L368" s="10">
        <f t="shared" si="22"/>
        <v>9.2592592592592588E-5</v>
      </c>
      <c r="M368" s="10">
        <f t="shared" si="23"/>
        <v>8.449074074074075E-4</v>
      </c>
    </row>
    <row r="369" spans="1:13">
      <c r="A369" s="5" t="e">
        <f>WEEKDAY(#REF!)</f>
        <v>#REF!</v>
      </c>
      <c r="B369" s="4" t="s">
        <v>287</v>
      </c>
      <c r="C369" t="s">
        <v>26</v>
      </c>
      <c r="D369" t="s">
        <v>33</v>
      </c>
      <c r="K369" s="10">
        <f t="shared" si="21"/>
        <v>9.2592592592592596E-4</v>
      </c>
      <c r="L369" s="10">
        <f t="shared" si="22"/>
        <v>1.0416666666666667E-4</v>
      </c>
      <c r="M369" s="10">
        <f t="shared" si="23"/>
        <v>8.2175925925925927E-4</v>
      </c>
    </row>
    <row r="370" spans="1:13">
      <c r="A370" s="5" t="e">
        <f>WEEKDAY(#REF!)</f>
        <v>#REF!</v>
      </c>
      <c r="B370" s="4" t="s">
        <v>131</v>
      </c>
      <c r="C370" t="s">
        <v>14</v>
      </c>
      <c r="D370" t="s">
        <v>126</v>
      </c>
      <c r="K370" s="10">
        <f t="shared" si="21"/>
        <v>1.6319444444444445E-3</v>
      </c>
      <c r="L370" s="10">
        <f t="shared" si="22"/>
        <v>1.9675925925925926E-4</v>
      </c>
      <c r="M370" s="10">
        <f t="shared" si="23"/>
        <v>1.4351851851851852E-3</v>
      </c>
    </row>
    <row r="371" spans="1:13">
      <c r="A371" s="5" t="e">
        <f>WEEKDAY(#REF!)</f>
        <v>#REF!</v>
      </c>
      <c r="B371" s="4" t="s">
        <v>273</v>
      </c>
      <c r="C371" t="s">
        <v>41</v>
      </c>
      <c r="D371" t="s">
        <v>128</v>
      </c>
      <c r="K371" s="10">
        <f t="shared" si="21"/>
        <v>1.1342592592592593E-3</v>
      </c>
      <c r="L371" s="10">
        <f t="shared" si="22"/>
        <v>1.5046296296296297E-4</v>
      </c>
      <c r="M371" s="10">
        <f t="shared" si="23"/>
        <v>9.8379629629629642E-4</v>
      </c>
    </row>
    <row r="372" spans="1:13">
      <c r="A372" s="5" t="e">
        <f>WEEKDAY(#REF!)</f>
        <v>#REF!</v>
      </c>
      <c r="B372" s="4" t="s">
        <v>316</v>
      </c>
      <c r="C372" t="s">
        <v>4</v>
      </c>
      <c r="D372" t="s">
        <v>218</v>
      </c>
      <c r="K372" s="10">
        <f t="shared" si="21"/>
        <v>2.1412037037037038E-3</v>
      </c>
      <c r="L372" s="10">
        <f t="shared" si="22"/>
        <v>4.6296296296296294E-5</v>
      </c>
      <c r="M372" s="10">
        <f t="shared" si="23"/>
        <v>2.0949074074074073E-3</v>
      </c>
    </row>
    <row r="373" spans="1:13">
      <c r="A373" s="5" t="e">
        <f>WEEKDAY(#REF!)</f>
        <v>#REF!</v>
      </c>
      <c r="B373" s="4" t="s">
        <v>211</v>
      </c>
      <c r="C373" t="s">
        <v>34</v>
      </c>
      <c r="D373" t="s">
        <v>161</v>
      </c>
      <c r="K373" s="10">
        <f t="shared" si="21"/>
        <v>2.3726851851851851E-3</v>
      </c>
      <c r="L373" s="10">
        <f t="shared" si="22"/>
        <v>1.273148148148148E-4</v>
      </c>
      <c r="M373" s="10">
        <f t="shared" si="23"/>
        <v>2.2569444444444442E-3</v>
      </c>
    </row>
    <row r="374" spans="1:13">
      <c r="A374" s="5" t="e">
        <f>WEEKDAY(#REF!)</f>
        <v>#REF!</v>
      </c>
      <c r="B374" s="4" t="s">
        <v>261</v>
      </c>
      <c r="C374" t="s">
        <v>26</v>
      </c>
      <c r="D374" t="s">
        <v>219</v>
      </c>
      <c r="K374" s="10">
        <f t="shared" si="21"/>
        <v>7.291666666666667E-4</v>
      </c>
      <c r="L374" s="10">
        <f t="shared" si="22"/>
        <v>1.0416666666666667E-4</v>
      </c>
      <c r="M374" s="10">
        <f t="shared" si="23"/>
        <v>6.2500000000000001E-4</v>
      </c>
    </row>
    <row r="375" spans="1:13">
      <c r="A375" s="5" t="e">
        <f>WEEKDAY(#REF!)</f>
        <v>#REF!</v>
      </c>
      <c r="B375" s="4" t="s">
        <v>317</v>
      </c>
      <c r="C375" t="s">
        <v>34</v>
      </c>
      <c r="D375" t="s">
        <v>207</v>
      </c>
      <c r="K375" s="10">
        <f t="shared" si="21"/>
        <v>2.2685185185185187E-3</v>
      </c>
      <c r="L375" s="10">
        <f t="shared" si="22"/>
        <v>1.273148148148148E-4</v>
      </c>
      <c r="M375" s="10">
        <f t="shared" si="23"/>
        <v>2.1296296296296298E-3</v>
      </c>
    </row>
    <row r="376" spans="1:13">
      <c r="A376" s="5" t="e">
        <f>WEEKDAY(#REF!)</f>
        <v>#REF!</v>
      </c>
      <c r="B376" s="4" t="s">
        <v>232</v>
      </c>
      <c r="C376" t="s">
        <v>52</v>
      </c>
      <c r="D376" t="s">
        <v>318</v>
      </c>
      <c r="K376" s="10">
        <f t="shared" si="21"/>
        <v>4.5138888888888887E-4</v>
      </c>
      <c r="L376" s="10">
        <f t="shared" si="22"/>
        <v>6.9444444444444444E-5</v>
      </c>
      <c r="M376" s="10">
        <f t="shared" si="23"/>
        <v>3.8194444444444446E-4</v>
      </c>
    </row>
    <row r="377" spans="1:13">
      <c r="A377" s="5" t="e">
        <f>WEEKDAY(#REF!)</f>
        <v>#REF!</v>
      </c>
      <c r="B377" s="4" t="s">
        <v>316</v>
      </c>
      <c r="C377" t="s">
        <v>39</v>
      </c>
      <c r="D377" t="s">
        <v>119</v>
      </c>
      <c r="K377" s="10">
        <f t="shared" si="21"/>
        <v>2.1412037037037038E-3</v>
      </c>
      <c r="L377" s="10">
        <f t="shared" si="22"/>
        <v>1.6203703703703703E-4</v>
      </c>
      <c r="M377" s="10">
        <f t="shared" si="23"/>
        <v>1.9907407407407408E-3</v>
      </c>
    </row>
    <row r="378" spans="1:13">
      <c r="A378" s="5" t="e">
        <f>WEEKDAY(#REF!)</f>
        <v>#REF!</v>
      </c>
      <c r="B378" s="4" t="s">
        <v>9</v>
      </c>
      <c r="C378" t="s">
        <v>9</v>
      </c>
      <c r="D378" t="s">
        <v>10</v>
      </c>
      <c r="K378" s="10">
        <f t="shared" si="21"/>
        <v>1.7361111111111112E-4</v>
      </c>
      <c r="L378" s="10">
        <f t="shared" si="22"/>
        <v>1.7361111111111112E-4</v>
      </c>
      <c r="M378" s="10">
        <f t="shared" si="23"/>
        <v>0</v>
      </c>
    </row>
    <row r="379" spans="1:13">
      <c r="A379" s="5" t="e">
        <f>WEEKDAY(#REF!)</f>
        <v>#REF!</v>
      </c>
      <c r="B379" s="4" t="s">
        <v>3</v>
      </c>
      <c r="C379" t="s">
        <v>34</v>
      </c>
      <c r="D379" t="s">
        <v>288</v>
      </c>
      <c r="K379" s="10">
        <f t="shared" si="21"/>
        <v>1.0185185185185184E-3</v>
      </c>
      <c r="L379" s="10">
        <f t="shared" si="22"/>
        <v>1.273148148148148E-4</v>
      </c>
      <c r="M379" s="10">
        <f t="shared" si="23"/>
        <v>8.7962962962962962E-4</v>
      </c>
    </row>
    <row r="380" spans="1:13">
      <c r="A380" s="5" t="e">
        <f>WEEKDAY(#REF!)</f>
        <v>#REF!</v>
      </c>
      <c r="B380" s="4" t="s">
        <v>129</v>
      </c>
      <c r="C380" t="s">
        <v>12</v>
      </c>
      <c r="D380" t="s">
        <v>130</v>
      </c>
      <c r="K380" s="10">
        <f t="shared" si="21"/>
        <v>2.2106481481481482E-3</v>
      </c>
      <c r="L380" s="10">
        <f t="shared" si="22"/>
        <v>3.4722222222222222E-5</v>
      </c>
      <c r="M380" s="10">
        <f t="shared" si="23"/>
        <v>2.1759259259259258E-3</v>
      </c>
    </row>
    <row r="381" spans="1:13">
      <c r="A381" s="5" t="e">
        <f>WEEKDAY(#REF!)</f>
        <v>#REF!</v>
      </c>
      <c r="B381" s="4" t="s">
        <v>248</v>
      </c>
      <c r="C381" t="s">
        <v>39</v>
      </c>
      <c r="D381" t="s">
        <v>160</v>
      </c>
      <c r="K381" s="10">
        <f t="shared" si="21"/>
        <v>2.4768518518518516E-3</v>
      </c>
      <c r="L381" s="10">
        <f t="shared" si="22"/>
        <v>1.6203703703703703E-4</v>
      </c>
      <c r="M381" s="10">
        <f t="shared" si="23"/>
        <v>2.3032407407407407E-3</v>
      </c>
    </row>
    <row r="382" spans="1:13">
      <c r="A382" s="5" t="e">
        <f>WEEKDAY(#REF!)</f>
        <v>#REF!</v>
      </c>
      <c r="B382" s="4" t="s">
        <v>15</v>
      </c>
      <c r="C382" t="s">
        <v>138</v>
      </c>
      <c r="D382" t="s">
        <v>53</v>
      </c>
      <c r="K382" s="10">
        <f t="shared" si="21"/>
        <v>1.4699074074074074E-3</v>
      </c>
      <c r="L382" s="10">
        <f t="shared" si="22"/>
        <v>2.0833333333333335E-4</v>
      </c>
      <c r="M382" s="10">
        <f t="shared" si="23"/>
        <v>1.25E-3</v>
      </c>
    </row>
    <row r="383" spans="1:13">
      <c r="A383" s="5" t="e">
        <f>WEEKDAY(#REF!)</f>
        <v>#REF!</v>
      </c>
      <c r="B383" s="4" t="s">
        <v>131</v>
      </c>
      <c r="C383" t="s">
        <v>26</v>
      </c>
      <c r="D383" t="s">
        <v>58</v>
      </c>
      <c r="K383" s="10">
        <f t="shared" si="21"/>
        <v>1.6319444444444445E-3</v>
      </c>
      <c r="L383" s="10">
        <f t="shared" si="22"/>
        <v>1.0416666666666667E-4</v>
      </c>
      <c r="M383" s="10">
        <f t="shared" si="23"/>
        <v>1.5162037037037036E-3</v>
      </c>
    </row>
    <row r="384" spans="1:13">
      <c r="A384" s="5" t="e">
        <f>WEEKDAY(#REF!)</f>
        <v>#REF!</v>
      </c>
      <c r="B384" s="4" t="s">
        <v>211</v>
      </c>
      <c r="C384" t="s">
        <v>9</v>
      </c>
      <c r="D384" t="s">
        <v>146</v>
      </c>
      <c r="K384" s="10">
        <f t="shared" si="21"/>
        <v>2.3726851851851851E-3</v>
      </c>
      <c r="L384" s="10">
        <f t="shared" si="22"/>
        <v>1.7361111111111112E-4</v>
      </c>
      <c r="M384" s="10">
        <f t="shared" si="23"/>
        <v>2.1990740740740742E-3</v>
      </c>
    </row>
    <row r="385" spans="1:13">
      <c r="A385" s="5" t="e">
        <f>WEEKDAY(#REF!)</f>
        <v>#REF!</v>
      </c>
      <c r="B385" s="4" t="s">
        <v>12</v>
      </c>
      <c r="C385" t="s">
        <v>12</v>
      </c>
      <c r="D385" t="s">
        <v>10</v>
      </c>
      <c r="K385" s="10">
        <f t="shared" si="21"/>
        <v>3.4722222222222222E-5</v>
      </c>
      <c r="L385" s="10">
        <f t="shared" si="22"/>
        <v>3.4722222222222222E-5</v>
      </c>
      <c r="M385" s="10">
        <f t="shared" si="23"/>
        <v>0</v>
      </c>
    </row>
    <row r="386" spans="1:13">
      <c r="A386" s="5" t="e">
        <f>WEEKDAY(#REF!)</f>
        <v>#REF!</v>
      </c>
      <c r="B386" s="4" t="s">
        <v>127</v>
      </c>
      <c r="C386" t="s">
        <v>23</v>
      </c>
      <c r="D386" t="s">
        <v>8</v>
      </c>
      <c r="K386" s="10">
        <f t="shared" si="21"/>
        <v>1.2268518518518518E-3</v>
      </c>
      <c r="L386" s="10">
        <f t="shared" si="22"/>
        <v>1.1574074074074075E-4</v>
      </c>
      <c r="M386" s="10">
        <f t="shared" si="23"/>
        <v>1.1111111111111111E-3</v>
      </c>
    </row>
    <row r="387" spans="1:13">
      <c r="A387" s="5" t="e">
        <f>WEEKDAY(#REF!)</f>
        <v>#REF!</v>
      </c>
      <c r="B387" s="4" t="s">
        <v>33</v>
      </c>
      <c r="C387" t="s">
        <v>20</v>
      </c>
      <c r="D387" t="s">
        <v>72</v>
      </c>
      <c r="K387" s="10">
        <f t="shared" ref="K387:K450" si="24">VALUE(LEFT(B387,FIND("mn ",B387)-1))/1440+VALUE(MID(B387,FIND("mn ",B387)+2,LEN(B387)-(FIND("mn ",B387)+2)))/86400</f>
        <v>8.2175925925925927E-4</v>
      </c>
      <c r="L387" s="10">
        <f t="shared" ref="L387:L450" si="25">VALUE(LEFT(C387,FIND("mn ",C387)-1))/1440+VALUE(MID(C387,FIND("mn ",C387)+2,LEN(C387)-(FIND("mn ",C387)+2)))/86400</f>
        <v>1.3888888888888889E-4</v>
      </c>
      <c r="M387" s="10">
        <f t="shared" ref="M387:M450" si="26">VALUE(LEFT(D387,FIND("mn ",D387)-1))/1440+VALUE(MID(D387,FIND("mn ",D387)+2,LEN(D387)-(FIND("mn ",D387)+2)))/86400</f>
        <v>6.7129629629629625E-4</v>
      </c>
    </row>
    <row r="388" spans="1:13">
      <c r="A388" s="5" t="e">
        <f>WEEKDAY(#REF!)</f>
        <v>#REF!</v>
      </c>
      <c r="B388" s="4" t="s">
        <v>319</v>
      </c>
      <c r="C388" t="s">
        <v>12</v>
      </c>
      <c r="D388" t="s">
        <v>320</v>
      </c>
      <c r="K388" s="10">
        <f t="shared" si="24"/>
        <v>6.2268518518518523E-3</v>
      </c>
      <c r="L388" s="10">
        <f t="shared" si="25"/>
        <v>3.4722222222222222E-5</v>
      </c>
      <c r="M388" s="10">
        <f t="shared" si="26"/>
        <v>6.1921296296296299E-3</v>
      </c>
    </row>
    <row r="389" spans="1:13">
      <c r="A389" s="5" t="e">
        <f>WEEKDAY(#REF!)</f>
        <v>#REF!</v>
      </c>
      <c r="B389" s="4" t="s">
        <v>12</v>
      </c>
      <c r="C389" t="s">
        <v>12</v>
      </c>
      <c r="D389" t="s">
        <v>10</v>
      </c>
      <c r="K389" s="10">
        <f t="shared" si="24"/>
        <v>3.4722222222222222E-5</v>
      </c>
      <c r="L389" s="10">
        <f t="shared" si="25"/>
        <v>3.4722222222222222E-5</v>
      </c>
      <c r="M389" s="10">
        <f t="shared" si="26"/>
        <v>0</v>
      </c>
    </row>
    <row r="390" spans="1:13">
      <c r="A390" s="5" t="e">
        <f>WEEKDAY(#REF!)</f>
        <v>#REF!</v>
      </c>
      <c r="B390" s="4" t="s">
        <v>91</v>
      </c>
      <c r="C390" t="s">
        <v>62</v>
      </c>
      <c r="D390" t="s">
        <v>321</v>
      </c>
      <c r="K390" s="10">
        <f t="shared" si="24"/>
        <v>1.8749999999999999E-3</v>
      </c>
      <c r="L390" s="10">
        <f t="shared" si="25"/>
        <v>2.3148148148148149E-4</v>
      </c>
      <c r="M390" s="10">
        <f t="shared" si="26"/>
        <v>1.6435185185185185E-3</v>
      </c>
    </row>
    <row r="391" spans="1:13">
      <c r="A391" s="5" t="e">
        <f>WEEKDAY(#REF!)</f>
        <v>#REF!</v>
      </c>
      <c r="B391" s="4" t="s">
        <v>79</v>
      </c>
      <c r="C391" t="s">
        <v>41</v>
      </c>
      <c r="D391" t="s">
        <v>299</v>
      </c>
      <c r="K391" s="10">
        <f t="shared" si="24"/>
        <v>9.9537037037037042E-4</v>
      </c>
      <c r="L391" s="10">
        <f t="shared" si="25"/>
        <v>1.5046296296296297E-4</v>
      </c>
      <c r="M391" s="10">
        <f t="shared" si="26"/>
        <v>8.3333333333333339E-4</v>
      </c>
    </row>
    <row r="392" spans="1:13">
      <c r="A392" s="5" t="e">
        <f>WEEKDAY(#REF!)</f>
        <v>#REF!</v>
      </c>
      <c r="B392" s="4" t="s">
        <v>261</v>
      </c>
      <c r="C392" t="s">
        <v>20</v>
      </c>
      <c r="D392" t="s">
        <v>241</v>
      </c>
      <c r="K392" s="10">
        <f t="shared" si="24"/>
        <v>7.291666666666667E-4</v>
      </c>
      <c r="L392" s="10">
        <f t="shared" si="25"/>
        <v>1.3888888888888889E-4</v>
      </c>
      <c r="M392" s="10">
        <f t="shared" si="26"/>
        <v>5.7870370370370367E-4</v>
      </c>
    </row>
    <row r="393" spans="1:13">
      <c r="A393" s="5" t="e">
        <f>WEEKDAY(#REF!)</f>
        <v>#REF!</v>
      </c>
      <c r="B393" s="4" t="s">
        <v>322</v>
      </c>
      <c r="C393" t="s">
        <v>88</v>
      </c>
      <c r="D393" t="s">
        <v>323</v>
      </c>
      <c r="K393" s="10">
        <f t="shared" si="24"/>
        <v>7.789351851851852E-3</v>
      </c>
      <c r="L393" s="10">
        <f t="shared" si="25"/>
        <v>2.5462962962962961E-4</v>
      </c>
      <c r="M393" s="10">
        <f t="shared" si="26"/>
        <v>7.5347222222222222E-3</v>
      </c>
    </row>
    <row r="394" spans="1:13">
      <c r="A394" s="5" t="e">
        <f>WEEKDAY(#REF!)</f>
        <v>#REF!</v>
      </c>
      <c r="B394" s="4" t="s">
        <v>35</v>
      </c>
      <c r="C394" t="s">
        <v>14</v>
      </c>
      <c r="D394" t="s">
        <v>149</v>
      </c>
      <c r="K394" s="10">
        <f t="shared" si="24"/>
        <v>6.9444444444444447E-4</v>
      </c>
      <c r="L394" s="10">
        <f t="shared" si="25"/>
        <v>1.9675925925925926E-4</v>
      </c>
      <c r="M394" s="10">
        <f t="shared" si="26"/>
        <v>4.9768518518518521E-4</v>
      </c>
    </row>
    <row r="395" spans="1:13">
      <c r="A395" s="5" t="e">
        <f>WEEKDAY(#REF!)</f>
        <v>#REF!</v>
      </c>
      <c r="B395" s="4" t="s">
        <v>71</v>
      </c>
      <c r="C395" t="s">
        <v>14</v>
      </c>
      <c r="D395" t="s">
        <v>147</v>
      </c>
      <c r="K395" s="10">
        <f t="shared" si="24"/>
        <v>7.1759259259259259E-4</v>
      </c>
      <c r="L395" s="10">
        <f t="shared" si="25"/>
        <v>1.9675925925925926E-4</v>
      </c>
      <c r="M395" s="10">
        <f t="shared" si="26"/>
        <v>5.2083333333333333E-4</v>
      </c>
    </row>
    <row r="396" spans="1:13">
      <c r="A396" s="5" t="e">
        <f>WEEKDAY(#REF!)</f>
        <v>#REF!</v>
      </c>
      <c r="B396" s="4" t="s">
        <v>324</v>
      </c>
      <c r="C396" t="s">
        <v>12</v>
      </c>
      <c r="D396" t="s">
        <v>145</v>
      </c>
      <c r="K396" s="10">
        <f t="shared" si="24"/>
        <v>2.4305555555555556E-3</v>
      </c>
      <c r="L396" s="10">
        <f t="shared" si="25"/>
        <v>3.4722222222222222E-5</v>
      </c>
      <c r="M396" s="10">
        <f t="shared" si="26"/>
        <v>2.3958333333333331E-3</v>
      </c>
    </row>
    <row r="397" spans="1:13">
      <c r="A397" s="5" t="e">
        <f>WEEKDAY(#REF!)</f>
        <v>#REF!</v>
      </c>
      <c r="B397" s="4" t="s">
        <v>131</v>
      </c>
      <c r="C397" t="s">
        <v>41</v>
      </c>
      <c r="D397" t="s">
        <v>15</v>
      </c>
      <c r="K397" s="10">
        <f t="shared" si="24"/>
        <v>1.6319444444444445E-3</v>
      </c>
      <c r="L397" s="10">
        <f t="shared" si="25"/>
        <v>1.5046296296296297E-4</v>
      </c>
      <c r="M397" s="10">
        <f t="shared" si="26"/>
        <v>1.4699074074074074E-3</v>
      </c>
    </row>
    <row r="398" spans="1:13">
      <c r="A398" s="5" t="e">
        <f>WEEKDAY(#REF!)</f>
        <v>#REF!</v>
      </c>
      <c r="B398" s="4" t="s">
        <v>315</v>
      </c>
      <c r="C398" t="s">
        <v>39</v>
      </c>
      <c r="D398" t="s">
        <v>35</v>
      </c>
      <c r="K398" s="10">
        <f t="shared" si="24"/>
        <v>8.6805555555555562E-4</v>
      </c>
      <c r="L398" s="10">
        <f t="shared" si="25"/>
        <v>1.6203703703703703E-4</v>
      </c>
      <c r="M398" s="10">
        <f t="shared" si="26"/>
        <v>6.9444444444444447E-4</v>
      </c>
    </row>
    <row r="399" spans="1:13">
      <c r="A399" s="5" t="e">
        <f>WEEKDAY(#REF!)</f>
        <v>#REF!</v>
      </c>
      <c r="B399" s="4" t="s">
        <v>197</v>
      </c>
      <c r="C399" t="s">
        <v>23</v>
      </c>
      <c r="D399" t="s">
        <v>93</v>
      </c>
      <c r="K399" s="10">
        <f t="shared" si="24"/>
        <v>5.0925925925925921E-4</v>
      </c>
      <c r="L399" s="10">
        <f t="shared" si="25"/>
        <v>1.1574074074074075E-4</v>
      </c>
      <c r="M399" s="10">
        <f t="shared" si="26"/>
        <v>3.9351851851851852E-4</v>
      </c>
    </row>
    <row r="400" spans="1:13">
      <c r="A400" s="5" t="e">
        <f>WEEKDAY(#REF!)</f>
        <v>#REF!</v>
      </c>
      <c r="B400" s="4" t="s">
        <v>180</v>
      </c>
      <c r="C400" t="s">
        <v>41</v>
      </c>
      <c r="D400" t="s">
        <v>30</v>
      </c>
      <c r="K400" s="10">
        <f t="shared" si="24"/>
        <v>1.5740740740740741E-3</v>
      </c>
      <c r="L400" s="10">
        <f t="shared" si="25"/>
        <v>1.5046296296296297E-4</v>
      </c>
      <c r="M400" s="10">
        <f t="shared" si="26"/>
        <v>1.4236111111111112E-3</v>
      </c>
    </row>
    <row r="401" spans="1:13">
      <c r="A401" s="5" t="e">
        <f>WEEKDAY(#REF!)</f>
        <v>#REF!</v>
      </c>
      <c r="B401" s="4" t="s">
        <v>325</v>
      </c>
      <c r="C401" t="s">
        <v>34</v>
      </c>
      <c r="D401" t="s">
        <v>129</v>
      </c>
      <c r="K401" s="10">
        <f t="shared" si="24"/>
        <v>2.3379629629629627E-3</v>
      </c>
      <c r="L401" s="10">
        <f t="shared" si="25"/>
        <v>1.273148148148148E-4</v>
      </c>
      <c r="M401" s="10">
        <f t="shared" si="26"/>
        <v>2.2106481481481482E-3</v>
      </c>
    </row>
    <row r="402" spans="1:13">
      <c r="A402" s="5" t="e">
        <f>WEEKDAY(#REF!)</f>
        <v>#REF!</v>
      </c>
      <c r="B402" s="4" t="s">
        <v>74</v>
      </c>
      <c r="C402" t="s">
        <v>41</v>
      </c>
      <c r="D402" t="s">
        <v>326</v>
      </c>
      <c r="K402" s="10">
        <f t="shared" si="24"/>
        <v>5.162037037037037E-3</v>
      </c>
      <c r="L402" s="10">
        <f t="shared" si="25"/>
        <v>1.5046296296296297E-4</v>
      </c>
      <c r="M402" s="10">
        <f t="shared" si="26"/>
        <v>5.0115740740740745E-3</v>
      </c>
    </row>
    <row r="403" spans="1:13">
      <c r="A403" s="5" t="e">
        <f>WEEKDAY(#REF!)</f>
        <v>#REF!</v>
      </c>
      <c r="B403" s="4" t="s">
        <v>218</v>
      </c>
      <c r="C403" t="s">
        <v>39</v>
      </c>
      <c r="D403" t="s">
        <v>11</v>
      </c>
      <c r="K403" s="10">
        <f t="shared" si="24"/>
        <v>2.0949074074074073E-3</v>
      </c>
      <c r="L403" s="10">
        <f t="shared" si="25"/>
        <v>1.6203703703703703E-4</v>
      </c>
      <c r="M403" s="10">
        <f t="shared" si="26"/>
        <v>1.9328703703703704E-3</v>
      </c>
    </row>
    <row r="404" spans="1:13">
      <c r="A404" s="5" t="e">
        <f>WEEKDAY(#REF!)</f>
        <v>#REF!</v>
      </c>
      <c r="B404" s="4" t="s">
        <v>242</v>
      </c>
      <c r="C404" t="s">
        <v>34</v>
      </c>
      <c r="D404" t="s">
        <v>254</v>
      </c>
      <c r="K404" s="10">
        <f t="shared" si="24"/>
        <v>5.3240740740740744E-4</v>
      </c>
      <c r="L404" s="10">
        <f t="shared" si="25"/>
        <v>1.273148148148148E-4</v>
      </c>
      <c r="M404" s="10">
        <f t="shared" si="26"/>
        <v>4.0509259259259258E-4</v>
      </c>
    </row>
    <row r="405" spans="1:13">
      <c r="A405" s="5" t="e">
        <f>WEEKDAY(#REF!)</f>
        <v>#REF!</v>
      </c>
      <c r="B405" s="4" t="s">
        <v>255</v>
      </c>
      <c r="C405" t="s">
        <v>20</v>
      </c>
      <c r="D405" t="s">
        <v>155</v>
      </c>
      <c r="K405" s="10">
        <f t="shared" si="24"/>
        <v>7.4074074074074081E-4</v>
      </c>
      <c r="L405" s="10">
        <f t="shared" si="25"/>
        <v>1.3888888888888889E-4</v>
      </c>
      <c r="M405" s="10">
        <f t="shared" si="26"/>
        <v>6.018518518518519E-4</v>
      </c>
    </row>
    <row r="406" spans="1:13">
      <c r="A406" s="5" t="e">
        <f>WEEKDAY(#REF!)</f>
        <v>#REF!</v>
      </c>
      <c r="B406" s="4" t="s">
        <v>39</v>
      </c>
      <c r="C406" t="s">
        <v>39</v>
      </c>
      <c r="D406" t="s">
        <v>10</v>
      </c>
      <c r="K406" s="10">
        <f t="shared" si="24"/>
        <v>1.6203703703703703E-4</v>
      </c>
      <c r="L406" s="10">
        <f t="shared" si="25"/>
        <v>1.6203703703703703E-4</v>
      </c>
      <c r="M406" s="10">
        <f t="shared" si="26"/>
        <v>0</v>
      </c>
    </row>
    <row r="407" spans="1:13">
      <c r="A407" s="5" t="e">
        <f>WEEKDAY(#REF!)</f>
        <v>#REF!</v>
      </c>
      <c r="B407" s="4" t="s">
        <v>138</v>
      </c>
      <c r="C407" t="s">
        <v>14</v>
      </c>
      <c r="D407" t="s">
        <v>10</v>
      </c>
      <c r="K407" s="10">
        <f t="shared" si="24"/>
        <v>2.0833333333333335E-4</v>
      </c>
      <c r="L407" s="10">
        <f t="shared" si="25"/>
        <v>1.9675925925925926E-4</v>
      </c>
      <c r="M407" s="10">
        <f t="shared" si="26"/>
        <v>0</v>
      </c>
    </row>
    <row r="408" spans="1:13">
      <c r="A408" s="5" t="e">
        <f>WEEKDAY(#REF!)</f>
        <v>#REF!</v>
      </c>
      <c r="B408" s="4" t="s">
        <v>327</v>
      </c>
      <c r="C408" t="s">
        <v>12</v>
      </c>
      <c r="D408" t="s">
        <v>328</v>
      </c>
      <c r="K408" s="10">
        <f t="shared" si="24"/>
        <v>4.4560185185185189E-3</v>
      </c>
      <c r="L408" s="10">
        <f t="shared" si="25"/>
        <v>3.4722222222222222E-5</v>
      </c>
      <c r="M408" s="10">
        <f t="shared" si="26"/>
        <v>4.4212962962962964E-3</v>
      </c>
    </row>
    <row r="409" spans="1:13">
      <c r="A409" s="5" t="e">
        <f>WEEKDAY(#REF!)</f>
        <v>#REF!</v>
      </c>
      <c r="B409" s="4" t="s">
        <v>150</v>
      </c>
      <c r="C409" t="s">
        <v>26</v>
      </c>
      <c r="D409" t="s">
        <v>62</v>
      </c>
      <c r="K409" s="10">
        <f t="shared" si="24"/>
        <v>3.4722222222222224E-4</v>
      </c>
      <c r="L409" s="10">
        <f t="shared" si="25"/>
        <v>1.0416666666666667E-4</v>
      </c>
      <c r="M409" s="10">
        <f t="shared" si="26"/>
        <v>2.3148148148148149E-4</v>
      </c>
    </row>
    <row r="410" spans="1:13">
      <c r="A410" s="5" t="e">
        <f>WEEKDAY(#REF!)</f>
        <v>#REF!</v>
      </c>
      <c r="B410" s="4" t="s">
        <v>249</v>
      </c>
      <c r="C410" t="s">
        <v>52</v>
      </c>
      <c r="D410" t="s">
        <v>299</v>
      </c>
      <c r="K410" s="10">
        <f t="shared" si="24"/>
        <v>9.0277777777777784E-4</v>
      </c>
      <c r="L410" s="10">
        <f t="shared" si="25"/>
        <v>6.9444444444444444E-5</v>
      </c>
      <c r="M410" s="10">
        <f t="shared" si="26"/>
        <v>8.3333333333333339E-4</v>
      </c>
    </row>
    <row r="411" spans="1:13">
      <c r="A411" s="5" t="e">
        <f>WEEKDAY(#REF!)</f>
        <v>#REF!</v>
      </c>
      <c r="B411" s="4" t="s">
        <v>250</v>
      </c>
      <c r="C411" t="s">
        <v>26</v>
      </c>
      <c r="D411" t="s">
        <v>72</v>
      </c>
      <c r="K411" s="10">
        <f t="shared" si="24"/>
        <v>7.7546296296296304E-4</v>
      </c>
      <c r="L411" s="10">
        <f t="shared" si="25"/>
        <v>1.0416666666666667E-4</v>
      </c>
      <c r="M411" s="10">
        <f t="shared" si="26"/>
        <v>6.7129629629629625E-4</v>
      </c>
    </row>
    <row r="412" spans="1:13">
      <c r="A412" s="5" t="e">
        <f>WEEKDAY(#REF!)</f>
        <v>#REF!</v>
      </c>
      <c r="B412" s="4" t="s">
        <v>106</v>
      </c>
      <c r="C412" t="s">
        <v>4</v>
      </c>
      <c r="D412" t="s">
        <v>124</v>
      </c>
      <c r="K412" s="10">
        <f t="shared" si="24"/>
        <v>3.9120370370370368E-3</v>
      </c>
      <c r="L412" s="10">
        <f t="shared" si="25"/>
        <v>4.6296296296296294E-5</v>
      </c>
      <c r="M412" s="10">
        <f t="shared" si="26"/>
        <v>3.8773148148148148E-3</v>
      </c>
    </row>
    <row r="413" spans="1:13">
      <c r="A413" s="5" t="e">
        <f>WEEKDAY(#REF!)</f>
        <v>#REF!</v>
      </c>
      <c r="B413" s="4" t="s">
        <v>9</v>
      </c>
      <c r="C413" t="s">
        <v>9</v>
      </c>
      <c r="D413" t="s">
        <v>10</v>
      </c>
      <c r="K413" s="10">
        <f t="shared" si="24"/>
        <v>1.7361111111111112E-4</v>
      </c>
      <c r="L413" s="10">
        <f t="shared" si="25"/>
        <v>1.7361111111111112E-4</v>
      </c>
      <c r="M413" s="10">
        <f t="shared" si="26"/>
        <v>0</v>
      </c>
    </row>
    <row r="414" spans="1:13">
      <c r="A414" s="5" t="e">
        <f>WEEKDAY(#REF!)</f>
        <v>#REF!</v>
      </c>
      <c r="B414" s="4" t="s">
        <v>116</v>
      </c>
      <c r="C414" t="s">
        <v>37</v>
      </c>
      <c r="D414" t="s">
        <v>306</v>
      </c>
      <c r="K414" s="10">
        <f t="shared" si="24"/>
        <v>6.4814814814814813E-4</v>
      </c>
      <c r="L414" s="10">
        <f t="shared" si="25"/>
        <v>9.2592592592592588E-5</v>
      </c>
      <c r="M414" s="10">
        <f t="shared" si="26"/>
        <v>5.4398148148148144E-4</v>
      </c>
    </row>
    <row r="415" spans="1:13">
      <c r="A415" s="5" t="e">
        <f>WEEKDAY(#REF!)</f>
        <v>#REF!</v>
      </c>
      <c r="B415" s="4" t="s">
        <v>41</v>
      </c>
      <c r="C415" t="s">
        <v>20</v>
      </c>
      <c r="D415" t="s">
        <v>10</v>
      </c>
      <c r="K415" s="10">
        <f t="shared" si="24"/>
        <v>1.5046296296296297E-4</v>
      </c>
      <c r="L415" s="10">
        <f t="shared" si="25"/>
        <v>1.3888888888888889E-4</v>
      </c>
      <c r="M415" s="10">
        <f t="shared" si="26"/>
        <v>0</v>
      </c>
    </row>
    <row r="416" spans="1:13">
      <c r="A416" s="5" t="e">
        <f>WEEKDAY(#REF!)</f>
        <v>#REF!</v>
      </c>
      <c r="B416" s="4" t="s">
        <v>200</v>
      </c>
      <c r="C416" t="s">
        <v>4</v>
      </c>
      <c r="D416" t="s">
        <v>126</v>
      </c>
      <c r="K416" s="10">
        <f t="shared" si="24"/>
        <v>1.4814814814814816E-3</v>
      </c>
      <c r="L416" s="10">
        <f t="shared" si="25"/>
        <v>4.6296296296296294E-5</v>
      </c>
      <c r="M416" s="10">
        <f t="shared" si="26"/>
        <v>1.4351851851851852E-3</v>
      </c>
    </row>
    <row r="417" spans="1:13">
      <c r="A417" s="5" t="e">
        <f>WEEKDAY(#REF!)</f>
        <v>#REF!</v>
      </c>
      <c r="B417" s="4" t="s">
        <v>92</v>
      </c>
      <c r="C417" t="s">
        <v>34</v>
      </c>
      <c r="D417" t="s">
        <v>138</v>
      </c>
      <c r="K417" s="10">
        <f t="shared" si="24"/>
        <v>3.3564814814814812E-4</v>
      </c>
      <c r="L417" s="10">
        <f t="shared" si="25"/>
        <v>1.273148148148148E-4</v>
      </c>
      <c r="M417" s="10">
        <f t="shared" si="26"/>
        <v>2.0833333333333335E-4</v>
      </c>
    </row>
    <row r="418" spans="1:13">
      <c r="A418" s="5" t="e">
        <f>WEEKDAY(#REF!)</f>
        <v>#REF!</v>
      </c>
      <c r="B418" s="4" t="s">
        <v>134</v>
      </c>
      <c r="C418" t="s">
        <v>34</v>
      </c>
      <c r="D418" t="s">
        <v>208</v>
      </c>
      <c r="K418" s="10">
        <f t="shared" si="24"/>
        <v>1.8865740740740742E-3</v>
      </c>
      <c r="L418" s="10">
        <f t="shared" si="25"/>
        <v>1.273148148148148E-4</v>
      </c>
      <c r="M418" s="10">
        <f t="shared" si="26"/>
        <v>1.7476851851851852E-3</v>
      </c>
    </row>
    <row r="419" spans="1:13">
      <c r="A419" s="5" t="e">
        <f>WEEKDAY(#REF!)</f>
        <v>#REF!</v>
      </c>
      <c r="B419" s="4" t="s">
        <v>329</v>
      </c>
      <c r="C419" t="s">
        <v>26</v>
      </c>
      <c r="D419" t="s">
        <v>164</v>
      </c>
      <c r="K419" s="10">
        <f t="shared" si="24"/>
        <v>1.0763888888888889E-3</v>
      </c>
      <c r="L419" s="10">
        <f t="shared" si="25"/>
        <v>1.0416666666666667E-4</v>
      </c>
      <c r="M419" s="10">
        <f t="shared" si="26"/>
        <v>9.6064814814814819E-4</v>
      </c>
    </row>
    <row r="420" spans="1:13">
      <c r="A420" s="5" t="e">
        <f>WEEKDAY(#REF!)</f>
        <v>#REF!</v>
      </c>
      <c r="B420" s="4" t="s">
        <v>20</v>
      </c>
      <c r="C420" t="s">
        <v>20</v>
      </c>
      <c r="D420" t="s">
        <v>10</v>
      </c>
      <c r="K420" s="10">
        <f t="shared" si="24"/>
        <v>1.3888888888888889E-4</v>
      </c>
      <c r="L420" s="10">
        <f t="shared" si="25"/>
        <v>1.3888888888888889E-4</v>
      </c>
      <c r="M420" s="10">
        <f t="shared" si="26"/>
        <v>0</v>
      </c>
    </row>
    <row r="421" spans="1:13">
      <c r="A421" s="5" t="e">
        <f>WEEKDAY(#REF!)</f>
        <v>#REF!</v>
      </c>
      <c r="B421" s="4" t="s">
        <v>126</v>
      </c>
      <c r="C421" t="s">
        <v>4</v>
      </c>
      <c r="D421" t="s">
        <v>16</v>
      </c>
      <c r="K421" s="10">
        <f t="shared" si="24"/>
        <v>1.4351851851851852E-3</v>
      </c>
      <c r="L421" s="10">
        <f t="shared" si="25"/>
        <v>4.6296296296296294E-5</v>
      </c>
      <c r="M421" s="10">
        <f t="shared" si="26"/>
        <v>1.3888888888888889E-3</v>
      </c>
    </row>
    <row r="422" spans="1:13">
      <c r="A422" s="5" t="e">
        <f>WEEKDAY(#REF!)</f>
        <v>#REF!</v>
      </c>
      <c r="B422" s="4" t="s">
        <v>274</v>
      </c>
      <c r="C422" t="s">
        <v>7</v>
      </c>
      <c r="D422" t="s">
        <v>85</v>
      </c>
      <c r="K422" s="10">
        <f t="shared" si="24"/>
        <v>1.1458333333333333E-3</v>
      </c>
      <c r="L422" s="10">
        <f t="shared" si="25"/>
        <v>8.1018518518518516E-5</v>
      </c>
      <c r="M422" s="10">
        <f t="shared" si="26"/>
        <v>1.0648148148148149E-3</v>
      </c>
    </row>
    <row r="423" spans="1:13">
      <c r="A423" s="5" t="e">
        <f>WEEKDAY(#REF!)</f>
        <v>#REF!</v>
      </c>
      <c r="B423" s="4" t="s">
        <v>259</v>
      </c>
      <c r="C423" t="s">
        <v>52</v>
      </c>
      <c r="D423" t="s">
        <v>11</v>
      </c>
      <c r="K423" s="10">
        <f t="shared" si="24"/>
        <v>2.0138888888888888E-3</v>
      </c>
      <c r="L423" s="10">
        <f t="shared" si="25"/>
        <v>6.9444444444444444E-5</v>
      </c>
      <c r="M423" s="10">
        <f t="shared" si="26"/>
        <v>1.9328703703703704E-3</v>
      </c>
    </row>
    <row r="424" spans="1:13">
      <c r="A424" s="5" t="e">
        <f>WEEKDAY(#REF!)</f>
        <v>#REF!</v>
      </c>
      <c r="B424" s="4" t="s">
        <v>93</v>
      </c>
      <c r="C424" t="s">
        <v>52</v>
      </c>
      <c r="D424" t="s">
        <v>148</v>
      </c>
      <c r="K424" s="10">
        <f t="shared" si="24"/>
        <v>3.9351851851851852E-4</v>
      </c>
      <c r="L424" s="10">
        <f t="shared" si="25"/>
        <v>6.9444444444444444E-5</v>
      </c>
      <c r="M424" s="10">
        <f t="shared" si="26"/>
        <v>3.2407407407407406E-4</v>
      </c>
    </row>
    <row r="425" spans="1:13">
      <c r="A425" s="5" t="e">
        <f>WEEKDAY(#REF!)</f>
        <v>#REF!</v>
      </c>
      <c r="B425" s="4" t="s">
        <v>330</v>
      </c>
      <c r="C425" t="s">
        <v>26</v>
      </c>
      <c r="D425" t="s">
        <v>200</v>
      </c>
      <c r="K425" s="10">
        <f t="shared" si="24"/>
        <v>1.5856481481481481E-3</v>
      </c>
      <c r="L425" s="10">
        <f t="shared" si="25"/>
        <v>1.0416666666666667E-4</v>
      </c>
      <c r="M425" s="10">
        <f t="shared" si="26"/>
        <v>1.4814814814814816E-3</v>
      </c>
    </row>
    <row r="426" spans="1:13">
      <c r="A426" s="5" t="e">
        <f>WEEKDAY(#REF!)</f>
        <v>#REF!</v>
      </c>
      <c r="B426" s="4" t="s">
        <v>331</v>
      </c>
      <c r="C426" t="s">
        <v>26</v>
      </c>
      <c r="D426" t="s">
        <v>199</v>
      </c>
      <c r="K426" s="10">
        <f t="shared" si="24"/>
        <v>1.701388888888889E-3</v>
      </c>
      <c r="L426" s="10">
        <f t="shared" si="25"/>
        <v>1.0416666666666667E-4</v>
      </c>
      <c r="M426" s="10">
        <f t="shared" si="26"/>
        <v>1.5972222222222223E-3</v>
      </c>
    </row>
    <row r="427" spans="1:13">
      <c r="A427" s="5" t="e">
        <f>WEEKDAY(#REF!)</f>
        <v>#REF!</v>
      </c>
      <c r="B427" s="4" t="s">
        <v>34</v>
      </c>
      <c r="C427" t="s">
        <v>34</v>
      </c>
      <c r="D427" t="s">
        <v>10</v>
      </c>
      <c r="K427" s="10">
        <f t="shared" si="24"/>
        <v>1.273148148148148E-4</v>
      </c>
      <c r="L427" s="10">
        <f t="shared" si="25"/>
        <v>1.273148148148148E-4</v>
      </c>
      <c r="M427" s="10">
        <f t="shared" si="26"/>
        <v>0</v>
      </c>
    </row>
    <row r="428" spans="1:13">
      <c r="A428" s="5" t="e">
        <f>WEEKDAY(#REF!)</f>
        <v>#REF!</v>
      </c>
      <c r="B428" s="4" t="s">
        <v>96</v>
      </c>
      <c r="C428" t="s">
        <v>7</v>
      </c>
      <c r="D428" t="s">
        <v>107</v>
      </c>
      <c r="K428" s="10">
        <f t="shared" si="24"/>
        <v>9.3749999999999997E-4</v>
      </c>
      <c r="L428" s="10">
        <f t="shared" si="25"/>
        <v>8.1018518518518516E-5</v>
      </c>
      <c r="M428" s="10">
        <f t="shared" si="26"/>
        <v>8.449074074074075E-4</v>
      </c>
    </row>
    <row r="429" spans="1:13">
      <c r="A429" s="5" t="e">
        <f>WEEKDAY(#REF!)</f>
        <v>#REF!</v>
      </c>
      <c r="B429" s="4" t="s">
        <v>4</v>
      </c>
      <c r="C429" t="s">
        <v>4</v>
      </c>
      <c r="D429" t="s">
        <v>10</v>
      </c>
      <c r="K429" s="10">
        <f t="shared" si="24"/>
        <v>4.6296296296296294E-5</v>
      </c>
      <c r="L429" s="10">
        <f t="shared" si="25"/>
        <v>4.6296296296296294E-5</v>
      </c>
      <c r="M429" s="10">
        <f t="shared" si="26"/>
        <v>0</v>
      </c>
    </row>
    <row r="430" spans="1:13">
      <c r="A430" s="5" t="e">
        <f>WEEKDAY(#REF!)</f>
        <v>#REF!</v>
      </c>
      <c r="B430" s="4" t="s">
        <v>280</v>
      </c>
      <c r="C430" t="s">
        <v>34</v>
      </c>
      <c r="D430" t="s">
        <v>212</v>
      </c>
      <c r="K430" s="10">
        <f t="shared" si="24"/>
        <v>2.4537037037037036E-3</v>
      </c>
      <c r="L430" s="10">
        <f t="shared" si="25"/>
        <v>1.273148148148148E-4</v>
      </c>
      <c r="M430" s="10">
        <f t="shared" si="26"/>
        <v>2.3263888888888887E-3</v>
      </c>
    </row>
    <row r="431" spans="1:13">
      <c r="A431" s="5" t="e">
        <f>WEEKDAY(#REF!)</f>
        <v>#REF!</v>
      </c>
      <c r="B431" s="4" t="s">
        <v>22</v>
      </c>
      <c r="C431" t="s">
        <v>4</v>
      </c>
      <c r="D431" t="s">
        <v>292</v>
      </c>
      <c r="K431" s="10">
        <f t="shared" si="24"/>
        <v>2.8124999999999999E-3</v>
      </c>
      <c r="L431" s="10">
        <f t="shared" si="25"/>
        <v>4.6296296296296294E-5</v>
      </c>
      <c r="M431" s="10">
        <f t="shared" si="26"/>
        <v>2.7777777777777779E-3</v>
      </c>
    </row>
    <row r="432" spans="1:13">
      <c r="A432" s="5" t="e">
        <f>WEEKDAY(#REF!)</f>
        <v>#REF!</v>
      </c>
      <c r="B432" s="4" t="s">
        <v>231</v>
      </c>
      <c r="C432" t="s">
        <v>52</v>
      </c>
      <c r="D432" t="s">
        <v>276</v>
      </c>
      <c r="K432" s="10">
        <f t="shared" si="24"/>
        <v>1.689814814814815E-3</v>
      </c>
      <c r="L432" s="10">
        <f t="shared" si="25"/>
        <v>6.9444444444444444E-5</v>
      </c>
      <c r="M432" s="10">
        <f t="shared" si="26"/>
        <v>1.6203703703703705E-3</v>
      </c>
    </row>
    <row r="433" spans="1:13">
      <c r="A433" s="5" t="e">
        <f>WEEKDAY(#REF!)</f>
        <v>#REF!</v>
      </c>
      <c r="B433" s="4" t="s">
        <v>69</v>
      </c>
      <c r="C433" t="s">
        <v>4</v>
      </c>
      <c r="D433" t="s">
        <v>152</v>
      </c>
      <c r="K433" s="10">
        <f t="shared" si="24"/>
        <v>1.3541666666666667E-3</v>
      </c>
      <c r="L433" s="10">
        <f t="shared" si="25"/>
        <v>4.6296296296296294E-5</v>
      </c>
      <c r="M433" s="10">
        <f t="shared" si="26"/>
        <v>1.3078703703703703E-3</v>
      </c>
    </row>
    <row r="434" spans="1:13">
      <c r="A434" s="5" t="e">
        <f>WEEKDAY(#REF!)</f>
        <v>#REF!</v>
      </c>
      <c r="B434" s="4" t="s">
        <v>23</v>
      </c>
      <c r="C434" t="s">
        <v>23</v>
      </c>
      <c r="D434" t="s">
        <v>10</v>
      </c>
      <c r="K434" s="10">
        <f t="shared" si="24"/>
        <v>1.1574074074074075E-4</v>
      </c>
      <c r="L434" s="10">
        <f t="shared" si="25"/>
        <v>1.1574074074074075E-4</v>
      </c>
      <c r="M434" s="10">
        <f t="shared" si="26"/>
        <v>0</v>
      </c>
    </row>
    <row r="435" spans="1:13">
      <c r="A435" s="5" t="e">
        <f>WEEKDAY(#REF!)</f>
        <v>#REF!</v>
      </c>
      <c r="B435" s="4" t="s">
        <v>138</v>
      </c>
      <c r="C435" t="s">
        <v>138</v>
      </c>
      <c r="D435" t="s">
        <v>10</v>
      </c>
      <c r="K435" s="10">
        <f t="shared" si="24"/>
        <v>2.0833333333333335E-4</v>
      </c>
      <c r="L435" s="10">
        <f t="shared" si="25"/>
        <v>2.0833333333333335E-4</v>
      </c>
      <c r="M435" s="10">
        <f t="shared" si="26"/>
        <v>0</v>
      </c>
    </row>
    <row r="436" spans="1:13">
      <c r="A436" s="5" t="e">
        <f>WEEKDAY(#REF!)</f>
        <v>#REF!</v>
      </c>
      <c r="B436" s="4" t="s">
        <v>150</v>
      </c>
      <c r="C436" t="s">
        <v>150</v>
      </c>
      <c r="D436" t="s">
        <v>10</v>
      </c>
      <c r="K436" s="10">
        <f t="shared" si="24"/>
        <v>3.4722222222222224E-4</v>
      </c>
      <c r="L436" s="10">
        <f t="shared" si="25"/>
        <v>3.4722222222222224E-4</v>
      </c>
      <c r="M436" s="10">
        <f t="shared" si="26"/>
        <v>0</v>
      </c>
    </row>
    <row r="437" spans="1:13">
      <c r="A437" s="5" t="e">
        <f>WEEKDAY(#REF!)</f>
        <v>#REF!</v>
      </c>
      <c r="B437" s="4" t="s">
        <v>39</v>
      </c>
      <c r="C437" t="s">
        <v>39</v>
      </c>
      <c r="D437" t="s">
        <v>10</v>
      </c>
      <c r="K437" s="10">
        <f t="shared" si="24"/>
        <v>1.6203703703703703E-4</v>
      </c>
      <c r="L437" s="10">
        <f t="shared" si="25"/>
        <v>1.6203703703703703E-4</v>
      </c>
      <c r="M437" s="10">
        <f t="shared" si="26"/>
        <v>0</v>
      </c>
    </row>
    <row r="438" spans="1:13">
      <c r="A438" s="5" t="e">
        <f>WEEKDAY(#REF!)</f>
        <v>#REF!</v>
      </c>
      <c r="B438" s="4" t="s">
        <v>332</v>
      </c>
      <c r="C438" t="s">
        <v>73</v>
      </c>
      <c r="D438" t="s">
        <v>190</v>
      </c>
      <c r="K438" s="10">
        <f t="shared" si="24"/>
        <v>1.8634259259259259E-3</v>
      </c>
      <c r="L438" s="10">
        <f t="shared" si="25"/>
        <v>5.7870370370370373E-5</v>
      </c>
      <c r="M438" s="10">
        <f t="shared" si="26"/>
        <v>1.8055555555555557E-3</v>
      </c>
    </row>
    <row r="439" spans="1:13">
      <c r="A439" s="5" t="e">
        <f>WEEKDAY(#REF!)</f>
        <v>#REF!</v>
      </c>
      <c r="B439" s="4" t="s">
        <v>333</v>
      </c>
      <c r="C439" t="s">
        <v>12</v>
      </c>
      <c r="D439" t="s">
        <v>334</v>
      </c>
      <c r="K439" s="10">
        <f t="shared" si="24"/>
        <v>3.9583333333333328E-3</v>
      </c>
      <c r="L439" s="10">
        <f t="shared" si="25"/>
        <v>3.4722222222222222E-5</v>
      </c>
      <c r="M439" s="10">
        <f t="shared" si="26"/>
        <v>3.9236111111111112E-3</v>
      </c>
    </row>
    <row r="440" spans="1:13">
      <c r="A440" s="5" t="e">
        <f>WEEKDAY(#REF!)</f>
        <v>#REF!</v>
      </c>
      <c r="B440" s="4" t="s">
        <v>151</v>
      </c>
      <c r="C440" t="s">
        <v>63</v>
      </c>
      <c r="D440" t="s">
        <v>77</v>
      </c>
      <c r="K440" s="10">
        <f t="shared" si="24"/>
        <v>1.3425925925925927E-3</v>
      </c>
      <c r="L440" s="10">
        <f t="shared" si="25"/>
        <v>2.4305555555555555E-4</v>
      </c>
      <c r="M440" s="10">
        <f t="shared" si="26"/>
        <v>1.0995370370370371E-3</v>
      </c>
    </row>
    <row r="441" spans="1:13">
      <c r="A441" s="5" t="e">
        <f>WEEKDAY(#REF!)</f>
        <v>#REF!</v>
      </c>
      <c r="B441" s="4" t="s">
        <v>23</v>
      </c>
      <c r="C441" t="s">
        <v>7</v>
      </c>
      <c r="D441" t="s">
        <v>12</v>
      </c>
      <c r="K441" s="10">
        <f t="shared" si="24"/>
        <v>1.1574074074074075E-4</v>
      </c>
      <c r="L441" s="10">
        <f t="shared" si="25"/>
        <v>8.1018518518518516E-5</v>
      </c>
      <c r="M441" s="10">
        <f t="shared" si="26"/>
        <v>3.4722222222222222E-5</v>
      </c>
    </row>
    <row r="442" spans="1:13">
      <c r="A442" s="5" t="e">
        <f>WEEKDAY(#REF!)</f>
        <v>#REF!</v>
      </c>
      <c r="B442" s="4" t="s">
        <v>223</v>
      </c>
      <c r="C442" t="s">
        <v>14</v>
      </c>
      <c r="D442" t="s">
        <v>107</v>
      </c>
      <c r="K442" s="10">
        <f t="shared" si="24"/>
        <v>1.0416666666666667E-3</v>
      </c>
      <c r="L442" s="10">
        <f t="shared" si="25"/>
        <v>1.9675925925925926E-4</v>
      </c>
      <c r="M442" s="10">
        <f t="shared" si="26"/>
        <v>8.449074074074075E-4</v>
      </c>
    </row>
    <row r="443" spans="1:13">
      <c r="A443" s="5" t="e">
        <f>WEEKDAY(#REF!)</f>
        <v>#REF!</v>
      </c>
      <c r="B443" s="4" t="s">
        <v>335</v>
      </c>
      <c r="C443" t="s">
        <v>52</v>
      </c>
      <c r="D443" t="s">
        <v>60</v>
      </c>
      <c r="K443" s="10">
        <f t="shared" si="24"/>
        <v>3.3101851851851851E-3</v>
      </c>
      <c r="L443" s="10">
        <f t="shared" si="25"/>
        <v>6.9444444444444444E-5</v>
      </c>
      <c r="M443" s="10">
        <f t="shared" si="26"/>
        <v>3.2523148148148151E-3</v>
      </c>
    </row>
    <row r="444" spans="1:13">
      <c r="A444" s="5" t="e">
        <f>WEEKDAY(#REF!)</f>
        <v>#REF!</v>
      </c>
      <c r="B444" s="4" t="s">
        <v>107</v>
      </c>
      <c r="C444" t="s">
        <v>12</v>
      </c>
      <c r="D444" t="s">
        <v>221</v>
      </c>
      <c r="K444" s="10">
        <f t="shared" si="24"/>
        <v>8.449074074074075E-4</v>
      </c>
      <c r="L444" s="10">
        <f t="shared" si="25"/>
        <v>3.4722222222222222E-5</v>
      </c>
      <c r="M444" s="10">
        <f t="shared" si="26"/>
        <v>7.9861111111111116E-4</v>
      </c>
    </row>
    <row r="445" spans="1:13">
      <c r="A445" s="5" t="e">
        <f>WEEKDAY(#REF!)</f>
        <v>#REF!</v>
      </c>
      <c r="B445" s="4" t="s">
        <v>68</v>
      </c>
      <c r="C445" t="s">
        <v>63</v>
      </c>
      <c r="D445" t="s">
        <v>98</v>
      </c>
      <c r="K445" s="10">
        <f t="shared" si="24"/>
        <v>1.4004629629629629E-3</v>
      </c>
      <c r="L445" s="10">
        <f t="shared" si="25"/>
        <v>2.4305555555555555E-4</v>
      </c>
      <c r="M445" s="10">
        <f t="shared" si="26"/>
        <v>1.1574074074074073E-3</v>
      </c>
    </row>
    <row r="446" spans="1:13">
      <c r="A446" s="5" t="e">
        <f>WEEKDAY(#REF!)</f>
        <v>#REF!</v>
      </c>
      <c r="B446" s="4" t="s">
        <v>126</v>
      </c>
      <c r="C446" t="s">
        <v>23</v>
      </c>
      <c r="D446" t="s">
        <v>152</v>
      </c>
      <c r="K446" s="10">
        <f t="shared" si="24"/>
        <v>1.4351851851851852E-3</v>
      </c>
      <c r="L446" s="10">
        <f t="shared" si="25"/>
        <v>1.1574074074074075E-4</v>
      </c>
      <c r="M446" s="10">
        <f t="shared" si="26"/>
        <v>1.3078703703703703E-3</v>
      </c>
    </row>
    <row r="447" spans="1:13">
      <c r="A447" s="5" t="e">
        <f>WEEKDAY(#REF!)</f>
        <v>#REF!</v>
      </c>
      <c r="B447" s="4" t="s">
        <v>249</v>
      </c>
      <c r="C447" t="s">
        <v>57</v>
      </c>
      <c r="D447" t="s">
        <v>206</v>
      </c>
      <c r="K447" s="10">
        <f t="shared" si="24"/>
        <v>9.0277777777777784E-4</v>
      </c>
      <c r="L447" s="10">
        <f t="shared" si="25"/>
        <v>2.199074074074074E-4</v>
      </c>
      <c r="M447" s="10">
        <f t="shared" si="26"/>
        <v>6.8287037037037036E-4</v>
      </c>
    </row>
    <row r="448" spans="1:13">
      <c r="A448" s="5" t="e">
        <f>WEEKDAY(#REF!)</f>
        <v>#REF!</v>
      </c>
      <c r="B448" s="4" t="s">
        <v>223</v>
      </c>
      <c r="C448" t="s">
        <v>34</v>
      </c>
      <c r="D448" t="s">
        <v>165</v>
      </c>
      <c r="K448" s="10">
        <f t="shared" si="24"/>
        <v>1.0416666666666667E-3</v>
      </c>
      <c r="L448" s="10">
        <f t="shared" si="25"/>
        <v>1.273148148148148E-4</v>
      </c>
      <c r="M448" s="10">
        <f t="shared" si="26"/>
        <v>9.1435185185185185E-4</v>
      </c>
    </row>
    <row r="449" spans="1:13">
      <c r="A449" s="5" t="e">
        <f>WEEKDAY(#REF!)</f>
        <v>#REF!</v>
      </c>
      <c r="B449" s="4" t="s">
        <v>65</v>
      </c>
      <c r="C449" t="s">
        <v>23</v>
      </c>
      <c r="D449" t="s">
        <v>336</v>
      </c>
      <c r="K449" s="10">
        <f t="shared" si="24"/>
        <v>4.1666666666666669E-4</v>
      </c>
      <c r="L449" s="10">
        <f t="shared" si="25"/>
        <v>1.1574074074074075E-4</v>
      </c>
      <c r="M449" s="10">
        <f t="shared" si="26"/>
        <v>2.8935185185185184E-4</v>
      </c>
    </row>
    <row r="450" spans="1:13">
      <c r="A450" s="5" t="e">
        <f>WEEKDAY(#REF!)</f>
        <v>#REF!</v>
      </c>
      <c r="B450" s="4" t="s">
        <v>222</v>
      </c>
      <c r="C450" t="s">
        <v>52</v>
      </c>
      <c r="D450" t="s">
        <v>337</v>
      </c>
      <c r="K450" s="10">
        <f t="shared" si="24"/>
        <v>4.9537037037037041E-3</v>
      </c>
      <c r="L450" s="10">
        <f t="shared" si="25"/>
        <v>6.9444444444444444E-5</v>
      </c>
      <c r="M450" s="10">
        <f t="shared" si="26"/>
        <v>4.8726851851851856E-3</v>
      </c>
    </row>
    <row r="451" spans="1:13">
      <c r="A451" s="5" t="e">
        <f>WEEKDAY(#REF!)</f>
        <v>#REF!</v>
      </c>
      <c r="B451" s="4" t="s">
        <v>255</v>
      </c>
      <c r="C451" t="s">
        <v>41</v>
      </c>
      <c r="D451" t="s">
        <v>108</v>
      </c>
      <c r="K451" s="10">
        <f t="shared" ref="K451:K514" si="27">VALUE(LEFT(B451,FIND("mn ",B451)-1))/1440+VALUE(MID(B451,FIND("mn ",B451)+2,LEN(B451)-(FIND("mn ",B451)+2)))/86400</f>
        <v>7.4074074074074081E-4</v>
      </c>
      <c r="L451" s="10">
        <f t="shared" ref="L451:L514" si="28">VALUE(LEFT(C451,FIND("mn ",C451)-1))/1440+VALUE(MID(C451,FIND("mn ",C451)+2,LEN(C451)-(FIND("mn ",C451)+2)))/86400</f>
        <v>1.5046296296296297E-4</v>
      </c>
      <c r="M451" s="10">
        <f t="shared" ref="M451:M514" si="29">VALUE(LEFT(D451,FIND("mn ",D451)-1))/1440+VALUE(MID(D451,FIND("mn ",D451)+2,LEN(D451)-(FIND("mn ",D451)+2)))/86400</f>
        <v>5.9027777777777778E-4</v>
      </c>
    </row>
    <row r="452" spans="1:13">
      <c r="A452" s="5" t="e">
        <f>WEEKDAY(#REF!)</f>
        <v>#REF!</v>
      </c>
      <c r="B452" s="4" t="s">
        <v>223</v>
      </c>
      <c r="C452" t="s">
        <v>12</v>
      </c>
      <c r="D452" t="s">
        <v>79</v>
      </c>
      <c r="K452" s="10">
        <f t="shared" si="27"/>
        <v>1.0416666666666667E-3</v>
      </c>
      <c r="L452" s="10">
        <f t="shared" si="28"/>
        <v>3.4722222222222222E-5</v>
      </c>
      <c r="M452" s="10">
        <f t="shared" si="29"/>
        <v>9.9537037037037042E-4</v>
      </c>
    </row>
    <row r="453" spans="1:13">
      <c r="A453" s="5" t="e">
        <f>WEEKDAY(#REF!)</f>
        <v>#REF!</v>
      </c>
      <c r="B453" s="4" t="s">
        <v>263</v>
      </c>
      <c r="C453" t="s">
        <v>23</v>
      </c>
      <c r="D453" t="s">
        <v>274</v>
      </c>
      <c r="K453" s="10">
        <f t="shared" si="27"/>
        <v>1.2731481481481483E-3</v>
      </c>
      <c r="L453" s="10">
        <f t="shared" si="28"/>
        <v>1.1574074074074075E-4</v>
      </c>
      <c r="M453" s="10">
        <f t="shared" si="29"/>
        <v>1.1458333333333333E-3</v>
      </c>
    </row>
    <row r="454" spans="1:13">
      <c r="A454" s="5" t="e">
        <f>WEEKDAY(#REF!)</f>
        <v>#REF!</v>
      </c>
      <c r="B454" s="4" t="s">
        <v>8</v>
      </c>
      <c r="C454" t="s">
        <v>12</v>
      </c>
      <c r="D454" t="s">
        <v>329</v>
      </c>
      <c r="K454" s="10">
        <f t="shared" si="27"/>
        <v>1.1111111111111111E-3</v>
      </c>
      <c r="L454" s="10">
        <f t="shared" si="28"/>
        <v>3.4722222222222222E-5</v>
      </c>
      <c r="M454" s="10">
        <f t="shared" si="29"/>
        <v>1.0763888888888889E-3</v>
      </c>
    </row>
    <row r="455" spans="1:13">
      <c r="A455" s="5" t="e">
        <f>WEEKDAY(#REF!)</f>
        <v>#REF!</v>
      </c>
      <c r="B455" s="4" t="s">
        <v>221</v>
      </c>
      <c r="C455" t="s">
        <v>39</v>
      </c>
      <c r="D455" t="s">
        <v>163</v>
      </c>
      <c r="K455" s="10">
        <f t="shared" si="27"/>
        <v>7.9861111111111116E-4</v>
      </c>
      <c r="L455" s="10">
        <f t="shared" si="28"/>
        <v>1.6203703703703703E-4</v>
      </c>
      <c r="M455" s="10">
        <f t="shared" si="29"/>
        <v>6.3657407407407413E-4</v>
      </c>
    </row>
    <row r="456" spans="1:13">
      <c r="A456" s="5" t="e">
        <f>WEEKDAY(#REF!)</f>
        <v>#REF!</v>
      </c>
      <c r="B456" s="4" t="s">
        <v>31</v>
      </c>
      <c r="C456" t="s">
        <v>41</v>
      </c>
      <c r="D456" t="s">
        <v>338</v>
      </c>
      <c r="K456" s="10">
        <f t="shared" si="27"/>
        <v>2.7546296296296294E-3</v>
      </c>
      <c r="L456" s="10">
        <f t="shared" si="28"/>
        <v>1.5046296296296297E-4</v>
      </c>
      <c r="M456" s="10">
        <f t="shared" si="29"/>
        <v>2.6041666666666665E-3</v>
      </c>
    </row>
    <row r="457" spans="1:13">
      <c r="A457" s="5" t="e">
        <f>WEEKDAY(#REF!)</f>
        <v>#REF!</v>
      </c>
      <c r="B457" s="4" t="s">
        <v>339</v>
      </c>
      <c r="C457" t="s">
        <v>73</v>
      </c>
      <c r="D457" t="s">
        <v>269</v>
      </c>
      <c r="K457" s="10">
        <f t="shared" si="27"/>
        <v>3.3912037037037036E-3</v>
      </c>
      <c r="L457" s="10">
        <f t="shared" si="28"/>
        <v>5.7870370370370373E-5</v>
      </c>
      <c r="M457" s="10">
        <f t="shared" si="29"/>
        <v>3.3333333333333335E-3</v>
      </c>
    </row>
    <row r="458" spans="1:13">
      <c r="A458" s="5" t="e">
        <f>WEEKDAY(#REF!)</f>
        <v>#REF!</v>
      </c>
      <c r="B458" s="4" t="s">
        <v>36</v>
      </c>
      <c r="C458" t="s">
        <v>4</v>
      </c>
      <c r="D458" t="s">
        <v>271</v>
      </c>
      <c r="K458" s="10">
        <f t="shared" si="27"/>
        <v>2.7893518518518519E-3</v>
      </c>
      <c r="L458" s="10">
        <f t="shared" si="28"/>
        <v>4.6296296296296294E-5</v>
      </c>
      <c r="M458" s="10">
        <f t="shared" si="29"/>
        <v>2.7430555555555554E-3</v>
      </c>
    </row>
    <row r="459" spans="1:13">
      <c r="A459" s="5" t="e">
        <f>WEEKDAY(#REF!)</f>
        <v>#REF!</v>
      </c>
      <c r="B459" s="4" t="s">
        <v>340</v>
      </c>
      <c r="C459" t="s">
        <v>4</v>
      </c>
      <c r="D459" t="s">
        <v>341</v>
      </c>
      <c r="K459" s="10">
        <f t="shared" si="27"/>
        <v>6.0648148148148145E-3</v>
      </c>
      <c r="L459" s="10">
        <f t="shared" si="28"/>
        <v>4.6296296296296294E-5</v>
      </c>
      <c r="M459" s="10">
        <f t="shared" si="29"/>
        <v>6.0185185185185185E-3</v>
      </c>
    </row>
    <row r="460" spans="1:13">
      <c r="A460" s="5" t="e">
        <f>WEEKDAY(#REF!)</f>
        <v>#REF!</v>
      </c>
      <c r="B460" s="4" t="s">
        <v>128</v>
      </c>
      <c r="C460" t="s">
        <v>52</v>
      </c>
      <c r="D460" t="s">
        <v>249</v>
      </c>
      <c r="K460" s="10">
        <f t="shared" si="27"/>
        <v>9.8379629629629642E-4</v>
      </c>
      <c r="L460" s="10">
        <f t="shared" si="28"/>
        <v>6.9444444444444444E-5</v>
      </c>
      <c r="M460" s="10">
        <f t="shared" si="29"/>
        <v>9.0277777777777784E-4</v>
      </c>
    </row>
    <row r="461" spans="1:13">
      <c r="A461" s="5" t="e">
        <f>WEEKDAY(#REF!)</f>
        <v>#REF!</v>
      </c>
      <c r="B461" s="4" t="s">
        <v>171</v>
      </c>
      <c r="C461" t="s">
        <v>7</v>
      </c>
      <c r="D461" t="s">
        <v>329</v>
      </c>
      <c r="K461" s="10">
        <f t="shared" si="27"/>
        <v>1.1689814814814816E-3</v>
      </c>
      <c r="L461" s="10">
        <f t="shared" si="28"/>
        <v>8.1018518518518516E-5</v>
      </c>
      <c r="M461" s="10">
        <f t="shared" si="29"/>
        <v>1.0763888888888889E-3</v>
      </c>
    </row>
    <row r="462" spans="1:13">
      <c r="A462" s="5" t="e">
        <f>WEEKDAY(#REF!)</f>
        <v>#REF!</v>
      </c>
      <c r="B462" s="4" t="s">
        <v>338</v>
      </c>
      <c r="C462" t="s">
        <v>4</v>
      </c>
      <c r="D462" t="s">
        <v>342</v>
      </c>
      <c r="K462" s="10">
        <f t="shared" si="27"/>
        <v>2.6041666666666665E-3</v>
      </c>
      <c r="L462" s="10">
        <f t="shared" si="28"/>
        <v>4.6296296296296294E-5</v>
      </c>
      <c r="M462" s="10">
        <f t="shared" si="29"/>
        <v>2.5578703703703705E-3</v>
      </c>
    </row>
    <row r="463" spans="1:13">
      <c r="A463" s="5" t="e">
        <f>WEEKDAY(#REF!)</f>
        <v>#REF!</v>
      </c>
      <c r="B463" s="4" t="s">
        <v>77</v>
      </c>
      <c r="C463" t="s">
        <v>20</v>
      </c>
      <c r="D463" t="s">
        <v>164</v>
      </c>
      <c r="K463" s="10">
        <f t="shared" si="27"/>
        <v>1.0995370370370371E-3</v>
      </c>
      <c r="L463" s="10">
        <f t="shared" si="28"/>
        <v>1.3888888888888889E-4</v>
      </c>
      <c r="M463" s="10">
        <f t="shared" si="29"/>
        <v>9.6064814814814819E-4</v>
      </c>
    </row>
    <row r="464" spans="1:13">
      <c r="A464" s="5" t="e">
        <f>WEEKDAY(#REF!)</f>
        <v>#REF!</v>
      </c>
      <c r="B464" s="4" t="s">
        <v>141</v>
      </c>
      <c r="C464" t="s">
        <v>73</v>
      </c>
      <c r="D464" t="s">
        <v>267</v>
      </c>
      <c r="K464" s="10">
        <f t="shared" si="27"/>
        <v>2.8935185185185188E-3</v>
      </c>
      <c r="L464" s="10">
        <f t="shared" si="28"/>
        <v>5.7870370370370373E-5</v>
      </c>
      <c r="M464" s="10">
        <f t="shared" si="29"/>
        <v>2.8356481481481483E-3</v>
      </c>
    </row>
    <row r="465" spans="1:13">
      <c r="A465" s="5" t="e">
        <f>WEEKDAY(#REF!)</f>
        <v>#REF!</v>
      </c>
      <c r="B465" s="4" t="s">
        <v>16</v>
      </c>
      <c r="C465" t="s">
        <v>4</v>
      </c>
      <c r="D465" t="s">
        <v>151</v>
      </c>
      <c r="K465" s="10">
        <f t="shared" si="27"/>
        <v>1.3888888888888889E-3</v>
      </c>
      <c r="L465" s="10">
        <f t="shared" si="28"/>
        <v>4.6296296296296294E-5</v>
      </c>
      <c r="M465" s="10">
        <f t="shared" si="29"/>
        <v>1.3425925925925927E-3</v>
      </c>
    </row>
    <row r="466" spans="1:13">
      <c r="A466" s="5" t="e">
        <f>WEEKDAY(#REF!)</f>
        <v>#REF!</v>
      </c>
      <c r="B466" s="4" t="s">
        <v>119</v>
      </c>
      <c r="C466" t="s">
        <v>14</v>
      </c>
      <c r="D466" t="s">
        <v>190</v>
      </c>
      <c r="K466" s="10">
        <f t="shared" si="27"/>
        <v>1.9907407407407408E-3</v>
      </c>
      <c r="L466" s="10">
        <f t="shared" si="28"/>
        <v>1.9675925925925926E-4</v>
      </c>
      <c r="M466" s="10">
        <f t="shared" si="29"/>
        <v>1.8055555555555557E-3</v>
      </c>
    </row>
    <row r="467" spans="1:13">
      <c r="A467" s="5" t="e">
        <f>WEEKDAY(#REF!)</f>
        <v>#REF!</v>
      </c>
      <c r="B467" s="4" t="s">
        <v>343</v>
      </c>
      <c r="C467" t="s">
        <v>37</v>
      </c>
      <c r="D467" t="s">
        <v>344</v>
      </c>
      <c r="K467" s="10">
        <f t="shared" si="27"/>
        <v>4.363425925925926E-3</v>
      </c>
      <c r="L467" s="10">
        <f t="shared" si="28"/>
        <v>9.2592592592592588E-5</v>
      </c>
      <c r="M467" s="10">
        <f t="shared" si="29"/>
        <v>4.2708333333333331E-3</v>
      </c>
    </row>
    <row r="468" spans="1:13">
      <c r="A468" s="5" t="e">
        <f>WEEKDAY(#REF!)</f>
        <v>#REF!</v>
      </c>
      <c r="B468" s="4" t="s">
        <v>57</v>
      </c>
      <c r="C468" t="s">
        <v>57</v>
      </c>
      <c r="D468" t="s">
        <v>10</v>
      </c>
      <c r="K468" s="10">
        <f t="shared" si="27"/>
        <v>2.199074074074074E-4</v>
      </c>
      <c r="L468" s="10">
        <f t="shared" si="28"/>
        <v>2.199074074074074E-4</v>
      </c>
      <c r="M468" s="10">
        <f t="shared" si="29"/>
        <v>0</v>
      </c>
    </row>
    <row r="469" spans="1:13">
      <c r="A469" s="5" t="e">
        <f>WEEKDAY(#REF!)</f>
        <v>#REF!</v>
      </c>
      <c r="B469" s="4" t="s">
        <v>3</v>
      </c>
      <c r="C469" t="s">
        <v>52</v>
      </c>
      <c r="D469" t="s">
        <v>96</v>
      </c>
      <c r="K469" s="10">
        <f t="shared" si="27"/>
        <v>1.0185185185185184E-3</v>
      </c>
      <c r="L469" s="10">
        <f t="shared" si="28"/>
        <v>6.9444444444444444E-5</v>
      </c>
      <c r="M469" s="10">
        <f t="shared" si="29"/>
        <v>9.3749999999999997E-4</v>
      </c>
    </row>
    <row r="470" spans="1:13">
      <c r="A470" s="5" t="e">
        <f>WEEKDAY(#REF!)</f>
        <v>#REF!</v>
      </c>
      <c r="B470" s="4" t="s">
        <v>345</v>
      </c>
      <c r="C470" t="s">
        <v>14</v>
      </c>
      <c r="D470" t="s">
        <v>346</v>
      </c>
      <c r="K470" s="10">
        <f t="shared" si="27"/>
        <v>2.7199074074074074E-3</v>
      </c>
      <c r="L470" s="10">
        <f t="shared" si="28"/>
        <v>1.9675925925925926E-4</v>
      </c>
      <c r="M470" s="10">
        <f t="shared" si="29"/>
        <v>2.5231481481481481E-3</v>
      </c>
    </row>
    <row r="471" spans="1:13">
      <c r="A471" s="5" t="e">
        <f>WEEKDAY(#REF!)</f>
        <v>#REF!</v>
      </c>
      <c r="B471" s="4" t="s">
        <v>347</v>
      </c>
      <c r="C471" t="s">
        <v>4</v>
      </c>
      <c r="D471" t="s">
        <v>24</v>
      </c>
      <c r="K471" s="10">
        <f t="shared" si="27"/>
        <v>2.7314814814814814E-3</v>
      </c>
      <c r="L471" s="10">
        <f t="shared" si="28"/>
        <v>4.6296296296296294E-5</v>
      </c>
      <c r="M471" s="10">
        <f t="shared" si="29"/>
        <v>2.6851851851851854E-3</v>
      </c>
    </row>
    <row r="472" spans="1:13">
      <c r="A472" s="5" t="e">
        <f>WEEKDAY(#REF!)</f>
        <v>#REF!</v>
      </c>
      <c r="B472" s="4" t="s">
        <v>263</v>
      </c>
      <c r="C472" t="s">
        <v>4</v>
      </c>
      <c r="D472" t="s">
        <v>127</v>
      </c>
      <c r="K472" s="10">
        <f t="shared" si="27"/>
        <v>1.2731481481481483E-3</v>
      </c>
      <c r="L472" s="10">
        <f t="shared" si="28"/>
        <v>4.6296296296296294E-5</v>
      </c>
      <c r="M472" s="10">
        <f t="shared" si="29"/>
        <v>1.2268518518518518E-3</v>
      </c>
    </row>
    <row r="473" spans="1:13">
      <c r="A473" s="5" t="e">
        <f>WEEKDAY(#REF!)</f>
        <v>#REF!</v>
      </c>
      <c r="B473" s="4" t="s">
        <v>241</v>
      </c>
      <c r="C473" t="s">
        <v>7</v>
      </c>
      <c r="D473" t="s">
        <v>149</v>
      </c>
      <c r="K473" s="10">
        <f t="shared" si="27"/>
        <v>5.7870370370370367E-4</v>
      </c>
      <c r="L473" s="10">
        <f t="shared" si="28"/>
        <v>8.1018518518518516E-5</v>
      </c>
      <c r="M473" s="10">
        <f t="shared" si="29"/>
        <v>4.9768518518518521E-4</v>
      </c>
    </row>
    <row r="474" spans="1:13">
      <c r="A474" s="5" t="e">
        <f>WEEKDAY(#REF!)</f>
        <v>#REF!</v>
      </c>
      <c r="B474" s="4" t="s">
        <v>174</v>
      </c>
      <c r="C474" t="s">
        <v>34</v>
      </c>
      <c r="D474" t="s">
        <v>219</v>
      </c>
      <c r="K474" s="10">
        <f t="shared" si="27"/>
        <v>7.5231481481481482E-4</v>
      </c>
      <c r="L474" s="10">
        <f t="shared" si="28"/>
        <v>1.273148148148148E-4</v>
      </c>
      <c r="M474" s="10">
        <f t="shared" si="29"/>
        <v>6.2500000000000001E-4</v>
      </c>
    </row>
    <row r="475" spans="1:13">
      <c r="A475" s="5" t="e">
        <f>WEEKDAY(#REF!)</f>
        <v>#REF!</v>
      </c>
      <c r="B475" s="4" t="s">
        <v>235</v>
      </c>
      <c r="C475" t="s">
        <v>73</v>
      </c>
      <c r="D475" t="s">
        <v>16</v>
      </c>
      <c r="K475" s="10">
        <f t="shared" si="27"/>
        <v>1.4583333333333334E-3</v>
      </c>
      <c r="L475" s="10">
        <f t="shared" si="28"/>
        <v>5.7870370370370373E-5</v>
      </c>
      <c r="M475" s="10">
        <f t="shared" si="29"/>
        <v>1.3888888888888889E-3</v>
      </c>
    </row>
    <row r="476" spans="1:13">
      <c r="A476" s="5" t="e">
        <f>WEEKDAY(#REF!)</f>
        <v>#REF!</v>
      </c>
      <c r="B476" s="4" t="s">
        <v>348</v>
      </c>
      <c r="C476" t="s">
        <v>14</v>
      </c>
      <c r="D476" t="s">
        <v>85</v>
      </c>
      <c r="K476" s="10">
        <f t="shared" si="27"/>
        <v>1.2615740740740742E-3</v>
      </c>
      <c r="L476" s="10">
        <f t="shared" si="28"/>
        <v>1.9675925925925926E-4</v>
      </c>
      <c r="M476" s="10">
        <f t="shared" si="29"/>
        <v>1.0648148148148149E-3</v>
      </c>
    </row>
    <row r="477" spans="1:13">
      <c r="A477" s="5" t="e">
        <f>WEEKDAY(#REF!)</f>
        <v>#REF!</v>
      </c>
      <c r="B477" s="4" t="s">
        <v>5</v>
      </c>
      <c r="C477" t="s">
        <v>26</v>
      </c>
      <c r="D477" t="s">
        <v>315</v>
      </c>
      <c r="K477" s="10">
        <f t="shared" si="27"/>
        <v>9.7222222222222219E-4</v>
      </c>
      <c r="L477" s="10">
        <f t="shared" si="28"/>
        <v>1.0416666666666667E-4</v>
      </c>
      <c r="M477" s="10">
        <f t="shared" si="29"/>
        <v>8.6805555555555562E-4</v>
      </c>
    </row>
    <row r="478" spans="1:13">
      <c r="A478" s="5" t="e">
        <f>WEEKDAY(#REF!)</f>
        <v>#REF!</v>
      </c>
      <c r="B478" s="4" t="s">
        <v>163</v>
      </c>
      <c r="C478" t="s">
        <v>12</v>
      </c>
      <c r="D478" t="s">
        <v>155</v>
      </c>
      <c r="K478" s="10">
        <f t="shared" si="27"/>
        <v>6.3657407407407413E-4</v>
      </c>
      <c r="L478" s="10">
        <f t="shared" si="28"/>
        <v>3.4722222222222222E-5</v>
      </c>
      <c r="M478" s="10">
        <f t="shared" si="29"/>
        <v>6.018518518518519E-4</v>
      </c>
    </row>
    <row r="479" spans="1:13">
      <c r="A479" s="5" t="e">
        <f>WEEKDAY(#REF!)</f>
        <v>#REF!</v>
      </c>
      <c r="B479" s="4" t="s">
        <v>80</v>
      </c>
      <c r="C479" t="s">
        <v>34</v>
      </c>
      <c r="D479" t="s">
        <v>115</v>
      </c>
      <c r="K479" s="10">
        <f t="shared" si="27"/>
        <v>9.4907407407407408E-4</v>
      </c>
      <c r="L479" s="10">
        <f t="shared" si="28"/>
        <v>1.273148148148148E-4</v>
      </c>
      <c r="M479" s="10">
        <f t="shared" si="29"/>
        <v>8.1018518518518527E-4</v>
      </c>
    </row>
    <row r="480" spans="1:13">
      <c r="A480" s="5" t="e">
        <f>WEEKDAY(#REF!)</f>
        <v>#REF!</v>
      </c>
      <c r="B480" s="4" t="s">
        <v>168</v>
      </c>
      <c r="C480" t="s">
        <v>26</v>
      </c>
      <c r="D480" t="s">
        <v>329</v>
      </c>
      <c r="K480" s="10">
        <f t="shared" si="27"/>
        <v>1.1805555555555556E-3</v>
      </c>
      <c r="L480" s="10">
        <f t="shared" si="28"/>
        <v>1.0416666666666667E-4</v>
      </c>
      <c r="M480" s="10">
        <f t="shared" si="29"/>
        <v>1.0763888888888889E-3</v>
      </c>
    </row>
    <row r="481" spans="1:13">
      <c r="A481" s="5" t="e">
        <f>WEEKDAY(#REF!)</f>
        <v>#REF!</v>
      </c>
      <c r="B481" s="4" t="s">
        <v>163</v>
      </c>
      <c r="C481" t="s">
        <v>34</v>
      </c>
      <c r="D481" t="s">
        <v>147</v>
      </c>
      <c r="K481" s="10">
        <f t="shared" si="27"/>
        <v>6.3657407407407413E-4</v>
      </c>
      <c r="L481" s="10">
        <f t="shared" si="28"/>
        <v>1.273148148148148E-4</v>
      </c>
      <c r="M481" s="10">
        <f t="shared" si="29"/>
        <v>5.2083333333333333E-4</v>
      </c>
    </row>
    <row r="482" spans="1:13">
      <c r="A482" s="5" t="e">
        <f>WEEKDAY(#REF!)</f>
        <v>#REF!</v>
      </c>
      <c r="B482" s="4" t="s">
        <v>69</v>
      </c>
      <c r="C482" t="s">
        <v>41</v>
      </c>
      <c r="D482" t="s">
        <v>311</v>
      </c>
      <c r="K482" s="10">
        <f t="shared" si="27"/>
        <v>1.3541666666666667E-3</v>
      </c>
      <c r="L482" s="10">
        <f t="shared" si="28"/>
        <v>1.5046296296296297E-4</v>
      </c>
      <c r="M482" s="10">
        <f t="shared" si="29"/>
        <v>1.2037037037037038E-3</v>
      </c>
    </row>
    <row r="483" spans="1:13">
      <c r="A483" s="5" t="e">
        <f>WEEKDAY(#REF!)</f>
        <v>#REF!</v>
      </c>
      <c r="B483" s="4" t="s">
        <v>275</v>
      </c>
      <c r="C483" t="s">
        <v>138</v>
      </c>
      <c r="D483" t="s">
        <v>214</v>
      </c>
      <c r="K483" s="10">
        <f t="shared" si="27"/>
        <v>1.4930555555555556E-3</v>
      </c>
      <c r="L483" s="10">
        <f t="shared" si="28"/>
        <v>2.0833333333333335E-4</v>
      </c>
      <c r="M483" s="10">
        <f t="shared" si="29"/>
        <v>1.2847222222222223E-3</v>
      </c>
    </row>
    <row r="484" spans="1:13">
      <c r="A484" s="5" t="e">
        <f>WEEKDAY(#REF!)</f>
        <v>#REF!</v>
      </c>
      <c r="B484" s="4" t="s">
        <v>152</v>
      </c>
      <c r="C484" t="s">
        <v>23</v>
      </c>
      <c r="D484" t="s">
        <v>168</v>
      </c>
      <c r="K484" s="10">
        <f t="shared" si="27"/>
        <v>1.3078703703703703E-3</v>
      </c>
      <c r="L484" s="10">
        <f t="shared" si="28"/>
        <v>1.1574074074074075E-4</v>
      </c>
      <c r="M484" s="10">
        <f t="shared" si="29"/>
        <v>1.1805555555555556E-3</v>
      </c>
    </row>
    <row r="485" spans="1:13">
      <c r="A485" s="5" t="e">
        <f>WEEKDAY(#REF!)</f>
        <v>#REF!</v>
      </c>
      <c r="B485" s="4" t="s">
        <v>9</v>
      </c>
      <c r="C485" t="s">
        <v>9</v>
      </c>
      <c r="D485" t="s">
        <v>10</v>
      </c>
      <c r="K485" s="10">
        <f t="shared" si="27"/>
        <v>1.7361111111111112E-4</v>
      </c>
      <c r="L485" s="10">
        <f t="shared" si="28"/>
        <v>1.7361111111111112E-4</v>
      </c>
      <c r="M485" s="10">
        <f t="shared" si="29"/>
        <v>0</v>
      </c>
    </row>
    <row r="486" spans="1:13">
      <c r="A486" s="5" t="e">
        <f>WEEKDAY(#REF!)</f>
        <v>#REF!</v>
      </c>
      <c r="B486" s="4" t="s">
        <v>91</v>
      </c>
      <c r="C486" t="s">
        <v>73</v>
      </c>
      <c r="D486" t="s">
        <v>198</v>
      </c>
      <c r="K486" s="10">
        <f t="shared" si="27"/>
        <v>1.8749999999999999E-3</v>
      </c>
      <c r="L486" s="10">
        <f t="shared" si="28"/>
        <v>5.7870370370370373E-5</v>
      </c>
      <c r="M486" s="10">
        <f t="shared" si="29"/>
        <v>1.8171296296296297E-3</v>
      </c>
    </row>
    <row r="487" spans="1:13">
      <c r="A487" s="5" t="e">
        <f>WEEKDAY(#REF!)</f>
        <v>#REF!</v>
      </c>
      <c r="B487" s="4" t="s">
        <v>164</v>
      </c>
      <c r="C487" t="s">
        <v>12</v>
      </c>
      <c r="D487" t="s">
        <v>165</v>
      </c>
      <c r="K487" s="10">
        <f t="shared" si="27"/>
        <v>9.6064814814814819E-4</v>
      </c>
      <c r="L487" s="10">
        <f t="shared" si="28"/>
        <v>3.4722222222222222E-5</v>
      </c>
      <c r="M487" s="10">
        <f t="shared" si="29"/>
        <v>9.1435185185185185E-4</v>
      </c>
    </row>
    <row r="488" spans="1:13">
      <c r="A488" s="5" t="e">
        <f>WEEKDAY(#REF!)</f>
        <v>#REF!</v>
      </c>
      <c r="B488" s="4" t="s">
        <v>315</v>
      </c>
      <c r="C488" t="s">
        <v>138</v>
      </c>
      <c r="D488" t="s">
        <v>123</v>
      </c>
      <c r="K488" s="10">
        <f t="shared" si="27"/>
        <v>8.6805555555555562E-4</v>
      </c>
      <c r="L488" s="10">
        <f t="shared" si="28"/>
        <v>2.0833333333333335E-4</v>
      </c>
      <c r="M488" s="10">
        <f t="shared" si="29"/>
        <v>6.5972222222222224E-4</v>
      </c>
    </row>
    <row r="489" spans="1:13">
      <c r="A489" s="5" t="e">
        <f>WEEKDAY(#REF!)</f>
        <v>#REF!</v>
      </c>
      <c r="B489" s="4" t="s">
        <v>208</v>
      </c>
      <c r="C489" t="s">
        <v>41</v>
      </c>
      <c r="D489" t="s">
        <v>176</v>
      </c>
      <c r="K489" s="10">
        <f t="shared" si="27"/>
        <v>1.7476851851851852E-3</v>
      </c>
      <c r="L489" s="10">
        <f t="shared" si="28"/>
        <v>1.5046296296296297E-4</v>
      </c>
      <c r="M489" s="10">
        <f t="shared" si="29"/>
        <v>1.6087962962962963E-3</v>
      </c>
    </row>
    <row r="490" spans="1:13">
      <c r="A490" s="5" t="e">
        <f>WEEKDAY(#REF!)</f>
        <v>#REF!</v>
      </c>
      <c r="B490" s="4" t="s">
        <v>331</v>
      </c>
      <c r="C490" t="s">
        <v>7</v>
      </c>
      <c r="D490" t="s">
        <v>276</v>
      </c>
      <c r="K490" s="10">
        <f t="shared" si="27"/>
        <v>1.701388888888889E-3</v>
      </c>
      <c r="L490" s="10">
        <f t="shared" si="28"/>
        <v>8.1018518518518516E-5</v>
      </c>
      <c r="M490" s="10">
        <f t="shared" si="29"/>
        <v>1.6203703703703705E-3</v>
      </c>
    </row>
    <row r="491" spans="1:13">
      <c r="A491" s="5" t="e">
        <f>WEEKDAY(#REF!)</f>
        <v>#REF!</v>
      </c>
      <c r="B491" s="4" t="s">
        <v>164</v>
      </c>
      <c r="C491" t="s">
        <v>62</v>
      </c>
      <c r="D491" t="s">
        <v>255</v>
      </c>
      <c r="K491" s="10">
        <f t="shared" si="27"/>
        <v>9.6064814814814819E-4</v>
      </c>
      <c r="L491" s="10">
        <f t="shared" si="28"/>
        <v>2.3148148148148149E-4</v>
      </c>
      <c r="M491" s="10">
        <f t="shared" si="29"/>
        <v>7.4074074074074081E-4</v>
      </c>
    </row>
    <row r="492" spans="1:13">
      <c r="A492" s="5" t="e">
        <f>WEEKDAY(#REF!)</f>
        <v>#REF!</v>
      </c>
      <c r="B492" s="4" t="s">
        <v>276</v>
      </c>
      <c r="C492" t="s">
        <v>73</v>
      </c>
      <c r="D492" t="s">
        <v>158</v>
      </c>
      <c r="K492" s="10">
        <f t="shared" si="27"/>
        <v>1.6203703703703705E-3</v>
      </c>
      <c r="L492" s="10">
        <f t="shared" si="28"/>
        <v>5.7870370370370373E-5</v>
      </c>
      <c r="M492" s="10">
        <f t="shared" si="29"/>
        <v>1.5625000000000001E-3</v>
      </c>
    </row>
    <row r="493" spans="1:13">
      <c r="A493" s="5" t="e">
        <f>WEEKDAY(#REF!)</f>
        <v>#REF!</v>
      </c>
      <c r="B493" s="4" t="s">
        <v>336</v>
      </c>
      <c r="C493" t="s">
        <v>9</v>
      </c>
      <c r="D493" t="s">
        <v>23</v>
      </c>
      <c r="K493" s="10">
        <f t="shared" si="27"/>
        <v>2.8935185185185184E-4</v>
      </c>
      <c r="L493" s="10">
        <f t="shared" si="28"/>
        <v>1.7361111111111112E-4</v>
      </c>
      <c r="M493" s="10">
        <f t="shared" si="29"/>
        <v>1.1574074074074075E-4</v>
      </c>
    </row>
    <row r="494" spans="1:13">
      <c r="A494" s="5" t="e">
        <f>WEEKDAY(#REF!)</f>
        <v>#REF!</v>
      </c>
      <c r="B494" s="4" t="s">
        <v>34</v>
      </c>
      <c r="C494" t="s">
        <v>34</v>
      </c>
      <c r="D494" t="s">
        <v>10</v>
      </c>
      <c r="K494" s="10">
        <f t="shared" si="27"/>
        <v>1.273148148148148E-4</v>
      </c>
      <c r="L494" s="10">
        <f t="shared" si="28"/>
        <v>1.273148148148148E-4</v>
      </c>
      <c r="M494" s="10">
        <f t="shared" si="29"/>
        <v>0</v>
      </c>
    </row>
    <row r="495" spans="1:13">
      <c r="A495" s="5" t="e">
        <f>WEEKDAY(#REF!)</f>
        <v>#REF!</v>
      </c>
      <c r="B495" s="4" t="s">
        <v>263</v>
      </c>
      <c r="C495" t="s">
        <v>12</v>
      </c>
      <c r="D495" t="s">
        <v>246</v>
      </c>
      <c r="K495" s="10">
        <f t="shared" si="27"/>
        <v>1.2731481481481483E-3</v>
      </c>
      <c r="L495" s="10">
        <f t="shared" si="28"/>
        <v>3.4722222222222222E-5</v>
      </c>
      <c r="M495" s="10">
        <f t="shared" si="29"/>
        <v>1.2384259259259258E-3</v>
      </c>
    </row>
    <row r="496" spans="1:13">
      <c r="A496" s="5" t="e">
        <f>WEEKDAY(#REF!)</f>
        <v>#REF!</v>
      </c>
      <c r="B496" s="4" t="s">
        <v>213</v>
      </c>
      <c r="C496" t="s">
        <v>20</v>
      </c>
      <c r="D496" t="s">
        <v>219</v>
      </c>
      <c r="K496" s="10">
        <f t="shared" si="27"/>
        <v>7.6388888888888893E-4</v>
      </c>
      <c r="L496" s="10">
        <f t="shared" si="28"/>
        <v>1.3888888888888889E-4</v>
      </c>
      <c r="M496" s="10">
        <f t="shared" si="29"/>
        <v>6.2500000000000001E-4</v>
      </c>
    </row>
    <row r="497" spans="1:13">
      <c r="A497" s="5" t="e">
        <f>WEEKDAY(#REF!)</f>
        <v>#REF!</v>
      </c>
      <c r="B497" s="4" t="s">
        <v>163</v>
      </c>
      <c r="C497" t="s">
        <v>52</v>
      </c>
      <c r="D497" t="s">
        <v>179</v>
      </c>
      <c r="K497" s="10">
        <f t="shared" si="27"/>
        <v>6.3657407407407413E-4</v>
      </c>
      <c r="L497" s="10">
        <f t="shared" si="28"/>
        <v>6.9444444444444444E-5</v>
      </c>
      <c r="M497" s="10">
        <f t="shared" si="29"/>
        <v>5.6712962962962967E-4</v>
      </c>
    </row>
    <row r="498" spans="1:13">
      <c r="A498" s="5" t="e">
        <f>WEEKDAY(#REF!)</f>
        <v>#REF!</v>
      </c>
      <c r="B498" s="4" t="s">
        <v>13</v>
      </c>
      <c r="C498" t="s">
        <v>4</v>
      </c>
      <c r="D498" t="s">
        <v>233</v>
      </c>
      <c r="K498" s="10">
        <f t="shared" si="27"/>
        <v>1.8981481481481482E-3</v>
      </c>
      <c r="L498" s="10">
        <f t="shared" si="28"/>
        <v>4.6296296296296294E-5</v>
      </c>
      <c r="M498" s="10">
        <f t="shared" si="29"/>
        <v>1.8518518518518519E-3</v>
      </c>
    </row>
    <row r="499" spans="1:13">
      <c r="A499" s="5" t="e">
        <f>WEEKDAY(#REF!)</f>
        <v>#REF!</v>
      </c>
      <c r="B499" s="4" t="s">
        <v>349</v>
      </c>
      <c r="C499" t="s">
        <v>4</v>
      </c>
      <c r="D499" t="s">
        <v>337</v>
      </c>
      <c r="K499" s="10">
        <f t="shared" si="27"/>
        <v>4.9189814814814816E-3</v>
      </c>
      <c r="L499" s="10">
        <f t="shared" si="28"/>
        <v>4.6296296296296294E-5</v>
      </c>
      <c r="M499" s="10">
        <f t="shared" si="29"/>
        <v>4.8726851851851856E-3</v>
      </c>
    </row>
    <row r="500" spans="1:13">
      <c r="A500" s="5" t="e">
        <f>WEEKDAY(#REF!)</f>
        <v>#REF!</v>
      </c>
      <c r="B500" s="4" t="s">
        <v>350</v>
      </c>
      <c r="C500" t="s">
        <v>23</v>
      </c>
      <c r="D500" t="s">
        <v>351</v>
      </c>
      <c r="K500" s="10">
        <f t="shared" si="27"/>
        <v>1.4999999999999999E-2</v>
      </c>
      <c r="L500" s="10">
        <f t="shared" si="28"/>
        <v>1.1574074074074075E-4</v>
      </c>
      <c r="M500" s="10">
        <f t="shared" si="29"/>
        <v>1.488425925925926E-2</v>
      </c>
    </row>
    <row r="501" spans="1:13">
      <c r="A501" s="5" t="e">
        <f>WEEKDAY(#REF!)</f>
        <v>#REF!</v>
      </c>
      <c r="B501" s="4" t="s">
        <v>310</v>
      </c>
      <c r="C501" t="s">
        <v>4</v>
      </c>
      <c r="D501" t="s">
        <v>235</v>
      </c>
      <c r="K501" s="10">
        <f t="shared" si="27"/>
        <v>1.5046296296296296E-3</v>
      </c>
      <c r="L501" s="10">
        <f t="shared" si="28"/>
        <v>4.6296296296296294E-5</v>
      </c>
      <c r="M501" s="10">
        <f t="shared" si="29"/>
        <v>1.4583333333333334E-3</v>
      </c>
    </row>
    <row r="502" spans="1:13">
      <c r="A502" s="5" t="e">
        <f>WEEKDAY(#REF!)</f>
        <v>#REF!</v>
      </c>
      <c r="B502" s="4" t="s">
        <v>264</v>
      </c>
      <c r="C502" t="s">
        <v>41</v>
      </c>
      <c r="D502" t="s">
        <v>218</v>
      </c>
      <c r="K502" s="10">
        <f t="shared" si="27"/>
        <v>2.2453703703703702E-3</v>
      </c>
      <c r="L502" s="10">
        <f t="shared" si="28"/>
        <v>1.5046296296296297E-4</v>
      </c>
      <c r="M502" s="10">
        <f t="shared" si="29"/>
        <v>2.0949074074074073E-3</v>
      </c>
    </row>
    <row r="503" spans="1:13">
      <c r="A503" s="5" t="e">
        <f>WEEKDAY(#REF!)</f>
        <v>#REF!</v>
      </c>
      <c r="B503" s="4" t="s">
        <v>149</v>
      </c>
      <c r="C503" t="s">
        <v>23</v>
      </c>
      <c r="D503" t="s">
        <v>318</v>
      </c>
      <c r="K503" s="10">
        <f t="shared" si="27"/>
        <v>4.9768518518518521E-4</v>
      </c>
      <c r="L503" s="10">
        <f t="shared" si="28"/>
        <v>1.1574074074074075E-4</v>
      </c>
      <c r="M503" s="10">
        <f t="shared" si="29"/>
        <v>3.8194444444444446E-4</v>
      </c>
    </row>
    <row r="504" spans="1:13">
      <c r="A504" s="5" t="e">
        <f>WEEKDAY(#REF!)</f>
        <v>#REF!</v>
      </c>
      <c r="B504" s="4" t="s">
        <v>352</v>
      </c>
      <c r="C504" t="s">
        <v>63</v>
      </c>
      <c r="D504" t="s">
        <v>202</v>
      </c>
      <c r="K504" s="10">
        <f t="shared" si="27"/>
        <v>5.7870370370370376E-3</v>
      </c>
      <c r="L504" s="10">
        <f t="shared" si="28"/>
        <v>2.4305555555555555E-4</v>
      </c>
      <c r="M504" s="10">
        <f t="shared" si="29"/>
        <v>5.5555555555555558E-3</v>
      </c>
    </row>
    <row r="505" spans="1:13">
      <c r="A505" s="5" t="e">
        <f>WEEKDAY(#REF!)</f>
        <v>#REF!</v>
      </c>
      <c r="B505" s="4" t="s">
        <v>255</v>
      </c>
      <c r="C505" t="s">
        <v>37</v>
      </c>
      <c r="D505" t="s">
        <v>116</v>
      </c>
      <c r="K505" s="10">
        <f t="shared" si="27"/>
        <v>7.4074074074074081E-4</v>
      </c>
      <c r="L505" s="10">
        <f t="shared" si="28"/>
        <v>9.2592592592592588E-5</v>
      </c>
      <c r="M505" s="10">
        <f t="shared" si="29"/>
        <v>6.4814814814814813E-4</v>
      </c>
    </row>
    <row r="506" spans="1:13">
      <c r="A506" s="5" t="e">
        <f>WEEKDAY(#REF!)</f>
        <v>#REF!</v>
      </c>
      <c r="B506" s="4" t="s">
        <v>348</v>
      </c>
      <c r="C506" t="s">
        <v>41</v>
      </c>
      <c r="D506" t="s">
        <v>8</v>
      </c>
      <c r="K506" s="10">
        <f t="shared" si="27"/>
        <v>1.2615740740740742E-3</v>
      </c>
      <c r="L506" s="10">
        <f t="shared" si="28"/>
        <v>1.5046296296296297E-4</v>
      </c>
      <c r="M506" s="10">
        <f t="shared" si="29"/>
        <v>1.1111111111111111E-3</v>
      </c>
    </row>
    <row r="507" spans="1:13">
      <c r="A507" s="5" t="e">
        <f>WEEKDAY(#REF!)</f>
        <v>#REF!</v>
      </c>
      <c r="B507" s="4" t="s">
        <v>94</v>
      </c>
      <c r="C507" t="s">
        <v>73</v>
      </c>
      <c r="D507" t="s">
        <v>88</v>
      </c>
      <c r="K507" s="10">
        <f t="shared" si="27"/>
        <v>3.1250000000000001E-4</v>
      </c>
      <c r="L507" s="10">
        <f t="shared" si="28"/>
        <v>5.7870370370370373E-5</v>
      </c>
      <c r="M507" s="10">
        <f t="shared" si="29"/>
        <v>2.5462962962962961E-4</v>
      </c>
    </row>
    <row r="508" spans="1:13">
      <c r="A508" s="5" t="e">
        <f>WEEKDAY(#REF!)</f>
        <v>#REF!</v>
      </c>
      <c r="B508" s="4" t="s">
        <v>168</v>
      </c>
      <c r="C508" t="s">
        <v>23</v>
      </c>
      <c r="D508" t="s">
        <v>85</v>
      </c>
      <c r="K508" s="10">
        <f t="shared" si="27"/>
        <v>1.1805555555555556E-3</v>
      </c>
      <c r="L508" s="10">
        <f t="shared" si="28"/>
        <v>1.1574074074074075E-4</v>
      </c>
      <c r="M508" s="10">
        <f t="shared" si="29"/>
        <v>1.0648148148148149E-3</v>
      </c>
    </row>
    <row r="509" spans="1:13">
      <c r="A509" s="5" t="e">
        <f>WEEKDAY(#REF!)</f>
        <v>#REF!</v>
      </c>
      <c r="B509" s="4" t="s">
        <v>48</v>
      </c>
      <c r="C509" t="s">
        <v>48</v>
      </c>
      <c r="D509" t="s">
        <v>10</v>
      </c>
      <c r="K509" s="10">
        <f t="shared" si="27"/>
        <v>1.8518518518518518E-4</v>
      </c>
      <c r="L509" s="10">
        <f t="shared" si="28"/>
        <v>1.8518518518518518E-4</v>
      </c>
      <c r="M509" s="10">
        <f t="shared" si="29"/>
        <v>0</v>
      </c>
    </row>
    <row r="510" spans="1:13">
      <c r="A510" s="5" t="e">
        <f>WEEKDAY(#REF!)</f>
        <v>#REF!</v>
      </c>
      <c r="B510" s="4" t="s">
        <v>353</v>
      </c>
      <c r="C510" t="s">
        <v>9</v>
      </c>
      <c r="D510" t="s">
        <v>354</v>
      </c>
      <c r="K510" s="10">
        <f t="shared" si="27"/>
        <v>4.6643518518518518E-3</v>
      </c>
      <c r="L510" s="10">
        <f t="shared" si="28"/>
        <v>1.7361111111111112E-4</v>
      </c>
      <c r="M510" s="10">
        <f t="shared" si="29"/>
        <v>4.5023148148148149E-3</v>
      </c>
    </row>
    <row r="511" spans="1:13">
      <c r="A511" s="5" t="e">
        <f>WEEKDAY(#REF!)</f>
        <v>#REF!</v>
      </c>
      <c r="B511" s="4" t="s">
        <v>221</v>
      </c>
      <c r="C511" t="s">
        <v>23</v>
      </c>
      <c r="D511" t="s">
        <v>35</v>
      </c>
      <c r="K511" s="10">
        <f t="shared" si="27"/>
        <v>7.9861111111111116E-4</v>
      </c>
      <c r="L511" s="10">
        <f t="shared" si="28"/>
        <v>1.1574074074074075E-4</v>
      </c>
      <c r="M511" s="10">
        <f t="shared" si="29"/>
        <v>6.9444444444444447E-4</v>
      </c>
    </row>
    <row r="512" spans="1:13">
      <c r="A512" s="5" t="e">
        <f>WEEKDAY(#REF!)</f>
        <v>#REF!</v>
      </c>
      <c r="B512" s="4" t="s">
        <v>283</v>
      </c>
      <c r="C512" t="s">
        <v>63</v>
      </c>
      <c r="D512" t="s">
        <v>111</v>
      </c>
      <c r="K512" s="10">
        <f t="shared" si="27"/>
        <v>2.4074074074074076E-3</v>
      </c>
      <c r="L512" s="10">
        <f t="shared" si="28"/>
        <v>2.4305555555555555E-4</v>
      </c>
      <c r="M512" s="10">
        <f t="shared" si="29"/>
        <v>2.1527777777777778E-3</v>
      </c>
    </row>
    <row r="513" spans="1:13">
      <c r="A513" s="5" t="e">
        <f>WEEKDAY(#REF!)</f>
        <v>#REF!</v>
      </c>
      <c r="B513" s="4" t="s">
        <v>223</v>
      </c>
      <c r="C513" t="s">
        <v>138</v>
      </c>
      <c r="D513" t="s">
        <v>33</v>
      </c>
      <c r="K513" s="10">
        <f t="shared" si="27"/>
        <v>1.0416666666666667E-3</v>
      </c>
      <c r="L513" s="10">
        <f t="shared" si="28"/>
        <v>2.0833333333333335E-4</v>
      </c>
      <c r="M513" s="10">
        <f t="shared" si="29"/>
        <v>8.2175925925925927E-4</v>
      </c>
    </row>
    <row r="514" spans="1:13">
      <c r="A514" s="5" t="e">
        <f>WEEKDAY(#REF!)</f>
        <v>#REF!</v>
      </c>
      <c r="B514" s="4" t="s">
        <v>38</v>
      </c>
      <c r="C514" t="s">
        <v>57</v>
      </c>
      <c r="D514" t="s">
        <v>248</v>
      </c>
      <c r="K514" s="10">
        <f t="shared" si="27"/>
        <v>2.696759259259259E-3</v>
      </c>
      <c r="L514" s="10">
        <f t="shared" si="28"/>
        <v>2.199074074074074E-4</v>
      </c>
      <c r="M514" s="10">
        <f t="shared" si="29"/>
        <v>2.4768518518518516E-3</v>
      </c>
    </row>
    <row r="515" spans="1:13">
      <c r="A515" s="5" t="e">
        <f>WEEKDAY(#REF!)</f>
        <v>#REF!</v>
      </c>
      <c r="B515" s="4" t="s">
        <v>93</v>
      </c>
      <c r="C515" t="s">
        <v>34</v>
      </c>
      <c r="D515" t="s">
        <v>182</v>
      </c>
      <c r="K515" s="10">
        <f t="shared" ref="K515:K578" si="30">VALUE(LEFT(B515,FIND("mn ",B515)-1))/1440+VALUE(MID(B515,FIND("mn ",B515)+2,LEN(B515)-(FIND("mn ",B515)+2)))/86400</f>
        <v>3.9351851851851852E-4</v>
      </c>
      <c r="L515" s="10">
        <f t="shared" ref="L515:L578" si="31">VALUE(LEFT(C515,FIND("mn ",C515)-1))/1440+VALUE(MID(C515,FIND("mn ",C515)+2,LEN(C515)-(FIND("mn ",C515)+2)))/86400</f>
        <v>1.273148148148148E-4</v>
      </c>
      <c r="M515" s="10">
        <f t="shared" ref="M515:M578" si="32">VALUE(LEFT(D515,FIND("mn ",D515)-1))/1440+VALUE(MID(D515,FIND("mn ",D515)+2,LEN(D515)-(FIND("mn ",D515)+2)))/86400</f>
        <v>2.6620370370370372E-4</v>
      </c>
    </row>
    <row r="516" spans="1:13">
      <c r="A516" s="5" t="e">
        <f>WEEKDAY(#REF!)</f>
        <v>#REF!</v>
      </c>
      <c r="B516" s="4" t="s">
        <v>26</v>
      </c>
      <c r="C516" t="s">
        <v>4</v>
      </c>
      <c r="D516" t="s">
        <v>73</v>
      </c>
      <c r="K516" s="10">
        <f t="shared" si="30"/>
        <v>1.0416666666666667E-4</v>
      </c>
      <c r="L516" s="10">
        <f t="shared" si="31"/>
        <v>4.6296296296296294E-5</v>
      </c>
      <c r="M516" s="10">
        <f t="shared" si="32"/>
        <v>5.7870370370370373E-5</v>
      </c>
    </row>
    <row r="517" spans="1:13">
      <c r="A517" s="5" t="e">
        <f>WEEKDAY(#REF!)</f>
        <v>#REF!</v>
      </c>
      <c r="B517" s="4" t="s">
        <v>311</v>
      </c>
      <c r="C517" t="s">
        <v>9</v>
      </c>
      <c r="D517" t="s">
        <v>3</v>
      </c>
      <c r="K517" s="10">
        <f t="shared" si="30"/>
        <v>1.2037037037037038E-3</v>
      </c>
      <c r="L517" s="10">
        <f t="shared" si="31"/>
        <v>1.7361111111111112E-4</v>
      </c>
      <c r="M517" s="10">
        <f t="shared" si="32"/>
        <v>1.0185185185185184E-3</v>
      </c>
    </row>
    <row r="518" spans="1:13">
      <c r="A518" s="5" t="e">
        <f>WEEKDAY(#REF!)</f>
        <v>#REF!</v>
      </c>
      <c r="B518" s="4" t="s">
        <v>52</v>
      </c>
      <c r="C518" t="s">
        <v>52</v>
      </c>
      <c r="D518" t="s">
        <v>10</v>
      </c>
      <c r="K518" s="10">
        <f t="shared" si="30"/>
        <v>6.9444444444444444E-5</v>
      </c>
      <c r="L518" s="10">
        <f t="shared" si="31"/>
        <v>6.9444444444444444E-5</v>
      </c>
      <c r="M518" s="10">
        <f t="shared" si="32"/>
        <v>0</v>
      </c>
    </row>
    <row r="519" spans="1:13">
      <c r="A519" s="5" t="e">
        <f>WEEKDAY(#REF!)</f>
        <v>#REF!</v>
      </c>
      <c r="B519" s="4" t="s">
        <v>348</v>
      </c>
      <c r="C519" t="s">
        <v>9</v>
      </c>
      <c r="D519" t="s">
        <v>95</v>
      </c>
      <c r="K519" s="10">
        <f t="shared" si="30"/>
        <v>1.2615740740740742E-3</v>
      </c>
      <c r="L519" s="10">
        <f t="shared" si="31"/>
        <v>1.7361111111111112E-4</v>
      </c>
      <c r="M519" s="10">
        <f t="shared" si="32"/>
        <v>1.0879629629629629E-3</v>
      </c>
    </row>
    <row r="520" spans="1:13">
      <c r="A520" s="5" t="e">
        <f>WEEKDAY(#REF!)</f>
        <v>#REF!</v>
      </c>
      <c r="B520" s="4" t="s">
        <v>4</v>
      </c>
      <c r="C520" t="s">
        <v>4</v>
      </c>
      <c r="D520" t="s">
        <v>10</v>
      </c>
      <c r="K520" s="10">
        <f t="shared" si="30"/>
        <v>4.6296296296296294E-5</v>
      </c>
      <c r="L520" s="10">
        <f t="shared" si="31"/>
        <v>4.6296296296296294E-5</v>
      </c>
      <c r="M520" s="10">
        <f t="shared" si="32"/>
        <v>0</v>
      </c>
    </row>
    <row r="521" spans="1:13">
      <c r="A521" s="5" t="e">
        <f>WEEKDAY(#REF!)</f>
        <v>#REF!</v>
      </c>
      <c r="B521" s="4" t="s">
        <v>355</v>
      </c>
      <c r="C521" t="s">
        <v>23</v>
      </c>
      <c r="D521" t="s">
        <v>230</v>
      </c>
      <c r="K521" s="10">
        <f t="shared" si="30"/>
        <v>3.2986111111111111E-3</v>
      </c>
      <c r="L521" s="10">
        <f t="shared" si="31"/>
        <v>1.1574074074074075E-4</v>
      </c>
      <c r="M521" s="10">
        <f t="shared" si="32"/>
        <v>3.1944444444444446E-3</v>
      </c>
    </row>
    <row r="522" spans="1:13">
      <c r="A522" s="5" t="e">
        <f>WEEKDAY(#REF!)</f>
        <v>#REF!</v>
      </c>
      <c r="B522" s="4" t="s">
        <v>356</v>
      </c>
      <c r="C522" t="s">
        <v>12</v>
      </c>
      <c r="D522" t="s">
        <v>357</v>
      </c>
      <c r="K522" s="10">
        <f t="shared" si="30"/>
        <v>4.6759259259259254E-3</v>
      </c>
      <c r="L522" s="10">
        <f t="shared" si="31"/>
        <v>3.4722222222222222E-5</v>
      </c>
      <c r="M522" s="10">
        <f t="shared" si="32"/>
        <v>4.6412037037037038E-3</v>
      </c>
    </row>
    <row r="523" spans="1:13">
      <c r="A523" s="5" t="e">
        <f>WEEKDAY(#REF!)</f>
        <v>#REF!</v>
      </c>
      <c r="B523" s="4" t="s">
        <v>220</v>
      </c>
      <c r="C523" t="s">
        <v>52</v>
      </c>
      <c r="D523" t="s">
        <v>358</v>
      </c>
      <c r="K523" s="10">
        <f t="shared" si="30"/>
        <v>3.0555555555555557E-3</v>
      </c>
      <c r="L523" s="10">
        <f t="shared" si="31"/>
        <v>6.9444444444444444E-5</v>
      </c>
      <c r="M523" s="10">
        <f t="shared" si="32"/>
        <v>2.9861111111111113E-3</v>
      </c>
    </row>
    <row r="524" spans="1:13">
      <c r="A524" s="5" t="e">
        <f>WEEKDAY(#REF!)</f>
        <v>#REF!</v>
      </c>
      <c r="B524" s="4" t="s">
        <v>61</v>
      </c>
      <c r="C524" t="s">
        <v>7</v>
      </c>
      <c r="D524" t="s">
        <v>359</v>
      </c>
      <c r="K524" s="10">
        <f t="shared" si="30"/>
        <v>3.2060185185185186E-3</v>
      </c>
      <c r="L524" s="10">
        <f t="shared" si="31"/>
        <v>8.1018518518518516E-5</v>
      </c>
      <c r="M524" s="10">
        <f t="shared" si="32"/>
        <v>3.1250000000000002E-3</v>
      </c>
    </row>
    <row r="525" spans="1:13">
      <c r="A525" s="5" t="e">
        <f>WEEKDAY(#REF!)</f>
        <v>#REF!</v>
      </c>
      <c r="B525" s="4" t="s">
        <v>104</v>
      </c>
      <c r="C525" t="s">
        <v>7</v>
      </c>
      <c r="D525" t="s">
        <v>240</v>
      </c>
      <c r="K525" s="10">
        <f t="shared" si="30"/>
        <v>1.2962962962962963E-3</v>
      </c>
      <c r="L525" s="10">
        <f t="shared" si="31"/>
        <v>8.1018518518518516E-5</v>
      </c>
      <c r="M525" s="10">
        <f t="shared" si="32"/>
        <v>1.2152777777777778E-3</v>
      </c>
    </row>
    <row r="526" spans="1:13">
      <c r="A526" s="5" t="e">
        <f>WEEKDAY(#REF!)</f>
        <v>#REF!</v>
      </c>
      <c r="B526" s="4" t="s">
        <v>100</v>
      </c>
      <c r="C526" t="s">
        <v>4</v>
      </c>
      <c r="D526" t="s">
        <v>222</v>
      </c>
      <c r="K526" s="10">
        <f t="shared" si="30"/>
        <v>5.0000000000000001E-3</v>
      </c>
      <c r="L526" s="10">
        <f t="shared" si="31"/>
        <v>4.6296296296296294E-5</v>
      </c>
      <c r="M526" s="10">
        <f t="shared" si="32"/>
        <v>4.9537037037037041E-3</v>
      </c>
    </row>
    <row r="527" spans="1:13">
      <c r="A527" s="5" t="e">
        <f>WEEKDAY(#REF!)</f>
        <v>#REF!</v>
      </c>
      <c r="B527" s="4" t="s">
        <v>62</v>
      </c>
      <c r="C527" t="s">
        <v>4</v>
      </c>
      <c r="D527" t="s">
        <v>48</v>
      </c>
      <c r="K527" s="10">
        <f t="shared" si="30"/>
        <v>2.3148148148148149E-4</v>
      </c>
      <c r="L527" s="10">
        <f t="shared" si="31"/>
        <v>4.6296296296296294E-5</v>
      </c>
      <c r="M527" s="10">
        <f t="shared" si="32"/>
        <v>1.8518518518518518E-4</v>
      </c>
    </row>
    <row r="528" spans="1:13">
      <c r="A528" s="5" t="e">
        <f>WEEKDAY(#REF!)</f>
        <v>#REF!</v>
      </c>
      <c r="B528" s="4" t="s">
        <v>210</v>
      </c>
      <c r="C528" t="s">
        <v>52</v>
      </c>
      <c r="D528" t="s">
        <v>262</v>
      </c>
      <c r="K528" s="10">
        <f t="shared" si="30"/>
        <v>1.7708333333333335E-3</v>
      </c>
      <c r="L528" s="10">
        <f t="shared" si="31"/>
        <v>6.9444444444444444E-5</v>
      </c>
      <c r="M528" s="10">
        <f t="shared" si="32"/>
        <v>1.712962962962963E-3</v>
      </c>
    </row>
    <row r="529" spans="1:13">
      <c r="A529" s="5" t="e">
        <f>WEEKDAY(#REF!)</f>
        <v>#REF!</v>
      </c>
      <c r="B529" s="4" t="s">
        <v>116</v>
      </c>
      <c r="C529" t="s">
        <v>37</v>
      </c>
      <c r="D529" t="s">
        <v>99</v>
      </c>
      <c r="K529" s="10">
        <f t="shared" si="30"/>
        <v>6.4814814814814813E-4</v>
      </c>
      <c r="L529" s="10">
        <f t="shared" si="31"/>
        <v>9.2592592592592588E-5</v>
      </c>
      <c r="M529" s="10">
        <f t="shared" si="32"/>
        <v>5.5555555555555556E-4</v>
      </c>
    </row>
    <row r="530" spans="1:13">
      <c r="A530" s="5" t="e">
        <f>WEEKDAY(#REF!)</f>
        <v>#REF!</v>
      </c>
      <c r="B530" s="4" t="s">
        <v>360</v>
      </c>
      <c r="C530" t="s">
        <v>41</v>
      </c>
      <c r="D530" t="s">
        <v>251</v>
      </c>
      <c r="K530" s="10">
        <f t="shared" si="30"/>
        <v>3.0902777777777777E-3</v>
      </c>
      <c r="L530" s="10">
        <f t="shared" si="31"/>
        <v>1.5046296296296297E-4</v>
      </c>
      <c r="M530" s="10">
        <f t="shared" si="32"/>
        <v>2.9282407407407408E-3</v>
      </c>
    </row>
    <row r="531" spans="1:13">
      <c r="A531" s="5" t="e">
        <f>WEEKDAY(#REF!)</f>
        <v>#REF!</v>
      </c>
      <c r="B531" s="4" t="s">
        <v>345</v>
      </c>
      <c r="C531" t="s">
        <v>63</v>
      </c>
      <c r="D531" t="s">
        <v>248</v>
      </c>
      <c r="K531" s="10">
        <f t="shared" si="30"/>
        <v>2.7199074074074074E-3</v>
      </c>
      <c r="L531" s="10">
        <f t="shared" si="31"/>
        <v>2.4305555555555555E-4</v>
      </c>
      <c r="M531" s="10">
        <f t="shared" si="32"/>
        <v>2.4768518518518516E-3</v>
      </c>
    </row>
    <row r="532" spans="1:13">
      <c r="A532" s="5" t="e">
        <f>WEEKDAY(#REF!)</f>
        <v>#REF!</v>
      </c>
      <c r="B532" s="4" t="s">
        <v>361</v>
      </c>
      <c r="C532" t="s">
        <v>23</v>
      </c>
      <c r="D532" t="s">
        <v>362</v>
      </c>
      <c r="K532" s="10">
        <f t="shared" si="30"/>
        <v>6.006944444444445E-3</v>
      </c>
      <c r="L532" s="10">
        <f t="shared" si="31"/>
        <v>1.1574074074074075E-4</v>
      </c>
      <c r="M532" s="10">
        <f t="shared" si="32"/>
        <v>5.8912037037037041E-3</v>
      </c>
    </row>
    <row r="533" spans="1:13">
      <c r="A533" s="5" t="e">
        <f>WEEKDAY(#REF!)</f>
        <v>#REF!</v>
      </c>
      <c r="B533" s="4" t="s">
        <v>363</v>
      </c>
      <c r="C533" t="s">
        <v>48</v>
      </c>
      <c r="D533" t="s">
        <v>343</v>
      </c>
      <c r="K533" s="10">
        <f t="shared" si="30"/>
        <v>4.5486111111111109E-3</v>
      </c>
      <c r="L533" s="10">
        <f t="shared" si="31"/>
        <v>1.8518518518518518E-4</v>
      </c>
      <c r="M533" s="10">
        <f t="shared" si="32"/>
        <v>4.363425925925926E-3</v>
      </c>
    </row>
    <row r="534" spans="1:13">
      <c r="A534" s="5" t="e">
        <f>WEEKDAY(#REF!)</f>
        <v>#REF!</v>
      </c>
      <c r="B534" s="4" t="s">
        <v>364</v>
      </c>
      <c r="C534" t="s">
        <v>41</v>
      </c>
      <c r="D534" t="s">
        <v>5</v>
      </c>
      <c r="K534" s="10">
        <f t="shared" si="30"/>
        <v>1.1226851851851853E-3</v>
      </c>
      <c r="L534" s="10">
        <f t="shared" si="31"/>
        <v>1.5046296296296297E-4</v>
      </c>
      <c r="M534" s="10">
        <f t="shared" si="32"/>
        <v>9.7222222222222219E-4</v>
      </c>
    </row>
    <row r="535" spans="1:13">
      <c r="A535" s="5" t="e">
        <f>WEEKDAY(#REF!)</f>
        <v>#REF!</v>
      </c>
      <c r="B535" s="4" t="s">
        <v>365</v>
      </c>
      <c r="C535" t="s">
        <v>4</v>
      </c>
      <c r="D535" t="s">
        <v>167</v>
      </c>
      <c r="K535" s="10">
        <f t="shared" si="30"/>
        <v>3.414351851851852E-3</v>
      </c>
      <c r="L535" s="10">
        <f t="shared" si="31"/>
        <v>4.6296296296296294E-5</v>
      </c>
      <c r="M535" s="10">
        <f t="shared" si="32"/>
        <v>3.3680555555555556E-3</v>
      </c>
    </row>
    <row r="536" spans="1:13">
      <c r="A536" s="5" t="e">
        <f>WEEKDAY(#REF!)</f>
        <v>#REF!</v>
      </c>
      <c r="B536" s="4" t="s">
        <v>348</v>
      </c>
      <c r="C536" t="s">
        <v>23</v>
      </c>
      <c r="D536" t="s">
        <v>274</v>
      </c>
      <c r="K536" s="10">
        <f t="shared" si="30"/>
        <v>1.2615740740740742E-3</v>
      </c>
      <c r="L536" s="10">
        <f t="shared" si="31"/>
        <v>1.1574074074074075E-4</v>
      </c>
      <c r="M536" s="10">
        <f t="shared" si="32"/>
        <v>1.1458333333333333E-3</v>
      </c>
    </row>
    <row r="537" spans="1:13">
      <c r="A537" s="5" t="e">
        <f>WEEKDAY(#REF!)</f>
        <v>#REF!</v>
      </c>
      <c r="B537" s="4" t="s">
        <v>138</v>
      </c>
      <c r="C537" t="s">
        <v>34</v>
      </c>
      <c r="D537" t="s">
        <v>7</v>
      </c>
      <c r="K537" s="10">
        <f t="shared" si="30"/>
        <v>2.0833333333333335E-4</v>
      </c>
      <c r="L537" s="10">
        <f t="shared" si="31"/>
        <v>1.273148148148148E-4</v>
      </c>
      <c r="M537" s="10">
        <f t="shared" si="32"/>
        <v>8.1018518518518516E-5</v>
      </c>
    </row>
    <row r="538" spans="1:13">
      <c r="A538" s="5" t="e">
        <f>WEEKDAY(#REF!)</f>
        <v>#REF!</v>
      </c>
      <c r="B538" s="4" t="s">
        <v>240</v>
      </c>
      <c r="C538" t="s">
        <v>14</v>
      </c>
      <c r="D538" t="s">
        <v>3</v>
      </c>
      <c r="K538" s="10">
        <f t="shared" si="30"/>
        <v>1.2152777777777778E-3</v>
      </c>
      <c r="L538" s="10">
        <f t="shared" si="31"/>
        <v>1.9675925925925926E-4</v>
      </c>
      <c r="M538" s="10">
        <f t="shared" si="32"/>
        <v>1.0185185185185184E-3</v>
      </c>
    </row>
    <row r="539" spans="1:13">
      <c r="A539" s="5" t="e">
        <f>WEEKDAY(#REF!)</f>
        <v>#REF!</v>
      </c>
      <c r="B539" s="4" t="s">
        <v>185</v>
      </c>
      <c r="C539" t="s">
        <v>7</v>
      </c>
      <c r="D539" t="s">
        <v>160</v>
      </c>
      <c r="K539" s="10">
        <f t="shared" si="30"/>
        <v>2.3842592592592591E-3</v>
      </c>
      <c r="L539" s="10">
        <f t="shared" si="31"/>
        <v>8.1018518518518516E-5</v>
      </c>
      <c r="M539" s="10">
        <f t="shared" si="32"/>
        <v>2.3032407407407407E-3</v>
      </c>
    </row>
    <row r="540" spans="1:13">
      <c r="A540" s="5" t="e">
        <f>WEEKDAY(#REF!)</f>
        <v>#REF!</v>
      </c>
      <c r="B540" s="4" t="s">
        <v>253</v>
      </c>
      <c r="C540" t="s">
        <v>12</v>
      </c>
      <c r="D540" t="s">
        <v>366</v>
      </c>
      <c r="K540" s="10">
        <f t="shared" si="30"/>
        <v>4.4791666666666669E-3</v>
      </c>
      <c r="L540" s="10">
        <f t="shared" si="31"/>
        <v>3.4722222222222222E-5</v>
      </c>
      <c r="M540" s="10">
        <f t="shared" si="32"/>
        <v>4.4444444444444444E-3</v>
      </c>
    </row>
    <row r="541" spans="1:13">
      <c r="A541" s="5" t="e">
        <f>WEEKDAY(#REF!)</f>
        <v>#REF!</v>
      </c>
      <c r="B541" s="4" t="s">
        <v>206</v>
      </c>
      <c r="C541" t="s">
        <v>9</v>
      </c>
      <c r="D541" t="s">
        <v>197</v>
      </c>
      <c r="K541" s="10">
        <f t="shared" si="30"/>
        <v>6.8287037037037036E-4</v>
      </c>
      <c r="L541" s="10">
        <f t="shared" si="31"/>
        <v>1.7361111111111112E-4</v>
      </c>
      <c r="M541" s="10">
        <f t="shared" si="32"/>
        <v>5.0925925925925921E-4</v>
      </c>
    </row>
    <row r="542" spans="1:13">
      <c r="A542" s="5" t="e">
        <f>WEEKDAY(#REF!)</f>
        <v>#REF!</v>
      </c>
      <c r="B542" s="4" t="s">
        <v>339</v>
      </c>
      <c r="C542" t="s">
        <v>26</v>
      </c>
      <c r="D542" t="s">
        <v>367</v>
      </c>
      <c r="K542" s="10">
        <f t="shared" si="30"/>
        <v>3.3912037037037036E-3</v>
      </c>
      <c r="L542" s="10">
        <f t="shared" si="31"/>
        <v>1.0416666666666667E-4</v>
      </c>
      <c r="M542" s="10">
        <f t="shared" si="32"/>
        <v>3.2754629629629631E-3</v>
      </c>
    </row>
    <row r="543" spans="1:13">
      <c r="A543" s="5" t="e">
        <f>WEEKDAY(#REF!)</f>
        <v>#REF!</v>
      </c>
      <c r="B543" s="4" t="s">
        <v>33</v>
      </c>
      <c r="C543" t="s">
        <v>57</v>
      </c>
      <c r="D543" t="s">
        <v>155</v>
      </c>
      <c r="K543" s="10">
        <f t="shared" si="30"/>
        <v>8.2175925925925927E-4</v>
      </c>
      <c r="L543" s="10">
        <f t="shared" si="31"/>
        <v>2.199074074074074E-4</v>
      </c>
      <c r="M543" s="10">
        <f t="shared" si="32"/>
        <v>6.018518518518519E-4</v>
      </c>
    </row>
    <row r="544" spans="1:13">
      <c r="A544" s="5" t="e">
        <f>WEEKDAY(#REF!)</f>
        <v>#REF!</v>
      </c>
      <c r="B544" s="4" t="s">
        <v>200</v>
      </c>
      <c r="C544" t="s">
        <v>14</v>
      </c>
      <c r="D544" t="s">
        <v>214</v>
      </c>
      <c r="K544" s="10">
        <f t="shared" si="30"/>
        <v>1.4814814814814816E-3</v>
      </c>
      <c r="L544" s="10">
        <f t="shared" si="31"/>
        <v>1.9675925925925926E-4</v>
      </c>
      <c r="M544" s="10">
        <f t="shared" si="32"/>
        <v>1.2847222222222223E-3</v>
      </c>
    </row>
    <row r="545" spans="1:13">
      <c r="A545" s="5" t="e">
        <f>WEEKDAY(#REF!)</f>
        <v>#REF!</v>
      </c>
      <c r="B545" s="4" t="s">
        <v>250</v>
      </c>
      <c r="C545" t="s">
        <v>52</v>
      </c>
      <c r="D545" t="s">
        <v>260</v>
      </c>
      <c r="K545" s="10">
        <f t="shared" si="30"/>
        <v>7.7546296296296304E-4</v>
      </c>
      <c r="L545" s="10">
        <f t="shared" si="31"/>
        <v>6.9444444444444444E-5</v>
      </c>
      <c r="M545" s="10">
        <f t="shared" si="32"/>
        <v>7.0601851851851858E-4</v>
      </c>
    </row>
    <row r="546" spans="1:13">
      <c r="A546" s="5" t="e">
        <f>WEEKDAY(#REF!)</f>
        <v>#REF!</v>
      </c>
      <c r="B546" s="4" t="s">
        <v>123</v>
      </c>
      <c r="C546" t="s">
        <v>52</v>
      </c>
      <c r="D546" t="s">
        <v>241</v>
      </c>
      <c r="K546" s="10">
        <f t="shared" si="30"/>
        <v>6.5972222222222224E-4</v>
      </c>
      <c r="L546" s="10">
        <f t="shared" si="31"/>
        <v>6.9444444444444444E-5</v>
      </c>
      <c r="M546" s="10">
        <f t="shared" si="32"/>
        <v>5.7870370370370367E-4</v>
      </c>
    </row>
    <row r="547" spans="1:13">
      <c r="A547" s="5" t="e">
        <f>WEEKDAY(#REF!)</f>
        <v>#REF!</v>
      </c>
      <c r="B547" s="4" t="s">
        <v>206</v>
      </c>
      <c r="C547" t="s">
        <v>4</v>
      </c>
      <c r="D547" t="s">
        <v>116</v>
      </c>
      <c r="K547" s="10">
        <f t="shared" si="30"/>
        <v>6.8287037037037036E-4</v>
      </c>
      <c r="L547" s="10">
        <f t="shared" si="31"/>
        <v>4.6296296296296294E-5</v>
      </c>
      <c r="M547" s="10">
        <f t="shared" si="32"/>
        <v>6.4814814814814813E-4</v>
      </c>
    </row>
    <row r="548" spans="1:13">
      <c r="A548" s="5" t="e">
        <f>WEEKDAY(#REF!)</f>
        <v>#REF!</v>
      </c>
      <c r="B548" s="4" t="s">
        <v>158</v>
      </c>
      <c r="C548" t="s">
        <v>37</v>
      </c>
      <c r="D548" t="s">
        <v>235</v>
      </c>
      <c r="K548" s="10">
        <f t="shared" si="30"/>
        <v>1.5625000000000001E-3</v>
      </c>
      <c r="L548" s="10">
        <f t="shared" si="31"/>
        <v>9.2592592592592588E-5</v>
      </c>
      <c r="M548" s="10">
        <f t="shared" si="32"/>
        <v>1.4583333333333334E-3</v>
      </c>
    </row>
    <row r="549" spans="1:13">
      <c r="A549" s="5" t="e">
        <f>WEEKDAY(#REF!)</f>
        <v>#REF!</v>
      </c>
      <c r="B549" s="4" t="s">
        <v>287</v>
      </c>
      <c r="C549" t="s">
        <v>62</v>
      </c>
      <c r="D549" t="s">
        <v>35</v>
      </c>
      <c r="K549" s="10">
        <f t="shared" si="30"/>
        <v>9.2592592592592596E-4</v>
      </c>
      <c r="L549" s="10">
        <f t="shared" si="31"/>
        <v>2.3148148148148149E-4</v>
      </c>
      <c r="M549" s="10">
        <f t="shared" si="32"/>
        <v>6.9444444444444447E-4</v>
      </c>
    </row>
    <row r="550" spans="1:13">
      <c r="A550" s="5" t="e">
        <f>WEEKDAY(#REF!)</f>
        <v>#REF!</v>
      </c>
      <c r="B550" s="4" t="s">
        <v>33</v>
      </c>
      <c r="C550" t="s">
        <v>34</v>
      </c>
      <c r="D550" t="s">
        <v>35</v>
      </c>
      <c r="K550" s="10">
        <f t="shared" si="30"/>
        <v>8.2175925925925927E-4</v>
      </c>
      <c r="L550" s="10">
        <f t="shared" si="31"/>
        <v>1.273148148148148E-4</v>
      </c>
      <c r="M550" s="10">
        <f t="shared" si="32"/>
        <v>6.9444444444444447E-4</v>
      </c>
    </row>
    <row r="551" spans="1:13">
      <c r="A551" s="5" t="e">
        <f>WEEKDAY(#REF!)</f>
        <v>#REF!</v>
      </c>
      <c r="B551" s="4" t="s">
        <v>174</v>
      </c>
      <c r="C551" t="s">
        <v>34</v>
      </c>
      <c r="D551" t="s">
        <v>219</v>
      </c>
      <c r="K551" s="10">
        <f t="shared" si="30"/>
        <v>7.5231481481481482E-4</v>
      </c>
      <c r="L551" s="10">
        <f t="shared" si="31"/>
        <v>1.273148148148148E-4</v>
      </c>
      <c r="M551" s="10">
        <f t="shared" si="32"/>
        <v>6.2500000000000001E-4</v>
      </c>
    </row>
    <row r="552" spans="1:13">
      <c r="A552" s="5" t="e">
        <f>WEEKDAY(#REF!)</f>
        <v>#REF!</v>
      </c>
      <c r="B552" s="4" t="s">
        <v>116</v>
      </c>
      <c r="C552" t="s">
        <v>26</v>
      </c>
      <c r="D552" t="s">
        <v>306</v>
      </c>
      <c r="K552" s="10">
        <f t="shared" si="30"/>
        <v>6.4814814814814813E-4</v>
      </c>
      <c r="L552" s="10">
        <f t="shared" si="31"/>
        <v>1.0416666666666667E-4</v>
      </c>
      <c r="M552" s="10">
        <f t="shared" si="32"/>
        <v>5.4398148148148144E-4</v>
      </c>
    </row>
    <row r="553" spans="1:13">
      <c r="A553" s="5" t="e">
        <f>WEEKDAY(#REF!)</f>
        <v>#REF!</v>
      </c>
      <c r="B553" s="4" t="s">
        <v>140</v>
      </c>
      <c r="C553" t="s">
        <v>4</v>
      </c>
      <c r="D553" t="s">
        <v>151</v>
      </c>
      <c r="K553" s="10">
        <f t="shared" si="30"/>
        <v>1.3773148148148147E-3</v>
      </c>
      <c r="L553" s="10">
        <f t="shared" si="31"/>
        <v>4.6296296296296294E-5</v>
      </c>
      <c r="M553" s="10">
        <f t="shared" si="32"/>
        <v>1.3425925925925927E-3</v>
      </c>
    </row>
    <row r="554" spans="1:13">
      <c r="A554" s="5" t="e">
        <f>WEEKDAY(#REF!)</f>
        <v>#REF!</v>
      </c>
      <c r="B554" s="4" t="s">
        <v>117</v>
      </c>
      <c r="C554" t="s">
        <v>52</v>
      </c>
      <c r="D554" t="s">
        <v>115</v>
      </c>
      <c r="K554" s="10">
        <f t="shared" si="30"/>
        <v>8.9120370370370373E-4</v>
      </c>
      <c r="L554" s="10">
        <f t="shared" si="31"/>
        <v>6.9444444444444444E-5</v>
      </c>
      <c r="M554" s="10">
        <f t="shared" si="32"/>
        <v>8.1018518518518527E-4</v>
      </c>
    </row>
    <row r="555" spans="1:13">
      <c r="A555" s="5" t="e">
        <f>WEEKDAY(#REF!)</f>
        <v>#REF!</v>
      </c>
      <c r="B555" s="4" t="s">
        <v>158</v>
      </c>
      <c r="C555" t="s">
        <v>48</v>
      </c>
      <c r="D555" t="s">
        <v>140</v>
      </c>
      <c r="K555" s="10">
        <f t="shared" si="30"/>
        <v>1.5625000000000001E-3</v>
      </c>
      <c r="L555" s="10">
        <f t="shared" si="31"/>
        <v>1.8518518518518518E-4</v>
      </c>
      <c r="M555" s="10">
        <f t="shared" si="32"/>
        <v>1.3773148148148147E-3</v>
      </c>
    </row>
    <row r="556" spans="1:13">
      <c r="A556" s="5" t="e">
        <f>WEEKDAY(#REF!)</f>
        <v>#REF!</v>
      </c>
      <c r="B556" s="4" t="s">
        <v>345</v>
      </c>
      <c r="C556" t="s">
        <v>4</v>
      </c>
      <c r="D556" t="s">
        <v>32</v>
      </c>
      <c r="K556" s="10">
        <f t="shared" si="30"/>
        <v>2.7199074074074074E-3</v>
      </c>
      <c r="L556" s="10">
        <f t="shared" si="31"/>
        <v>4.6296296296296294E-5</v>
      </c>
      <c r="M556" s="10">
        <f t="shared" si="32"/>
        <v>2.673611111111111E-3</v>
      </c>
    </row>
    <row r="557" spans="1:13">
      <c r="A557" s="5" t="e">
        <f>WEEKDAY(#REF!)</f>
        <v>#REF!</v>
      </c>
      <c r="B557" s="4" t="s">
        <v>368</v>
      </c>
      <c r="C557" t="s">
        <v>52</v>
      </c>
      <c r="D557" t="s">
        <v>271</v>
      </c>
      <c r="K557" s="10">
        <f t="shared" si="30"/>
        <v>2.8240740740740743E-3</v>
      </c>
      <c r="L557" s="10">
        <f t="shared" si="31"/>
        <v>6.9444444444444444E-5</v>
      </c>
      <c r="M557" s="10">
        <f t="shared" si="32"/>
        <v>2.7430555555555554E-3</v>
      </c>
    </row>
    <row r="558" spans="1:13">
      <c r="A558" s="5" t="e">
        <f>WEEKDAY(#REF!)</f>
        <v>#REF!</v>
      </c>
      <c r="B558" s="4" t="s">
        <v>13</v>
      </c>
      <c r="C558" t="s">
        <v>34</v>
      </c>
      <c r="D558" t="s">
        <v>210</v>
      </c>
      <c r="K558" s="10">
        <f t="shared" si="30"/>
        <v>1.8981481481481482E-3</v>
      </c>
      <c r="L558" s="10">
        <f t="shared" si="31"/>
        <v>1.273148148148148E-4</v>
      </c>
      <c r="M558" s="10">
        <f t="shared" si="32"/>
        <v>1.7708333333333335E-3</v>
      </c>
    </row>
    <row r="559" spans="1:13">
      <c r="A559" s="5" t="e">
        <f>WEEKDAY(#REF!)</f>
        <v>#REF!</v>
      </c>
      <c r="B559" s="4" t="s">
        <v>93</v>
      </c>
      <c r="C559" t="s">
        <v>20</v>
      </c>
      <c r="D559" t="s">
        <v>88</v>
      </c>
      <c r="K559" s="10">
        <f t="shared" si="30"/>
        <v>3.9351851851851852E-4</v>
      </c>
      <c r="L559" s="10">
        <f t="shared" si="31"/>
        <v>1.3888888888888889E-4</v>
      </c>
      <c r="M559" s="10">
        <f t="shared" si="32"/>
        <v>2.5462962962962961E-4</v>
      </c>
    </row>
    <row r="560" spans="1:13">
      <c r="A560" s="5" t="e">
        <f>WEEKDAY(#REF!)</f>
        <v>#REF!</v>
      </c>
      <c r="B560" s="4" t="s">
        <v>59</v>
      </c>
      <c r="C560" t="s">
        <v>59</v>
      </c>
      <c r="D560" t="s">
        <v>10</v>
      </c>
      <c r="K560" s="10">
        <f t="shared" si="30"/>
        <v>2.3148148148148147E-5</v>
      </c>
      <c r="L560" s="10">
        <f t="shared" si="31"/>
        <v>2.3148148148148147E-5</v>
      </c>
      <c r="M560" s="10">
        <f t="shared" si="32"/>
        <v>0</v>
      </c>
    </row>
    <row r="561" spans="1:13">
      <c r="A561" s="5" t="e">
        <f>WEEKDAY(#REF!)</f>
        <v>#REF!</v>
      </c>
      <c r="B561" s="4" t="s">
        <v>293</v>
      </c>
      <c r="C561" t="s">
        <v>34</v>
      </c>
      <c r="D561" t="s">
        <v>132</v>
      </c>
      <c r="K561" s="10">
        <f t="shared" si="30"/>
        <v>1.6666666666666668E-3</v>
      </c>
      <c r="L561" s="10">
        <f t="shared" si="31"/>
        <v>1.273148148148148E-4</v>
      </c>
      <c r="M561" s="10">
        <f t="shared" si="32"/>
        <v>1.5393518518518519E-3</v>
      </c>
    </row>
    <row r="562" spans="1:13">
      <c r="A562" s="5" t="e">
        <f>WEEKDAY(#REF!)</f>
        <v>#REF!</v>
      </c>
      <c r="B562" s="4" t="s">
        <v>11</v>
      </c>
      <c r="C562" t="s">
        <v>37</v>
      </c>
      <c r="D562" t="s">
        <v>233</v>
      </c>
      <c r="K562" s="10">
        <f t="shared" si="30"/>
        <v>1.9328703703703704E-3</v>
      </c>
      <c r="L562" s="10">
        <f t="shared" si="31"/>
        <v>9.2592592592592588E-5</v>
      </c>
      <c r="M562" s="10">
        <f t="shared" si="32"/>
        <v>1.8518518518518519E-3</v>
      </c>
    </row>
    <row r="563" spans="1:13">
      <c r="A563" s="5" t="e">
        <f>WEEKDAY(#REF!)</f>
        <v>#REF!</v>
      </c>
      <c r="B563" s="4" t="s">
        <v>149</v>
      </c>
      <c r="C563" t="s">
        <v>48</v>
      </c>
      <c r="D563" t="s">
        <v>94</v>
      </c>
      <c r="K563" s="10">
        <f t="shared" si="30"/>
        <v>4.9768518518518521E-4</v>
      </c>
      <c r="L563" s="10">
        <f t="shared" si="31"/>
        <v>1.8518518518518518E-4</v>
      </c>
      <c r="M563" s="10">
        <f t="shared" si="32"/>
        <v>3.1250000000000001E-4</v>
      </c>
    </row>
    <row r="564" spans="1:13">
      <c r="A564" s="5" t="e">
        <f>WEEKDAY(#REF!)</f>
        <v>#REF!</v>
      </c>
      <c r="B564" s="4" t="s">
        <v>230</v>
      </c>
      <c r="C564" t="s">
        <v>57</v>
      </c>
      <c r="D564" t="s">
        <v>169</v>
      </c>
      <c r="K564" s="10">
        <f t="shared" si="30"/>
        <v>3.1944444444444446E-3</v>
      </c>
      <c r="L564" s="10">
        <f t="shared" si="31"/>
        <v>2.199074074074074E-4</v>
      </c>
      <c r="M564" s="10">
        <f t="shared" si="32"/>
        <v>2.9629629629629632E-3</v>
      </c>
    </row>
    <row r="565" spans="1:13">
      <c r="A565" s="5" t="e">
        <f>WEEKDAY(#REF!)</f>
        <v>#REF!</v>
      </c>
      <c r="B565" s="4" t="s">
        <v>260</v>
      </c>
      <c r="C565" t="s">
        <v>4</v>
      </c>
      <c r="D565" t="s">
        <v>123</v>
      </c>
      <c r="K565" s="10">
        <f t="shared" si="30"/>
        <v>7.0601851851851858E-4</v>
      </c>
      <c r="L565" s="10">
        <f t="shared" si="31"/>
        <v>4.6296296296296294E-5</v>
      </c>
      <c r="M565" s="10">
        <f t="shared" si="32"/>
        <v>6.5972222222222224E-4</v>
      </c>
    </row>
    <row r="566" spans="1:13">
      <c r="A566" s="5" t="e">
        <f>WEEKDAY(#REF!)</f>
        <v>#REF!</v>
      </c>
      <c r="B566" s="4" t="s">
        <v>299</v>
      </c>
      <c r="C566" t="s">
        <v>41</v>
      </c>
      <c r="D566" t="s">
        <v>206</v>
      </c>
      <c r="K566" s="10">
        <f t="shared" si="30"/>
        <v>8.3333333333333339E-4</v>
      </c>
      <c r="L566" s="10">
        <f t="shared" si="31"/>
        <v>1.5046296296296297E-4</v>
      </c>
      <c r="M566" s="10">
        <f t="shared" si="32"/>
        <v>6.8287037037037036E-4</v>
      </c>
    </row>
    <row r="567" spans="1:13">
      <c r="A567" s="5" t="e">
        <f>WEEKDAY(#REF!)</f>
        <v>#REF!</v>
      </c>
      <c r="B567" s="4" t="s">
        <v>254</v>
      </c>
      <c r="C567" t="s">
        <v>57</v>
      </c>
      <c r="D567" t="s">
        <v>48</v>
      </c>
      <c r="K567" s="10">
        <f t="shared" si="30"/>
        <v>4.0509259259259258E-4</v>
      </c>
      <c r="L567" s="10">
        <f t="shared" si="31"/>
        <v>2.199074074074074E-4</v>
      </c>
      <c r="M567" s="10">
        <f t="shared" si="32"/>
        <v>1.8518518518518518E-4</v>
      </c>
    </row>
    <row r="568" spans="1:13">
      <c r="A568" s="5" t="e">
        <f>WEEKDAY(#REF!)</f>
        <v>#REF!</v>
      </c>
      <c r="B568" s="4" t="s">
        <v>39</v>
      </c>
      <c r="C568" t="s">
        <v>23</v>
      </c>
      <c r="D568" t="s">
        <v>73</v>
      </c>
      <c r="K568" s="10">
        <f t="shared" si="30"/>
        <v>1.6203703703703703E-4</v>
      </c>
      <c r="L568" s="10">
        <f t="shared" si="31"/>
        <v>1.1574074074074075E-4</v>
      </c>
      <c r="M568" s="10">
        <f t="shared" si="32"/>
        <v>5.7870370370370373E-5</v>
      </c>
    </row>
    <row r="569" spans="1:13">
      <c r="A569" s="5" t="e">
        <f>WEEKDAY(#REF!)</f>
        <v>#REF!</v>
      </c>
      <c r="B569" s="4" t="s">
        <v>104</v>
      </c>
      <c r="C569" t="s">
        <v>62</v>
      </c>
      <c r="D569" t="s">
        <v>85</v>
      </c>
      <c r="K569" s="10">
        <f t="shared" si="30"/>
        <v>1.2962962962962963E-3</v>
      </c>
      <c r="L569" s="10">
        <f t="shared" si="31"/>
        <v>2.3148148148148149E-4</v>
      </c>
      <c r="M569" s="10">
        <f t="shared" si="32"/>
        <v>1.0648148148148149E-3</v>
      </c>
    </row>
    <row r="570" spans="1:13">
      <c r="A570" s="5" t="e">
        <f>WEEKDAY(#REF!)</f>
        <v>#REF!</v>
      </c>
      <c r="B570" s="4" t="s">
        <v>339</v>
      </c>
      <c r="C570" t="s">
        <v>12</v>
      </c>
      <c r="D570" t="s">
        <v>369</v>
      </c>
      <c r="K570" s="10">
        <f t="shared" si="30"/>
        <v>3.3912037037037036E-3</v>
      </c>
      <c r="L570" s="10">
        <f t="shared" si="31"/>
        <v>3.4722222222222222E-5</v>
      </c>
      <c r="M570" s="10">
        <f t="shared" si="32"/>
        <v>3.3564814814814816E-3</v>
      </c>
    </row>
    <row r="571" spans="1:13">
      <c r="A571" s="5" t="e">
        <f>WEEKDAY(#REF!)</f>
        <v>#REF!</v>
      </c>
      <c r="B571" s="4" t="s">
        <v>218</v>
      </c>
      <c r="C571" t="s">
        <v>63</v>
      </c>
      <c r="D571" t="s">
        <v>233</v>
      </c>
      <c r="K571" s="10">
        <f t="shared" si="30"/>
        <v>2.0949074074074073E-3</v>
      </c>
      <c r="L571" s="10">
        <f t="shared" si="31"/>
        <v>2.4305555555555555E-4</v>
      </c>
      <c r="M571" s="10">
        <f t="shared" si="32"/>
        <v>1.8518518518518519E-3</v>
      </c>
    </row>
    <row r="572" spans="1:13">
      <c r="A572" s="5" t="e">
        <f>WEEKDAY(#REF!)</f>
        <v>#REF!</v>
      </c>
      <c r="B572" s="4" t="s">
        <v>370</v>
      </c>
      <c r="C572" t="s">
        <v>41</v>
      </c>
      <c r="D572" t="s">
        <v>184</v>
      </c>
      <c r="K572" s="10">
        <f t="shared" si="30"/>
        <v>3.6921296296296294E-3</v>
      </c>
      <c r="L572" s="10">
        <f t="shared" si="31"/>
        <v>1.5046296296296297E-4</v>
      </c>
      <c r="M572" s="10">
        <f t="shared" si="32"/>
        <v>3.5300925925925925E-3</v>
      </c>
    </row>
    <row r="573" spans="1:13">
      <c r="A573" s="5" t="e">
        <f>WEEKDAY(#REF!)</f>
        <v>#REF!</v>
      </c>
      <c r="B573" s="4" t="s">
        <v>51</v>
      </c>
      <c r="C573" t="s">
        <v>52</v>
      </c>
      <c r="D573" t="s">
        <v>53</v>
      </c>
      <c r="K573" s="10">
        <f t="shared" si="30"/>
        <v>1.3194444444444445E-3</v>
      </c>
      <c r="L573" s="10">
        <f t="shared" si="31"/>
        <v>6.9444444444444444E-5</v>
      </c>
      <c r="M573" s="10">
        <f t="shared" si="32"/>
        <v>1.25E-3</v>
      </c>
    </row>
    <row r="574" spans="1:13">
      <c r="A574" s="5" t="e">
        <f>WEEKDAY(#REF!)</f>
        <v>#REF!</v>
      </c>
      <c r="B574" s="4" t="s">
        <v>206</v>
      </c>
      <c r="C574" t="s">
        <v>62</v>
      </c>
      <c r="D574" t="s">
        <v>232</v>
      </c>
      <c r="K574" s="10">
        <f t="shared" si="30"/>
        <v>6.8287037037037036E-4</v>
      </c>
      <c r="L574" s="10">
        <f t="shared" si="31"/>
        <v>2.3148148148148149E-4</v>
      </c>
      <c r="M574" s="10">
        <f t="shared" si="32"/>
        <v>4.5138888888888887E-4</v>
      </c>
    </row>
    <row r="575" spans="1:13">
      <c r="A575" s="5" t="e">
        <f>WEEKDAY(#REF!)</f>
        <v>#REF!</v>
      </c>
      <c r="B575" s="4" t="s">
        <v>98</v>
      </c>
      <c r="C575" t="s">
        <v>4</v>
      </c>
      <c r="D575" t="s">
        <v>8</v>
      </c>
      <c r="K575" s="10">
        <f t="shared" si="30"/>
        <v>1.1574074074074073E-3</v>
      </c>
      <c r="L575" s="10">
        <f t="shared" si="31"/>
        <v>4.6296296296296294E-5</v>
      </c>
      <c r="M575" s="10">
        <f t="shared" si="32"/>
        <v>1.1111111111111111E-3</v>
      </c>
    </row>
    <row r="576" spans="1:13">
      <c r="A576" s="5" t="e">
        <f>WEEKDAY(#REF!)</f>
        <v>#REF!</v>
      </c>
      <c r="B576" s="4" t="s">
        <v>15</v>
      </c>
      <c r="C576" t="s">
        <v>73</v>
      </c>
      <c r="D576" t="s">
        <v>268</v>
      </c>
      <c r="K576" s="10">
        <f t="shared" si="30"/>
        <v>1.4699074074074074E-3</v>
      </c>
      <c r="L576" s="10">
        <f t="shared" si="31"/>
        <v>5.7870370370370373E-5</v>
      </c>
      <c r="M576" s="10">
        <f t="shared" si="32"/>
        <v>1.4120370370370372E-3</v>
      </c>
    </row>
    <row r="577" spans="1:13">
      <c r="A577" s="5" t="e">
        <f>WEEKDAY(#REF!)</f>
        <v>#REF!</v>
      </c>
      <c r="B577" s="4" t="s">
        <v>3</v>
      </c>
      <c r="C577" t="s">
        <v>41</v>
      </c>
      <c r="D577" t="s">
        <v>186</v>
      </c>
      <c r="K577" s="10">
        <f t="shared" si="30"/>
        <v>1.0185185185185184E-3</v>
      </c>
      <c r="L577" s="10">
        <f t="shared" si="31"/>
        <v>1.5046296296296297E-4</v>
      </c>
      <c r="M577" s="10">
        <f t="shared" si="32"/>
        <v>8.564814814814815E-4</v>
      </c>
    </row>
    <row r="578" spans="1:13">
      <c r="A578" s="5" t="e">
        <f>WEEKDAY(#REF!)</f>
        <v>#REF!</v>
      </c>
      <c r="B578" s="4" t="s">
        <v>253</v>
      </c>
      <c r="C578" t="s">
        <v>34</v>
      </c>
      <c r="D578" t="s">
        <v>285</v>
      </c>
      <c r="K578" s="10">
        <f t="shared" si="30"/>
        <v>4.4791666666666669E-3</v>
      </c>
      <c r="L578" s="10">
        <f t="shared" si="31"/>
        <v>1.273148148148148E-4</v>
      </c>
      <c r="M578" s="10">
        <f t="shared" si="32"/>
        <v>4.3518518518518515E-3</v>
      </c>
    </row>
    <row r="579" spans="1:13">
      <c r="A579" s="5" t="e">
        <f>WEEKDAY(#REF!)</f>
        <v>#REF!</v>
      </c>
      <c r="B579" s="4" t="s">
        <v>115</v>
      </c>
      <c r="C579" t="s">
        <v>4</v>
      </c>
      <c r="D579" t="s">
        <v>213</v>
      </c>
      <c r="K579" s="10">
        <f t="shared" ref="K579:K642" si="33">VALUE(LEFT(B579,FIND("mn ",B579)-1))/1440+VALUE(MID(B579,FIND("mn ",B579)+2,LEN(B579)-(FIND("mn ",B579)+2)))/86400</f>
        <v>8.1018518518518527E-4</v>
      </c>
      <c r="L579" s="10">
        <f t="shared" ref="L579:L642" si="34">VALUE(LEFT(C579,FIND("mn ",C579)-1))/1440+VALUE(MID(C579,FIND("mn ",C579)+2,LEN(C579)-(FIND("mn ",C579)+2)))/86400</f>
        <v>4.6296296296296294E-5</v>
      </c>
      <c r="M579" s="10">
        <f t="shared" ref="M579:M642" si="35">VALUE(LEFT(D579,FIND("mn ",D579)-1))/1440+VALUE(MID(D579,FIND("mn ",D579)+2,LEN(D579)-(FIND("mn ",D579)+2)))/86400</f>
        <v>7.6388888888888893E-4</v>
      </c>
    </row>
    <row r="580" spans="1:13">
      <c r="A580" s="5" t="e">
        <f>WEEKDAY(#REF!)</f>
        <v>#REF!</v>
      </c>
      <c r="B580" s="4" t="s">
        <v>169</v>
      </c>
      <c r="C580" t="s">
        <v>23</v>
      </c>
      <c r="D580" t="s">
        <v>142</v>
      </c>
      <c r="K580" s="10">
        <f t="shared" si="33"/>
        <v>2.9629629629629632E-3</v>
      </c>
      <c r="L580" s="10">
        <f t="shared" si="34"/>
        <v>1.1574074074074075E-4</v>
      </c>
      <c r="M580" s="10">
        <f t="shared" si="35"/>
        <v>2.8472222222222223E-3</v>
      </c>
    </row>
    <row r="581" spans="1:13">
      <c r="A581" s="5" t="e">
        <f>WEEKDAY(#REF!)</f>
        <v>#REF!</v>
      </c>
      <c r="B581" s="4" t="s">
        <v>55</v>
      </c>
      <c r="C581" t="s">
        <v>57</v>
      </c>
      <c r="D581" t="s">
        <v>176</v>
      </c>
      <c r="K581" s="10">
        <f t="shared" si="33"/>
        <v>1.8287037037037037E-3</v>
      </c>
      <c r="L581" s="10">
        <f t="shared" si="34"/>
        <v>2.199074074074074E-4</v>
      </c>
      <c r="M581" s="10">
        <f t="shared" si="35"/>
        <v>1.6087962962962963E-3</v>
      </c>
    </row>
    <row r="582" spans="1:13">
      <c r="A582" s="5" t="e">
        <f>WEEKDAY(#REF!)</f>
        <v>#REF!</v>
      </c>
      <c r="B582" s="4" t="s">
        <v>6</v>
      </c>
      <c r="C582" t="s">
        <v>9</v>
      </c>
      <c r="D582" t="s">
        <v>173</v>
      </c>
      <c r="K582" s="10">
        <f t="shared" si="33"/>
        <v>1.1921296296296298E-3</v>
      </c>
      <c r="L582" s="10">
        <f t="shared" si="34"/>
        <v>1.7361111111111112E-4</v>
      </c>
      <c r="M582" s="10">
        <f t="shared" si="35"/>
        <v>1.0069444444444444E-3</v>
      </c>
    </row>
    <row r="583" spans="1:13">
      <c r="A583" s="5" t="e">
        <f>WEEKDAY(#REF!)</f>
        <v>#REF!</v>
      </c>
      <c r="B583" s="4" t="s">
        <v>58</v>
      </c>
      <c r="C583" t="s">
        <v>4</v>
      </c>
      <c r="D583" t="s">
        <v>15</v>
      </c>
      <c r="K583" s="10">
        <f t="shared" si="33"/>
        <v>1.5162037037037036E-3</v>
      </c>
      <c r="L583" s="10">
        <f t="shared" si="34"/>
        <v>4.6296296296296294E-5</v>
      </c>
      <c r="M583" s="10">
        <f t="shared" si="35"/>
        <v>1.4699074074074074E-3</v>
      </c>
    </row>
    <row r="584" spans="1:13">
      <c r="A584" s="5" t="e">
        <f>WEEKDAY(#REF!)</f>
        <v>#REF!</v>
      </c>
      <c r="B584" s="4" t="s">
        <v>168</v>
      </c>
      <c r="C584" t="s">
        <v>52</v>
      </c>
      <c r="D584" t="s">
        <v>8</v>
      </c>
      <c r="K584" s="10">
        <f t="shared" si="33"/>
        <v>1.1805555555555556E-3</v>
      </c>
      <c r="L584" s="10">
        <f t="shared" si="34"/>
        <v>6.9444444444444444E-5</v>
      </c>
      <c r="M584" s="10">
        <f t="shared" si="35"/>
        <v>1.1111111111111111E-3</v>
      </c>
    </row>
    <row r="585" spans="1:13">
      <c r="A585" s="5" t="e">
        <f>WEEKDAY(#REF!)</f>
        <v>#REF!</v>
      </c>
      <c r="B585" s="4" t="s">
        <v>3</v>
      </c>
      <c r="C585" t="s">
        <v>23</v>
      </c>
      <c r="D585" t="s">
        <v>249</v>
      </c>
      <c r="K585" s="10">
        <f t="shared" si="33"/>
        <v>1.0185185185185184E-3</v>
      </c>
      <c r="L585" s="10">
        <f t="shared" si="34"/>
        <v>1.1574074074074075E-4</v>
      </c>
      <c r="M585" s="10">
        <f t="shared" si="35"/>
        <v>9.0277777777777784E-4</v>
      </c>
    </row>
    <row r="586" spans="1:13">
      <c r="A586" s="5" t="e">
        <f>WEEKDAY(#REF!)</f>
        <v>#REF!</v>
      </c>
      <c r="B586" s="4" t="s">
        <v>150</v>
      </c>
      <c r="C586" t="s">
        <v>138</v>
      </c>
      <c r="D586" t="s">
        <v>20</v>
      </c>
      <c r="K586" s="10">
        <f t="shared" si="33"/>
        <v>3.4722222222222224E-4</v>
      </c>
      <c r="L586" s="10">
        <f t="shared" si="34"/>
        <v>2.0833333333333335E-4</v>
      </c>
      <c r="M586" s="10">
        <f t="shared" si="35"/>
        <v>1.3888888888888889E-4</v>
      </c>
    </row>
    <row r="587" spans="1:13">
      <c r="A587" s="5" t="e">
        <f>WEEKDAY(#REF!)</f>
        <v>#REF!</v>
      </c>
      <c r="B587" s="4" t="s">
        <v>312</v>
      </c>
      <c r="C587" t="s">
        <v>37</v>
      </c>
      <c r="D587" t="s">
        <v>167</v>
      </c>
      <c r="K587" s="10">
        <f t="shared" si="33"/>
        <v>3.4606481481481485E-3</v>
      </c>
      <c r="L587" s="10">
        <f t="shared" si="34"/>
        <v>9.2592592592592588E-5</v>
      </c>
      <c r="M587" s="10">
        <f t="shared" si="35"/>
        <v>3.3680555555555556E-3</v>
      </c>
    </row>
    <row r="588" spans="1:13">
      <c r="A588" s="5" t="e">
        <f>WEEKDAY(#REF!)</f>
        <v>#REF!</v>
      </c>
      <c r="B588" s="4" t="s">
        <v>371</v>
      </c>
      <c r="C588" t="s">
        <v>37</v>
      </c>
      <c r="D588" t="s">
        <v>372</v>
      </c>
      <c r="K588" s="10">
        <f t="shared" si="33"/>
        <v>7.3726851851851852E-3</v>
      </c>
      <c r="L588" s="10">
        <f t="shared" si="34"/>
        <v>9.2592592592592588E-5</v>
      </c>
      <c r="M588" s="10">
        <f t="shared" si="35"/>
        <v>7.2685185185185179E-3</v>
      </c>
    </row>
    <row r="589" spans="1:13">
      <c r="A589" s="5" t="e">
        <f>WEEKDAY(#REF!)</f>
        <v>#REF!</v>
      </c>
      <c r="B589" s="4" t="s">
        <v>373</v>
      </c>
      <c r="C589" t="s">
        <v>20</v>
      </c>
      <c r="D589" t="s">
        <v>304</v>
      </c>
      <c r="K589" s="10">
        <f t="shared" si="33"/>
        <v>3.9004629629629628E-3</v>
      </c>
      <c r="L589" s="10">
        <f t="shared" si="34"/>
        <v>1.3888888888888889E-4</v>
      </c>
      <c r="M589" s="10">
        <f t="shared" si="35"/>
        <v>3.7499999999999999E-3</v>
      </c>
    </row>
    <row r="590" spans="1:13">
      <c r="A590" s="5" t="e">
        <f>WEEKDAY(#REF!)</f>
        <v>#REF!</v>
      </c>
      <c r="B590" s="4" t="s">
        <v>69</v>
      </c>
      <c r="C590" t="s">
        <v>52</v>
      </c>
      <c r="D590" t="s">
        <v>214</v>
      </c>
      <c r="K590" s="10">
        <f t="shared" si="33"/>
        <v>1.3541666666666667E-3</v>
      </c>
      <c r="L590" s="10">
        <f t="shared" si="34"/>
        <v>6.9444444444444444E-5</v>
      </c>
      <c r="M590" s="10">
        <f t="shared" si="35"/>
        <v>1.2847222222222223E-3</v>
      </c>
    </row>
    <row r="591" spans="1:13">
      <c r="A591" s="5" t="e">
        <f>WEEKDAY(#REF!)</f>
        <v>#REF!</v>
      </c>
      <c r="B591" s="4" t="s">
        <v>186</v>
      </c>
      <c r="C591" t="s">
        <v>41</v>
      </c>
      <c r="D591" t="s">
        <v>260</v>
      </c>
      <c r="K591" s="10">
        <f t="shared" si="33"/>
        <v>8.564814814814815E-4</v>
      </c>
      <c r="L591" s="10">
        <f t="shared" si="34"/>
        <v>1.5046296296296297E-4</v>
      </c>
      <c r="M591" s="10">
        <f t="shared" si="35"/>
        <v>7.0601851851851858E-4</v>
      </c>
    </row>
    <row r="592" spans="1:13">
      <c r="A592" s="5" t="e">
        <f>WEEKDAY(#REF!)</f>
        <v>#REF!</v>
      </c>
      <c r="B592" s="4" t="s">
        <v>255</v>
      </c>
      <c r="C592" t="s">
        <v>52</v>
      </c>
      <c r="D592" t="s">
        <v>72</v>
      </c>
      <c r="K592" s="10">
        <f t="shared" si="33"/>
        <v>7.4074074074074081E-4</v>
      </c>
      <c r="L592" s="10">
        <f t="shared" si="34"/>
        <v>6.9444444444444444E-5</v>
      </c>
      <c r="M592" s="10">
        <f t="shared" si="35"/>
        <v>6.7129629629629625E-4</v>
      </c>
    </row>
    <row r="593" spans="1:13">
      <c r="A593" s="5" t="e">
        <f>WEEKDAY(#REF!)</f>
        <v>#REF!</v>
      </c>
      <c r="B593" s="4" t="s">
        <v>117</v>
      </c>
      <c r="C593" t="s">
        <v>41</v>
      </c>
      <c r="D593" t="s">
        <v>255</v>
      </c>
      <c r="K593" s="10">
        <f t="shared" si="33"/>
        <v>8.9120370370370373E-4</v>
      </c>
      <c r="L593" s="10">
        <f t="shared" si="34"/>
        <v>1.5046296296296297E-4</v>
      </c>
      <c r="M593" s="10">
        <f t="shared" si="35"/>
        <v>7.4074074074074081E-4</v>
      </c>
    </row>
    <row r="594" spans="1:13">
      <c r="A594" s="5" t="e">
        <f>WEEKDAY(#REF!)</f>
        <v>#REF!</v>
      </c>
      <c r="B594" s="4" t="s">
        <v>292</v>
      </c>
      <c r="C594" t="s">
        <v>4</v>
      </c>
      <c r="D594" t="s">
        <v>347</v>
      </c>
      <c r="K594" s="10">
        <f t="shared" si="33"/>
        <v>2.7777777777777779E-3</v>
      </c>
      <c r="L594" s="10">
        <f t="shared" si="34"/>
        <v>4.6296296296296294E-5</v>
      </c>
      <c r="M594" s="10">
        <f t="shared" si="35"/>
        <v>2.7314814814814814E-3</v>
      </c>
    </row>
    <row r="595" spans="1:13">
      <c r="A595" s="5" t="e">
        <f>WEEKDAY(#REF!)</f>
        <v>#REF!</v>
      </c>
      <c r="B595" s="4" t="s">
        <v>9</v>
      </c>
      <c r="C595" t="s">
        <v>39</v>
      </c>
      <c r="D595" t="s">
        <v>10</v>
      </c>
      <c r="K595" s="10">
        <f t="shared" si="33"/>
        <v>1.7361111111111112E-4</v>
      </c>
      <c r="L595" s="10">
        <f t="shared" si="34"/>
        <v>1.6203703703703703E-4</v>
      </c>
      <c r="M595" s="10">
        <f t="shared" si="35"/>
        <v>0</v>
      </c>
    </row>
    <row r="596" spans="1:13">
      <c r="A596" s="5" t="e">
        <f>WEEKDAY(#REF!)</f>
        <v>#REF!</v>
      </c>
      <c r="B596" s="4" t="s">
        <v>126</v>
      </c>
      <c r="C596" t="s">
        <v>23</v>
      </c>
      <c r="D596" t="s">
        <v>51</v>
      </c>
      <c r="K596" s="10">
        <f t="shared" si="33"/>
        <v>1.4351851851851852E-3</v>
      </c>
      <c r="L596" s="10">
        <f t="shared" si="34"/>
        <v>1.1574074074074075E-4</v>
      </c>
      <c r="M596" s="10">
        <f t="shared" si="35"/>
        <v>1.3194444444444445E-3</v>
      </c>
    </row>
    <row r="597" spans="1:13">
      <c r="A597" s="5" t="e">
        <f>WEEKDAY(#REF!)</f>
        <v>#REF!</v>
      </c>
      <c r="B597" s="4" t="s">
        <v>249</v>
      </c>
      <c r="C597" t="s">
        <v>73</v>
      </c>
      <c r="D597" t="s">
        <v>186</v>
      </c>
      <c r="K597" s="10">
        <f t="shared" si="33"/>
        <v>9.0277777777777784E-4</v>
      </c>
      <c r="L597" s="10">
        <f t="shared" si="34"/>
        <v>5.7870370370370373E-5</v>
      </c>
      <c r="M597" s="10">
        <f t="shared" si="35"/>
        <v>8.564814814814815E-4</v>
      </c>
    </row>
    <row r="598" spans="1:13">
      <c r="A598" s="5" t="e">
        <f>WEEKDAY(#REF!)</f>
        <v>#REF!</v>
      </c>
      <c r="B598" s="4" t="s">
        <v>374</v>
      </c>
      <c r="C598" t="s">
        <v>4</v>
      </c>
      <c r="D598" t="s">
        <v>375</v>
      </c>
      <c r="K598" s="10">
        <f t="shared" si="33"/>
        <v>9.120370370370369E-3</v>
      </c>
      <c r="L598" s="10">
        <f t="shared" si="34"/>
        <v>4.6296296296296294E-5</v>
      </c>
      <c r="M598" s="10">
        <f t="shared" si="35"/>
        <v>9.0740740740740729E-3</v>
      </c>
    </row>
    <row r="599" spans="1:13">
      <c r="A599" s="5" t="e">
        <f>WEEKDAY(#REF!)</f>
        <v>#REF!</v>
      </c>
      <c r="B599" s="4" t="s">
        <v>4</v>
      </c>
      <c r="C599" t="s">
        <v>12</v>
      </c>
      <c r="D599" t="s">
        <v>10</v>
      </c>
      <c r="K599" s="10">
        <f t="shared" si="33"/>
        <v>4.6296296296296294E-5</v>
      </c>
      <c r="L599" s="10">
        <f t="shared" si="34"/>
        <v>3.4722222222222222E-5</v>
      </c>
      <c r="M599" s="10">
        <f t="shared" si="35"/>
        <v>0</v>
      </c>
    </row>
    <row r="600" spans="1:13">
      <c r="A600" s="5" t="e">
        <f>WEEKDAY(#REF!)</f>
        <v>#REF!</v>
      </c>
      <c r="B600" s="4" t="s">
        <v>4</v>
      </c>
      <c r="C600" t="s">
        <v>12</v>
      </c>
      <c r="D600" t="s">
        <v>10</v>
      </c>
      <c r="K600" s="10">
        <f t="shared" si="33"/>
        <v>4.6296296296296294E-5</v>
      </c>
      <c r="L600" s="10">
        <f t="shared" si="34"/>
        <v>3.4722222222222222E-5</v>
      </c>
      <c r="M600" s="10">
        <f t="shared" si="35"/>
        <v>0</v>
      </c>
    </row>
    <row r="601" spans="1:13">
      <c r="A601" s="5" t="e">
        <f>WEEKDAY(#REF!)</f>
        <v>#REF!</v>
      </c>
      <c r="B601" s="4" t="s">
        <v>98</v>
      </c>
      <c r="C601" t="s">
        <v>9</v>
      </c>
      <c r="D601" t="s">
        <v>128</v>
      </c>
      <c r="K601" s="10">
        <f t="shared" si="33"/>
        <v>1.1574074074074073E-3</v>
      </c>
      <c r="L601" s="10">
        <f t="shared" si="34"/>
        <v>1.7361111111111112E-4</v>
      </c>
      <c r="M601" s="10">
        <f t="shared" si="35"/>
        <v>9.8379629629629642E-4</v>
      </c>
    </row>
    <row r="602" spans="1:13">
      <c r="A602" s="5" t="e">
        <f>WEEKDAY(#REF!)</f>
        <v>#REF!</v>
      </c>
      <c r="B602" s="4" t="s">
        <v>223</v>
      </c>
      <c r="C602" t="s">
        <v>63</v>
      </c>
      <c r="D602" t="s">
        <v>118</v>
      </c>
      <c r="K602" s="10">
        <f t="shared" si="33"/>
        <v>1.0416666666666667E-3</v>
      </c>
      <c r="L602" s="10">
        <f t="shared" si="34"/>
        <v>2.4305555555555555E-4</v>
      </c>
      <c r="M602" s="10">
        <f t="shared" si="35"/>
        <v>7.8703703703703705E-4</v>
      </c>
    </row>
    <row r="603" spans="1:13">
      <c r="A603" s="5" t="e">
        <f>WEEKDAY(#REF!)</f>
        <v>#REF!</v>
      </c>
      <c r="B603" s="4" t="s">
        <v>376</v>
      </c>
      <c r="C603" t="s">
        <v>37</v>
      </c>
      <c r="D603" t="s">
        <v>377</v>
      </c>
      <c r="K603" s="10">
        <f t="shared" si="33"/>
        <v>7.5810185185185182E-3</v>
      </c>
      <c r="L603" s="10">
        <f t="shared" si="34"/>
        <v>9.2592592592592588E-5</v>
      </c>
      <c r="M603" s="10">
        <f t="shared" si="35"/>
        <v>7.4999999999999997E-3</v>
      </c>
    </row>
    <row r="604" spans="1:13">
      <c r="A604" s="5" t="e">
        <f>WEEKDAY(#REF!)</f>
        <v>#REF!</v>
      </c>
      <c r="B604" s="4" t="s">
        <v>158</v>
      </c>
      <c r="C604" t="s">
        <v>73</v>
      </c>
      <c r="D604" t="s">
        <v>275</v>
      </c>
      <c r="K604" s="10">
        <f t="shared" si="33"/>
        <v>1.5625000000000001E-3</v>
      </c>
      <c r="L604" s="10">
        <f t="shared" si="34"/>
        <v>5.7870370370370373E-5</v>
      </c>
      <c r="M604" s="10">
        <f t="shared" si="35"/>
        <v>1.4930555555555556E-3</v>
      </c>
    </row>
    <row r="605" spans="1:13">
      <c r="A605" s="5" t="e">
        <f>WEEKDAY(#REF!)</f>
        <v>#REF!</v>
      </c>
      <c r="B605" s="4" t="s">
        <v>263</v>
      </c>
      <c r="C605" t="s">
        <v>23</v>
      </c>
      <c r="D605" t="s">
        <v>98</v>
      </c>
      <c r="K605" s="10">
        <f t="shared" si="33"/>
        <v>1.2731481481481483E-3</v>
      </c>
      <c r="L605" s="10">
        <f t="shared" si="34"/>
        <v>1.1574074074074075E-4</v>
      </c>
      <c r="M605" s="10">
        <f t="shared" si="35"/>
        <v>1.1574074074074073E-3</v>
      </c>
    </row>
    <row r="606" spans="1:13">
      <c r="A606" s="5" t="e">
        <f>WEEKDAY(#REF!)</f>
        <v>#REF!</v>
      </c>
      <c r="B606" s="4" t="s">
        <v>305</v>
      </c>
      <c r="C606" t="s">
        <v>4</v>
      </c>
      <c r="D606" t="s">
        <v>378</v>
      </c>
      <c r="K606" s="10">
        <f t="shared" si="33"/>
        <v>2.2222222222222222E-3</v>
      </c>
      <c r="L606" s="10">
        <f t="shared" si="34"/>
        <v>4.6296296296296294E-5</v>
      </c>
      <c r="M606" s="10">
        <f t="shared" si="35"/>
        <v>2.1874999999999998E-3</v>
      </c>
    </row>
    <row r="607" spans="1:13">
      <c r="A607" s="5" t="e">
        <f>WEEKDAY(#REF!)</f>
        <v>#REF!</v>
      </c>
      <c r="B607" s="4" t="s">
        <v>63</v>
      </c>
      <c r="C607" t="s">
        <v>63</v>
      </c>
      <c r="D607" t="s">
        <v>10</v>
      </c>
      <c r="K607" s="10">
        <f t="shared" si="33"/>
        <v>2.4305555555555555E-4</v>
      </c>
      <c r="L607" s="10">
        <f t="shared" si="34"/>
        <v>2.4305555555555555E-4</v>
      </c>
      <c r="M607" s="10">
        <f t="shared" si="35"/>
        <v>0</v>
      </c>
    </row>
    <row r="608" spans="1:13">
      <c r="A608" s="5" t="e">
        <f>WEEKDAY(#REF!)</f>
        <v>#REF!</v>
      </c>
      <c r="B608" s="4" t="s">
        <v>294</v>
      </c>
      <c r="C608" t="s">
        <v>26</v>
      </c>
      <c r="D608" t="s">
        <v>92</v>
      </c>
      <c r="K608" s="10">
        <f t="shared" si="33"/>
        <v>4.3981481481481481E-4</v>
      </c>
      <c r="L608" s="10">
        <f t="shared" si="34"/>
        <v>1.0416666666666667E-4</v>
      </c>
      <c r="M608" s="10">
        <f t="shared" si="35"/>
        <v>3.3564814814814812E-4</v>
      </c>
    </row>
    <row r="609" spans="1:13">
      <c r="A609" s="5" t="e">
        <f>WEEKDAY(#REF!)</f>
        <v>#REF!</v>
      </c>
      <c r="B609" s="4" t="s">
        <v>143</v>
      </c>
      <c r="C609" t="s">
        <v>4</v>
      </c>
      <c r="D609" t="s">
        <v>230</v>
      </c>
      <c r="K609" s="10">
        <f t="shared" si="33"/>
        <v>3.2407407407407411E-3</v>
      </c>
      <c r="L609" s="10">
        <f t="shared" si="34"/>
        <v>4.6296296296296294E-5</v>
      </c>
      <c r="M609" s="10">
        <f t="shared" si="35"/>
        <v>3.1944444444444446E-3</v>
      </c>
    </row>
    <row r="610" spans="1:13">
      <c r="A610" s="5" t="e">
        <f>WEEKDAY(#REF!)</f>
        <v>#REF!</v>
      </c>
      <c r="B610" s="4" t="s">
        <v>167</v>
      </c>
      <c r="C610" t="s">
        <v>37</v>
      </c>
      <c r="D610" t="s">
        <v>224</v>
      </c>
      <c r="K610" s="10">
        <f t="shared" si="33"/>
        <v>3.3680555555555556E-3</v>
      </c>
      <c r="L610" s="10">
        <f t="shared" si="34"/>
        <v>9.2592592592592588E-5</v>
      </c>
      <c r="M610" s="10">
        <f t="shared" si="35"/>
        <v>3.2638888888888891E-3</v>
      </c>
    </row>
    <row r="611" spans="1:13">
      <c r="A611" s="5" t="e">
        <f>WEEKDAY(#REF!)</f>
        <v>#REF!</v>
      </c>
      <c r="B611" s="4" t="s">
        <v>104</v>
      </c>
      <c r="C611" t="s">
        <v>4</v>
      </c>
      <c r="D611" t="s">
        <v>53</v>
      </c>
      <c r="K611" s="10">
        <f t="shared" si="33"/>
        <v>1.2962962962962963E-3</v>
      </c>
      <c r="L611" s="10">
        <f t="shared" si="34"/>
        <v>4.6296296296296294E-5</v>
      </c>
      <c r="M611" s="10">
        <f t="shared" si="35"/>
        <v>1.25E-3</v>
      </c>
    </row>
    <row r="612" spans="1:13">
      <c r="A612" s="5" t="e">
        <f>WEEKDAY(#REF!)</f>
        <v>#REF!</v>
      </c>
      <c r="B612" s="4" t="s">
        <v>37</v>
      </c>
      <c r="C612" t="s">
        <v>37</v>
      </c>
      <c r="D612" t="s">
        <v>10</v>
      </c>
      <c r="K612" s="10">
        <f t="shared" si="33"/>
        <v>9.2592592592592588E-5</v>
      </c>
      <c r="L612" s="10">
        <f t="shared" si="34"/>
        <v>9.2592592592592588E-5</v>
      </c>
      <c r="M612" s="10">
        <f t="shared" si="35"/>
        <v>0</v>
      </c>
    </row>
    <row r="613" spans="1:13">
      <c r="A613" s="5" t="e">
        <f>WEEKDAY(#REF!)</f>
        <v>#REF!</v>
      </c>
      <c r="B613" s="4" t="s">
        <v>294</v>
      </c>
      <c r="C613" t="s">
        <v>138</v>
      </c>
      <c r="D613" t="s">
        <v>62</v>
      </c>
      <c r="K613" s="10">
        <f t="shared" si="33"/>
        <v>4.3981481481481481E-4</v>
      </c>
      <c r="L613" s="10">
        <f t="shared" si="34"/>
        <v>2.0833333333333335E-4</v>
      </c>
      <c r="M613" s="10">
        <f t="shared" si="35"/>
        <v>2.3148148148148149E-4</v>
      </c>
    </row>
    <row r="614" spans="1:13">
      <c r="A614" s="5" t="e">
        <f>WEEKDAY(#REF!)</f>
        <v>#REF!</v>
      </c>
      <c r="B614" s="4" t="s">
        <v>57</v>
      </c>
      <c r="C614" t="s">
        <v>26</v>
      </c>
      <c r="D614" t="s">
        <v>23</v>
      </c>
      <c r="K614" s="10">
        <f t="shared" si="33"/>
        <v>2.199074074074074E-4</v>
      </c>
      <c r="L614" s="10">
        <f t="shared" si="34"/>
        <v>1.0416666666666667E-4</v>
      </c>
      <c r="M614" s="10">
        <f t="shared" si="35"/>
        <v>1.1574074074074075E-4</v>
      </c>
    </row>
    <row r="615" spans="1:13">
      <c r="A615" s="5" t="e">
        <f>WEEKDAY(#REF!)</f>
        <v>#REF!</v>
      </c>
      <c r="B615" s="4" t="s">
        <v>195</v>
      </c>
      <c r="C615" t="s">
        <v>4</v>
      </c>
      <c r="D615" t="s">
        <v>68</v>
      </c>
      <c r="K615" s="10">
        <f t="shared" si="33"/>
        <v>1.4467592592592594E-3</v>
      </c>
      <c r="L615" s="10">
        <f t="shared" si="34"/>
        <v>4.6296296296296294E-5</v>
      </c>
      <c r="M615" s="10">
        <f t="shared" si="35"/>
        <v>1.4004629629629629E-3</v>
      </c>
    </row>
    <row r="616" spans="1:13">
      <c r="A616" s="5" t="e">
        <f>WEEKDAY(#REF!)</f>
        <v>#REF!</v>
      </c>
      <c r="B616" s="4" t="s">
        <v>336</v>
      </c>
      <c r="C616" t="s">
        <v>4</v>
      </c>
      <c r="D616" t="s">
        <v>63</v>
      </c>
      <c r="K616" s="10">
        <f t="shared" si="33"/>
        <v>2.8935185185185184E-4</v>
      </c>
      <c r="L616" s="10">
        <f t="shared" si="34"/>
        <v>4.6296296296296294E-5</v>
      </c>
      <c r="M616" s="10">
        <f t="shared" si="35"/>
        <v>2.4305555555555555E-4</v>
      </c>
    </row>
    <row r="617" spans="1:13">
      <c r="A617" s="5" t="e">
        <f>WEEKDAY(#REF!)</f>
        <v>#REF!</v>
      </c>
      <c r="B617" s="4" t="s">
        <v>85</v>
      </c>
      <c r="C617" t="s">
        <v>4</v>
      </c>
      <c r="D617" t="s">
        <v>3</v>
      </c>
      <c r="K617" s="10">
        <f t="shared" si="33"/>
        <v>1.0648148148148149E-3</v>
      </c>
      <c r="L617" s="10">
        <f t="shared" si="34"/>
        <v>4.6296296296296294E-5</v>
      </c>
      <c r="M617" s="10">
        <f t="shared" si="35"/>
        <v>1.0185185185185184E-3</v>
      </c>
    </row>
    <row r="618" spans="1:13">
      <c r="A618" s="5" t="e">
        <f>WEEKDAY(#REF!)</f>
        <v>#REF!</v>
      </c>
      <c r="B618" s="4" t="s">
        <v>39</v>
      </c>
      <c r="C618" t="s">
        <v>39</v>
      </c>
      <c r="D618" t="s">
        <v>10</v>
      </c>
      <c r="K618" s="10">
        <f t="shared" si="33"/>
        <v>1.6203703703703703E-4</v>
      </c>
      <c r="L618" s="10">
        <f t="shared" si="34"/>
        <v>1.6203703703703703E-4</v>
      </c>
      <c r="M618" s="10">
        <f t="shared" si="35"/>
        <v>0</v>
      </c>
    </row>
    <row r="619" spans="1:13">
      <c r="A619" s="5" t="e">
        <f>WEEKDAY(#REF!)</f>
        <v>#REF!</v>
      </c>
      <c r="B619" s="4" t="s">
        <v>187</v>
      </c>
      <c r="C619" t="s">
        <v>4</v>
      </c>
      <c r="D619" t="s">
        <v>234</v>
      </c>
      <c r="K619" s="10">
        <f t="shared" si="33"/>
        <v>1.724537037037037E-3</v>
      </c>
      <c r="L619" s="10">
        <f t="shared" si="34"/>
        <v>4.6296296296296294E-5</v>
      </c>
      <c r="M619" s="10">
        <f t="shared" si="35"/>
        <v>1.6782407407407408E-3</v>
      </c>
    </row>
    <row r="620" spans="1:13">
      <c r="A620" s="5" t="e">
        <f>WEEKDAY(#REF!)</f>
        <v>#REF!</v>
      </c>
      <c r="B620" s="4" t="s">
        <v>216</v>
      </c>
      <c r="C620" t="s">
        <v>4</v>
      </c>
      <c r="D620" t="s">
        <v>379</v>
      </c>
      <c r="K620" s="10">
        <f t="shared" si="33"/>
        <v>4.2361111111111106E-3</v>
      </c>
      <c r="L620" s="10">
        <f t="shared" si="34"/>
        <v>4.6296296296296294E-5</v>
      </c>
      <c r="M620" s="10">
        <f t="shared" si="35"/>
        <v>4.1898148148148146E-3</v>
      </c>
    </row>
    <row r="621" spans="1:13">
      <c r="A621" s="5" t="e">
        <f>WEEKDAY(#REF!)</f>
        <v>#REF!</v>
      </c>
      <c r="B621" s="4" t="s">
        <v>380</v>
      </c>
      <c r="C621" t="s">
        <v>73</v>
      </c>
      <c r="D621" t="s">
        <v>381</v>
      </c>
      <c r="K621" s="10">
        <f t="shared" si="33"/>
        <v>3.7962962962962959E-3</v>
      </c>
      <c r="L621" s="10">
        <f t="shared" si="34"/>
        <v>5.7870370370370373E-5</v>
      </c>
      <c r="M621" s="10">
        <f t="shared" si="35"/>
        <v>3.7384259259259259E-3</v>
      </c>
    </row>
    <row r="622" spans="1:13">
      <c r="A622" s="5" t="e">
        <f>WEEKDAY(#REF!)</f>
        <v>#REF!</v>
      </c>
      <c r="B622" s="4" t="s">
        <v>37</v>
      </c>
      <c r="C622" t="s">
        <v>37</v>
      </c>
      <c r="D622" t="s">
        <v>10</v>
      </c>
      <c r="K622" s="10">
        <f t="shared" si="33"/>
        <v>9.2592592592592588E-5</v>
      </c>
      <c r="L622" s="10">
        <f t="shared" si="34"/>
        <v>9.2592592592592588E-5</v>
      </c>
      <c r="M622" s="10">
        <f t="shared" si="35"/>
        <v>0</v>
      </c>
    </row>
    <row r="623" spans="1:13">
      <c r="A623" s="5" t="e">
        <f>WEEKDAY(#REF!)</f>
        <v>#REF!</v>
      </c>
      <c r="B623" s="4" t="s">
        <v>342</v>
      </c>
      <c r="C623" t="s">
        <v>4</v>
      </c>
      <c r="D623" t="s">
        <v>247</v>
      </c>
      <c r="K623" s="10">
        <f t="shared" si="33"/>
        <v>2.5578703703703705E-3</v>
      </c>
      <c r="L623" s="10">
        <f t="shared" si="34"/>
        <v>4.6296296296296294E-5</v>
      </c>
      <c r="M623" s="10">
        <f t="shared" si="35"/>
        <v>2.5115740740740741E-3</v>
      </c>
    </row>
    <row r="624" spans="1:13">
      <c r="A624" s="5" t="e">
        <f>WEEKDAY(#REF!)</f>
        <v>#REF!</v>
      </c>
      <c r="B624" s="4" t="s">
        <v>107</v>
      </c>
      <c r="C624" t="s">
        <v>52</v>
      </c>
      <c r="D624" t="s">
        <v>250</v>
      </c>
      <c r="K624" s="10">
        <f t="shared" si="33"/>
        <v>8.449074074074075E-4</v>
      </c>
      <c r="L624" s="10">
        <f t="shared" si="34"/>
        <v>6.9444444444444444E-5</v>
      </c>
      <c r="M624" s="10">
        <f t="shared" si="35"/>
        <v>7.7546296296296304E-4</v>
      </c>
    </row>
    <row r="625" spans="1:13">
      <c r="A625" s="5" t="e">
        <f>WEEKDAY(#REF!)</f>
        <v>#REF!</v>
      </c>
      <c r="B625" s="4" t="s">
        <v>163</v>
      </c>
      <c r="C625" t="s">
        <v>7</v>
      </c>
      <c r="D625" t="s">
        <v>99</v>
      </c>
      <c r="K625" s="10">
        <f t="shared" si="33"/>
        <v>6.3657407407407413E-4</v>
      </c>
      <c r="L625" s="10">
        <f t="shared" si="34"/>
        <v>8.1018518518518516E-5</v>
      </c>
      <c r="M625" s="10">
        <f t="shared" si="35"/>
        <v>5.5555555555555556E-4</v>
      </c>
    </row>
    <row r="626" spans="1:13">
      <c r="A626" s="5" t="e">
        <f>WEEKDAY(#REF!)</f>
        <v>#REF!</v>
      </c>
      <c r="B626" s="4" t="s">
        <v>310</v>
      </c>
      <c r="C626" t="s">
        <v>57</v>
      </c>
      <c r="D626" t="s">
        <v>263</v>
      </c>
      <c r="K626" s="10">
        <f t="shared" si="33"/>
        <v>1.5046296296296296E-3</v>
      </c>
      <c r="L626" s="10">
        <f t="shared" si="34"/>
        <v>2.199074074074074E-4</v>
      </c>
      <c r="M626" s="10">
        <f t="shared" si="35"/>
        <v>1.2731481481481483E-3</v>
      </c>
    </row>
    <row r="627" spans="1:13">
      <c r="A627" s="5" t="e">
        <f>WEEKDAY(#REF!)</f>
        <v>#REF!</v>
      </c>
      <c r="B627" s="4" t="s">
        <v>12</v>
      </c>
      <c r="C627" t="s">
        <v>12</v>
      </c>
      <c r="D627" t="s">
        <v>10</v>
      </c>
      <c r="K627" s="10">
        <f t="shared" si="33"/>
        <v>3.4722222222222222E-5</v>
      </c>
      <c r="L627" s="10">
        <f t="shared" si="34"/>
        <v>3.4722222222222222E-5</v>
      </c>
      <c r="M627" s="10">
        <f t="shared" si="35"/>
        <v>0</v>
      </c>
    </row>
    <row r="628" spans="1:13">
      <c r="A628" s="5" t="e">
        <f>WEEKDAY(#REF!)</f>
        <v>#REF!</v>
      </c>
      <c r="B628" s="4" t="s">
        <v>9</v>
      </c>
      <c r="C628" t="s">
        <v>9</v>
      </c>
      <c r="D628" t="s">
        <v>10</v>
      </c>
      <c r="K628" s="10">
        <f t="shared" si="33"/>
        <v>1.7361111111111112E-4</v>
      </c>
      <c r="L628" s="10">
        <f t="shared" si="34"/>
        <v>1.7361111111111112E-4</v>
      </c>
      <c r="M628" s="10">
        <f t="shared" si="35"/>
        <v>0</v>
      </c>
    </row>
    <row r="629" spans="1:13">
      <c r="A629" s="5" t="e">
        <f>WEEKDAY(#REF!)</f>
        <v>#REF!</v>
      </c>
      <c r="B629" s="4" t="s">
        <v>236</v>
      </c>
      <c r="C629" t="s">
        <v>26</v>
      </c>
      <c r="D629" t="s">
        <v>269</v>
      </c>
      <c r="K629" s="10">
        <f t="shared" si="33"/>
        <v>3.4375E-3</v>
      </c>
      <c r="L629" s="10">
        <f t="shared" si="34"/>
        <v>1.0416666666666667E-4</v>
      </c>
      <c r="M629" s="10">
        <f t="shared" si="35"/>
        <v>3.3333333333333335E-3</v>
      </c>
    </row>
    <row r="630" spans="1:13">
      <c r="A630" s="5" t="e">
        <f>WEEKDAY(#REF!)</f>
        <v>#REF!</v>
      </c>
      <c r="B630" s="4" t="s">
        <v>126</v>
      </c>
      <c r="C630" t="s">
        <v>20</v>
      </c>
      <c r="D630" t="s">
        <v>104</v>
      </c>
      <c r="K630" s="10">
        <f t="shared" si="33"/>
        <v>1.4351851851851852E-3</v>
      </c>
      <c r="L630" s="10">
        <f t="shared" si="34"/>
        <v>1.3888888888888889E-4</v>
      </c>
      <c r="M630" s="10">
        <f t="shared" si="35"/>
        <v>1.2962962962962963E-3</v>
      </c>
    </row>
    <row r="631" spans="1:13">
      <c r="A631" s="5" t="e">
        <f>WEEKDAY(#REF!)</f>
        <v>#REF!</v>
      </c>
      <c r="B631" s="4" t="s">
        <v>138</v>
      </c>
      <c r="C631" t="s">
        <v>138</v>
      </c>
      <c r="D631" t="s">
        <v>10</v>
      </c>
      <c r="K631" s="10">
        <f t="shared" si="33"/>
        <v>2.0833333333333335E-4</v>
      </c>
      <c r="L631" s="10">
        <f t="shared" si="34"/>
        <v>2.0833333333333335E-4</v>
      </c>
      <c r="M631" s="10">
        <f t="shared" si="35"/>
        <v>0</v>
      </c>
    </row>
    <row r="632" spans="1:13">
      <c r="A632" s="5" t="e">
        <f>WEEKDAY(#REF!)</f>
        <v>#REF!</v>
      </c>
      <c r="B632" s="4" t="s">
        <v>276</v>
      </c>
      <c r="C632" t="s">
        <v>12</v>
      </c>
      <c r="D632" t="s">
        <v>330</v>
      </c>
      <c r="K632" s="10">
        <f t="shared" si="33"/>
        <v>1.6203703703703705E-3</v>
      </c>
      <c r="L632" s="10">
        <f t="shared" si="34"/>
        <v>3.4722222222222222E-5</v>
      </c>
      <c r="M632" s="10">
        <f t="shared" si="35"/>
        <v>1.5856481481481481E-3</v>
      </c>
    </row>
    <row r="633" spans="1:13">
      <c r="A633" s="5" t="e">
        <f>WEEKDAY(#REF!)</f>
        <v>#REF!</v>
      </c>
      <c r="B633" s="4" t="s">
        <v>173</v>
      </c>
      <c r="C633" t="s">
        <v>26</v>
      </c>
      <c r="D633" t="s">
        <v>249</v>
      </c>
      <c r="K633" s="10">
        <f t="shared" si="33"/>
        <v>1.0069444444444444E-3</v>
      </c>
      <c r="L633" s="10">
        <f t="shared" si="34"/>
        <v>1.0416666666666667E-4</v>
      </c>
      <c r="M633" s="10">
        <f t="shared" si="35"/>
        <v>9.0277777777777784E-4</v>
      </c>
    </row>
    <row r="634" spans="1:13">
      <c r="A634" s="5" t="e">
        <f>WEEKDAY(#REF!)</f>
        <v>#REF!</v>
      </c>
      <c r="B634" s="4" t="s">
        <v>164</v>
      </c>
      <c r="C634" t="s">
        <v>7</v>
      </c>
      <c r="D634" t="s">
        <v>288</v>
      </c>
      <c r="K634" s="10">
        <f t="shared" si="33"/>
        <v>9.6064814814814819E-4</v>
      </c>
      <c r="L634" s="10">
        <f t="shared" si="34"/>
        <v>8.1018518518518516E-5</v>
      </c>
      <c r="M634" s="10">
        <f t="shared" si="35"/>
        <v>8.7962962962962962E-4</v>
      </c>
    </row>
    <row r="635" spans="1:13">
      <c r="A635" s="5" t="e">
        <f>WEEKDAY(#REF!)</f>
        <v>#REF!</v>
      </c>
      <c r="B635" s="4" t="s">
        <v>190</v>
      </c>
      <c r="C635" t="s">
        <v>37</v>
      </c>
      <c r="D635" t="s">
        <v>262</v>
      </c>
      <c r="K635" s="10">
        <f t="shared" si="33"/>
        <v>1.8055555555555557E-3</v>
      </c>
      <c r="L635" s="10">
        <f t="shared" si="34"/>
        <v>9.2592592592592588E-5</v>
      </c>
      <c r="M635" s="10">
        <f t="shared" si="35"/>
        <v>1.712962962962963E-3</v>
      </c>
    </row>
    <row r="636" spans="1:13">
      <c r="A636" s="5" t="e">
        <f>WEEKDAY(#REF!)</f>
        <v>#REF!</v>
      </c>
      <c r="B636" s="4" t="s">
        <v>76</v>
      </c>
      <c r="C636" t="s">
        <v>23</v>
      </c>
      <c r="D636" t="s">
        <v>269</v>
      </c>
      <c r="K636" s="10">
        <f t="shared" si="33"/>
        <v>3.449074074074074E-3</v>
      </c>
      <c r="L636" s="10">
        <f t="shared" si="34"/>
        <v>1.1574074074074075E-4</v>
      </c>
      <c r="M636" s="10">
        <f t="shared" si="35"/>
        <v>3.3333333333333335E-3</v>
      </c>
    </row>
    <row r="637" spans="1:13">
      <c r="A637" s="5" t="e">
        <f>WEEKDAY(#REF!)</f>
        <v>#REF!</v>
      </c>
      <c r="B637" s="4" t="s">
        <v>336</v>
      </c>
      <c r="C637" t="s">
        <v>7</v>
      </c>
      <c r="D637" t="s">
        <v>14</v>
      </c>
      <c r="K637" s="10">
        <f t="shared" si="33"/>
        <v>2.8935185185185184E-4</v>
      </c>
      <c r="L637" s="10">
        <f t="shared" si="34"/>
        <v>8.1018518518518516E-5</v>
      </c>
      <c r="M637" s="10">
        <f t="shared" si="35"/>
        <v>1.9675925925925926E-4</v>
      </c>
    </row>
    <row r="638" spans="1:13">
      <c r="A638" s="5" t="e">
        <f>WEEKDAY(#REF!)</f>
        <v>#REF!</v>
      </c>
      <c r="B638" s="4" t="s">
        <v>265</v>
      </c>
      <c r="C638" t="s">
        <v>12</v>
      </c>
      <c r="D638" t="s">
        <v>104</v>
      </c>
      <c r="K638" s="10">
        <f t="shared" si="33"/>
        <v>1.3310185185185187E-3</v>
      </c>
      <c r="L638" s="10">
        <f t="shared" si="34"/>
        <v>3.4722222222222222E-5</v>
      </c>
      <c r="M638" s="10">
        <f t="shared" si="35"/>
        <v>1.2962962962962963E-3</v>
      </c>
    </row>
    <row r="639" spans="1:13">
      <c r="A639" s="5" t="e">
        <f>WEEKDAY(#REF!)</f>
        <v>#REF!</v>
      </c>
      <c r="B639" s="4" t="s">
        <v>173</v>
      </c>
      <c r="C639" t="s">
        <v>73</v>
      </c>
      <c r="D639" t="s">
        <v>96</v>
      </c>
      <c r="K639" s="10">
        <f t="shared" si="33"/>
        <v>1.0069444444444444E-3</v>
      </c>
      <c r="L639" s="10">
        <f t="shared" si="34"/>
        <v>5.7870370370370373E-5</v>
      </c>
      <c r="M639" s="10">
        <f t="shared" si="35"/>
        <v>9.3749999999999997E-4</v>
      </c>
    </row>
    <row r="640" spans="1:13">
      <c r="A640" s="5" t="e">
        <f>WEEKDAY(#REF!)</f>
        <v>#REF!</v>
      </c>
      <c r="B640" s="4" t="s">
        <v>242</v>
      </c>
      <c r="C640" t="s">
        <v>9</v>
      </c>
      <c r="D640" t="s">
        <v>307</v>
      </c>
      <c r="K640" s="10">
        <f t="shared" si="33"/>
        <v>5.3240740740740744E-4</v>
      </c>
      <c r="L640" s="10">
        <f t="shared" si="34"/>
        <v>1.7361111111111112E-4</v>
      </c>
      <c r="M640" s="10">
        <f t="shared" si="35"/>
        <v>3.5879629629629629E-4</v>
      </c>
    </row>
    <row r="641" spans="1:13">
      <c r="A641" s="5" t="e">
        <f>WEEKDAY(#REF!)</f>
        <v>#REF!</v>
      </c>
      <c r="B641" s="4" t="s">
        <v>23</v>
      </c>
      <c r="C641" t="s">
        <v>23</v>
      </c>
      <c r="D641" t="s">
        <v>10</v>
      </c>
      <c r="K641" s="10">
        <f t="shared" si="33"/>
        <v>1.1574074074074075E-4</v>
      </c>
      <c r="L641" s="10">
        <f t="shared" si="34"/>
        <v>1.1574074074074075E-4</v>
      </c>
      <c r="M641" s="10">
        <f t="shared" si="35"/>
        <v>0</v>
      </c>
    </row>
    <row r="642" spans="1:13">
      <c r="A642" s="5" t="e">
        <f>WEEKDAY(#REF!)</f>
        <v>#REF!</v>
      </c>
      <c r="B642" s="4" t="s">
        <v>171</v>
      </c>
      <c r="C642" t="s">
        <v>52</v>
      </c>
      <c r="D642" t="s">
        <v>77</v>
      </c>
      <c r="K642" s="10">
        <f t="shared" si="33"/>
        <v>1.1689814814814816E-3</v>
      </c>
      <c r="L642" s="10">
        <f t="shared" si="34"/>
        <v>6.9444444444444444E-5</v>
      </c>
      <c r="M642" s="10">
        <f t="shared" si="35"/>
        <v>1.0995370370370371E-3</v>
      </c>
    </row>
    <row r="643" spans="1:13">
      <c r="A643" s="5" t="e">
        <f>WEEKDAY(#REF!)</f>
        <v>#REF!</v>
      </c>
      <c r="B643" s="4" t="s">
        <v>26</v>
      </c>
      <c r="C643" t="s">
        <v>37</v>
      </c>
      <c r="D643" t="s">
        <v>10</v>
      </c>
      <c r="K643" s="10">
        <f t="shared" ref="K643:K706" si="36">VALUE(LEFT(B643,FIND("mn ",B643)-1))/1440+VALUE(MID(B643,FIND("mn ",B643)+2,LEN(B643)-(FIND("mn ",B643)+2)))/86400</f>
        <v>1.0416666666666667E-4</v>
      </c>
      <c r="L643" s="10">
        <f t="shared" ref="L643:L706" si="37">VALUE(LEFT(C643,FIND("mn ",C643)-1))/1440+VALUE(MID(C643,FIND("mn ",C643)+2,LEN(C643)-(FIND("mn ",C643)+2)))/86400</f>
        <v>9.2592592592592588E-5</v>
      </c>
      <c r="M643" s="10">
        <f t="shared" ref="M643:M706" si="38">VALUE(LEFT(D643,FIND("mn ",D643)-1))/1440+VALUE(MID(D643,FIND("mn ",D643)+2,LEN(D643)-(FIND("mn ",D643)+2)))/86400</f>
        <v>0</v>
      </c>
    </row>
    <row r="644" spans="1:13">
      <c r="A644" s="5" t="e">
        <f>WEEKDAY(#REF!)</f>
        <v>#REF!</v>
      </c>
      <c r="B644" s="4" t="s">
        <v>305</v>
      </c>
      <c r="C644" t="s">
        <v>138</v>
      </c>
      <c r="D644" t="s">
        <v>27</v>
      </c>
      <c r="K644" s="10">
        <f t="shared" si="36"/>
        <v>2.2222222222222222E-3</v>
      </c>
      <c r="L644" s="10">
        <f t="shared" si="37"/>
        <v>2.0833333333333335E-4</v>
      </c>
      <c r="M644" s="10">
        <f t="shared" si="38"/>
        <v>2.0023148148148148E-3</v>
      </c>
    </row>
    <row r="645" spans="1:13">
      <c r="A645" s="5" t="e">
        <f>WEEKDAY(#REF!)</f>
        <v>#REF!</v>
      </c>
      <c r="B645" s="4" t="s">
        <v>213</v>
      </c>
      <c r="C645" t="s">
        <v>63</v>
      </c>
      <c r="D645" t="s">
        <v>147</v>
      </c>
      <c r="K645" s="10">
        <f t="shared" si="36"/>
        <v>7.6388888888888893E-4</v>
      </c>
      <c r="L645" s="10">
        <f t="shared" si="37"/>
        <v>2.4305555555555555E-4</v>
      </c>
      <c r="M645" s="10">
        <f t="shared" si="38"/>
        <v>5.2083333333333333E-4</v>
      </c>
    </row>
    <row r="646" spans="1:13">
      <c r="A646" s="5" t="e">
        <f>WEEKDAY(#REF!)</f>
        <v>#REF!</v>
      </c>
      <c r="B646" s="4" t="s">
        <v>165</v>
      </c>
      <c r="C646" t="s">
        <v>7</v>
      </c>
      <c r="D646" t="s">
        <v>33</v>
      </c>
      <c r="K646" s="10">
        <f t="shared" si="36"/>
        <v>9.1435185185185185E-4</v>
      </c>
      <c r="L646" s="10">
        <f t="shared" si="37"/>
        <v>8.1018518518518516E-5</v>
      </c>
      <c r="M646" s="10">
        <f t="shared" si="38"/>
        <v>8.2175925925925927E-4</v>
      </c>
    </row>
    <row r="647" spans="1:13">
      <c r="A647" s="5" t="e">
        <f>WEEKDAY(#REF!)</f>
        <v>#REF!</v>
      </c>
      <c r="B647" s="4" t="s">
        <v>382</v>
      </c>
      <c r="C647" t="s">
        <v>12</v>
      </c>
      <c r="D647" t="s">
        <v>212</v>
      </c>
      <c r="K647" s="10">
        <f t="shared" si="36"/>
        <v>2.3495370370370371E-3</v>
      </c>
      <c r="L647" s="10">
        <f t="shared" si="37"/>
        <v>3.4722222222222222E-5</v>
      </c>
      <c r="M647" s="10">
        <f t="shared" si="38"/>
        <v>2.3263888888888887E-3</v>
      </c>
    </row>
    <row r="648" spans="1:13">
      <c r="A648" s="5" t="e">
        <f>WEEKDAY(#REF!)</f>
        <v>#REF!</v>
      </c>
      <c r="B648" s="4" t="s">
        <v>368</v>
      </c>
      <c r="C648" t="s">
        <v>34</v>
      </c>
      <c r="D648" t="s">
        <v>38</v>
      </c>
      <c r="K648" s="10">
        <f t="shared" si="36"/>
        <v>2.8240740740740743E-3</v>
      </c>
      <c r="L648" s="10">
        <f t="shared" si="37"/>
        <v>1.273148148148148E-4</v>
      </c>
      <c r="M648" s="10">
        <f t="shared" si="38"/>
        <v>2.696759259259259E-3</v>
      </c>
    </row>
    <row r="649" spans="1:13">
      <c r="A649" s="5" t="e">
        <f>WEEKDAY(#REF!)</f>
        <v>#REF!</v>
      </c>
      <c r="B649" s="4" t="s">
        <v>56</v>
      </c>
      <c r="C649" t="s">
        <v>20</v>
      </c>
      <c r="D649" t="s">
        <v>199</v>
      </c>
      <c r="K649" s="10">
        <f t="shared" si="36"/>
        <v>1.7361111111111112E-3</v>
      </c>
      <c r="L649" s="10">
        <f t="shared" si="37"/>
        <v>1.3888888888888889E-4</v>
      </c>
      <c r="M649" s="10">
        <f t="shared" si="38"/>
        <v>1.5972222222222223E-3</v>
      </c>
    </row>
    <row r="650" spans="1:13">
      <c r="A650" s="5" t="e">
        <f>WEEKDAY(#REF!)</f>
        <v>#REF!</v>
      </c>
      <c r="B650" s="4" t="s">
        <v>188</v>
      </c>
      <c r="C650" t="s">
        <v>37</v>
      </c>
      <c r="D650" t="s">
        <v>170</v>
      </c>
      <c r="K650" s="10">
        <f t="shared" si="36"/>
        <v>3.0092592592592593E-3</v>
      </c>
      <c r="L650" s="10">
        <f t="shared" si="37"/>
        <v>9.2592592592592588E-5</v>
      </c>
      <c r="M650" s="10">
        <f t="shared" si="38"/>
        <v>2.9166666666666668E-3</v>
      </c>
    </row>
    <row r="651" spans="1:13">
      <c r="A651" s="5" t="e">
        <f>WEEKDAY(#REF!)</f>
        <v>#REF!</v>
      </c>
      <c r="B651" s="4" t="s">
        <v>87</v>
      </c>
      <c r="C651" t="s">
        <v>4</v>
      </c>
      <c r="D651" t="s">
        <v>244</v>
      </c>
      <c r="K651" s="10">
        <f t="shared" si="36"/>
        <v>2.5347222222222221E-3</v>
      </c>
      <c r="L651" s="10">
        <f t="shared" si="37"/>
        <v>4.6296296296296294E-5</v>
      </c>
      <c r="M651" s="10">
        <f t="shared" si="38"/>
        <v>2.488425925925926E-3</v>
      </c>
    </row>
    <row r="652" spans="1:13">
      <c r="A652" s="5" t="e">
        <f>WEEKDAY(#REF!)</f>
        <v>#REF!</v>
      </c>
      <c r="B652" s="4" t="s">
        <v>302</v>
      </c>
      <c r="C652" t="s">
        <v>26</v>
      </c>
      <c r="D652" t="s">
        <v>267</v>
      </c>
      <c r="K652" s="10">
        <f t="shared" si="36"/>
        <v>2.9398148148148148E-3</v>
      </c>
      <c r="L652" s="10">
        <f t="shared" si="37"/>
        <v>1.0416666666666667E-4</v>
      </c>
      <c r="M652" s="10">
        <f t="shared" si="38"/>
        <v>2.8356481481481483E-3</v>
      </c>
    </row>
    <row r="653" spans="1:13">
      <c r="A653" s="5" t="e">
        <f>WEEKDAY(#REF!)</f>
        <v>#REF!</v>
      </c>
      <c r="B653" s="4" t="s">
        <v>151</v>
      </c>
      <c r="C653" t="s">
        <v>37</v>
      </c>
      <c r="D653" t="s">
        <v>53</v>
      </c>
      <c r="K653" s="10">
        <f t="shared" si="36"/>
        <v>1.3425925925925927E-3</v>
      </c>
      <c r="L653" s="10">
        <f t="shared" si="37"/>
        <v>9.2592592592592588E-5</v>
      </c>
      <c r="M653" s="10">
        <f t="shared" si="38"/>
        <v>1.25E-3</v>
      </c>
    </row>
    <row r="654" spans="1:13">
      <c r="A654" s="5" t="e">
        <f>WEEKDAY(#REF!)</f>
        <v>#REF!</v>
      </c>
      <c r="B654" s="4" t="s">
        <v>197</v>
      </c>
      <c r="C654" t="s">
        <v>20</v>
      </c>
      <c r="D654" t="s">
        <v>318</v>
      </c>
      <c r="K654" s="10">
        <f t="shared" si="36"/>
        <v>5.0925925925925921E-4</v>
      </c>
      <c r="L654" s="10">
        <f t="shared" si="37"/>
        <v>1.3888888888888889E-4</v>
      </c>
      <c r="M654" s="10">
        <f t="shared" si="38"/>
        <v>3.8194444444444446E-4</v>
      </c>
    </row>
    <row r="655" spans="1:13">
      <c r="A655" s="5" t="e">
        <f>WEEKDAY(#REF!)</f>
        <v>#REF!</v>
      </c>
      <c r="B655" s="4" t="s">
        <v>260</v>
      </c>
      <c r="C655" t="s">
        <v>23</v>
      </c>
      <c r="D655" t="s">
        <v>108</v>
      </c>
      <c r="K655" s="10">
        <f t="shared" si="36"/>
        <v>7.0601851851851858E-4</v>
      </c>
      <c r="L655" s="10">
        <f t="shared" si="37"/>
        <v>1.1574074074074075E-4</v>
      </c>
      <c r="M655" s="10">
        <f t="shared" si="38"/>
        <v>5.9027777777777778E-4</v>
      </c>
    </row>
    <row r="656" spans="1:13">
      <c r="A656" s="5" t="e">
        <f>WEEKDAY(#REF!)</f>
        <v>#REF!</v>
      </c>
      <c r="B656" s="4" t="s">
        <v>276</v>
      </c>
      <c r="C656" t="s">
        <v>4</v>
      </c>
      <c r="D656" t="s">
        <v>180</v>
      </c>
      <c r="K656" s="10">
        <f t="shared" si="36"/>
        <v>1.6203703703703705E-3</v>
      </c>
      <c r="L656" s="10">
        <f t="shared" si="37"/>
        <v>4.6296296296296294E-5</v>
      </c>
      <c r="M656" s="10">
        <f t="shared" si="38"/>
        <v>1.5740740740740741E-3</v>
      </c>
    </row>
    <row r="657" spans="1:13">
      <c r="A657" s="5" t="e">
        <f>WEEKDAY(#REF!)</f>
        <v>#REF!</v>
      </c>
      <c r="B657" s="4" t="s">
        <v>47</v>
      </c>
      <c r="C657" t="s">
        <v>52</v>
      </c>
      <c r="D657" t="s">
        <v>44</v>
      </c>
      <c r="K657" s="10">
        <f t="shared" si="36"/>
        <v>2.6157407407407405E-3</v>
      </c>
      <c r="L657" s="10">
        <f t="shared" si="37"/>
        <v>6.9444444444444444E-5</v>
      </c>
      <c r="M657" s="10">
        <f t="shared" si="38"/>
        <v>2.5462962962962965E-3</v>
      </c>
    </row>
    <row r="658" spans="1:13">
      <c r="A658" s="5" t="e">
        <f>WEEKDAY(#REF!)</f>
        <v>#REF!</v>
      </c>
      <c r="B658" s="4" t="s">
        <v>383</v>
      </c>
      <c r="C658" t="s">
        <v>41</v>
      </c>
      <c r="D658" t="s">
        <v>50</v>
      </c>
      <c r="K658" s="10">
        <f t="shared" si="36"/>
        <v>3.7268518518518519E-3</v>
      </c>
      <c r="L658" s="10">
        <f t="shared" si="37"/>
        <v>1.5046296296296297E-4</v>
      </c>
      <c r="M658" s="10">
        <f t="shared" si="38"/>
        <v>3.5763888888888885E-3</v>
      </c>
    </row>
    <row r="659" spans="1:13">
      <c r="A659" s="5" t="e">
        <f>WEEKDAY(#REF!)</f>
        <v>#REF!</v>
      </c>
      <c r="B659" s="4" t="s">
        <v>147</v>
      </c>
      <c r="C659" t="s">
        <v>7</v>
      </c>
      <c r="D659" t="s">
        <v>294</v>
      </c>
      <c r="K659" s="10">
        <f t="shared" si="36"/>
        <v>5.2083333333333333E-4</v>
      </c>
      <c r="L659" s="10">
        <f t="shared" si="37"/>
        <v>8.1018518518518516E-5</v>
      </c>
      <c r="M659" s="10">
        <f t="shared" si="38"/>
        <v>4.3981481481481481E-4</v>
      </c>
    </row>
    <row r="660" spans="1:13">
      <c r="A660" s="5" t="e">
        <f>WEEKDAY(#REF!)</f>
        <v>#REF!</v>
      </c>
      <c r="B660" s="4" t="s">
        <v>240</v>
      </c>
      <c r="C660" t="s">
        <v>4</v>
      </c>
      <c r="D660" t="s">
        <v>171</v>
      </c>
      <c r="K660" s="10">
        <f t="shared" si="36"/>
        <v>1.2152777777777778E-3</v>
      </c>
      <c r="L660" s="10">
        <f t="shared" si="37"/>
        <v>4.6296296296296294E-5</v>
      </c>
      <c r="M660" s="10">
        <f t="shared" si="38"/>
        <v>1.1689814814814816E-3</v>
      </c>
    </row>
    <row r="661" spans="1:13">
      <c r="A661" s="5" t="e">
        <f>WEEKDAY(#REF!)</f>
        <v>#REF!</v>
      </c>
      <c r="B661" s="4" t="s">
        <v>20</v>
      </c>
      <c r="C661" t="s">
        <v>20</v>
      </c>
      <c r="D661" t="s">
        <v>10</v>
      </c>
      <c r="K661" s="10">
        <f t="shared" si="36"/>
        <v>1.3888888888888889E-4</v>
      </c>
      <c r="L661" s="10">
        <f t="shared" si="37"/>
        <v>1.3888888888888889E-4</v>
      </c>
      <c r="M661" s="10">
        <f t="shared" si="38"/>
        <v>0</v>
      </c>
    </row>
    <row r="662" spans="1:13">
      <c r="A662" s="5" t="e">
        <f>WEEKDAY(#REF!)</f>
        <v>#REF!</v>
      </c>
      <c r="B662" s="4" t="s">
        <v>384</v>
      </c>
      <c r="C662" t="s">
        <v>14</v>
      </c>
      <c r="D662" t="s">
        <v>76</v>
      </c>
      <c r="K662" s="10">
        <f t="shared" si="36"/>
        <v>3.645833333333333E-3</v>
      </c>
      <c r="L662" s="10">
        <f t="shared" si="37"/>
        <v>1.9675925925925926E-4</v>
      </c>
      <c r="M662" s="10">
        <f t="shared" si="38"/>
        <v>3.449074074074074E-3</v>
      </c>
    </row>
    <row r="663" spans="1:13">
      <c r="A663" s="5" t="e">
        <f>WEEKDAY(#REF!)</f>
        <v>#REF!</v>
      </c>
      <c r="B663" s="4" t="s">
        <v>34</v>
      </c>
      <c r="C663" t="s">
        <v>23</v>
      </c>
      <c r="D663" t="s">
        <v>226</v>
      </c>
      <c r="K663" s="10">
        <f t="shared" si="36"/>
        <v>1.273148148148148E-4</v>
      </c>
      <c r="L663" s="10">
        <f t="shared" si="37"/>
        <v>1.1574074074074075E-4</v>
      </c>
      <c r="M663" s="10">
        <f t="shared" si="38"/>
        <v>1.1574074074074073E-5</v>
      </c>
    </row>
    <row r="664" spans="1:13">
      <c r="A664" s="5" t="e">
        <f>WEEKDAY(#REF!)</f>
        <v>#REF!</v>
      </c>
      <c r="B664" s="4" t="s">
        <v>194</v>
      </c>
      <c r="C664" t="s">
        <v>48</v>
      </c>
      <c r="D664" t="s">
        <v>207</v>
      </c>
      <c r="K664" s="10">
        <f t="shared" si="36"/>
        <v>2.3148148148148147E-3</v>
      </c>
      <c r="L664" s="10">
        <f t="shared" si="37"/>
        <v>1.8518518518518518E-4</v>
      </c>
      <c r="M664" s="10">
        <f t="shared" si="38"/>
        <v>2.1296296296296298E-3</v>
      </c>
    </row>
    <row r="665" spans="1:13">
      <c r="A665" s="5" t="e">
        <f>WEEKDAY(#REF!)</f>
        <v>#REF!</v>
      </c>
      <c r="B665" s="4" t="s">
        <v>158</v>
      </c>
      <c r="C665" t="s">
        <v>4</v>
      </c>
      <c r="D665" t="s">
        <v>58</v>
      </c>
      <c r="K665" s="10">
        <f t="shared" si="36"/>
        <v>1.5625000000000001E-3</v>
      </c>
      <c r="L665" s="10">
        <f t="shared" si="37"/>
        <v>4.6296296296296294E-5</v>
      </c>
      <c r="M665" s="10">
        <f t="shared" si="38"/>
        <v>1.5162037037037036E-3</v>
      </c>
    </row>
    <row r="666" spans="1:13">
      <c r="A666" s="5" t="e">
        <f>WEEKDAY(#REF!)</f>
        <v>#REF!</v>
      </c>
      <c r="B666" s="4" t="s">
        <v>168</v>
      </c>
      <c r="C666" t="s">
        <v>7</v>
      </c>
      <c r="D666" t="s">
        <v>8</v>
      </c>
      <c r="K666" s="10">
        <f t="shared" si="36"/>
        <v>1.1805555555555556E-3</v>
      </c>
      <c r="L666" s="10">
        <f t="shared" si="37"/>
        <v>8.1018518518518516E-5</v>
      </c>
      <c r="M666" s="10">
        <f t="shared" si="38"/>
        <v>1.1111111111111111E-3</v>
      </c>
    </row>
    <row r="667" spans="1:13">
      <c r="A667" s="5" t="e">
        <f>WEEKDAY(#REF!)</f>
        <v>#REF!</v>
      </c>
      <c r="B667" s="4" t="s">
        <v>4</v>
      </c>
      <c r="C667" t="s">
        <v>4</v>
      </c>
      <c r="D667" t="s">
        <v>10</v>
      </c>
      <c r="K667" s="10">
        <f t="shared" si="36"/>
        <v>4.6296296296296294E-5</v>
      </c>
      <c r="L667" s="10">
        <f t="shared" si="37"/>
        <v>4.6296296296296294E-5</v>
      </c>
      <c r="M667" s="10">
        <f t="shared" si="38"/>
        <v>0</v>
      </c>
    </row>
    <row r="668" spans="1:13">
      <c r="A668" s="5" t="e">
        <f>WEEKDAY(#REF!)</f>
        <v>#REF!</v>
      </c>
      <c r="B668" s="4" t="s">
        <v>218</v>
      </c>
      <c r="C668" t="s">
        <v>12</v>
      </c>
      <c r="D668" t="s">
        <v>385</v>
      </c>
      <c r="K668" s="10">
        <f t="shared" si="36"/>
        <v>2.0949074074074073E-3</v>
      </c>
      <c r="L668" s="10">
        <f t="shared" si="37"/>
        <v>3.4722222222222222E-5</v>
      </c>
      <c r="M668" s="10">
        <f t="shared" si="38"/>
        <v>2.0486111111111113E-3</v>
      </c>
    </row>
    <row r="669" spans="1:13">
      <c r="A669" s="5" t="e">
        <f>WEEKDAY(#REF!)</f>
        <v>#REF!</v>
      </c>
      <c r="B669" s="4" t="s">
        <v>254</v>
      </c>
      <c r="C669" t="s">
        <v>63</v>
      </c>
      <c r="D669" t="s">
        <v>39</v>
      </c>
      <c r="K669" s="10">
        <f t="shared" si="36"/>
        <v>4.0509259259259258E-4</v>
      </c>
      <c r="L669" s="10">
        <f t="shared" si="37"/>
        <v>2.4305555555555555E-4</v>
      </c>
      <c r="M669" s="10">
        <f t="shared" si="38"/>
        <v>1.6203703703703703E-4</v>
      </c>
    </row>
    <row r="670" spans="1:13">
      <c r="A670" s="5" t="e">
        <f>WEEKDAY(#REF!)</f>
        <v>#REF!</v>
      </c>
      <c r="B670" s="4" t="s">
        <v>56</v>
      </c>
      <c r="C670" t="s">
        <v>23</v>
      </c>
      <c r="D670" t="s">
        <v>276</v>
      </c>
      <c r="K670" s="10">
        <f t="shared" si="36"/>
        <v>1.7361111111111112E-3</v>
      </c>
      <c r="L670" s="10">
        <f t="shared" si="37"/>
        <v>1.1574074074074075E-4</v>
      </c>
      <c r="M670" s="10">
        <f t="shared" si="38"/>
        <v>1.6203703703703705E-3</v>
      </c>
    </row>
    <row r="671" spans="1:13">
      <c r="A671" s="5" t="e">
        <f>WEEKDAY(#REF!)</f>
        <v>#REF!</v>
      </c>
      <c r="B671" s="4" t="s">
        <v>221</v>
      </c>
      <c r="C671" t="s">
        <v>4</v>
      </c>
      <c r="D671" t="s">
        <v>213</v>
      </c>
      <c r="K671" s="10">
        <f t="shared" si="36"/>
        <v>7.9861111111111116E-4</v>
      </c>
      <c r="L671" s="10">
        <f t="shared" si="37"/>
        <v>4.6296296296296294E-5</v>
      </c>
      <c r="M671" s="10">
        <f t="shared" si="38"/>
        <v>7.6388888888888893E-4</v>
      </c>
    </row>
    <row r="672" spans="1:13">
      <c r="A672" s="5" t="e">
        <f>WEEKDAY(#REF!)</f>
        <v>#REF!</v>
      </c>
      <c r="B672" s="4" t="s">
        <v>261</v>
      </c>
      <c r="C672" t="s">
        <v>138</v>
      </c>
      <c r="D672" t="s">
        <v>197</v>
      </c>
      <c r="K672" s="10">
        <f t="shared" si="36"/>
        <v>7.291666666666667E-4</v>
      </c>
      <c r="L672" s="10">
        <f t="shared" si="37"/>
        <v>2.0833333333333335E-4</v>
      </c>
      <c r="M672" s="10">
        <f t="shared" si="38"/>
        <v>5.0925925925925921E-4</v>
      </c>
    </row>
    <row r="673" spans="1:13">
      <c r="A673" s="5" t="e">
        <f>WEEKDAY(#REF!)</f>
        <v>#REF!</v>
      </c>
      <c r="B673" s="4" t="s">
        <v>235</v>
      </c>
      <c r="C673" t="s">
        <v>48</v>
      </c>
      <c r="D673" t="s">
        <v>263</v>
      </c>
      <c r="K673" s="10">
        <f t="shared" si="36"/>
        <v>1.4583333333333334E-3</v>
      </c>
      <c r="L673" s="10">
        <f t="shared" si="37"/>
        <v>1.8518518518518518E-4</v>
      </c>
      <c r="M673" s="10">
        <f t="shared" si="38"/>
        <v>1.2731481481481483E-3</v>
      </c>
    </row>
    <row r="674" spans="1:13">
      <c r="A674" s="5" t="e">
        <f>WEEKDAY(#REF!)</f>
        <v>#REF!</v>
      </c>
      <c r="B674" s="4" t="s">
        <v>26</v>
      </c>
      <c r="C674" t="s">
        <v>26</v>
      </c>
      <c r="D674" t="s">
        <v>10</v>
      </c>
      <c r="K674" s="10">
        <f t="shared" si="36"/>
        <v>1.0416666666666667E-4</v>
      </c>
      <c r="L674" s="10">
        <f t="shared" si="37"/>
        <v>1.0416666666666667E-4</v>
      </c>
      <c r="M674" s="10">
        <f t="shared" si="38"/>
        <v>0</v>
      </c>
    </row>
    <row r="675" spans="1:13">
      <c r="A675" s="5" t="e">
        <f>WEEKDAY(#REF!)</f>
        <v>#REF!</v>
      </c>
      <c r="B675" s="4" t="s">
        <v>39</v>
      </c>
      <c r="C675" t="s">
        <v>39</v>
      </c>
      <c r="D675" t="s">
        <v>10</v>
      </c>
      <c r="K675" s="10">
        <f t="shared" si="36"/>
        <v>1.6203703703703703E-4</v>
      </c>
      <c r="L675" s="10">
        <f t="shared" si="37"/>
        <v>1.6203703703703703E-4</v>
      </c>
      <c r="M675" s="10">
        <f t="shared" si="38"/>
        <v>0</v>
      </c>
    </row>
    <row r="676" spans="1:13">
      <c r="A676" s="5" t="e">
        <f>WEEKDAY(#REF!)</f>
        <v>#REF!</v>
      </c>
      <c r="B676" s="4" t="s">
        <v>77</v>
      </c>
      <c r="C676" t="s">
        <v>34</v>
      </c>
      <c r="D676" t="s">
        <v>5</v>
      </c>
      <c r="K676" s="10">
        <f t="shared" si="36"/>
        <v>1.0995370370370371E-3</v>
      </c>
      <c r="L676" s="10">
        <f t="shared" si="37"/>
        <v>1.273148148148148E-4</v>
      </c>
      <c r="M676" s="10">
        <f t="shared" si="38"/>
        <v>9.7222222222222219E-4</v>
      </c>
    </row>
    <row r="677" spans="1:13">
      <c r="A677" s="5" t="e">
        <f>WEEKDAY(#REF!)</f>
        <v>#REF!</v>
      </c>
      <c r="B677" s="4" t="s">
        <v>13</v>
      </c>
      <c r="C677" t="s">
        <v>4</v>
      </c>
      <c r="D677" t="s">
        <v>233</v>
      </c>
      <c r="K677" s="10">
        <f t="shared" si="36"/>
        <v>1.8981481481481482E-3</v>
      </c>
      <c r="L677" s="10">
        <f t="shared" si="37"/>
        <v>4.6296296296296294E-5</v>
      </c>
      <c r="M677" s="10">
        <f t="shared" si="38"/>
        <v>1.8518518518518519E-3</v>
      </c>
    </row>
    <row r="678" spans="1:13">
      <c r="A678" s="5" t="e">
        <f>WEEKDAY(#REF!)</f>
        <v>#REF!</v>
      </c>
      <c r="B678" s="4" t="s">
        <v>287</v>
      </c>
      <c r="C678" t="s">
        <v>34</v>
      </c>
      <c r="D678" t="s">
        <v>221</v>
      </c>
      <c r="K678" s="10">
        <f t="shared" si="36"/>
        <v>9.2592592592592596E-4</v>
      </c>
      <c r="L678" s="10">
        <f t="shared" si="37"/>
        <v>1.273148148148148E-4</v>
      </c>
      <c r="M678" s="10">
        <f t="shared" si="38"/>
        <v>7.9861111111111116E-4</v>
      </c>
    </row>
    <row r="679" spans="1:13">
      <c r="A679" s="5" t="e">
        <f>WEEKDAY(#REF!)</f>
        <v>#REF!</v>
      </c>
      <c r="B679" s="4" t="s">
        <v>51</v>
      </c>
      <c r="C679" t="s">
        <v>62</v>
      </c>
      <c r="D679" t="s">
        <v>329</v>
      </c>
      <c r="K679" s="10">
        <f t="shared" si="36"/>
        <v>1.3194444444444445E-3</v>
      </c>
      <c r="L679" s="10">
        <f t="shared" si="37"/>
        <v>2.3148148148148149E-4</v>
      </c>
      <c r="M679" s="10">
        <f t="shared" si="38"/>
        <v>1.0763888888888889E-3</v>
      </c>
    </row>
    <row r="680" spans="1:13">
      <c r="A680" s="5" t="e">
        <f>WEEKDAY(#REF!)</f>
        <v>#REF!</v>
      </c>
      <c r="B680" s="4" t="s">
        <v>7</v>
      </c>
      <c r="C680" t="s">
        <v>7</v>
      </c>
      <c r="D680" t="s">
        <v>10</v>
      </c>
      <c r="K680" s="10">
        <f t="shared" si="36"/>
        <v>8.1018518518518516E-5</v>
      </c>
      <c r="L680" s="10">
        <f t="shared" si="37"/>
        <v>8.1018518518518516E-5</v>
      </c>
      <c r="M680" s="10">
        <f t="shared" si="38"/>
        <v>0</v>
      </c>
    </row>
    <row r="681" spans="1:13">
      <c r="A681" s="5" t="e">
        <f>WEEKDAY(#REF!)</f>
        <v>#REF!</v>
      </c>
      <c r="B681" s="4" t="s">
        <v>307</v>
      </c>
      <c r="C681" t="s">
        <v>41</v>
      </c>
      <c r="D681" t="s">
        <v>138</v>
      </c>
      <c r="K681" s="10">
        <f t="shared" si="36"/>
        <v>3.5879629629629629E-4</v>
      </c>
      <c r="L681" s="10">
        <f t="shared" si="37"/>
        <v>1.5046296296296297E-4</v>
      </c>
      <c r="M681" s="10">
        <f t="shared" si="38"/>
        <v>2.0833333333333335E-4</v>
      </c>
    </row>
    <row r="682" spans="1:13">
      <c r="A682" s="5" t="e">
        <f>WEEKDAY(#REF!)</f>
        <v>#REF!</v>
      </c>
      <c r="B682" s="4" t="s">
        <v>6</v>
      </c>
      <c r="C682" t="s">
        <v>26</v>
      </c>
      <c r="D682" t="s">
        <v>95</v>
      </c>
      <c r="K682" s="10">
        <f t="shared" si="36"/>
        <v>1.1921296296296298E-3</v>
      </c>
      <c r="L682" s="10">
        <f t="shared" si="37"/>
        <v>1.0416666666666667E-4</v>
      </c>
      <c r="M682" s="10">
        <f t="shared" si="38"/>
        <v>1.0879629629629629E-3</v>
      </c>
    </row>
    <row r="683" spans="1:13">
      <c r="A683" s="5" t="e">
        <f>WEEKDAY(#REF!)</f>
        <v>#REF!</v>
      </c>
      <c r="B683" s="4" t="s">
        <v>274</v>
      </c>
      <c r="C683" t="s">
        <v>4</v>
      </c>
      <c r="D683" t="s">
        <v>77</v>
      </c>
      <c r="K683" s="10">
        <f t="shared" si="36"/>
        <v>1.1458333333333333E-3</v>
      </c>
      <c r="L683" s="10">
        <f t="shared" si="37"/>
        <v>4.6296296296296294E-5</v>
      </c>
      <c r="M683" s="10">
        <f t="shared" si="38"/>
        <v>1.0995370370370371E-3</v>
      </c>
    </row>
    <row r="684" spans="1:13">
      <c r="A684" s="5" t="e">
        <f>WEEKDAY(#REF!)</f>
        <v>#REF!</v>
      </c>
      <c r="B684" s="4" t="s">
        <v>250</v>
      </c>
      <c r="C684" t="s">
        <v>14</v>
      </c>
      <c r="D684" t="s">
        <v>241</v>
      </c>
      <c r="K684" s="10">
        <f t="shared" si="36"/>
        <v>7.7546296296296304E-4</v>
      </c>
      <c r="L684" s="10">
        <f t="shared" si="37"/>
        <v>1.9675925925925926E-4</v>
      </c>
      <c r="M684" s="10">
        <f t="shared" si="38"/>
        <v>5.7870370370370367E-4</v>
      </c>
    </row>
    <row r="685" spans="1:13">
      <c r="A685" s="5" t="e">
        <f>WEEKDAY(#REF!)</f>
        <v>#REF!</v>
      </c>
      <c r="B685" s="4" t="s">
        <v>116</v>
      </c>
      <c r="C685" t="s">
        <v>52</v>
      </c>
      <c r="D685" t="s">
        <v>241</v>
      </c>
      <c r="K685" s="10">
        <f t="shared" si="36"/>
        <v>6.4814814814814813E-4</v>
      </c>
      <c r="L685" s="10">
        <f t="shared" si="37"/>
        <v>6.9444444444444444E-5</v>
      </c>
      <c r="M685" s="10">
        <f t="shared" si="38"/>
        <v>5.7870370370370367E-4</v>
      </c>
    </row>
    <row r="686" spans="1:13">
      <c r="A686" s="5" t="e">
        <f>WEEKDAY(#REF!)</f>
        <v>#REF!</v>
      </c>
      <c r="B686" s="4" t="s">
        <v>195</v>
      </c>
      <c r="C686" t="s">
        <v>4</v>
      </c>
      <c r="D686" t="s">
        <v>68</v>
      </c>
      <c r="K686" s="10">
        <f t="shared" si="36"/>
        <v>1.4467592592592594E-3</v>
      </c>
      <c r="L686" s="10">
        <f t="shared" si="37"/>
        <v>4.6296296296296294E-5</v>
      </c>
      <c r="M686" s="10">
        <f t="shared" si="38"/>
        <v>1.4004629629629629E-3</v>
      </c>
    </row>
    <row r="687" spans="1:13">
      <c r="A687" s="5" t="e">
        <f>WEEKDAY(#REF!)</f>
        <v>#REF!</v>
      </c>
      <c r="B687" s="4" t="s">
        <v>3</v>
      </c>
      <c r="C687" t="s">
        <v>23</v>
      </c>
      <c r="D687" t="s">
        <v>117</v>
      </c>
      <c r="K687" s="10">
        <f t="shared" si="36"/>
        <v>1.0185185185185184E-3</v>
      </c>
      <c r="L687" s="10">
        <f t="shared" si="37"/>
        <v>1.1574074074074075E-4</v>
      </c>
      <c r="M687" s="10">
        <f t="shared" si="38"/>
        <v>8.9120370370370373E-4</v>
      </c>
    </row>
    <row r="688" spans="1:13">
      <c r="A688" s="5" t="e">
        <f>WEEKDAY(#REF!)</f>
        <v>#REF!</v>
      </c>
      <c r="B688" s="4" t="s">
        <v>9</v>
      </c>
      <c r="C688" t="s">
        <v>9</v>
      </c>
      <c r="D688" t="s">
        <v>10</v>
      </c>
      <c r="K688" s="10">
        <f t="shared" si="36"/>
        <v>1.7361111111111112E-4</v>
      </c>
      <c r="L688" s="10">
        <f t="shared" si="37"/>
        <v>1.7361111111111112E-4</v>
      </c>
      <c r="M688" s="10">
        <f t="shared" si="38"/>
        <v>0</v>
      </c>
    </row>
    <row r="689" spans="1:13">
      <c r="A689" s="5" t="e">
        <f>WEEKDAY(#REF!)</f>
        <v>#REF!</v>
      </c>
      <c r="B689" s="4" t="s">
        <v>39</v>
      </c>
      <c r="C689" t="s">
        <v>39</v>
      </c>
      <c r="D689" t="s">
        <v>10</v>
      </c>
      <c r="K689" s="10">
        <f t="shared" si="36"/>
        <v>1.6203703703703703E-4</v>
      </c>
      <c r="L689" s="10">
        <f t="shared" si="37"/>
        <v>1.6203703703703703E-4</v>
      </c>
      <c r="M689" s="10">
        <f t="shared" si="38"/>
        <v>0</v>
      </c>
    </row>
    <row r="690" spans="1:13">
      <c r="A690" s="5" t="e">
        <f>WEEKDAY(#REF!)</f>
        <v>#REF!</v>
      </c>
      <c r="B690" s="4" t="s">
        <v>236</v>
      </c>
      <c r="C690" t="s">
        <v>23</v>
      </c>
      <c r="D690" t="s">
        <v>386</v>
      </c>
      <c r="K690" s="10">
        <f t="shared" si="36"/>
        <v>3.4375E-3</v>
      </c>
      <c r="L690" s="10">
        <f t="shared" si="37"/>
        <v>1.1574074074074075E-4</v>
      </c>
      <c r="M690" s="10">
        <f t="shared" si="38"/>
        <v>3.3217592592592595E-3</v>
      </c>
    </row>
    <row r="691" spans="1:13">
      <c r="A691" s="5" t="e">
        <f>WEEKDAY(#REF!)</f>
        <v>#REF!</v>
      </c>
      <c r="B691" s="4" t="s">
        <v>73</v>
      </c>
      <c r="C691" t="s">
        <v>73</v>
      </c>
      <c r="D691" t="s">
        <v>10</v>
      </c>
      <c r="K691" s="10">
        <f t="shared" si="36"/>
        <v>5.7870370370370373E-5</v>
      </c>
      <c r="L691" s="10">
        <f t="shared" si="37"/>
        <v>5.7870370370370373E-5</v>
      </c>
      <c r="M691" s="10">
        <f t="shared" si="38"/>
        <v>0</v>
      </c>
    </row>
    <row r="692" spans="1:13">
      <c r="A692" s="5" t="e">
        <f>WEEKDAY(#REF!)</f>
        <v>#REF!</v>
      </c>
      <c r="B692" s="4" t="s">
        <v>278</v>
      </c>
      <c r="C692" t="s">
        <v>52</v>
      </c>
      <c r="D692" t="s">
        <v>344</v>
      </c>
      <c r="K692" s="10">
        <f t="shared" si="36"/>
        <v>4.340277777777778E-3</v>
      </c>
      <c r="L692" s="10">
        <f t="shared" si="37"/>
        <v>6.9444444444444444E-5</v>
      </c>
      <c r="M692" s="10">
        <f t="shared" si="38"/>
        <v>4.2708333333333331E-3</v>
      </c>
    </row>
    <row r="693" spans="1:13">
      <c r="A693" s="5" t="e">
        <f>WEEKDAY(#REF!)</f>
        <v>#REF!</v>
      </c>
      <c r="B693" s="4" t="s">
        <v>130</v>
      </c>
      <c r="C693" t="s">
        <v>12</v>
      </c>
      <c r="D693" t="s">
        <v>207</v>
      </c>
      <c r="K693" s="10">
        <f t="shared" si="36"/>
        <v>2.1759259259259258E-3</v>
      </c>
      <c r="L693" s="10">
        <f t="shared" si="37"/>
        <v>3.4722222222222222E-5</v>
      </c>
      <c r="M693" s="10">
        <f t="shared" si="38"/>
        <v>2.1296296296296298E-3</v>
      </c>
    </row>
    <row r="694" spans="1:13">
      <c r="A694" s="5" t="e">
        <f>WEEKDAY(#REF!)</f>
        <v>#REF!</v>
      </c>
      <c r="B694" s="4" t="s">
        <v>159</v>
      </c>
      <c r="C694" t="s">
        <v>9</v>
      </c>
      <c r="D694" t="s">
        <v>69</v>
      </c>
      <c r="K694" s="10">
        <f t="shared" si="36"/>
        <v>1.5277777777777779E-3</v>
      </c>
      <c r="L694" s="10">
        <f t="shared" si="37"/>
        <v>1.7361111111111112E-4</v>
      </c>
      <c r="M694" s="10">
        <f t="shared" si="38"/>
        <v>1.3541666666666667E-3</v>
      </c>
    </row>
    <row r="695" spans="1:13">
      <c r="A695" s="5" t="e">
        <f>WEEKDAY(#REF!)</f>
        <v>#REF!</v>
      </c>
      <c r="B695" s="4" t="s">
        <v>107</v>
      </c>
      <c r="C695" t="s">
        <v>23</v>
      </c>
      <c r="D695" t="s">
        <v>261</v>
      </c>
      <c r="K695" s="10">
        <f t="shared" si="36"/>
        <v>8.449074074074075E-4</v>
      </c>
      <c r="L695" s="10">
        <f t="shared" si="37"/>
        <v>1.1574074074074075E-4</v>
      </c>
      <c r="M695" s="10">
        <f t="shared" si="38"/>
        <v>7.291666666666667E-4</v>
      </c>
    </row>
    <row r="696" spans="1:13">
      <c r="A696" s="5" t="e">
        <f>WEEKDAY(#REF!)</f>
        <v>#REF!</v>
      </c>
      <c r="B696" s="4" t="s">
        <v>265</v>
      </c>
      <c r="C696" t="s">
        <v>9</v>
      </c>
      <c r="D696" t="s">
        <v>98</v>
      </c>
      <c r="K696" s="10">
        <f t="shared" si="36"/>
        <v>1.3310185185185187E-3</v>
      </c>
      <c r="L696" s="10">
        <f t="shared" si="37"/>
        <v>1.7361111111111112E-4</v>
      </c>
      <c r="M696" s="10">
        <f t="shared" si="38"/>
        <v>1.1574074074074073E-3</v>
      </c>
    </row>
    <row r="697" spans="1:13">
      <c r="A697" s="5" t="e">
        <f>WEEKDAY(#REF!)</f>
        <v>#REF!</v>
      </c>
      <c r="B697" s="4" t="s">
        <v>316</v>
      </c>
      <c r="C697" t="s">
        <v>34</v>
      </c>
      <c r="D697" t="s">
        <v>259</v>
      </c>
      <c r="K697" s="10">
        <f t="shared" si="36"/>
        <v>2.1412037037037038E-3</v>
      </c>
      <c r="L697" s="10">
        <f t="shared" si="37"/>
        <v>1.273148148148148E-4</v>
      </c>
      <c r="M697" s="10">
        <f t="shared" si="38"/>
        <v>2.0138888888888888E-3</v>
      </c>
    </row>
    <row r="698" spans="1:13">
      <c r="A698" s="5" t="e">
        <f>WEEKDAY(#REF!)</f>
        <v>#REF!</v>
      </c>
      <c r="B698" s="4" t="s">
        <v>48</v>
      </c>
      <c r="C698" t="s">
        <v>48</v>
      </c>
      <c r="D698" t="s">
        <v>10</v>
      </c>
      <c r="K698" s="10">
        <f t="shared" si="36"/>
        <v>1.8518518518518518E-4</v>
      </c>
      <c r="L698" s="10">
        <f t="shared" si="37"/>
        <v>1.8518518518518518E-4</v>
      </c>
      <c r="M698" s="10">
        <f t="shared" si="38"/>
        <v>0</v>
      </c>
    </row>
    <row r="699" spans="1:13">
      <c r="A699" s="5" t="e">
        <f>WEEKDAY(#REF!)</f>
        <v>#REF!</v>
      </c>
      <c r="B699" s="4" t="s">
        <v>167</v>
      </c>
      <c r="C699" t="s">
        <v>4</v>
      </c>
      <c r="D699" t="s">
        <v>386</v>
      </c>
      <c r="K699" s="10">
        <f t="shared" si="36"/>
        <v>3.3680555555555556E-3</v>
      </c>
      <c r="L699" s="10">
        <f t="shared" si="37"/>
        <v>4.6296296296296294E-5</v>
      </c>
      <c r="M699" s="10">
        <f t="shared" si="38"/>
        <v>3.3217592592592595E-3</v>
      </c>
    </row>
    <row r="700" spans="1:13">
      <c r="A700" s="5" t="e">
        <f>WEEKDAY(#REF!)</f>
        <v>#REF!</v>
      </c>
      <c r="B700" s="4" t="s">
        <v>163</v>
      </c>
      <c r="C700" t="s">
        <v>23</v>
      </c>
      <c r="D700" t="s">
        <v>242</v>
      </c>
      <c r="K700" s="10">
        <f t="shared" si="36"/>
        <v>6.3657407407407413E-4</v>
      </c>
      <c r="L700" s="10">
        <f t="shared" si="37"/>
        <v>1.1574074074074075E-4</v>
      </c>
      <c r="M700" s="10">
        <f t="shared" si="38"/>
        <v>5.3240740740740744E-4</v>
      </c>
    </row>
    <row r="701" spans="1:13">
      <c r="A701" s="5" t="e">
        <f>WEEKDAY(#REF!)</f>
        <v>#REF!</v>
      </c>
      <c r="B701" s="4" t="s">
        <v>156</v>
      </c>
      <c r="C701" t="s">
        <v>73</v>
      </c>
      <c r="D701" t="s">
        <v>243</v>
      </c>
      <c r="K701" s="10">
        <f t="shared" si="36"/>
        <v>4.2824074074074075E-4</v>
      </c>
      <c r="L701" s="10">
        <f t="shared" si="37"/>
        <v>5.7870370370370373E-5</v>
      </c>
      <c r="M701" s="10">
        <f t="shared" si="38"/>
        <v>3.7037037037037035E-4</v>
      </c>
    </row>
    <row r="702" spans="1:13">
      <c r="A702" s="5" t="e">
        <f>WEEKDAY(#REF!)</f>
        <v>#REF!</v>
      </c>
      <c r="B702" s="4" t="s">
        <v>245</v>
      </c>
      <c r="C702" t="s">
        <v>4</v>
      </c>
      <c r="D702" t="s">
        <v>387</v>
      </c>
      <c r="K702" s="10">
        <f t="shared" si="36"/>
        <v>4.0740740740740737E-3</v>
      </c>
      <c r="L702" s="10">
        <f t="shared" si="37"/>
        <v>4.6296296296296294E-5</v>
      </c>
      <c r="M702" s="10">
        <f t="shared" si="38"/>
        <v>4.0277777777777777E-3</v>
      </c>
    </row>
    <row r="703" spans="1:13">
      <c r="A703" s="5" t="e">
        <f>WEEKDAY(#REF!)</f>
        <v>#REF!</v>
      </c>
      <c r="B703" s="4" t="s">
        <v>48</v>
      </c>
      <c r="C703" t="s">
        <v>48</v>
      </c>
      <c r="D703" t="s">
        <v>10</v>
      </c>
      <c r="K703" s="10">
        <f t="shared" si="36"/>
        <v>1.8518518518518518E-4</v>
      </c>
      <c r="L703" s="10">
        <f t="shared" si="37"/>
        <v>1.8518518518518518E-4</v>
      </c>
      <c r="M703" s="10">
        <f t="shared" si="38"/>
        <v>0</v>
      </c>
    </row>
    <row r="704" spans="1:13">
      <c r="A704" s="5" t="e">
        <f>WEEKDAY(#REF!)</f>
        <v>#REF!</v>
      </c>
      <c r="B704" s="4" t="s">
        <v>388</v>
      </c>
      <c r="C704" t="s">
        <v>26</v>
      </c>
      <c r="D704" t="s">
        <v>389</v>
      </c>
      <c r="K704" s="10">
        <f t="shared" si="36"/>
        <v>4.1666666666666666E-3</v>
      </c>
      <c r="L704" s="10">
        <f t="shared" si="37"/>
        <v>1.0416666666666667E-4</v>
      </c>
      <c r="M704" s="10">
        <f t="shared" si="38"/>
        <v>4.0625000000000001E-3</v>
      </c>
    </row>
    <row r="705" spans="1:13">
      <c r="A705" s="5" t="e">
        <f>WEEKDAY(#REF!)</f>
        <v>#REF!</v>
      </c>
      <c r="B705" s="4" t="s">
        <v>4</v>
      </c>
      <c r="C705" t="s">
        <v>4</v>
      </c>
      <c r="D705" t="s">
        <v>10</v>
      </c>
      <c r="K705" s="10">
        <f t="shared" si="36"/>
        <v>4.6296296296296294E-5</v>
      </c>
      <c r="L705" s="10">
        <f t="shared" si="37"/>
        <v>4.6296296296296294E-5</v>
      </c>
      <c r="M705" s="10">
        <f t="shared" si="38"/>
        <v>0</v>
      </c>
    </row>
    <row r="706" spans="1:13">
      <c r="A706" s="5" t="e">
        <f>WEEKDAY(#REF!)</f>
        <v>#REF!</v>
      </c>
      <c r="B706" s="4" t="s">
        <v>51</v>
      </c>
      <c r="C706" t="s">
        <v>34</v>
      </c>
      <c r="D706" t="s">
        <v>6</v>
      </c>
      <c r="K706" s="10">
        <f t="shared" si="36"/>
        <v>1.3194444444444445E-3</v>
      </c>
      <c r="L706" s="10">
        <f t="shared" si="37"/>
        <v>1.273148148148148E-4</v>
      </c>
      <c r="M706" s="10">
        <f t="shared" si="38"/>
        <v>1.1921296296296298E-3</v>
      </c>
    </row>
    <row r="707" spans="1:13">
      <c r="A707" s="5" t="e">
        <f>WEEKDAY(#REF!)</f>
        <v>#REF!</v>
      </c>
      <c r="B707" s="4" t="s">
        <v>95</v>
      </c>
      <c r="C707" t="s">
        <v>4</v>
      </c>
      <c r="D707" t="s">
        <v>223</v>
      </c>
      <c r="K707" s="10">
        <f t="shared" ref="K707:K770" si="39">VALUE(LEFT(B707,FIND("mn ",B707)-1))/1440+VALUE(MID(B707,FIND("mn ",B707)+2,LEN(B707)-(FIND("mn ",B707)+2)))/86400</f>
        <v>1.0879629629629629E-3</v>
      </c>
      <c r="L707" s="10">
        <f t="shared" ref="L707:L770" si="40">VALUE(LEFT(C707,FIND("mn ",C707)-1))/1440+VALUE(MID(C707,FIND("mn ",C707)+2,LEN(C707)-(FIND("mn ",C707)+2)))/86400</f>
        <v>4.6296296296296294E-5</v>
      </c>
      <c r="M707" s="10">
        <f t="shared" ref="M707:M770" si="41">VALUE(LEFT(D707,FIND("mn ",D707)-1))/1440+VALUE(MID(D707,FIND("mn ",D707)+2,LEN(D707)-(FIND("mn ",D707)+2)))/86400</f>
        <v>1.0416666666666667E-3</v>
      </c>
    </row>
    <row r="708" spans="1:13">
      <c r="A708" s="5" t="e">
        <f>WEEKDAY(#REF!)</f>
        <v>#REF!</v>
      </c>
      <c r="B708" s="4" t="s">
        <v>210</v>
      </c>
      <c r="C708" t="s">
        <v>26</v>
      </c>
      <c r="D708" t="s">
        <v>293</v>
      </c>
      <c r="K708" s="10">
        <f t="shared" si="39"/>
        <v>1.7708333333333335E-3</v>
      </c>
      <c r="L708" s="10">
        <f t="shared" si="40"/>
        <v>1.0416666666666667E-4</v>
      </c>
      <c r="M708" s="10">
        <f t="shared" si="41"/>
        <v>1.6666666666666668E-3</v>
      </c>
    </row>
    <row r="709" spans="1:13">
      <c r="A709" s="5" t="e">
        <f>WEEKDAY(#REF!)</f>
        <v>#REF!</v>
      </c>
      <c r="B709" s="4" t="s">
        <v>73</v>
      </c>
      <c r="C709" t="s">
        <v>73</v>
      </c>
      <c r="D709" t="s">
        <v>10</v>
      </c>
      <c r="K709" s="10">
        <f t="shared" si="39"/>
        <v>5.7870370370370373E-5</v>
      </c>
      <c r="L709" s="10">
        <f t="shared" si="40"/>
        <v>5.7870370370370373E-5</v>
      </c>
      <c r="M709" s="10">
        <f t="shared" si="41"/>
        <v>0</v>
      </c>
    </row>
    <row r="710" spans="1:13">
      <c r="A710" s="5" t="e">
        <f>WEEKDAY(#REF!)</f>
        <v>#REF!</v>
      </c>
      <c r="B710" s="4" t="s">
        <v>206</v>
      </c>
      <c r="C710" t="s">
        <v>52</v>
      </c>
      <c r="D710" t="s">
        <v>155</v>
      </c>
      <c r="K710" s="10">
        <f t="shared" si="39"/>
        <v>6.8287037037037036E-4</v>
      </c>
      <c r="L710" s="10">
        <f t="shared" si="40"/>
        <v>6.9444444444444444E-5</v>
      </c>
      <c r="M710" s="10">
        <f t="shared" si="41"/>
        <v>6.018518518518519E-4</v>
      </c>
    </row>
    <row r="711" spans="1:13">
      <c r="A711" s="5" t="e">
        <f>WEEKDAY(#REF!)</f>
        <v>#REF!</v>
      </c>
      <c r="B711" s="4" t="s">
        <v>5</v>
      </c>
      <c r="C711" t="s">
        <v>12</v>
      </c>
      <c r="D711" t="s">
        <v>96</v>
      </c>
      <c r="K711" s="10">
        <f t="shared" si="39"/>
        <v>9.7222222222222219E-4</v>
      </c>
      <c r="L711" s="10">
        <f t="shared" si="40"/>
        <v>3.4722222222222222E-5</v>
      </c>
      <c r="M711" s="10">
        <f t="shared" si="41"/>
        <v>9.3749999999999997E-4</v>
      </c>
    </row>
    <row r="712" spans="1:13">
      <c r="A712" s="5" t="e">
        <f>WEEKDAY(#REF!)</f>
        <v>#REF!</v>
      </c>
      <c r="B712" s="4" t="s">
        <v>9</v>
      </c>
      <c r="C712" t="s">
        <v>9</v>
      </c>
      <c r="D712" t="s">
        <v>10</v>
      </c>
      <c r="K712" s="10">
        <f t="shared" si="39"/>
        <v>1.7361111111111112E-4</v>
      </c>
      <c r="L712" s="10">
        <f t="shared" si="40"/>
        <v>1.7361111111111112E-4</v>
      </c>
      <c r="M712" s="10">
        <f t="shared" si="41"/>
        <v>0</v>
      </c>
    </row>
    <row r="713" spans="1:13">
      <c r="A713" s="5" t="e">
        <f>WEEKDAY(#REF!)</f>
        <v>#REF!</v>
      </c>
      <c r="B713" s="4" t="s">
        <v>65</v>
      </c>
      <c r="C713" t="s">
        <v>138</v>
      </c>
      <c r="D713" t="s">
        <v>138</v>
      </c>
      <c r="K713" s="10">
        <f t="shared" si="39"/>
        <v>4.1666666666666669E-4</v>
      </c>
      <c r="L713" s="10">
        <f t="shared" si="40"/>
        <v>2.0833333333333335E-4</v>
      </c>
      <c r="M713" s="10">
        <f t="shared" si="41"/>
        <v>2.0833333333333335E-4</v>
      </c>
    </row>
    <row r="714" spans="1:13">
      <c r="A714" s="5" t="e">
        <f>WEEKDAY(#REF!)</f>
        <v>#REF!</v>
      </c>
      <c r="B714" s="4" t="s">
        <v>191</v>
      </c>
      <c r="C714" t="s">
        <v>4</v>
      </c>
      <c r="D714" t="s">
        <v>262</v>
      </c>
      <c r="K714" s="10">
        <f t="shared" si="39"/>
        <v>1.7592592592592592E-3</v>
      </c>
      <c r="L714" s="10">
        <f t="shared" si="40"/>
        <v>4.6296296296296294E-5</v>
      </c>
      <c r="M714" s="10">
        <f t="shared" si="41"/>
        <v>1.712962962962963E-3</v>
      </c>
    </row>
    <row r="715" spans="1:13">
      <c r="A715" s="5" t="e">
        <f>WEEKDAY(#REF!)</f>
        <v>#REF!</v>
      </c>
      <c r="B715" s="4" t="s">
        <v>26</v>
      </c>
      <c r="C715" t="s">
        <v>4</v>
      </c>
      <c r="D715" t="s">
        <v>73</v>
      </c>
      <c r="K715" s="10">
        <f t="shared" si="39"/>
        <v>1.0416666666666667E-4</v>
      </c>
      <c r="L715" s="10">
        <f t="shared" si="40"/>
        <v>4.6296296296296294E-5</v>
      </c>
      <c r="M715" s="10">
        <f t="shared" si="41"/>
        <v>5.7870370370370373E-5</v>
      </c>
    </row>
    <row r="716" spans="1:13">
      <c r="A716" s="5" t="e">
        <f>WEEKDAY(#REF!)</f>
        <v>#REF!</v>
      </c>
      <c r="B716" s="4" t="s">
        <v>86</v>
      </c>
      <c r="C716" t="s">
        <v>62</v>
      </c>
      <c r="D716" t="s">
        <v>221</v>
      </c>
      <c r="K716" s="10">
        <f t="shared" si="39"/>
        <v>1.0300925925925926E-3</v>
      </c>
      <c r="L716" s="10">
        <f t="shared" si="40"/>
        <v>2.3148148148148149E-4</v>
      </c>
      <c r="M716" s="10">
        <f t="shared" si="41"/>
        <v>7.9861111111111116E-4</v>
      </c>
    </row>
    <row r="717" spans="1:13">
      <c r="A717" s="5" t="e">
        <f>WEEKDAY(#REF!)</f>
        <v>#REF!</v>
      </c>
      <c r="B717" s="4" t="s">
        <v>88</v>
      </c>
      <c r="C717" t="s">
        <v>63</v>
      </c>
      <c r="D717" t="s">
        <v>10</v>
      </c>
      <c r="K717" s="10">
        <f t="shared" si="39"/>
        <v>2.5462962962962961E-4</v>
      </c>
      <c r="L717" s="10">
        <f t="shared" si="40"/>
        <v>2.4305555555555555E-4</v>
      </c>
      <c r="M717" s="10">
        <f t="shared" si="41"/>
        <v>0</v>
      </c>
    </row>
    <row r="718" spans="1:13">
      <c r="A718" s="5" t="e">
        <f>WEEKDAY(#REF!)</f>
        <v>#REF!</v>
      </c>
      <c r="B718" s="4" t="s">
        <v>276</v>
      </c>
      <c r="C718" t="s">
        <v>4</v>
      </c>
      <c r="D718" t="s">
        <v>180</v>
      </c>
      <c r="K718" s="10">
        <f t="shared" si="39"/>
        <v>1.6203703703703705E-3</v>
      </c>
      <c r="L718" s="10">
        <f t="shared" si="40"/>
        <v>4.6296296296296294E-5</v>
      </c>
      <c r="M718" s="10">
        <f t="shared" si="41"/>
        <v>1.5740740740740741E-3</v>
      </c>
    </row>
    <row r="719" spans="1:13">
      <c r="A719" s="5" t="e">
        <f>WEEKDAY(#REF!)</f>
        <v>#REF!</v>
      </c>
      <c r="B719" s="4" t="s">
        <v>233</v>
      </c>
      <c r="C719" t="s">
        <v>34</v>
      </c>
      <c r="D719" t="s">
        <v>187</v>
      </c>
      <c r="K719" s="10">
        <f t="shared" si="39"/>
        <v>1.8518518518518519E-3</v>
      </c>
      <c r="L719" s="10">
        <f t="shared" si="40"/>
        <v>1.273148148148148E-4</v>
      </c>
      <c r="M719" s="10">
        <f t="shared" si="41"/>
        <v>1.724537037037037E-3</v>
      </c>
    </row>
    <row r="720" spans="1:13">
      <c r="A720" s="5" t="e">
        <f>WEEKDAY(#REF!)</f>
        <v>#REF!</v>
      </c>
      <c r="B720" s="4" t="s">
        <v>329</v>
      </c>
      <c r="C720" t="s">
        <v>34</v>
      </c>
      <c r="D720" t="s">
        <v>80</v>
      </c>
      <c r="K720" s="10">
        <f t="shared" si="39"/>
        <v>1.0763888888888889E-3</v>
      </c>
      <c r="L720" s="10">
        <f t="shared" si="40"/>
        <v>1.273148148148148E-4</v>
      </c>
      <c r="M720" s="10">
        <f t="shared" si="41"/>
        <v>9.4907407407407408E-4</v>
      </c>
    </row>
    <row r="721" spans="1:13">
      <c r="A721" s="5" t="e">
        <f>WEEKDAY(#REF!)</f>
        <v>#REF!</v>
      </c>
      <c r="B721" s="4" t="s">
        <v>165</v>
      </c>
      <c r="C721" t="s">
        <v>34</v>
      </c>
      <c r="D721" t="s">
        <v>118</v>
      </c>
      <c r="K721" s="10">
        <f t="shared" si="39"/>
        <v>9.1435185185185185E-4</v>
      </c>
      <c r="L721" s="10">
        <f t="shared" si="40"/>
        <v>1.273148148148148E-4</v>
      </c>
      <c r="M721" s="10">
        <f t="shared" si="41"/>
        <v>7.8703703703703705E-4</v>
      </c>
    </row>
    <row r="722" spans="1:13">
      <c r="A722" s="5" t="e">
        <f>WEEKDAY(#REF!)</f>
        <v>#REF!</v>
      </c>
      <c r="B722" s="4" t="s">
        <v>131</v>
      </c>
      <c r="C722" t="s">
        <v>4</v>
      </c>
      <c r="D722" t="s">
        <v>330</v>
      </c>
      <c r="K722" s="10">
        <f t="shared" si="39"/>
        <v>1.6319444444444445E-3</v>
      </c>
      <c r="L722" s="10">
        <f t="shared" si="40"/>
        <v>4.6296296296296294E-5</v>
      </c>
      <c r="M722" s="10">
        <f t="shared" si="41"/>
        <v>1.5856481481481481E-3</v>
      </c>
    </row>
    <row r="723" spans="1:13">
      <c r="A723" s="5" t="e">
        <f>WEEKDAY(#REF!)</f>
        <v>#REF!</v>
      </c>
      <c r="B723" s="4" t="s">
        <v>390</v>
      </c>
      <c r="C723" t="s">
        <v>57</v>
      </c>
      <c r="D723" t="s">
        <v>215</v>
      </c>
      <c r="K723" s="10">
        <f t="shared" si="39"/>
        <v>2.1643518518518518E-3</v>
      </c>
      <c r="L723" s="10">
        <f t="shared" si="40"/>
        <v>2.199074074074074E-4</v>
      </c>
      <c r="M723" s="10">
        <f t="shared" si="41"/>
        <v>1.9444444444444444E-3</v>
      </c>
    </row>
    <row r="724" spans="1:13">
      <c r="A724" s="5" t="e">
        <f>WEEKDAY(#REF!)</f>
        <v>#REF!</v>
      </c>
      <c r="B724" s="4" t="s">
        <v>266</v>
      </c>
      <c r="C724" t="s">
        <v>52</v>
      </c>
      <c r="D724" t="s">
        <v>390</v>
      </c>
      <c r="K724" s="10">
        <f t="shared" si="39"/>
        <v>2.2337962962962962E-3</v>
      </c>
      <c r="L724" s="10">
        <f t="shared" si="40"/>
        <v>6.9444444444444444E-5</v>
      </c>
      <c r="M724" s="10">
        <f t="shared" si="41"/>
        <v>2.1643518518518518E-3</v>
      </c>
    </row>
    <row r="725" spans="1:13">
      <c r="A725" s="5" t="e">
        <f>WEEKDAY(#REF!)</f>
        <v>#REF!</v>
      </c>
      <c r="B725" s="4" t="s">
        <v>348</v>
      </c>
      <c r="C725" t="s">
        <v>52</v>
      </c>
      <c r="D725" t="s">
        <v>311</v>
      </c>
      <c r="K725" s="10">
        <f t="shared" si="39"/>
        <v>1.2615740740740742E-3</v>
      </c>
      <c r="L725" s="10">
        <f t="shared" si="40"/>
        <v>6.9444444444444444E-5</v>
      </c>
      <c r="M725" s="10">
        <f t="shared" si="41"/>
        <v>1.2037037037037038E-3</v>
      </c>
    </row>
    <row r="726" spans="1:13">
      <c r="A726" s="5" t="e">
        <f>WEEKDAY(#REF!)</f>
        <v>#REF!</v>
      </c>
      <c r="B726" s="4" t="s">
        <v>9</v>
      </c>
      <c r="C726" t="s">
        <v>9</v>
      </c>
      <c r="D726" t="s">
        <v>10</v>
      </c>
      <c r="K726" s="10">
        <f t="shared" si="39"/>
        <v>1.7361111111111112E-4</v>
      </c>
      <c r="L726" s="10">
        <f t="shared" si="40"/>
        <v>1.7361111111111112E-4</v>
      </c>
      <c r="M726" s="10">
        <f t="shared" si="41"/>
        <v>0</v>
      </c>
    </row>
    <row r="727" spans="1:13">
      <c r="A727" s="5" t="e">
        <f>WEEKDAY(#REF!)</f>
        <v>#REF!</v>
      </c>
      <c r="B727" s="4" t="s">
        <v>88</v>
      </c>
      <c r="C727" t="s">
        <v>63</v>
      </c>
      <c r="D727" t="s">
        <v>59</v>
      </c>
      <c r="K727" s="10">
        <f t="shared" si="39"/>
        <v>2.5462962962962961E-4</v>
      </c>
      <c r="L727" s="10">
        <f t="shared" si="40"/>
        <v>2.4305555555555555E-4</v>
      </c>
      <c r="M727" s="10">
        <f t="shared" si="41"/>
        <v>2.3148148148148147E-5</v>
      </c>
    </row>
    <row r="728" spans="1:13">
      <c r="A728" s="5" t="e">
        <f>WEEKDAY(#REF!)</f>
        <v>#REF!</v>
      </c>
      <c r="B728" s="4" t="s">
        <v>311</v>
      </c>
      <c r="C728" t="s">
        <v>41</v>
      </c>
      <c r="D728" t="s">
        <v>78</v>
      </c>
      <c r="K728" s="10">
        <f t="shared" si="39"/>
        <v>1.2037037037037038E-3</v>
      </c>
      <c r="L728" s="10">
        <f t="shared" si="40"/>
        <v>1.5046296296296297E-4</v>
      </c>
      <c r="M728" s="10">
        <f t="shared" si="41"/>
        <v>1.0532407407407409E-3</v>
      </c>
    </row>
    <row r="729" spans="1:13">
      <c r="A729" s="5" t="e">
        <f>WEEKDAY(#REF!)</f>
        <v>#REF!</v>
      </c>
      <c r="B729" s="4" t="s">
        <v>234</v>
      </c>
      <c r="C729" t="s">
        <v>23</v>
      </c>
      <c r="D729" t="s">
        <v>158</v>
      </c>
      <c r="K729" s="10">
        <f t="shared" si="39"/>
        <v>1.6782407407407408E-3</v>
      </c>
      <c r="L729" s="10">
        <f t="shared" si="40"/>
        <v>1.1574074074074075E-4</v>
      </c>
      <c r="M729" s="10">
        <f t="shared" si="41"/>
        <v>1.5625000000000001E-3</v>
      </c>
    </row>
    <row r="730" spans="1:13">
      <c r="A730" s="5" t="e">
        <f>WEEKDAY(#REF!)</f>
        <v>#REF!</v>
      </c>
      <c r="B730" s="4" t="s">
        <v>41</v>
      </c>
      <c r="C730" t="s">
        <v>26</v>
      </c>
      <c r="D730" t="s">
        <v>73</v>
      </c>
      <c r="K730" s="10">
        <f t="shared" si="39"/>
        <v>1.5046296296296297E-4</v>
      </c>
      <c r="L730" s="10">
        <f t="shared" si="40"/>
        <v>1.0416666666666667E-4</v>
      </c>
      <c r="M730" s="10">
        <f t="shared" si="41"/>
        <v>5.7870370370370373E-5</v>
      </c>
    </row>
    <row r="731" spans="1:13">
      <c r="A731" s="5" t="e">
        <f>WEEKDAY(#REF!)</f>
        <v>#REF!</v>
      </c>
      <c r="B731" s="4" t="s">
        <v>391</v>
      </c>
      <c r="C731" t="s">
        <v>39</v>
      </c>
      <c r="D731" t="s">
        <v>148</v>
      </c>
      <c r="K731" s="10">
        <f t="shared" si="39"/>
        <v>4.7453703703703704E-4</v>
      </c>
      <c r="L731" s="10">
        <f t="shared" si="40"/>
        <v>1.6203703703703703E-4</v>
      </c>
      <c r="M731" s="10">
        <f t="shared" si="41"/>
        <v>3.2407407407407406E-4</v>
      </c>
    </row>
    <row r="732" spans="1:13">
      <c r="A732" s="5" t="e">
        <f>WEEKDAY(#REF!)</f>
        <v>#REF!</v>
      </c>
      <c r="B732" s="4" t="s">
        <v>103</v>
      </c>
      <c r="C732" t="s">
        <v>23</v>
      </c>
      <c r="D732" t="s">
        <v>90</v>
      </c>
      <c r="K732" s="10">
        <f t="shared" si="39"/>
        <v>2.0370370370370369E-3</v>
      </c>
      <c r="L732" s="10">
        <f t="shared" si="40"/>
        <v>1.1574074074074075E-4</v>
      </c>
      <c r="M732" s="10">
        <f t="shared" si="41"/>
        <v>1.9212962962962964E-3</v>
      </c>
    </row>
    <row r="733" spans="1:13">
      <c r="A733" s="5" t="e">
        <f>WEEKDAY(#REF!)</f>
        <v>#REF!</v>
      </c>
      <c r="B733" s="4" t="s">
        <v>17</v>
      </c>
      <c r="C733" t="s">
        <v>34</v>
      </c>
      <c r="D733" t="s">
        <v>11</v>
      </c>
      <c r="K733" s="10">
        <f t="shared" si="39"/>
        <v>2.0601851851851853E-3</v>
      </c>
      <c r="L733" s="10">
        <f t="shared" si="40"/>
        <v>1.273148148148148E-4</v>
      </c>
      <c r="M733" s="10">
        <f t="shared" si="41"/>
        <v>1.9328703703703704E-3</v>
      </c>
    </row>
    <row r="734" spans="1:13">
      <c r="A734" s="5" t="e">
        <f>WEEKDAY(#REF!)</f>
        <v>#REF!</v>
      </c>
      <c r="B734" s="4" t="s">
        <v>222</v>
      </c>
      <c r="C734" t="s">
        <v>9</v>
      </c>
      <c r="D734" t="s">
        <v>392</v>
      </c>
      <c r="K734" s="10">
        <f t="shared" si="39"/>
        <v>4.9537037037037041E-3</v>
      </c>
      <c r="L734" s="10">
        <f t="shared" si="40"/>
        <v>1.7361111111111112E-4</v>
      </c>
      <c r="M734" s="10">
        <f t="shared" si="41"/>
        <v>4.7800925925925927E-3</v>
      </c>
    </row>
    <row r="735" spans="1:13">
      <c r="A735" s="5" t="e">
        <f>WEEKDAY(#REF!)</f>
        <v>#REF!</v>
      </c>
      <c r="B735" s="4" t="s">
        <v>5</v>
      </c>
      <c r="C735" t="s">
        <v>26</v>
      </c>
      <c r="D735" t="s">
        <v>186</v>
      </c>
      <c r="K735" s="10">
        <f t="shared" si="39"/>
        <v>9.7222222222222219E-4</v>
      </c>
      <c r="L735" s="10">
        <f t="shared" si="40"/>
        <v>1.0416666666666667E-4</v>
      </c>
      <c r="M735" s="10">
        <f t="shared" si="41"/>
        <v>8.564814814814815E-4</v>
      </c>
    </row>
    <row r="736" spans="1:13">
      <c r="A736" s="5" t="e">
        <f>WEEKDAY(#REF!)</f>
        <v>#REF!</v>
      </c>
      <c r="B736" s="4" t="s">
        <v>393</v>
      </c>
      <c r="C736" t="s">
        <v>4</v>
      </c>
      <c r="D736" t="s">
        <v>388</v>
      </c>
      <c r="K736" s="10">
        <f t="shared" si="39"/>
        <v>4.2013888888888891E-3</v>
      </c>
      <c r="L736" s="10">
        <f t="shared" si="40"/>
        <v>4.6296296296296294E-5</v>
      </c>
      <c r="M736" s="10">
        <f t="shared" si="41"/>
        <v>4.1666666666666666E-3</v>
      </c>
    </row>
    <row r="737" spans="1:13">
      <c r="A737" s="5" t="e">
        <f>WEEKDAY(#REF!)</f>
        <v>#REF!</v>
      </c>
      <c r="B737" s="4" t="s">
        <v>394</v>
      </c>
      <c r="C737" t="s">
        <v>62</v>
      </c>
      <c r="D737" t="s">
        <v>395</v>
      </c>
      <c r="K737" s="10">
        <f t="shared" si="39"/>
        <v>6.3194444444444444E-3</v>
      </c>
      <c r="L737" s="10">
        <f t="shared" si="40"/>
        <v>2.3148148148148149E-4</v>
      </c>
      <c r="M737" s="10">
        <f t="shared" si="41"/>
        <v>6.0879629629629634E-3</v>
      </c>
    </row>
    <row r="738" spans="1:13">
      <c r="A738" s="5" t="e">
        <f>WEEKDAY(#REF!)</f>
        <v>#REF!</v>
      </c>
      <c r="B738" s="4" t="s">
        <v>314</v>
      </c>
      <c r="C738" t="s">
        <v>23</v>
      </c>
      <c r="D738" t="s">
        <v>396</v>
      </c>
      <c r="K738" s="10">
        <f t="shared" si="39"/>
        <v>5.3125000000000004E-3</v>
      </c>
      <c r="L738" s="10">
        <f t="shared" si="40"/>
        <v>1.1574074074074075E-4</v>
      </c>
      <c r="M738" s="10">
        <f t="shared" si="41"/>
        <v>5.1967592592592595E-3</v>
      </c>
    </row>
    <row r="739" spans="1:13">
      <c r="A739" s="5" t="e">
        <f>WEEKDAY(#REF!)</f>
        <v>#REF!</v>
      </c>
      <c r="B739" s="4" t="s">
        <v>273</v>
      </c>
      <c r="C739" t="s">
        <v>12</v>
      </c>
      <c r="D739" t="s">
        <v>77</v>
      </c>
      <c r="K739" s="10">
        <f t="shared" si="39"/>
        <v>1.1342592592592593E-3</v>
      </c>
      <c r="L739" s="10">
        <f t="shared" si="40"/>
        <v>3.4722222222222222E-5</v>
      </c>
      <c r="M739" s="10">
        <f t="shared" si="41"/>
        <v>1.0995370370370371E-3</v>
      </c>
    </row>
    <row r="740" spans="1:13">
      <c r="A740" s="5" t="e">
        <f>WEEKDAY(#REF!)</f>
        <v>#REF!</v>
      </c>
      <c r="B740" s="4" t="s">
        <v>321</v>
      </c>
      <c r="C740" t="s">
        <v>12</v>
      </c>
      <c r="D740" t="s">
        <v>176</v>
      </c>
      <c r="K740" s="10">
        <f t="shared" si="39"/>
        <v>1.6435185185185185E-3</v>
      </c>
      <c r="L740" s="10">
        <f t="shared" si="40"/>
        <v>3.4722222222222222E-5</v>
      </c>
      <c r="M740" s="10">
        <f t="shared" si="41"/>
        <v>1.6087962962962963E-3</v>
      </c>
    </row>
    <row r="741" spans="1:13">
      <c r="A741" s="5" t="e">
        <f>WEEKDAY(#REF!)</f>
        <v>#REF!</v>
      </c>
      <c r="B741" s="4" t="s">
        <v>47</v>
      </c>
      <c r="C741" t="s">
        <v>52</v>
      </c>
      <c r="D741" t="s">
        <v>342</v>
      </c>
      <c r="K741" s="10">
        <f t="shared" si="39"/>
        <v>2.6157407407407405E-3</v>
      </c>
      <c r="L741" s="10">
        <f t="shared" si="40"/>
        <v>6.9444444444444444E-5</v>
      </c>
      <c r="M741" s="10">
        <f t="shared" si="41"/>
        <v>2.5578703703703705E-3</v>
      </c>
    </row>
    <row r="742" spans="1:13">
      <c r="A742" s="5" t="e">
        <f>WEEKDAY(#REF!)</f>
        <v>#REF!</v>
      </c>
      <c r="B742" s="4" t="s">
        <v>397</v>
      </c>
      <c r="C742" t="s">
        <v>26</v>
      </c>
      <c r="D742" t="s">
        <v>342</v>
      </c>
      <c r="K742" s="10">
        <f t="shared" si="39"/>
        <v>2.662037037037037E-3</v>
      </c>
      <c r="L742" s="10">
        <f t="shared" si="40"/>
        <v>1.0416666666666667E-4</v>
      </c>
      <c r="M742" s="10">
        <f t="shared" si="41"/>
        <v>2.5578703703703705E-3</v>
      </c>
    </row>
    <row r="743" spans="1:13">
      <c r="A743" s="5" t="e">
        <f>WEEKDAY(#REF!)</f>
        <v>#REF!</v>
      </c>
      <c r="B743" s="4" t="s">
        <v>95</v>
      </c>
      <c r="C743" t="s">
        <v>37</v>
      </c>
      <c r="D743" t="s">
        <v>79</v>
      </c>
      <c r="K743" s="10">
        <f t="shared" si="39"/>
        <v>1.0879629629629629E-3</v>
      </c>
      <c r="L743" s="10">
        <f t="shared" si="40"/>
        <v>9.2592592592592588E-5</v>
      </c>
      <c r="M743" s="10">
        <f t="shared" si="41"/>
        <v>9.9537037037037042E-4</v>
      </c>
    </row>
    <row r="744" spans="1:13">
      <c r="A744" s="5" t="e">
        <f>WEEKDAY(#REF!)</f>
        <v>#REF!</v>
      </c>
      <c r="B744" s="4" t="s">
        <v>233</v>
      </c>
      <c r="C744" t="s">
        <v>23</v>
      </c>
      <c r="D744" t="s">
        <v>56</v>
      </c>
      <c r="K744" s="10">
        <f t="shared" si="39"/>
        <v>1.8518518518518519E-3</v>
      </c>
      <c r="L744" s="10">
        <f t="shared" si="40"/>
        <v>1.1574074074074075E-4</v>
      </c>
      <c r="M744" s="10">
        <f t="shared" si="41"/>
        <v>1.7361111111111112E-3</v>
      </c>
    </row>
    <row r="745" spans="1:13">
      <c r="A745" s="5" t="e">
        <f>WEEKDAY(#REF!)</f>
        <v>#REF!</v>
      </c>
      <c r="B745" s="4" t="s">
        <v>389</v>
      </c>
      <c r="C745" t="s">
        <v>39</v>
      </c>
      <c r="D745" t="s">
        <v>373</v>
      </c>
      <c r="K745" s="10">
        <f t="shared" si="39"/>
        <v>4.0625000000000001E-3</v>
      </c>
      <c r="L745" s="10">
        <f t="shared" si="40"/>
        <v>1.6203703703703703E-4</v>
      </c>
      <c r="M745" s="10">
        <f t="shared" si="41"/>
        <v>3.9004629629629628E-3</v>
      </c>
    </row>
    <row r="746" spans="1:13">
      <c r="A746" s="5" t="e">
        <f>WEEKDAY(#REF!)</f>
        <v>#REF!</v>
      </c>
      <c r="B746" s="4" t="s">
        <v>79</v>
      </c>
      <c r="C746" t="s">
        <v>26</v>
      </c>
      <c r="D746" t="s">
        <v>117</v>
      </c>
      <c r="K746" s="10">
        <f t="shared" si="39"/>
        <v>9.9537037037037042E-4</v>
      </c>
      <c r="L746" s="10">
        <f t="shared" si="40"/>
        <v>1.0416666666666667E-4</v>
      </c>
      <c r="M746" s="10">
        <f t="shared" si="41"/>
        <v>8.9120370370370373E-4</v>
      </c>
    </row>
    <row r="747" spans="1:13">
      <c r="A747" s="5" t="e">
        <f>WEEKDAY(#REF!)</f>
        <v>#REF!</v>
      </c>
      <c r="B747" s="4" t="s">
        <v>382</v>
      </c>
      <c r="C747" t="s">
        <v>4</v>
      </c>
      <c r="D747" t="s">
        <v>160</v>
      </c>
      <c r="K747" s="10">
        <f t="shared" si="39"/>
        <v>2.3495370370370371E-3</v>
      </c>
      <c r="L747" s="10">
        <f t="shared" si="40"/>
        <v>4.6296296296296294E-5</v>
      </c>
      <c r="M747" s="10">
        <f t="shared" si="41"/>
        <v>2.3032407407407407E-3</v>
      </c>
    </row>
    <row r="748" spans="1:13">
      <c r="A748" s="5" t="e">
        <f>WEEKDAY(#REF!)</f>
        <v>#REF!</v>
      </c>
      <c r="B748" s="4" t="s">
        <v>14</v>
      </c>
      <c r="C748" t="s">
        <v>14</v>
      </c>
      <c r="D748" t="s">
        <v>10</v>
      </c>
      <c r="K748" s="10">
        <f t="shared" si="39"/>
        <v>1.9675925925925926E-4</v>
      </c>
      <c r="L748" s="10">
        <f t="shared" si="40"/>
        <v>1.9675925925925926E-4</v>
      </c>
      <c r="M748" s="10">
        <f t="shared" si="41"/>
        <v>0</v>
      </c>
    </row>
    <row r="749" spans="1:13">
      <c r="A749" s="5" t="e">
        <f>WEEKDAY(#REF!)</f>
        <v>#REF!</v>
      </c>
      <c r="B749" s="4" t="s">
        <v>94</v>
      </c>
      <c r="C749" t="s">
        <v>4</v>
      </c>
      <c r="D749" t="s">
        <v>182</v>
      </c>
      <c r="K749" s="10">
        <f t="shared" si="39"/>
        <v>3.1250000000000001E-4</v>
      </c>
      <c r="L749" s="10">
        <f t="shared" si="40"/>
        <v>4.6296296296296294E-5</v>
      </c>
      <c r="M749" s="10">
        <f t="shared" si="41"/>
        <v>2.6620370370370372E-4</v>
      </c>
    </row>
    <row r="750" spans="1:13">
      <c r="A750" s="5" t="e">
        <f>WEEKDAY(#REF!)</f>
        <v>#REF!</v>
      </c>
      <c r="B750" s="4" t="s">
        <v>12</v>
      </c>
      <c r="C750" t="s">
        <v>12</v>
      </c>
      <c r="D750" t="s">
        <v>10</v>
      </c>
      <c r="K750" s="10">
        <f t="shared" si="39"/>
        <v>3.4722222222222222E-5</v>
      </c>
      <c r="L750" s="10">
        <f t="shared" si="40"/>
        <v>3.4722222222222222E-5</v>
      </c>
      <c r="M750" s="10">
        <f t="shared" si="41"/>
        <v>0</v>
      </c>
    </row>
    <row r="751" spans="1:13">
      <c r="A751" s="5" t="e">
        <f>WEEKDAY(#REF!)</f>
        <v>#REF!</v>
      </c>
      <c r="B751" s="4" t="s">
        <v>240</v>
      </c>
      <c r="C751" t="s">
        <v>12</v>
      </c>
      <c r="D751" t="s">
        <v>168</v>
      </c>
      <c r="K751" s="10">
        <f t="shared" si="39"/>
        <v>1.2152777777777778E-3</v>
      </c>
      <c r="L751" s="10">
        <f t="shared" si="40"/>
        <v>3.4722222222222222E-5</v>
      </c>
      <c r="M751" s="10">
        <f t="shared" si="41"/>
        <v>1.1805555555555556E-3</v>
      </c>
    </row>
    <row r="752" spans="1:13">
      <c r="A752" s="5" t="e">
        <f>WEEKDAY(#REF!)</f>
        <v>#REF!</v>
      </c>
      <c r="B752" s="4" t="s">
        <v>63</v>
      </c>
      <c r="C752" t="s">
        <v>63</v>
      </c>
      <c r="D752" t="s">
        <v>10</v>
      </c>
      <c r="K752" s="10">
        <f t="shared" si="39"/>
        <v>2.4305555555555555E-4</v>
      </c>
      <c r="L752" s="10">
        <f t="shared" si="40"/>
        <v>2.4305555555555555E-4</v>
      </c>
      <c r="M752" s="10">
        <f t="shared" si="41"/>
        <v>0</v>
      </c>
    </row>
    <row r="753" spans="1:13">
      <c r="A753" s="5" t="e">
        <f>WEEKDAY(#REF!)</f>
        <v>#REF!</v>
      </c>
      <c r="B753" s="4" t="s">
        <v>131</v>
      </c>
      <c r="C753" t="s">
        <v>48</v>
      </c>
      <c r="D753" t="s">
        <v>195</v>
      </c>
      <c r="K753" s="10">
        <f t="shared" si="39"/>
        <v>1.6319444444444445E-3</v>
      </c>
      <c r="L753" s="10">
        <f t="shared" si="40"/>
        <v>1.8518518518518518E-4</v>
      </c>
      <c r="M753" s="10">
        <f t="shared" si="41"/>
        <v>1.4467592592592594E-3</v>
      </c>
    </row>
    <row r="754" spans="1:13">
      <c r="A754" s="5" t="e">
        <f>WEEKDAY(#REF!)</f>
        <v>#REF!</v>
      </c>
      <c r="B754" s="4" t="s">
        <v>107</v>
      </c>
      <c r="C754" t="s">
        <v>52</v>
      </c>
      <c r="D754" t="s">
        <v>213</v>
      </c>
      <c r="K754" s="10">
        <f t="shared" si="39"/>
        <v>8.449074074074075E-4</v>
      </c>
      <c r="L754" s="10">
        <f t="shared" si="40"/>
        <v>6.9444444444444444E-5</v>
      </c>
      <c r="M754" s="10">
        <f t="shared" si="41"/>
        <v>7.6388888888888893E-4</v>
      </c>
    </row>
    <row r="755" spans="1:13">
      <c r="A755" s="5" t="e">
        <f>WEEKDAY(#REF!)</f>
        <v>#REF!</v>
      </c>
      <c r="B755" s="4" t="s">
        <v>26</v>
      </c>
      <c r="C755" t="s">
        <v>26</v>
      </c>
      <c r="D755" t="s">
        <v>10</v>
      </c>
      <c r="K755" s="10">
        <f t="shared" si="39"/>
        <v>1.0416666666666667E-4</v>
      </c>
      <c r="L755" s="10">
        <f t="shared" si="40"/>
        <v>1.0416666666666667E-4</v>
      </c>
      <c r="M755" s="10">
        <f t="shared" si="41"/>
        <v>0</v>
      </c>
    </row>
    <row r="756" spans="1:13">
      <c r="A756" s="5" t="e">
        <f>WEEKDAY(#REF!)</f>
        <v>#REF!</v>
      </c>
      <c r="B756" s="4" t="s">
        <v>34</v>
      </c>
      <c r="C756" t="s">
        <v>34</v>
      </c>
      <c r="D756" t="s">
        <v>10</v>
      </c>
      <c r="K756" s="10">
        <f t="shared" si="39"/>
        <v>1.273148148148148E-4</v>
      </c>
      <c r="L756" s="10">
        <f t="shared" si="40"/>
        <v>1.273148148148148E-4</v>
      </c>
      <c r="M756" s="10">
        <f t="shared" si="41"/>
        <v>0</v>
      </c>
    </row>
    <row r="757" spans="1:13">
      <c r="A757" s="5" t="e">
        <f>WEEKDAY(#REF!)</f>
        <v>#REF!</v>
      </c>
      <c r="B757" s="4" t="s">
        <v>168</v>
      </c>
      <c r="C757" t="s">
        <v>9</v>
      </c>
      <c r="D757" t="s">
        <v>173</v>
      </c>
      <c r="K757" s="10">
        <f t="shared" si="39"/>
        <v>1.1805555555555556E-3</v>
      </c>
      <c r="L757" s="10">
        <f t="shared" si="40"/>
        <v>1.7361111111111112E-4</v>
      </c>
      <c r="M757" s="10">
        <f t="shared" si="41"/>
        <v>1.0069444444444444E-3</v>
      </c>
    </row>
    <row r="758" spans="1:13">
      <c r="A758" s="5" t="e">
        <f>WEEKDAY(#REF!)</f>
        <v>#REF!</v>
      </c>
      <c r="B758" s="4" t="s">
        <v>99</v>
      </c>
      <c r="C758" t="s">
        <v>34</v>
      </c>
      <c r="D758" t="s">
        <v>65</v>
      </c>
      <c r="K758" s="10">
        <f t="shared" si="39"/>
        <v>5.5555555555555556E-4</v>
      </c>
      <c r="L758" s="10">
        <f t="shared" si="40"/>
        <v>1.273148148148148E-4</v>
      </c>
      <c r="M758" s="10">
        <f t="shared" si="41"/>
        <v>4.1666666666666669E-4</v>
      </c>
    </row>
    <row r="759" spans="1:13">
      <c r="A759" s="5" t="e">
        <f>WEEKDAY(#REF!)</f>
        <v>#REF!</v>
      </c>
      <c r="B759" s="4" t="s">
        <v>30</v>
      </c>
      <c r="C759" t="s">
        <v>12</v>
      </c>
      <c r="D759" t="s">
        <v>16</v>
      </c>
      <c r="K759" s="10">
        <f t="shared" si="39"/>
        <v>1.4236111111111112E-3</v>
      </c>
      <c r="L759" s="10">
        <f t="shared" si="40"/>
        <v>3.4722222222222222E-5</v>
      </c>
      <c r="M759" s="10">
        <f t="shared" si="41"/>
        <v>1.3888888888888889E-3</v>
      </c>
    </row>
    <row r="760" spans="1:13">
      <c r="A760" s="5" t="e">
        <f>WEEKDAY(#REF!)</f>
        <v>#REF!</v>
      </c>
      <c r="B760" s="4" t="s">
        <v>198</v>
      </c>
      <c r="C760" t="s">
        <v>20</v>
      </c>
      <c r="D760" t="s">
        <v>234</v>
      </c>
      <c r="K760" s="10">
        <f t="shared" si="39"/>
        <v>1.8171296296296297E-3</v>
      </c>
      <c r="L760" s="10">
        <f t="shared" si="40"/>
        <v>1.3888888888888889E-4</v>
      </c>
      <c r="M760" s="10">
        <f t="shared" si="41"/>
        <v>1.6782407407407408E-3</v>
      </c>
    </row>
    <row r="761" spans="1:13">
      <c r="A761" s="5" t="e">
        <f>WEEKDAY(#REF!)</f>
        <v>#REF!</v>
      </c>
      <c r="B761" s="4" t="s">
        <v>80</v>
      </c>
      <c r="C761" t="s">
        <v>63</v>
      </c>
      <c r="D761" t="s">
        <v>260</v>
      </c>
      <c r="K761" s="10">
        <f t="shared" si="39"/>
        <v>9.4907407407407408E-4</v>
      </c>
      <c r="L761" s="10">
        <f t="shared" si="40"/>
        <v>2.4305555555555555E-4</v>
      </c>
      <c r="M761" s="10">
        <f t="shared" si="41"/>
        <v>7.0601851851851858E-4</v>
      </c>
    </row>
    <row r="762" spans="1:13">
      <c r="A762" s="5" t="e">
        <f>WEEKDAY(#REF!)</f>
        <v>#REF!</v>
      </c>
      <c r="B762" s="4" t="s">
        <v>398</v>
      </c>
      <c r="C762" t="s">
        <v>4</v>
      </c>
      <c r="D762" t="s">
        <v>399</v>
      </c>
      <c r="K762" s="10">
        <f t="shared" si="39"/>
        <v>1.0497685185185185E-2</v>
      </c>
      <c r="L762" s="10">
        <f t="shared" si="40"/>
        <v>4.6296296296296294E-5</v>
      </c>
      <c r="M762" s="10">
        <f t="shared" si="41"/>
        <v>1.0462962962962962E-2</v>
      </c>
    </row>
    <row r="763" spans="1:13">
      <c r="A763" s="5" t="e">
        <f>WEEKDAY(#REF!)</f>
        <v>#REF!</v>
      </c>
      <c r="B763" s="4" t="s">
        <v>52</v>
      </c>
      <c r="C763" t="s">
        <v>52</v>
      </c>
      <c r="D763" t="s">
        <v>10</v>
      </c>
      <c r="K763" s="10">
        <f t="shared" si="39"/>
        <v>6.9444444444444444E-5</v>
      </c>
      <c r="L763" s="10">
        <f t="shared" si="40"/>
        <v>6.9444444444444444E-5</v>
      </c>
      <c r="M763" s="10">
        <f t="shared" si="41"/>
        <v>0</v>
      </c>
    </row>
    <row r="764" spans="1:13">
      <c r="A764" s="5" t="e">
        <f>WEEKDAY(#REF!)</f>
        <v>#REF!</v>
      </c>
      <c r="B764" s="4" t="s">
        <v>73</v>
      </c>
      <c r="C764" t="s">
        <v>4</v>
      </c>
      <c r="D764" t="s">
        <v>10</v>
      </c>
      <c r="K764" s="10">
        <f t="shared" si="39"/>
        <v>5.7870370370370373E-5</v>
      </c>
      <c r="L764" s="10">
        <f t="shared" si="40"/>
        <v>4.6296296296296294E-5</v>
      </c>
      <c r="M764" s="10">
        <f t="shared" si="41"/>
        <v>0</v>
      </c>
    </row>
    <row r="765" spans="1:13">
      <c r="A765" s="5" t="e">
        <f>WEEKDAY(#REF!)</f>
        <v>#REF!</v>
      </c>
      <c r="B765" s="4" t="s">
        <v>196</v>
      </c>
      <c r="C765" t="s">
        <v>4</v>
      </c>
      <c r="D765" t="s">
        <v>241</v>
      </c>
      <c r="K765" s="10">
        <f t="shared" si="39"/>
        <v>6.134259259259259E-4</v>
      </c>
      <c r="L765" s="10">
        <f t="shared" si="40"/>
        <v>4.6296296296296294E-5</v>
      </c>
      <c r="M765" s="10">
        <f t="shared" si="41"/>
        <v>5.7870370370370367E-4</v>
      </c>
    </row>
    <row r="766" spans="1:13">
      <c r="A766" s="5" t="e">
        <f>WEEKDAY(#REF!)</f>
        <v>#REF!</v>
      </c>
      <c r="B766" s="4" t="s">
        <v>324</v>
      </c>
      <c r="C766" t="s">
        <v>4</v>
      </c>
      <c r="D766" t="s">
        <v>185</v>
      </c>
      <c r="K766" s="10">
        <f t="shared" si="39"/>
        <v>2.4305555555555556E-3</v>
      </c>
      <c r="L766" s="10">
        <f t="shared" si="40"/>
        <v>4.6296296296296294E-5</v>
      </c>
      <c r="M766" s="10">
        <f t="shared" si="41"/>
        <v>2.3842592592592591E-3</v>
      </c>
    </row>
    <row r="767" spans="1:13">
      <c r="A767" s="5" t="e">
        <f>WEEKDAY(#REF!)</f>
        <v>#REF!</v>
      </c>
      <c r="B767" s="4" t="s">
        <v>107</v>
      </c>
      <c r="C767" t="s">
        <v>52</v>
      </c>
      <c r="D767" t="s">
        <v>250</v>
      </c>
      <c r="K767" s="10">
        <f t="shared" si="39"/>
        <v>8.449074074074075E-4</v>
      </c>
      <c r="L767" s="10">
        <f t="shared" si="40"/>
        <v>6.9444444444444444E-5</v>
      </c>
      <c r="M767" s="10">
        <f t="shared" si="41"/>
        <v>7.7546296296296304E-4</v>
      </c>
    </row>
    <row r="768" spans="1:13">
      <c r="A768" s="5" t="e">
        <f>WEEKDAY(#REF!)</f>
        <v>#REF!</v>
      </c>
      <c r="B768" s="4" t="s">
        <v>175</v>
      </c>
      <c r="C768" t="s">
        <v>4</v>
      </c>
      <c r="D768" t="s">
        <v>176</v>
      </c>
      <c r="K768" s="10">
        <f t="shared" si="39"/>
        <v>1.6550925925925926E-3</v>
      </c>
      <c r="L768" s="10">
        <f t="shared" si="40"/>
        <v>4.6296296296296294E-5</v>
      </c>
      <c r="M768" s="10">
        <f t="shared" si="41"/>
        <v>1.6087962962962963E-3</v>
      </c>
    </row>
    <row r="769" spans="1:13">
      <c r="A769" s="5" t="e">
        <f>WEEKDAY(#REF!)</f>
        <v>#REF!</v>
      </c>
      <c r="B769" s="4" t="s">
        <v>275</v>
      </c>
      <c r="C769" t="s">
        <v>52</v>
      </c>
      <c r="D769" t="s">
        <v>30</v>
      </c>
      <c r="K769" s="10">
        <f t="shared" si="39"/>
        <v>1.4930555555555556E-3</v>
      </c>
      <c r="L769" s="10">
        <f t="shared" si="40"/>
        <v>6.9444444444444444E-5</v>
      </c>
      <c r="M769" s="10">
        <f t="shared" si="41"/>
        <v>1.4236111111111112E-3</v>
      </c>
    </row>
    <row r="770" spans="1:13">
      <c r="A770" s="5" t="e">
        <f>WEEKDAY(#REF!)</f>
        <v>#REF!</v>
      </c>
      <c r="B770" s="4" t="s">
        <v>80</v>
      </c>
      <c r="C770" t="s">
        <v>20</v>
      </c>
      <c r="D770" t="s">
        <v>33</v>
      </c>
      <c r="K770" s="10">
        <f t="shared" si="39"/>
        <v>9.4907407407407408E-4</v>
      </c>
      <c r="L770" s="10">
        <f t="shared" si="40"/>
        <v>1.3888888888888889E-4</v>
      </c>
      <c r="M770" s="10">
        <f t="shared" si="41"/>
        <v>8.2175925925925927E-4</v>
      </c>
    </row>
    <row r="771" spans="1:13">
      <c r="A771" s="5" t="e">
        <f>WEEKDAY(#REF!)</f>
        <v>#REF!</v>
      </c>
      <c r="B771" s="4" t="s">
        <v>321</v>
      </c>
      <c r="C771" t="s">
        <v>23</v>
      </c>
      <c r="D771" t="s">
        <v>159</v>
      </c>
      <c r="K771" s="10">
        <f t="shared" ref="K771:K834" si="42">VALUE(LEFT(B771,FIND("mn ",B771)-1))/1440+VALUE(MID(B771,FIND("mn ",B771)+2,LEN(B771)-(FIND("mn ",B771)+2)))/86400</f>
        <v>1.6435185185185185E-3</v>
      </c>
      <c r="L771" s="10">
        <f t="shared" ref="L771:L834" si="43">VALUE(LEFT(C771,FIND("mn ",C771)-1))/1440+VALUE(MID(C771,FIND("mn ",C771)+2,LEN(C771)-(FIND("mn ",C771)+2)))/86400</f>
        <v>1.1574074074074075E-4</v>
      </c>
      <c r="M771" s="10">
        <f t="shared" ref="M771:M834" si="44">VALUE(LEFT(D771,FIND("mn ",D771)-1))/1440+VALUE(MID(D771,FIND("mn ",D771)+2,LEN(D771)-(FIND("mn ",D771)+2)))/86400</f>
        <v>1.5277777777777779E-3</v>
      </c>
    </row>
    <row r="772" spans="1:13">
      <c r="A772" s="5" t="e">
        <f>WEEKDAY(#REF!)</f>
        <v>#REF!</v>
      </c>
      <c r="B772" s="4" t="s">
        <v>62</v>
      </c>
      <c r="C772" t="s">
        <v>62</v>
      </c>
      <c r="D772" t="s">
        <v>10</v>
      </c>
      <c r="K772" s="10">
        <f t="shared" si="42"/>
        <v>2.3148148148148149E-4</v>
      </c>
      <c r="L772" s="10">
        <f t="shared" si="43"/>
        <v>2.3148148148148149E-4</v>
      </c>
      <c r="M772" s="10">
        <f t="shared" si="44"/>
        <v>0</v>
      </c>
    </row>
    <row r="773" spans="1:13">
      <c r="A773" s="5" t="e">
        <f>WEEKDAY(#REF!)</f>
        <v>#REF!</v>
      </c>
      <c r="B773" s="4" t="s">
        <v>9</v>
      </c>
      <c r="C773" t="s">
        <v>9</v>
      </c>
      <c r="D773" t="s">
        <v>10</v>
      </c>
      <c r="K773" s="10">
        <f t="shared" si="42"/>
        <v>1.7361111111111112E-4</v>
      </c>
      <c r="L773" s="10">
        <f t="shared" si="43"/>
        <v>1.7361111111111112E-4</v>
      </c>
      <c r="M773" s="10">
        <f t="shared" si="44"/>
        <v>0</v>
      </c>
    </row>
    <row r="774" spans="1:13">
      <c r="A774" s="5" t="e">
        <f>WEEKDAY(#REF!)</f>
        <v>#REF!</v>
      </c>
      <c r="B774" s="4" t="s">
        <v>400</v>
      </c>
      <c r="C774" t="s">
        <v>26</v>
      </c>
      <c r="D774" t="s">
        <v>401</v>
      </c>
      <c r="K774" s="10">
        <f t="shared" si="42"/>
        <v>4.409722222222222E-3</v>
      </c>
      <c r="L774" s="10">
        <f t="shared" si="43"/>
        <v>1.0416666666666667E-4</v>
      </c>
      <c r="M774" s="10">
        <f t="shared" si="44"/>
        <v>4.3055555555555555E-3</v>
      </c>
    </row>
    <row r="775" spans="1:13">
      <c r="A775" s="5" t="e">
        <f>WEEKDAY(#REF!)</f>
        <v>#REF!</v>
      </c>
      <c r="B775" s="4" t="s">
        <v>37</v>
      </c>
      <c r="C775" t="s">
        <v>37</v>
      </c>
      <c r="D775" t="s">
        <v>10</v>
      </c>
      <c r="K775" s="10">
        <f t="shared" si="42"/>
        <v>9.2592592592592588E-5</v>
      </c>
      <c r="L775" s="10">
        <f t="shared" si="43"/>
        <v>9.2592592592592588E-5</v>
      </c>
      <c r="M775" s="10">
        <f t="shared" si="44"/>
        <v>0</v>
      </c>
    </row>
    <row r="776" spans="1:13">
      <c r="A776" s="5" t="e">
        <f>WEEKDAY(#REF!)</f>
        <v>#REF!</v>
      </c>
      <c r="B776" s="4" t="s">
        <v>13</v>
      </c>
      <c r="C776" t="s">
        <v>4</v>
      </c>
      <c r="D776" t="s">
        <v>233</v>
      </c>
      <c r="K776" s="10">
        <f t="shared" si="42"/>
        <v>1.8981481481481482E-3</v>
      </c>
      <c r="L776" s="10">
        <f t="shared" si="43"/>
        <v>4.6296296296296294E-5</v>
      </c>
      <c r="M776" s="10">
        <f t="shared" si="44"/>
        <v>1.8518518518518519E-3</v>
      </c>
    </row>
    <row r="777" spans="1:13">
      <c r="A777" s="5" t="e">
        <f>WEEKDAY(#REF!)</f>
        <v>#REF!</v>
      </c>
      <c r="B777" s="4" t="s">
        <v>200</v>
      </c>
      <c r="C777" t="s">
        <v>34</v>
      </c>
      <c r="D777" t="s">
        <v>70</v>
      </c>
      <c r="K777" s="10">
        <f t="shared" si="42"/>
        <v>1.4814814814814816E-3</v>
      </c>
      <c r="L777" s="10">
        <f t="shared" si="43"/>
        <v>1.273148148148148E-4</v>
      </c>
      <c r="M777" s="10">
        <f t="shared" si="44"/>
        <v>1.3657407407407407E-3</v>
      </c>
    </row>
    <row r="778" spans="1:13">
      <c r="A778" s="5" t="e">
        <f>WEEKDAY(#REF!)</f>
        <v>#REF!</v>
      </c>
      <c r="B778" s="4" t="s">
        <v>126</v>
      </c>
      <c r="C778" t="s">
        <v>52</v>
      </c>
      <c r="D778" t="s">
        <v>70</v>
      </c>
      <c r="K778" s="10">
        <f t="shared" si="42"/>
        <v>1.4351851851851852E-3</v>
      </c>
      <c r="L778" s="10">
        <f t="shared" si="43"/>
        <v>6.9444444444444444E-5</v>
      </c>
      <c r="M778" s="10">
        <f t="shared" si="44"/>
        <v>1.3657407407407407E-3</v>
      </c>
    </row>
    <row r="779" spans="1:13">
      <c r="A779" s="5" t="e">
        <f>WEEKDAY(#REF!)</f>
        <v>#REF!</v>
      </c>
      <c r="B779" s="4" t="s">
        <v>364</v>
      </c>
      <c r="C779" t="s">
        <v>63</v>
      </c>
      <c r="D779" t="s">
        <v>315</v>
      </c>
      <c r="K779" s="10">
        <f t="shared" si="42"/>
        <v>1.1226851851851853E-3</v>
      </c>
      <c r="L779" s="10">
        <f t="shared" si="43"/>
        <v>2.4305555555555555E-4</v>
      </c>
      <c r="M779" s="10">
        <f t="shared" si="44"/>
        <v>8.6805555555555562E-4</v>
      </c>
    </row>
    <row r="780" spans="1:13">
      <c r="A780" s="5" t="e">
        <f>WEEKDAY(#REF!)</f>
        <v>#REF!</v>
      </c>
      <c r="B780" s="4" t="s">
        <v>352</v>
      </c>
      <c r="C780" t="s">
        <v>12</v>
      </c>
      <c r="D780" t="s">
        <v>402</v>
      </c>
      <c r="K780" s="10">
        <f t="shared" si="42"/>
        <v>5.7870370370370376E-3</v>
      </c>
      <c r="L780" s="10">
        <f t="shared" si="43"/>
        <v>3.4722222222222222E-5</v>
      </c>
      <c r="M780" s="10">
        <f t="shared" si="44"/>
        <v>5.7523148148148151E-3</v>
      </c>
    </row>
    <row r="781" spans="1:13">
      <c r="A781" s="5" t="e">
        <f>WEEKDAY(#REF!)</f>
        <v>#REF!</v>
      </c>
      <c r="B781" s="4" t="s">
        <v>9</v>
      </c>
      <c r="C781" t="s">
        <v>9</v>
      </c>
      <c r="D781" t="s">
        <v>10</v>
      </c>
      <c r="K781" s="10">
        <f t="shared" si="42"/>
        <v>1.7361111111111112E-4</v>
      </c>
      <c r="L781" s="10">
        <f t="shared" si="43"/>
        <v>1.7361111111111112E-4</v>
      </c>
      <c r="M781" s="10">
        <f t="shared" si="44"/>
        <v>0</v>
      </c>
    </row>
    <row r="782" spans="1:13">
      <c r="A782" s="5" t="e">
        <f>WEEKDAY(#REF!)</f>
        <v>#REF!</v>
      </c>
      <c r="B782" s="4" t="s">
        <v>58</v>
      </c>
      <c r="C782" t="s">
        <v>138</v>
      </c>
      <c r="D782" t="s">
        <v>152</v>
      </c>
      <c r="K782" s="10">
        <f t="shared" si="42"/>
        <v>1.5162037037037036E-3</v>
      </c>
      <c r="L782" s="10">
        <f t="shared" si="43"/>
        <v>2.0833333333333335E-4</v>
      </c>
      <c r="M782" s="10">
        <f t="shared" si="44"/>
        <v>1.3078703703703703E-3</v>
      </c>
    </row>
    <row r="783" spans="1:13">
      <c r="A783" s="5" t="e">
        <f>WEEKDAY(#REF!)</f>
        <v>#REF!</v>
      </c>
      <c r="B783" s="4" t="s">
        <v>62</v>
      </c>
      <c r="C783" t="s">
        <v>62</v>
      </c>
      <c r="D783" t="s">
        <v>10</v>
      </c>
      <c r="K783" s="10">
        <f t="shared" si="42"/>
        <v>2.3148148148148149E-4</v>
      </c>
      <c r="L783" s="10">
        <f t="shared" si="43"/>
        <v>2.3148148148148149E-4</v>
      </c>
      <c r="M783" s="10">
        <f t="shared" si="44"/>
        <v>0</v>
      </c>
    </row>
    <row r="784" spans="1:13">
      <c r="A784" s="5" t="e">
        <f>WEEKDAY(#REF!)</f>
        <v>#REF!</v>
      </c>
      <c r="B784" s="4" t="s">
        <v>68</v>
      </c>
      <c r="C784" t="s">
        <v>12</v>
      </c>
      <c r="D784" t="s">
        <v>70</v>
      </c>
      <c r="K784" s="10">
        <f t="shared" si="42"/>
        <v>1.4004629629629629E-3</v>
      </c>
      <c r="L784" s="10">
        <f t="shared" si="43"/>
        <v>3.4722222222222222E-5</v>
      </c>
      <c r="M784" s="10">
        <f t="shared" si="44"/>
        <v>1.3657407407407407E-3</v>
      </c>
    </row>
    <row r="785" spans="1:13">
      <c r="A785" s="5" t="e">
        <f>WEEKDAY(#REF!)</f>
        <v>#REF!</v>
      </c>
      <c r="B785" s="4" t="s">
        <v>71</v>
      </c>
      <c r="C785" t="s">
        <v>52</v>
      </c>
      <c r="D785" t="s">
        <v>163</v>
      </c>
      <c r="K785" s="10">
        <f t="shared" si="42"/>
        <v>7.1759259259259259E-4</v>
      </c>
      <c r="L785" s="10">
        <f t="shared" si="43"/>
        <v>6.9444444444444444E-5</v>
      </c>
      <c r="M785" s="10">
        <f t="shared" si="44"/>
        <v>6.3657407407407413E-4</v>
      </c>
    </row>
    <row r="786" spans="1:13">
      <c r="A786" s="5" t="e">
        <f>WEEKDAY(#REF!)</f>
        <v>#REF!</v>
      </c>
      <c r="B786" s="4" t="s">
        <v>13</v>
      </c>
      <c r="C786" t="s">
        <v>9</v>
      </c>
      <c r="D786" t="s">
        <v>187</v>
      </c>
      <c r="K786" s="10">
        <f t="shared" si="42"/>
        <v>1.8981481481481482E-3</v>
      </c>
      <c r="L786" s="10">
        <f t="shared" si="43"/>
        <v>1.7361111111111112E-4</v>
      </c>
      <c r="M786" s="10">
        <f t="shared" si="44"/>
        <v>1.724537037037037E-3</v>
      </c>
    </row>
    <row r="787" spans="1:13">
      <c r="A787" s="5" t="e">
        <f>WEEKDAY(#REF!)</f>
        <v>#REF!</v>
      </c>
      <c r="B787" s="4" t="s">
        <v>403</v>
      </c>
      <c r="C787" t="s">
        <v>37</v>
      </c>
      <c r="D787" t="s">
        <v>404</v>
      </c>
      <c r="K787" s="10">
        <f t="shared" si="42"/>
        <v>5.7407407407407407E-3</v>
      </c>
      <c r="L787" s="10">
        <f t="shared" si="43"/>
        <v>9.2592592592592588E-5</v>
      </c>
      <c r="M787" s="10">
        <f t="shared" si="44"/>
        <v>5.6481481481481487E-3</v>
      </c>
    </row>
    <row r="788" spans="1:13">
      <c r="A788" s="5" t="e">
        <f>WEEKDAY(#REF!)</f>
        <v>#REF!</v>
      </c>
      <c r="B788" s="4" t="s">
        <v>48</v>
      </c>
      <c r="C788" t="s">
        <v>48</v>
      </c>
      <c r="D788" t="s">
        <v>10</v>
      </c>
      <c r="K788" s="10">
        <f t="shared" si="42"/>
        <v>1.8518518518518518E-4</v>
      </c>
      <c r="L788" s="10">
        <f t="shared" si="43"/>
        <v>1.8518518518518518E-4</v>
      </c>
      <c r="M788" s="10">
        <f t="shared" si="44"/>
        <v>0</v>
      </c>
    </row>
    <row r="789" spans="1:13">
      <c r="A789" s="5" t="e">
        <f>WEEKDAY(#REF!)</f>
        <v>#REF!</v>
      </c>
      <c r="B789" s="4" t="s">
        <v>7</v>
      </c>
      <c r="C789" t="s">
        <v>7</v>
      </c>
      <c r="D789" t="s">
        <v>10</v>
      </c>
      <c r="K789" s="10">
        <f t="shared" si="42"/>
        <v>8.1018518518518516E-5</v>
      </c>
      <c r="L789" s="10">
        <f t="shared" si="43"/>
        <v>8.1018518518518516E-5</v>
      </c>
      <c r="M789" s="10">
        <f t="shared" si="44"/>
        <v>0</v>
      </c>
    </row>
    <row r="790" spans="1:13">
      <c r="A790" s="5" t="e">
        <f>WEEKDAY(#REF!)</f>
        <v>#REF!</v>
      </c>
      <c r="B790" s="4" t="s">
        <v>96</v>
      </c>
      <c r="C790" t="s">
        <v>7</v>
      </c>
      <c r="D790" t="s">
        <v>186</v>
      </c>
      <c r="K790" s="10">
        <f t="shared" si="42"/>
        <v>9.3749999999999997E-4</v>
      </c>
      <c r="L790" s="10">
        <f t="shared" si="43"/>
        <v>8.1018518518518516E-5</v>
      </c>
      <c r="M790" s="10">
        <f t="shared" si="44"/>
        <v>8.564814814814815E-4</v>
      </c>
    </row>
    <row r="791" spans="1:13">
      <c r="A791" s="5" t="e">
        <f>WEEKDAY(#REF!)</f>
        <v>#REF!</v>
      </c>
      <c r="B791" s="4" t="s">
        <v>34</v>
      </c>
      <c r="C791" t="s">
        <v>34</v>
      </c>
      <c r="D791" t="s">
        <v>10</v>
      </c>
      <c r="K791" s="10">
        <f t="shared" si="42"/>
        <v>1.273148148148148E-4</v>
      </c>
      <c r="L791" s="10">
        <f t="shared" si="43"/>
        <v>1.273148148148148E-4</v>
      </c>
      <c r="M791" s="10">
        <f t="shared" si="44"/>
        <v>0</v>
      </c>
    </row>
    <row r="792" spans="1:13">
      <c r="A792" s="5" t="e">
        <f>WEEKDAY(#REF!)</f>
        <v>#REF!</v>
      </c>
      <c r="B792" s="4" t="s">
        <v>54</v>
      </c>
      <c r="C792" t="s">
        <v>52</v>
      </c>
      <c r="D792" t="s">
        <v>133</v>
      </c>
      <c r="K792" s="10">
        <f t="shared" si="42"/>
        <v>1.9791666666666668E-3</v>
      </c>
      <c r="L792" s="10">
        <f t="shared" si="43"/>
        <v>6.9444444444444444E-5</v>
      </c>
      <c r="M792" s="10">
        <f t="shared" si="44"/>
        <v>1.9097222222222224E-3</v>
      </c>
    </row>
    <row r="793" spans="1:13">
      <c r="A793" s="5" t="e">
        <f>WEEKDAY(#REF!)</f>
        <v>#REF!</v>
      </c>
      <c r="B793" s="4" t="s">
        <v>152</v>
      </c>
      <c r="C793" t="s">
        <v>48</v>
      </c>
      <c r="D793" t="s">
        <v>364</v>
      </c>
      <c r="K793" s="10">
        <f t="shared" si="42"/>
        <v>1.3078703703703703E-3</v>
      </c>
      <c r="L793" s="10">
        <f t="shared" si="43"/>
        <v>1.8518518518518518E-4</v>
      </c>
      <c r="M793" s="10">
        <f t="shared" si="44"/>
        <v>1.1226851851851853E-3</v>
      </c>
    </row>
    <row r="794" spans="1:13">
      <c r="A794" s="5" t="e">
        <f>WEEKDAY(#REF!)</f>
        <v>#REF!</v>
      </c>
      <c r="B794" s="4" t="s">
        <v>275</v>
      </c>
      <c r="C794" t="s">
        <v>52</v>
      </c>
      <c r="D794" t="s">
        <v>30</v>
      </c>
      <c r="K794" s="10">
        <f t="shared" si="42"/>
        <v>1.4930555555555556E-3</v>
      </c>
      <c r="L794" s="10">
        <f t="shared" si="43"/>
        <v>6.9444444444444444E-5</v>
      </c>
      <c r="M794" s="10">
        <f t="shared" si="44"/>
        <v>1.4236111111111112E-3</v>
      </c>
    </row>
    <row r="795" spans="1:13">
      <c r="A795" s="5" t="e">
        <f>WEEKDAY(#REF!)</f>
        <v>#REF!</v>
      </c>
      <c r="B795" s="4" t="s">
        <v>186</v>
      </c>
      <c r="C795" t="s">
        <v>7</v>
      </c>
      <c r="D795" t="s">
        <v>250</v>
      </c>
      <c r="K795" s="10">
        <f t="shared" si="42"/>
        <v>8.564814814814815E-4</v>
      </c>
      <c r="L795" s="10">
        <f t="shared" si="43"/>
        <v>8.1018518518518516E-5</v>
      </c>
      <c r="M795" s="10">
        <f t="shared" si="44"/>
        <v>7.7546296296296304E-4</v>
      </c>
    </row>
    <row r="796" spans="1:13">
      <c r="A796" s="5" t="e">
        <f>WEEKDAY(#REF!)</f>
        <v>#REF!</v>
      </c>
      <c r="B796" s="4" t="s">
        <v>405</v>
      </c>
      <c r="C796" t="s">
        <v>4</v>
      </c>
      <c r="D796" t="s">
        <v>406</v>
      </c>
      <c r="K796" s="10">
        <f t="shared" si="42"/>
        <v>5.6249999999999998E-3</v>
      </c>
      <c r="L796" s="10">
        <f t="shared" si="43"/>
        <v>4.6296296296296294E-5</v>
      </c>
      <c r="M796" s="10">
        <f t="shared" si="44"/>
        <v>5.5902777777777782E-3</v>
      </c>
    </row>
    <row r="797" spans="1:13">
      <c r="A797" s="5" t="e">
        <f>WEEKDAY(#REF!)</f>
        <v>#REF!</v>
      </c>
      <c r="B797" s="4" t="s">
        <v>407</v>
      </c>
      <c r="C797" t="s">
        <v>23</v>
      </c>
      <c r="D797" t="s">
        <v>139</v>
      </c>
      <c r="K797" s="10">
        <f t="shared" si="42"/>
        <v>3.7615740740740739E-3</v>
      </c>
      <c r="L797" s="10">
        <f t="shared" si="43"/>
        <v>1.1574074074074075E-4</v>
      </c>
      <c r="M797" s="10">
        <f t="shared" si="44"/>
        <v>3.634259259259259E-3</v>
      </c>
    </row>
    <row r="798" spans="1:13">
      <c r="A798" s="5" t="e">
        <f>WEEKDAY(#REF!)</f>
        <v>#REF!</v>
      </c>
      <c r="B798" s="4" t="s">
        <v>110</v>
      </c>
      <c r="C798" t="s">
        <v>39</v>
      </c>
      <c r="D798" t="s">
        <v>142</v>
      </c>
      <c r="K798" s="10">
        <f t="shared" si="42"/>
        <v>3.0208333333333333E-3</v>
      </c>
      <c r="L798" s="10">
        <f t="shared" si="43"/>
        <v>1.6203703703703703E-4</v>
      </c>
      <c r="M798" s="10">
        <f t="shared" si="44"/>
        <v>2.8472222222222223E-3</v>
      </c>
    </row>
    <row r="799" spans="1:13">
      <c r="A799" s="5" t="e">
        <f>WEEKDAY(#REF!)</f>
        <v>#REF!</v>
      </c>
      <c r="B799" s="4" t="s">
        <v>408</v>
      </c>
      <c r="C799" t="s">
        <v>4</v>
      </c>
      <c r="D799" t="s">
        <v>409</v>
      </c>
      <c r="K799" s="10">
        <f t="shared" si="42"/>
        <v>4.1550925925925922E-3</v>
      </c>
      <c r="L799" s="10">
        <f t="shared" si="43"/>
        <v>4.6296296296296294E-5</v>
      </c>
      <c r="M799" s="10">
        <f t="shared" si="44"/>
        <v>4.1087962962962962E-3</v>
      </c>
    </row>
    <row r="800" spans="1:13">
      <c r="A800" s="5" t="e">
        <f>WEEKDAY(#REF!)</f>
        <v>#REF!</v>
      </c>
      <c r="B800" s="4" t="s">
        <v>7</v>
      </c>
      <c r="C800" t="s">
        <v>7</v>
      </c>
      <c r="D800" t="s">
        <v>10</v>
      </c>
      <c r="K800" s="10">
        <f t="shared" si="42"/>
        <v>8.1018518518518516E-5</v>
      </c>
      <c r="L800" s="10">
        <f t="shared" si="43"/>
        <v>8.1018518518518516E-5</v>
      </c>
      <c r="M800" s="10">
        <f t="shared" si="44"/>
        <v>0</v>
      </c>
    </row>
    <row r="801" spans="1:13">
      <c r="A801" s="5" t="e">
        <f>WEEKDAY(#REF!)</f>
        <v>#REF!</v>
      </c>
      <c r="B801" s="4" t="s">
        <v>48</v>
      </c>
      <c r="C801" t="s">
        <v>48</v>
      </c>
      <c r="D801" t="s">
        <v>10</v>
      </c>
      <c r="K801" s="10">
        <f t="shared" si="42"/>
        <v>1.8518518518518518E-4</v>
      </c>
      <c r="L801" s="10">
        <f t="shared" si="43"/>
        <v>1.8518518518518518E-4</v>
      </c>
      <c r="M801" s="10">
        <f t="shared" si="44"/>
        <v>0</v>
      </c>
    </row>
    <row r="802" spans="1:13">
      <c r="A802" s="5" t="e">
        <f>WEEKDAY(#REF!)</f>
        <v>#REF!</v>
      </c>
      <c r="B802" s="4" t="s">
        <v>164</v>
      </c>
      <c r="C802" t="s">
        <v>138</v>
      </c>
      <c r="D802" t="s">
        <v>174</v>
      </c>
      <c r="K802" s="10">
        <f t="shared" si="42"/>
        <v>9.6064814814814819E-4</v>
      </c>
      <c r="L802" s="10">
        <f t="shared" si="43"/>
        <v>2.0833333333333335E-4</v>
      </c>
      <c r="M802" s="10">
        <f t="shared" si="44"/>
        <v>7.5231481481481482E-4</v>
      </c>
    </row>
    <row r="803" spans="1:13">
      <c r="A803" s="5" t="e">
        <f>WEEKDAY(#REF!)</f>
        <v>#REF!</v>
      </c>
      <c r="B803" s="4" t="s">
        <v>206</v>
      </c>
      <c r="C803" t="s">
        <v>23</v>
      </c>
      <c r="D803" t="s">
        <v>179</v>
      </c>
      <c r="K803" s="10">
        <f t="shared" si="42"/>
        <v>6.8287037037037036E-4</v>
      </c>
      <c r="L803" s="10">
        <f t="shared" si="43"/>
        <v>1.1574074074074075E-4</v>
      </c>
      <c r="M803" s="10">
        <f t="shared" si="44"/>
        <v>5.6712962962962967E-4</v>
      </c>
    </row>
    <row r="804" spans="1:13">
      <c r="A804" s="5" t="e">
        <f>WEEKDAY(#REF!)</f>
        <v>#REF!</v>
      </c>
      <c r="B804" s="4" t="s">
        <v>122</v>
      </c>
      <c r="C804" t="s">
        <v>34</v>
      </c>
      <c r="D804" t="s">
        <v>410</v>
      </c>
      <c r="K804" s="10">
        <f t="shared" si="42"/>
        <v>4.5254629629629629E-3</v>
      </c>
      <c r="L804" s="10">
        <f t="shared" si="43"/>
        <v>1.273148148148148E-4</v>
      </c>
      <c r="M804" s="10">
        <f t="shared" si="44"/>
        <v>4.3981481481481484E-3</v>
      </c>
    </row>
    <row r="805" spans="1:13">
      <c r="A805" s="5" t="e">
        <f>WEEKDAY(#REF!)</f>
        <v>#REF!</v>
      </c>
      <c r="B805" s="4" t="s">
        <v>250</v>
      </c>
      <c r="C805" t="s">
        <v>4</v>
      </c>
      <c r="D805" t="s">
        <v>261</v>
      </c>
      <c r="K805" s="10">
        <f t="shared" si="42"/>
        <v>7.7546296296296304E-4</v>
      </c>
      <c r="L805" s="10">
        <f t="shared" si="43"/>
        <v>4.6296296296296294E-5</v>
      </c>
      <c r="M805" s="10">
        <f t="shared" si="44"/>
        <v>7.291666666666667E-4</v>
      </c>
    </row>
    <row r="806" spans="1:13">
      <c r="A806" s="5" t="e">
        <f>WEEKDAY(#REF!)</f>
        <v>#REF!</v>
      </c>
      <c r="B806" s="4" t="s">
        <v>273</v>
      </c>
      <c r="C806" t="s">
        <v>39</v>
      </c>
      <c r="D806" t="s">
        <v>5</v>
      </c>
      <c r="K806" s="10">
        <f t="shared" si="42"/>
        <v>1.1342592592592593E-3</v>
      </c>
      <c r="L806" s="10">
        <f t="shared" si="43"/>
        <v>1.6203703703703703E-4</v>
      </c>
      <c r="M806" s="10">
        <f t="shared" si="44"/>
        <v>9.7222222222222219E-4</v>
      </c>
    </row>
    <row r="807" spans="1:13">
      <c r="A807" s="5" t="e">
        <f>WEEKDAY(#REF!)</f>
        <v>#REF!</v>
      </c>
      <c r="B807" s="4" t="s">
        <v>197</v>
      </c>
      <c r="C807" t="s">
        <v>37</v>
      </c>
      <c r="D807" t="s">
        <v>65</v>
      </c>
      <c r="K807" s="10">
        <f t="shared" si="42"/>
        <v>5.0925925925925921E-4</v>
      </c>
      <c r="L807" s="10">
        <f t="shared" si="43"/>
        <v>9.2592592592592588E-5</v>
      </c>
      <c r="M807" s="10">
        <f t="shared" si="44"/>
        <v>4.1666666666666669E-4</v>
      </c>
    </row>
    <row r="808" spans="1:13">
      <c r="A808" s="5" t="e">
        <f>WEEKDAY(#REF!)</f>
        <v>#REF!</v>
      </c>
      <c r="B808" s="4" t="s">
        <v>9</v>
      </c>
      <c r="C808" t="s">
        <v>9</v>
      </c>
      <c r="D808" t="s">
        <v>10</v>
      </c>
      <c r="K808" s="10">
        <f t="shared" si="42"/>
        <v>1.7361111111111112E-4</v>
      </c>
      <c r="L808" s="10">
        <f t="shared" si="43"/>
        <v>1.7361111111111112E-4</v>
      </c>
      <c r="M808" s="10">
        <f t="shared" si="44"/>
        <v>0</v>
      </c>
    </row>
    <row r="809" spans="1:13">
      <c r="A809" s="5" t="e">
        <f>WEEKDAY(#REF!)</f>
        <v>#REF!</v>
      </c>
      <c r="B809" s="4" t="s">
        <v>273</v>
      </c>
      <c r="C809" t="s">
        <v>4</v>
      </c>
      <c r="D809" t="s">
        <v>95</v>
      </c>
      <c r="K809" s="10">
        <f t="shared" si="42"/>
        <v>1.1342592592592593E-3</v>
      </c>
      <c r="L809" s="10">
        <f t="shared" si="43"/>
        <v>4.6296296296296294E-5</v>
      </c>
      <c r="M809" s="10">
        <f t="shared" si="44"/>
        <v>1.0879629629629629E-3</v>
      </c>
    </row>
    <row r="810" spans="1:13">
      <c r="A810" s="5" t="e">
        <f>WEEKDAY(#REF!)</f>
        <v>#REF!</v>
      </c>
      <c r="B810" s="4" t="s">
        <v>9</v>
      </c>
      <c r="C810" t="s">
        <v>9</v>
      </c>
      <c r="D810" t="s">
        <v>10</v>
      </c>
      <c r="K810" s="10">
        <f t="shared" si="42"/>
        <v>1.7361111111111112E-4</v>
      </c>
      <c r="L810" s="10">
        <f t="shared" si="43"/>
        <v>1.7361111111111112E-4</v>
      </c>
      <c r="M810" s="10">
        <f t="shared" si="44"/>
        <v>0</v>
      </c>
    </row>
    <row r="811" spans="1:13">
      <c r="A811" s="5" t="e">
        <f>WEEKDAY(#REF!)</f>
        <v>#REF!</v>
      </c>
      <c r="B811" s="4" t="s">
        <v>23</v>
      </c>
      <c r="C811" t="s">
        <v>23</v>
      </c>
      <c r="D811" t="s">
        <v>10</v>
      </c>
      <c r="K811" s="10">
        <f t="shared" si="42"/>
        <v>1.1574074074074075E-4</v>
      </c>
      <c r="L811" s="10">
        <f t="shared" si="43"/>
        <v>1.1574074074074075E-4</v>
      </c>
      <c r="M811" s="10">
        <f t="shared" si="44"/>
        <v>0</v>
      </c>
    </row>
    <row r="812" spans="1:13">
      <c r="A812" s="5" t="e">
        <f>WEEKDAY(#REF!)</f>
        <v>#REF!</v>
      </c>
      <c r="B812" s="4" t="s">
        <v>411</v>
      </c>
      <c r="C812" t="s">
        <v>7</v>
      </c>
      <c r="D812" t="s">
        <v>217</v>
      </c>
      <c r="K812" s="10">
        <f t="shared" si="42"/>
        <v>4.2129629629629626E-3</v>
      </c>
      <c r="L812" s="10">
        <f t="shared" si="43"/>
        <v>8.1018518518518516E-5</v>
      </c>
      <c r="M812" s="10">
        <f t="shared" si="44"/>
        <v>4.1319444444444442E-3</v>
      </c>
    </row>
    <row r="813" spans="1:13">
      <c r="A813" s="5" t="e">
        <f>WEEKDAY(#REF!)</f>
        <v>#REF!</v>
      </c>
      <c r="B813" s="4" t="s">
        <v>112</v>
      </c>
      <c r="C813" t="s">
        <v>52</v>
      </c>
      <c r="D813" t="s">
        <v>259</v>
      </c>
      <c r="K813" s="10">
        <f t="shared" si="42"/>
        <v>2.0833333333333333E-3</v>
      </c>
      <c r="L813" s="10">
        <f t="shared" si="43"/>
        <v>6.9444444444444444E-5</v>
      </c>
      <c r="M813" s="10">
        <f t="shared" si="44"/>
        <v>2.0138888888888888E-3</v>
      </c>
    </row>
    <row r="814" spans="1:13">
      <c r="A814" s="5" t="e">
        <f>WEEKDAY(#REF!)</f>
        <v>#REF!</v>
      </c>
      <c r="B814" s="4" t="s">
        <v>132</v>
      </c>
      <c r="C814" t="s">
        <v>23</v>
      </c>
      <c r="D814" t="s">
        <v>126</v>
      </c>
      <c r="K814" s="10">
        <f t="shared" si="42"/>
        <v>1.5393518518518519E-3</v>
      </c>
      <c r="L814" s="10">
        <f t="shared" si="43"/>
        <v>1.1574074074074075E-4</v>
      </c>
      <c r="M814" s="10">
        <f t="shared" si="44"/>
        <v>1.4351851851851852E-3</v>
      </c>
    </row>
    <row r="815" spans="1:13">
      <c r="A815" s="5" t="e">
        <f>WEEKDAY(#REF!)</f>
        <v>#REF!</v>
      </c>
      <c r="B815" s="4" t="s">
        <v>151</v>
      </c>
      <c r="C815" t="s">
        <v>4</v>
      </c>
      <c r="D815" t="s">
        <v>104</v>
      </c>
      <c r="K815" s="10">
        <f t="shared" si="42"/>
        <v>1.3425925925925927E-3</v>
      </c>
      <c r="L815" s="10">
        <f t="shared" si="43"/>
        <v>4.6296296296296294E-5</v>
      </c>
      <c r="M815" s="10">
        <f t="shared" si="44"/>
        <v>1.2962962962962963E-3</v>
      </c>
    </row>
    <row r="816" spans="1:13">
      <c r="A816" s="5" t="e">
        <f>WEEKDAY(#REF!)</f>
        <v>#REF!</v>
      </c>
      <c r="B816" s="4" t="s">
        <v>343</v>
      </c>
      <c r="C816" t="s">
        <v>20</v>
      </c>
      <c r="D816" t="s">
        <v>412</v>
      </c>
      <c r="K816" s="10">
        <f t="shared" si="42"/>
        <v>4.363425925925926E-3</v>
      </c>
      <c r="L816" s="10">
        <f t="shared" si="43"/>
        <v>1.3888888888888889E-4</v>
      </c>
      <c r="M816" s="10">
        <f t="shared" si="44"/>
        <v>4.2245370370370371E-3</v>
      </c>
    </row>
    <row r="817" spans="1:13">
      <c r="A817" s="5" t="e">
        <f>WEEKDAY(#REF!)</f>
        <v>#REF!</v>
      </c>
      <c r="B817" s="4" t="s">
        <v>413</v>
      </c>
      <c r="C817" t="s">
        <v>48</v>
      </c>
      <c r="D817" t="s">
        <v>406</v>
      </c>
      <c r="K817" s="10">
        <f t="shared" si="42"/>
        <v>5.7754629629629631E-3</v>
      </c>
      <c r="L817" s="10">
        <f t="shared" si="43"/>
        <v>1.8518518518518518E-4</v>
      </c>
      <c r="M817" s="10">
        <f t="shared" si="44"/>
        <v>5.5902777777777782E-3</v>
      </c>
    </row>
    <row r="818" spans="1:13">
      <c r="A818" s="5" t="e">
        <f>WEEKDAY(#REF!)</f>
        <v>#REF!</v>
      </c>
      <c r="B818" s="4" t="s">
        <v>332</v>
      </c>
      <c r="C818" t="s">
        <v>62</v>
      </c>
      <c r="D818" t="s">
        <v>321</v>
      </c>
      <c r="K818" s="10">
        <f t="shared" si="42"/>
        <v>1.8634259259259259E-3</v>
      </c>
      <c r="L818" s="10">
        <f t="shared" si="43"/>
        <v>2.3148148148148149E-4</v>
      </c>
      <c r="M818" s="10">
        <f t="shared" si="44"/>
        <v>1.6435185185185185E-3</v>
      </c>
    </row>
    <row r="819" spans="1:13">
      <c r="A819" s="5" t="e">
        <f>WEEKDAY(#REF!)</f>
        <v>#REF!</v>
      </c>
      <c r="B819" s="4" t="s">
        <v>67</v>
      </c>
      <c r="C819" t="s">
        <v>4</v>
      </c>
      <c r="D819" t="s">
        <v>157</v>
      </c>
      <c r="K819" s="10">
        <f t="shared" si="42"/>
        <v>3.1134259259259262E-3</v>
      </c>
      <c r="L819" s="10">
        <f t="shared" si="43"/>
        <v>4.6296296296296294E-5</v>
      </c>
      <c r="M819" s="10">
        <f t="shared" si="44"/>
        <v>3.0671296296296297E-3</v>
      </c>
    </row>
    <row r="820" spans="1:13">
      <c r="A820" s="5" t="e">
        <f>WEEKDAY(#REF!)</f>
        <v>#REF!</v>
      </c>
      <c r="B820" s="4" t="s">
        <v>112</v>
      </c>
      <c r="C820" t="s">
        <v>9</v>
      </c>
      <c r="D820" t="s">
        <v>90</v>
      </c>
      <c r="K820" s="10">
        <f t="shared" si="42"/>
        <v>2.0833333333333333E-3</v>
      </c>
      <c r="L820" s="10">
        <f t="shared" si="43"/>
        <v>1.7361111111111112E-4</v>
      </c>
      <c r="M820" s="10">
        <f t="shared" si="44"/>
        <v>1.9212962962962964E-3</v>
      </c>
    </row>
    <row r="821" spans="1:13">
      <c r="A821" s="5" t="e">
        <f>WEEKDAY(#REF!)</f>
        <v>#REF!</v>
      </c>
      <c r="B821" s="4" t="s">
        <v>29</v>
      </c>
      <c r="C821" t="s">
        <v>4</v>
      </c>
      <c r="D821" t="s">
        <v>269</v>
      </c>
      <c r="K821" s="10">
        <f t="shared" si="42"/>
        <v>3.37962962962963E-3</v>
      </c>
      <c r="L821" s="10">
        <f t="shared" si="43"/>
        <v>4.6296296296296294E-5</v>
      </c>
      <c r="M821" s="10">
        <f t="shared" si="44"/>
        <v>3.3333333333333335E-3</v>
      </c>
    </row>
    <row r="822" spans="1:13">
      <c r="A822" s="5" t="e">
        <f>WEEKDAY(#REF!)</f>
        <v>#REF!</v>
      </c>
      <c r="B822" s="4" t="s">
        <v>57</v>
      </c>
      <c r="C822" t="s">
        <v>138</v>
      </c>
      <c r="D822" t="s">
        <v>10</v>
      </c>
      <c r="K822" s="10">
        <f t="shared" si="42"/>
        <v>2.199074074074074E-4</v>
      </c>
      <c r="L822" s="10">
        <f t="shared" si="43"/>
        <v>2.0833333333333335E-4</v>
      </c>
      <c r="M822" s="10">
        <f t="shared" si="44"/>
        <v>0</v>
      </c>
    </row>
    <row r="823" spans="1:13">
      <c r="A823" s="5" t="e">
        <f>WEEKDAY(#REF!)</f>
        <v>#REF!</v>
      </c>
      <c r="B823" s="4" t="s">
        <v>200</v>
      </c>
      <c r="C823" t="s">
        <v>37</v>
      </c>
      <c r="D823" t="s">
        <v>140</v>
      </c>
      <c r="K823" s="10">
        <f t="shared" si="42"/>
        <v>1.4814814814814816E-3</v>
      </c>
      <c r="L823" s="10">
        <f t="shared" si="43"/>
        <v>9.2592592592592588E-5</v>
      </c>
      <c r="M823" s="10">
        <f t="shared" si="44"/>
        <v>1.3773148148148147E-3</v>
      </c>
    </row>
    <row r="824" spans="1:13">
      <c r="A824" s="5" t="e">
        <f>WEEKDAY(#REF!)</f>
        <v>#REF!</v>
      </c>
      <c r="B824" s="4" t="s">
        <v>129</v>
      </c>
      <c r="C824" t="s">
        <v>37</v>
      </c>
      <c r="D824" t="s">
        <v>25</v>
      </c>
      <c r="K824" s="10">
        <f t="shared" si="42"/>
        <v>2.2106481481481482E-3</v>
      </c>
      <c r="L824" s="10">
        <f t="shared" si="43"/>
        <v>9.2592592592592588E-5</v>
      </c>
      <c r="M824" s="10">
        <f t="shared" si="44"/>
        <v>2.1064814814814813E-3</v>
      </c>
    </row>
    <row r="825" spans="1:13">
      <c r="A825" s="5" t="e">
        <f>WEEKDAY(#REF!)</f>
        <v>#REF!</v>
      </c>
      <c r="B825" s="4" t="s">
        <v>106</v>
      </c>
      <c r="C825" t="s">
        <v>41</v>
      </c>
      <c r="D825" t="s">
        <v>407</v>
      </c>
      <c r="K825" s="10">
        <f t="shared" si="42"/>
        <v>3.9120370370370368E-3</v>
      </c>
      <c r="L825" s="10">
        <f t="shared" si="43"/>
        <v>1.5046296296296297E-4</v>
      </c>
      <c r="M825" s="10">
        <f t="shared" si="44"/>
        <v>3.7615740740740739E-3</v>
      </c>
    </row>
    <row r="826" spans="1:13">
      <c r="A826" s="5" t="e">
        <f>WEEKDAY(#REF!)</f>
        <v>#REF!</v>
      </c>
      <c r="B826" s="4" t="s">
        <v>48</v>
      </c>
      <c r="C826" t="s">
        <v>48</v>
      </c>
      <c r="D826" t="s">
        <v>10</v>
      </c>
      <c r="K826" s="10">
        <f t="shared" si="42"/>
        <v>1.8518518518518518E-4</v>
      </c>
      <c r="L826" s="10">
        <f t="shared" si="43"/>
        <v>1.8518518518518518E-4</v>
      </c>
      <c r="M826" s="10">
        <f t="shared" si="44"/>
        <v>0</v>
      </c>
    </row>
    <row r="827" spans="1:13">
      <c r="A827" s="5" t="e">
        <f>WEEKDAY(#REF!)</f>
        <v>#REF!</v>
      </c>
      <c r="B827" s="4" t="s">
        <v>39</v>
      </c>
      <c r="C827" t="s">
        <v>41</v>
      </c>
      <c r="D827" t="s">
        <v>10</v>
      </c>
      <c r="K827" s="10">
        <f t="shared" si="42"/>
        <v>1.6203703703703703E-4</v>
      </c>
      <c r="L827" s="10">
        <f t="shared" si="43"/>
        <v>1.5046296296296297E-4</v>
      </c>
      <c r="M827" s="10">
        <f t="shared" si="44"/>
        <v>0</v>
      </c>
    </row>
    <row r="828" spans="1:13">
      <c r="A828" s="5" t="e">
        <f>WEEKDAY(#REF!)</f>
        <v>#REF!</v>
      </c>
      <c r="B828" s="4" t="s">
        <v>306</v>
      </c>
      <c r="C828" t="s">
        <v>52</v>
      </c>
      <c r="D828" t="s">
        <v>391</v>
      </c>
      <c r="K828" s="10">
        <f t="shared" si="42"/>
        <v>5.4398148148148144E-4</v>
      </c>
      <c r="L828" s="10">
        <f t="shared" si="43"/>
        <v>6.9444444444444444E-5</v>
      </c>
      <c r="M828" s="10">
        <f t="shared" si="44"/>
        <v>4.7453703703703704E-4</v>
      </c>
    </row>
    <row r="829" spans="1:13">
      <c r="A829" s="5" t="e">
        <f>WEEKDAY(#REF!)</f>
        <v>#REF!</v>
      </c>
      <c r="B829" s="4" t="s">
        <v>58</v>
      </c>
      <c r="C829" t="s">
        <v>34</v>
      </c>
      <c r="D829" t="s">
        <v>68</v>
      </c>
      <c r="K829" s="10">
        <f t="shared" si="42"/>
        <v>1.5162037037037036E-3</v>
      </c>
      <c r="L829" s="10">
        <f t="shared" si="43"/>
        <v>1.273148148148148E-4</v>
      </c>
      <c r="M829" s="10">
        <f t="shared" si="44"/>
        <v>1.4004629629629629E-3</v>
      </c>
    </row>
    <row r="830" spans="1:13">
      <c r="A830" s="5" t="e">
        <f>WEEKDAY(#REF!)</f>
        <v>#REF!</v>
      </c>
      <c r="B830" s="4" t="s">
        <v>264</v>
      </c>
      <c r="C830" t="s">
        <v>4</v>
      </c>
      <c r="D830" t="s">
        <v>146</v>
      </c>
      <c r="K830" s="10">
        <f t="shared" si="42"/>
        <v>2.2453703703703702E-3</v>
      </c>
      <c r="L830" s="10">
        <f t="shared" si="43"/>
        <v>4.6296296296296294E-5</v>
      </c>
      <c r="M830" s="10">
        <f t="shared" si="44"/>
        <v>2.1990740740740742E-3</v>
      </c>
    </row>
    <row r="831" spans="1:13">
      <c r="A831" s="5" t="e">
        <f>WEEKDAY(#REF!)</f>
        <v>#REF!</v>
      </c>
      <c r="B831" s="4" t="s">
        <v>131</v>
      </c>
      <c r="C831" t="s">
        <v>88</v>
      </c>
      <c r="D831" t="s">
        <v>140</v>
      </c>
      <c r="K831" s="10">
        <f t="shared" si="42"/>
        <v>1.6319444444444445E-3</v>
      </c>
      <c r="L831" s="10">
        <f t="shared" si="43"/>
        <v>2.5462962962962961E-4</v>
      </c>
      <c r="M831" s="10">
        <f t="shared" si="44"/>
        <v>1.3773148148148147E-3</v>
      </c>
    </row>
    <row r="832" spans="1:13">
      <c r="A832" s="5" t="e">
        <f>WEEKDAY(#REF!)</f>
        <v>#REF!</v>
      </c>
      <c r="B832" s="4" t="s">
        <v>20</v>
      </c>
      <c r="C832" t="s">
        <v>20</v>
      </c>
      <c r="D832" t="s">
        <v>10</v>
      </c>
      <c r="K832" s="10">
        <f t="shared" si="42"/>
        <v>1.3888888888888889E-4</v>
      </c>
      <c r="L832" s="10">
        <f t="shared" si="43"/>
        <v>1.3888888888888889E-4</v>
      </c>
      <c r="M832" s="10">
        <f t="shared" si="44"/>
        <v>0</v>
      </c>
    </row>
    <row r="833" spans="1:13">
      <c r="A833" s="5" t="e">
        <f>WEEKDAY(#REF!)</f>
        <v>#REF!</v>
      </c>
      <c r="B833" s="4" t="s">
        <v>271</v>
      </c>
      <c r="C833" t="s">
        <v>41</v>
      </c>
      <c r="D833" t="s">
        <v>282</v>
      </c>
      <c r="K833" s="10">
        <f t="shared" si="42"/>
        <v>2.7430555555555554E-3</v>
      </c>
      <c r="L833" s="10">
        <f t="shared" si="43"/>
        <v>1.5046296296296297E-4</v>
      </c>
      <c r="M833" s="10">
        <f t="shared" si="44"/>
        <v>2.5925925925925925E-3</v>
      </c>
    </row>
    <row r="834" spans="1:13">
      <c r="A834" s="5" t="e">
        <f>WEEKDAY(#REF!)</f>
        <v>#REF!</v>
      </c>
      <c r="B834" s="4" t="s">
        <v>26</v>
      </c>
      <c r="C834" t="s">
        <v>26</v>
      </c>
      <c r="D834" t="s">
        <v>10</v>
      </c>
      <c r="K834" s="10">
        <f t="shared" si="42"/>
        <v>1.0416666666666667E-4</v>
      </c>
      <c r="L834" s="10">
        <f t="shared" si="43"/>
        <v>1.0416666666666667E-4</v>
      </c>
      <c r="M834" s="10">
        <f t="shared" si="44"/>
        <v>0</v>
      </c>
    </row>
    <row r="835" spans="1:13">
      <c r="A835" s="5" t="e">
        <f>WEEKDAY(#REF!)</f>
        <v>#REF!</v>
      </c>
      <c r="B835" s="4" t="s">
        <v>3</v>
      </c>
      <c r="C835" t="s">
        <v>34</v>
      </c>
      <c r="D835" t="s">
        <v>117</v>
      </c>
      <c r="K835" s="10">
        <f t="shared" ref="K835:K898" si="45">VALUE(LEFT(B835,FIND("mn ",B835)-1))/1440+VALUE(MID(B835,FIND("mn ",B835)+2,LEN(B835)-(FIND("mn ",B835)+2)))/86400</f>
        <v>1.0185185185185184E-3</v>
      </c>
      <c r="L835" s="10">
        <f t="shared" ref="L835:L898" si="46">VALUE(LEFT(C835,FIND("mn ",C835)-1))/1440+VALUE(MID(C835,FIND("mn ",C835)+2,LEN(C835)-(FIND("mn ",C835)+2)))/86400</f>
        <v>1.273148148148148E-4</v>
      </c>
      <c r="M835" s="10">
        <f t="shared" ref="M835:M898" si="47">VALUE(LEFT(D835,FIND("mn ",D835)-1))/1440+VALUE(MID(D835,FIND("mn ",D835)+2,LEN(D835)-(FIND("mn ",D835)+2)))/86400</f>
        <v>8.9120370370370373E-4</v>
      </c>
    </row>
    <row r="836" spans="1:13">
      <c r="A836" s="5" t="e">
        <f>WEEKDAY(#REF!)</f>
        <v>#REF!</v>
      </c>
      <c r="B836" s="4" t="s">
        <v>158</v>
      </c>
      <c r="C836" t="s">
        <v>12</v>
      </c>
      <c r="D836" t="s">
        <v>159</v>
      </c>
      <c r="K836" s="10">
        <f t="shared" si="45"/>
        <v>1.5625000000000001E-3</v>
      </c>
      <c r="L836" s="10">
        <f t="shared" si="46"/>
        <v>3.4722222222222222E-5</v>
      </c>
      <c r="M836" s="10">
        <f t="shared" si="47"/>
        <v>1.5277777777777779E-3</v>
      </c>
    </row>
    <row r="837" spans="1:13">
      <c r="A837" s="5" t="e">
        <f>WEEKDAY(#REF!)</f>
        <v>#REF!</v>
      </c>
      <c r="B837" s="4" t="s">
        <v>80</v>
      </c>
      <c r="C837" t="s">
        <v>73</v>
      </c>
      <c r="D837" t="s">
        <v>288</v>
      </c>
      <c r="K837" s="10">
        <f t="shared" si="45"/>
        <v>9.4907407407407408E-4</v>
      </c>
      <c r="L837" s="10">
        <f t="shared" si="46"/>
        <v>5.7870370370370373E-5</v>
      </c>
      <c r="M837" s="10">
        <f t="shared" si="47"/>
        <v>8.7962962962962962E-4</v>
      </c>
    </row>
    <row r="838" spans="1:13">
      <c r="A838" s="5" t="e">
        <f>WEEKDAY(#REF!)</f>
        <v>#REF!</v>
      </c>
      <c r="B838" s="4" t="s">
        <v>80</v>
      </c>
      <c r="C838" t="s">
        <v>7</v>
      </c>
      <c r="D838" t="s">
        <v>315</v>
      </c>
      <c r="K838" s="10">
        <f t="shared" si="45"/>
        <v>9.4907407407407408E-4</v>
      </c>
      <c r="L838" s="10">
        <f t="shared" si="46"/>
        <v>8.1018518518518516E-5</v>
      </c>
      <c r="M838" s="10">
        <f t="shared" si="47"/>
        <v>8.6805555555555562E-4</v>
      </c>
    </row>
    <row r="839" spans="1:13">
      <c r="A839" s="5" t="e">
        <f>WEEKDAY(#REF!)</f>
        <v>#REF!</v>
      </c>
      <c r="B839" s="4" t="s">
        <v>37</v>
      </c>
      <c r="C839" t="s">
        <v>37</v>
      </c>
      <c r="D839" t="s">
        <v>10</v>
      </c>
      <c r="K839" s="10">
        <f t="shared" si="45"/>
        <v>9.2592592592592588E-5</v>
      </c>
      <c r="L839" s="10">
        <f t="shared" si="46"/>
        <v>9.2592592592592588E-5</v>
      </c>
      <c r="M839" s="10">
        <f t="shared" si="47"/>
        <v>0</v>
      </c>
    </row>
    <row r="840" spans="1:13">
      <c r="A840" s="5" t="e">
        <f>WEEKDAY(#REF!)</f>
        <v>#REF!</v>
      </c>
      <c r="B840" s="4" t="s">
        <v>165</v>
      </c>
      <c r="C840" t="s">
        <v>4</v>
      </c>
      <c r="D840" t="s">
        <v>315</v>
      </c>
      <c r="K840" s="10">
        <f t="shared" si="45"/>
        <v>9.1435185185185185E-4</v>
      </c>
      <c r="L840" s="10">
        <f t="shared" si="46"/>
        <v>4.6296296296296294E-5</v>
      </c>
      <c r="M840" s="10">
        <f t="shared" si="47"/>
        <v>8.6805555555555562E-4</v>
      </c>
    </row>
    <row r="841" spans="1:13">
      <c r="A841" s="5" t="e">
        <f>WEEKDAY(#REF!)</f>
        <v>#REF!</v>
      </c>
      <c r="B841" s="4" t="s">
        <v>62</v>
      </c>
      <c r="C841" t="s">
        <v>62</v>
      </c>
      <c r="D841" t="s">
        <v>10</v>
      </c>
      <c r="K841" s="10">
        <f t="shared" si="45"/>
        <v>2.3148148148148149E-4</v>
      </c>
      <c r="L841" s="10">
        <f t="shared" si="46"/>
        <v>2.3148148148148149E-4</v>
      </c>
      <c r="M841" s="10">
        <f t="shared" si="47"/>
        <v>0</v>
      </c>
    </row>
    <row r="842" spans="1:13">
      <c r="A842" s="5" t="e">
        <f>WEEKDAY(#REF!)</f>
        <v>#REF!</v>
      </c>
      <c r="B842" s="4" t="s">
        <v>7</v>
      </c>
      <c r="C842" t="s">
        <v>7</v>
      </c>
      <c r="D842" t="s">
        <v>10</v>
      </c>
      <c r="K842" s="10">
        <f t="shared" si="45"/>
        <v>8.1018518518518516E-5</v>
      </c>
      <c r="L842" s="10">
        <f t="shared" si="46"/>
        <v>8.1018518518518516E-5</v>
      </c>
      <c r="M842" s="10">
        <f t="shared" si="47"/>
        <v>0</v>
      </c>
    </row>
    <row r="843" spans="1:13">
      <c r="A843" s="5" t="e">
        <f>WEEKDAY(#REF!)</f>
        <v>#REF!</v>
      </c>
      <c r="B843" s="4" t="s">
        <v>174</v>
      </c>
      <c r="C843" t="s">
        <v>57</v>
      </c>
      <c r="D843" t="s">
        <v>147</v>
      </c>
      <c r="K843" s="10">
        <f t="shared" si="45"/>
        <v>7.5231481481481482E-4</v>
      </c>
      <c r="L843" s="10">
        <f t="shared" si="46"/>
        <v>2.199074074074074E-4</v>
      </c>
      <c r="M843" s="10">
        <f t="shared" si="47"/>
        <v>5.2083333333333333E-4</v>
      </c>
    </row>
    <row r="844" spans="1:13">
      <c r="A844" s="5" t="e">
        <f>WEEKDAY(#REF!)</f>
        <v>#REF!</v>
      </c>
      <c r="B844" s="4" t="s">
        <v>12</v>
      </c>
      <c r="C844" t="s">
        <v>12</v>
      </c>
      <c r="D844" t="s">
        <v>10</v>
      </c>
      <c r="K844" s="10">
        <f t="shared" si="45"/>
        <v>3.4722222222222222E-5</v>
      </c>
      <c r="L844" s="10">
        <f t="shared" si="46"/>
        <v>3.4722222222222222E-5</v>
      </c>
      <c r="M844" s="10">
        <f t="shared" si="47"/>
        <v>0</v>
      </c>
    </row>
    <row r="845" spans="1:13">
      <c r="A845" s="5" t="e">
        <f>WEEKDAY(#REF!)</f>
        <v>#REF!</v>
      </c>
      <c r="B845" s="4" t="s">
        <v>108</v>
      </c>
      <c r="C845" t="s">
        <v>41</v>
      </c>
      <c r="D845" t="s">
        <v>156</v>
      </c>
      <c r="K845" s="10">
        <f t="shared" si="45"/>
        <v>5.9027777777777778E-4</v>
      </c>
      <c r="L845" s="10">
        <f t="shared" si="46"/>
        <v>1.5046296296296297E-4</v>
      </c>
      <c r="M845" s="10">
        <f t="shared" si="47"/>
        <v>4.2824074074074075E-4</v>
      </c>
    </row>
    <row r="846" spans="1:13">
      <c r="A846" s="5" t="e">
        <f>WEEKDAY(#REF!)</f>
        <v>#REF!</v>
      </c>
      <c r="B846" s="4" t="s">
        <v>329</v>
      </c>
      <c r="C846" t="s">
        <v>37</v>
      </c>
      <c r="D846" t="s">
        <v>128</v>
      </c>
      <c r="K846" s="10">
        <f t="shared" si="45"/>
        <v>1.0763888888888889E-3</v>
      </c>
      <c r="L846" s="10">
        <f t="shared" si="46"/>
        <v>9.2592592592592588E-5</v>
      </c>
      <c r="M846" s="10">
        <f t="shared" si="47"/>
        <v>9.8379629629629642E-4</v>
      </c>
    </row>
    <row r="847" spans="1:13">
      <c r="A847" s="5" t="e">
        <f>WEEKDAY(#REF!)</f>
        <v>#REF!</v>
      </c>
      <c r="B847" s="4" t="s">
        <v>304</v>
      </c>
      <c r="C847" t="s">
        <v>20</v>
      </c>
      <c r="D847" t="s">
        <v>49</v>
      </c>
      <c r="K847" s="10">
        <f t="shared" si="45"/>
        <v>3.7499999999999999E-3</v>
      </c>
      <c r="L847" s="10">
        <f t="shared" si="46"/>
        <v>1.3888888888888889E-4</v>
      </c>
      <c r="M847" s="10">
        <f t="shared" si="47"/>
        <v>3.6111111111111109E-3</v>
      </c>
    </row>
    <row r="848" spans="1:13">
      <c r="A848" s="5" t="e">
        <f>WEEKDAY(#REF!)</f>
        <v>#REF!</v>
      </c>
      <c r="B848" s="4" t="s">
        <v>282</v>
      </c>
      <c r="C848" t="s">
        <v>138</v>
      </c>
      <c r="D848" t="s">
        <v>185</v>
      </c>
      <c r="K848" s="10">
        <f t="shared" si="45"/>
        <v>2.5925925925925925E-3</v>
      </c>
      <c r="L848" s="10">
        <f t="shared" si="46"/>
        <v>2.0833333333333335E-4</v>
      </c>
      <c r="M848" s="10">
        <f t="shared" si="47"/>
        <v>2.3842592592592591E-3</v>
      </c>
    </row>
    <row r="849" spans="1:13">
      <c r="A849" s="5" t="e">
        <f>WEEKDAY(#REF!)</f>
        <v>#REF!</v>
      </c>
      <c r="B849" s="4" t="s">
        <v>104</v>
      </c>
      <c r="C849" t="s">
        <v>41</v>
      </c>
      <c r="D849" t="s">
        <v>274</v>
      </c>
      <c r="K849" s="10">
        <f t="shared" si="45"/>
        <v>1.2962962962962963E-3</v>
      </c>
      <c r="L849" s="10">
        <f t="shared" si="46"/>
        <v>1.5046296296296297E-4</v>
      </c>
      <c r="M849" s="10">
        <f t="shared" si="47"/>
        <v>1.1458333333333333E-3</v>
      </c>
    </row>
    <row r="850" spans="1:13">
      <c r="A850" s="5" t="e">
        <f>WEEKDAY(#REF!)</f>
        <v>#REF!</v>
      </c>
      <c r="B850" s="4" t="s">
        <v>367</v>
      </c>
      <c r="C850" t="s">
        <v>12</v>
      </c>
      <c r="D850" t="s">
        <v>143</v>
      </c>
      <c r="K850" s="10">
        <f t="shared" si="45"/>
        <v>3.2754629629629631E-3</v>
      </c>
      <c r="L850" s="10">
        <f t="shared" si="46"/>
        <v>3.4722222222222222E-5</v>
      </c>
      <c r="M850" s="10">
        <f t="shared" si="47"/>
        <v>3.2407407407407411E-3</v>
      </c>
    </row>
    <row r="851" spans="1:13">
      <c r="A851" s="5" t="e">
        <f>WEEKDAY(#REF!)</f>
        <v>#REF!</v>
      </c>
      <c r="B851" s="4" t="s">
        <v>41</v>
      </c>
      <c r="C851" t="s">
        <v>41</v>
      </c>
      <c r="D851" t="s">
        <v>10</v>
      </c>
      <c r="K851" s="10">
        <f t="shared" si="45"/>
        <v>1.5046296296296297E-4</v>
      </c>
      <c r="L851" s="10">
        <f t="shared" si="46"/>
        <v>1.5046296296296297E-4</v>
      </c>
      <c r="M851" s="10">
        <f t="shared" si="47"/>
        <v>0</v>
      </c>
    </row>
    <row r="852" spans="1:13">
      <c r="A852" s="5" t="e">
        <f>WEEKDAY(#REF!)</f>
        <v>#REF!</v>
      </c>
      <c r="B852" s="4" t="s">
        <v>414</v>
      </c>
      <c r="C852" t="s">
        <v>4</v>
      </c>
      <c r="D852" t="s">
        <v>359</v>
      </c>
      <c r="K852" s="10">
        <f t="shared" si="45"/>
        <v>3.1712962962962962E-3</v>
      </c>
      <c r="L852" s="10">
        <f t="shared" si="46"/>
        <v>4.6296296296296294E-5</v>
      </c>
      <c r="M852" s="10">
        <f t="shared" si="47"/>
        <v>3.1250000000000002E-3</v>
      </c>
    </row>
    <row r="853" spans="1:13">
      <c r="A853" s="5" t="e">
        <f>WEEKDAY(#REF!)</f>
        <v>#REF!</v>
      </c>
      <c r="B853" s="4" t="s">
        <v>415</v>
      </c>
      <c r="C853" t="s">
        <v>4</v>
      </c>
      <c r="D853" t="s">
        <v>383</v>
      </c>
      <c r="K853" s="10">
        <f t="shared" si="45"/>
        <v>3.7731481481481479E-3</v>
      </c>
      <c r="L853" s="10">
        <f t="shared" si="46"/>
        <v>4.6296296296296294E-5</v>
      </c>
      <c r="M853" s="10">
        <f t="shared" si="47"/>
        <v>3.7268518518518519E-3</v>
      </c>
    </row>
    <row r="854" spans="1:13">
      <c r="A854" s="5" t="e">
        <f>WEEKDAY(#REF!)</f>
        <v>#REF!</v>
      </c>
      <c r="B854" s="4" t="s">
        <v>41</v>
      </c>
      <c r="C854" t="s">
        <v>41</v>
      </c>
      <c r="D854" t="s">
        <v>10</v>
      </c>
      <c r="K854" s="10">
        <f t="shared" si="45"/>
        <v>1.5046296296296297E-4</v>
      </c>
      <c r="L854" s="10">
        <f t="shared" si="46"/>
        <v>1.5046296296296297E-4</v>
      </c>
      <c r="M854" s="10">
        <f t="shared" si="47"/>
        <v>0</v>
      </c>
    </row>
    <row r="855" spans="1:13">
      <c r="A855" s="5" t="e">
        <f>WEEKDAY(#REF!)</f>
        <v>#REF!</v>
      </c>
      <c r="B855" s="4" t="s">
        <v>73</v>
      </c>
      <c r="C855" t="s">
        <v>73</v>
      </c>
      <c r="D855" t="s">
        <v>10</v>
      </c>
      <c r="K855" s="10">
        <f t="shared" si="45"/>
        <v>5.7870370370370373E-5</v>
      </c>
      <c r="L855" s="10">
        <f t="shared" si="46"/>
        <v>5.7870370370370373E-5</v>
      </c>
      <c r="M855" s="10">
        <f t="shared" si="47"/>
        <v>0</v>
      </c>
    </row>
    <row r="856" spans="1:13">
      <c r="A856" s="5" t="e">
        <f>WEEKDAY(#REF!)</f>
        <v>#REF!</v>
      </c>
      <c r="B856" s="4" t="s">
        <v>41</v>
      </c>
      <c r="C856" t="s">
        <v>41</v>
      </c>
      <c r="D856" t="s">
        <v>10</v>
      </c>
      <c r="K856" s="10">
        <f t="shared" si="45"/>
        <v>1.5046296296296297E-4</v>
      </c>
      <c r="L856" s="10">
        <f t="shared" si="46"/>
        <v>1.5046296296296297E-4</v>
      </c>
      <c r="M856" s="10">
        <f t="shared" si="47"/>
        <v>0</v>
      </c>
    </row>
    <row r="857" spans="1:13">
      <c r="A857" s="5" t="e">
        <f>WEEKDAY(#REF!)</f>
        <v>#REF!</v>
      </c>
      <c r="B857" s="4" t="s">
        <v>7</v>
      </c>
      <c r="C857" t="s">
        <v>52</v>
      </c>
      <c r="D857" t="s">
        <v>10</v>
      </c>
      <c r="K857" s="10">
        <f t="shared" si="45"/>
        <v>8.1018518518518516E-5</v>
      </c>
      <c r="L857" s="10">
        <f t="shared" si="46"/>
        <v>6.9444444444444444E-5</v>
      </c>
      <c r="M857" s="10">
        <f t="shared" si="47"/>
        <v>0</v>
      </c>
    </row>
    <row r="858" spans="1:13">
      <c r="A858" s="5" t="e">
        <f>WEEKDAY(#REF!)</f>
        <v>#REF!</v>
      </c>
      <c r="B858" s="4" t="s">
        <v>5</v>
      </c>
      <c r="C858" t="s">
        <v>73</v>
      </c>
      <c r="D858" t="s">
        <v>165</v>
      </c>
      <c r="K858" s="10">
        <f t="shared" si="45"/>
        <v>9.7222222222222219E-4</v>
      </c>
      <c r="L858" s="10">
        <f t="shared" si="46"/>
        <v>5.7870370370370373E-5</v>
      </c>
      <c r="M858" s="10">
        <f t="shared" si="47"/>
        <v>9.1435185185185185E-4</v>
      </c>
    </row>
    <row r="859" spans="1:13">
      <c r="A859" s="5" t="e">
        <f>WEEKDAY(#REF!)</f>
        <v>#REF!</v>
      </c>
      <c r="B859" s="4" t="s">
        <v>239</v>
      </c>
      <c r="C859" t="s">
        <v>12</v>
      </c>
      <c r="D859" t="s">
        <v>169</v>
      </c>
      <c r="K859" s="10">
        <f t="shared" si="45"/>
        <v>2.9976851851851853E-3</v>
      </c>
      <c r="L859" s="10">
        <f t="shared" si="46"/>
        <v>3.4722222222222222E-5</v>
      </c>
      <c r="M859" s="10">
        <f t="shared" si="47"/>
        <v>2.9629629629629632E-3</v>
      </c>
    </row>
    <row r="860" spans="1:13">
      <c r="A860" s="5" t="e">
        <f>WEEKDAY(#REF!)</f>
        <v>#REF!</v>
      </c>
      <c r="B860" s="4" t="s">
        <v>299</v>
      </c>
      <c r="C860" t="s">
        <v>52</v>
      </c>
      <c r="D860" t="s">
        <v>213</v>
      </c>
      <c r="K860" s="10">
        <f t="shared" si="45"/>
        <v>8.3333333333333339E-4</v>
      </c>
      <c r="L860" s="10">
        <f t="shared" si="46"/>
        <v>6.9444444444444444E-5</v>
      </c>
      <c r="M860" s="10">
        <f t="shared" si="47"/>
        <v>7.6388888888888893E-4</v>
      </c>
    </row>
    <row r="861" spans="1:13">
      <c r="A861" s="5" t="e">
        <f>WEEKDAY(#REF!)</f>
        <v>#REF!</v>
      </c>
      <c r="B861" s="4" t="s">
        <v>397</v>
      </c>
      <c r="C861" t="s">
        <v>37</v>
      </c>
      <c r="D861" t="s">
        <v>342</v>
      </c>
      <c r="K861" s="10">
        <f t="shared" si="45"/>
        <v>2.662037037037037E-3</v>
      </c>
      <c r="L861" s="10">
        <f t="shared" si="46"/>
        <v>9.2592592592592588E-5</v>
      </c>
      <c r="M861" s="10">
        <f t="shared" si="47"/>
        <v>2.5578703703703705E-3</v>
      </c>
    </row>
    <row r="862" spans="1:13">
      <c r="A862" s="5" t="e">
        <f>WEEKDAY(#REF!)</f>
        <v>#REF!</v>
      </c>
      <c r="B862" s="4" t="s">
        <v>188</v>
      </c>
      <c r="C862" t="s">
        <v>26</v>
      </c>
      <c r="D862" t="s">
        <v>141</v>
      </c>
      <c r="K862" s="10">
        <f t="shared" si="45"/>
        <v>3.0092592592592593E-3</v>
      </c>
      <c r="L862" s="10">
        <f t="shared" si="46"/>
        <v>1.0416666666666667E-4</v>
      </c>
      <c r="M862" s="10">
        <f t="shared" si="47"/>
        <v>2.8935185185185188E-3</v>
      </c>
    </row>
    <row r="863" spans="1:13">
      <c r="A863" s="5" t="e">
        <f>WEEKDAY(#REF!)</f>
        <v>#REF!</v>
      </c>
      <c r="B863" s="4" t="s">
        <v>259</v>
      </c>
      <c r="C863" t="s">
        <v>62</v>
      </c>
      <c r="D863" t="s">
        <v>256</v>
      </c>
      <c r="K863" s="10">
        <f t="shared" si="45"/>
        <v>2.0138888888888888E-3</v>
      </c>
      <c r="L863" s="10">
        <f t="shared" si="46"/>
        <v>2.3148148148148149E-4</v>
      </c>
      <c r="M863" s="10">
        <f t="shared" si="47"/>
        <v>1.7824074074074075E-3</v>
      </c>
    </row>
    <row r="864" spans="1:13">
      <c r="A864" s="5" t="e">
        <f>WEEKDAY(#REF!)</f>
        <v>#REF!</v>
      </c>
      <c r="B864" s="4" t="s">
        <v>393</v>
      </c>
      <c r="C864" t="s">
        <v>12</v>
      </c>
      <c r="D864" t="s">
        <v>388</v>
      </c>
      <c r="K864" s="10">
        <f t="shared" si="45"/>
        <v>4.2013888888888891E-3</v>
      </c>
      <c r="L864" s="10">
        <f t="shared" si="46"/>
        <v>3.4722222222222222E-5</v>
      </c>
      <c r="M864" s="10">
        <f t="shared" si="47"/>
        <v>4.1666666666666666E-3</v>
      </c>
    </row>
    <row r="865" spans="1:13">
      <c r="A865" s="5" t="e">
        <f>WEEKDAY(#REF!)</f>
        <v>#REF!</v>
      </c>
      <c r="B865" s="4" t="s">
        <v>78</v>
      </c>
      <c r="C865" t="s">
        <v>39</v>
      </c>
      <c r="D865" t="s">
        <v>117</v>
      </c>
      <c r="K865" s="10">
        <f t="shared" si="45"/>
        <v>1.0532407407407409E-3</v>
      </c>
      <c r="L865" s="10">
        <f t="shared" si="46"/>
        <v>1.6203703703703703E-4</v>
      </c>
      <c r="M865" s="10">
        <f t="shared" si="47"/>
        <v>8.9120370370370373E-4</v>
      </c>
    </row>
    <row r="866" spans="1:13">
      <c r="A866" s="5" t="e">
        <f>WEEKDAY(#REF!)</f>
        <v>#REF!</v>
      </c>
      <c r="B866" s="4" t="s">
        <v>315</v>
      </c>
      <c r="C866" t="s">
        <v>20</v>
      </c>
      <c r="D866" t="s">
        <v>261</v>
      </c>
      <c r="K866" s="10">
        <f t="shared" si="45"/>
        <v>8.6805555555555562E-4</v>
      </c>
      <c r="L866" s="10">
        <f t="shared" si="46"/>
        <v>1.3888888888888889E-4</v>
      </c>
      <c r="M866" s="10">
        <f t="shared" si="47"/>
        <v>7.291666666666667E-4</v>
      </c>
    </row>
    <row r="867" spans="1:13">
      <c r="A867" s="5" t="e">
        <f>WEEKDAY(#REF!)</f>
        <v>#REF!</v>
      </c>
      <c r="B867" s="4" t="s">
        <v>34</v>
      </c>
      <c r="C867" t="s">
        <v>34</v>
      </c>
      <c r="D867" t="s">
        <v>10</v>
      </c>
      <c r="K867" s="10">
        <f t="shared" si="45"/>
        <v>1.273148148148148E-4</v>
      </c>
      <c r="L867" s="10">
        <f t="shared" si="46"/>
        <v>1.273148148148148E-4</v>
      </c>
      <c r="M867" s="10">
        <f t="shared" si="47"/>
        <v>0</v>
      </c>
    </row>
    <row r="868" spans="1:13">
      <c r="A868" s="5" t="e">
        <f>WEEKDAY(#REF!)</f>
        <v>#REF!</v>
      </c>
      <c r="B868" s="4" t="s">
        <v>9</v>
      </c>
      <c r="C868" t="s">
        <v>9</v>
      </c>
      <c r="D868" t="s">
        <v>10</v>
      </c>
      <c r="K868" s="10">
        <f t="shared" si="45"/>
        <v>1.7361111111111112E-4</v>
      </c>
      <c r="L868" s="10">
        <f t="shared" si="46"/>
        <v>1.7361111111111112E-4</v>
      </c>
      <c r="M868" s="10">
        <f t="shared" si="47"/>
        <v>0</v>
      </c>
    </row>
    <row r="869" spans="1:13">
      <c r="A869" s="5" t="e">
        <f>WEEKDAY(#REF!)</f>
        <v>#REF!</v>
      </c>
      <c r="B869" s="4" t="s">
        <v>259</v>
      </c>
      <c r="C869" t="s">
        <v>73</v>
      </c>
      <c r="D869" t="s">
        <v>209</v>
      </c>
      <c r="K869" s="10">
        <f t="shared" si="45"/>
        <v>2.0138888888888888E-3</v>
      </c>
      <c r="L869" s="10">
        <f t="shared" si="46"/>
        <v>5.7870370370370373E-5</v>
      </c>
      <c r="M869" s="10">
        <f t="shared" si="47"/>
        <v>1.9560185185185184E-3</v>
      </c>
    </row>
    <row r="870" spans="1:13">
      <c r="A870" s="5" t="e">
        <f>WEEKDAY(#REF!)</f>
        <v>#REF!</v>
      </c>
      <c r="B870" s="4" t="s">
        <v>154</v>
      </c>
      <c r="C870" t="s">
        <v>26</v>
      </c>
      <c r="D870" t="s">
        <v>270</v>
      </c>
      <c r="K870" s="10">
        <f t="shared" si="45"/>
        <v>2.9745370370370373E-3</v>
      </c>
      <c r="L870" s="10">
        <f t="shared" si="46"/>
        <v>1.0416666666666667E-4</v>
      </c>
      <c r="M870" s="10">
        <f t="shared" si="47"/>
        <v>2.8703703703703703E-3</v>
      </c>
    </row>
    <row r="871" spans="1:13">
      <c r="A871" s="5" t="e">
        <f>WEEKDAY(#REF!)</f>
        <v>#REF!</v>
      </c>
      <c r="B871" s="4" t="s">
        <v>33</v>
      </c>
      <c r="C871" t="s">
        <v>39</v>
      </c>
      <c r="D871" t="s">
        <v>123</v>
      </c>
      <c r="K871" s="10">
        <f t="shared" si="45"/>
        <v>8.2175925925925927E-4</v>
      </c>
      <c r="L871" s="10">
        <f t="shared" si="46"/>
        <v>1.6203703703703703E-4</v>
      </c>
      <c r="M871" s="10">
        <f t="shared" si="47"/>
        <v>6.5972222222222224E-4</v>
      </c>
    </row>
    <row r="872" spans="1:13">
      <c r="A872" s="5" t="e">
        <f>WEEKDAY(#REF!)</f>
        <v>#REF!</v>
      </c>
      <c r="B872" s="4" t="s">
        <v>348</v>
      </c>
      <c r="C872" t="s">
        <v>39</v>
      </c>
      <c r="D872" t="s">
        <v>77</v>
      </c>
      <c r="K872" s="10">
        <f t="shared" si="45"/>
        <v>1.2615740740740742E-3</v>
      </c>
      <c r="L872" s="10">
        <f t="shared" si="46"/>
        <v>1.6203703703703703E-4</v>
      </c>
      <c r="M872" s="10">
        <f t="shared" si="47"/>
        <v>1.0995370370370371E-3</v>
      </c>
    </row>
    <row r="873" spans="1:13">
      <c r="A873" s="5" t="e">
        <f>WEEKDAY(#REF!)</f>
        <v>#REF!</v>
      </c>
      <c r="B873" s="4" t="s">
        <v>152</v>
      </c>
      <c r="C873" t="s">
        <v>57</v>
      </c>
      <c r="D873" t="s">
        <v>95</v>
      </c>
      <c r="K873" s="10">
        <f t="shared" si="45"/>
        <v>1.3078703703703703E-3</v>
      </c>
      <c r="L873" s="10">
        <f t="shared" si="46"/>
        <v>2.199074074074074E-4</v>
      </c>
      <c r="M873" s="10">
        <f t="shared" si="47"/>
        <v>1.0879629629629629E-3</v>
      </c>
    </row>
    <row r="874" spans="1:13">
      <c r="A874" s="5" t="e">
        <f>WEEKDAY(#REF!)</f>
        <v>#REF!</v>
      </c>
      <c r="B874" s="4" t="s">
        <v>416</v>
      </c>
      <c r="C874" t="s">
        <v>37</v>
      </c>
      <c r="D874" t="s">
        <v>166</v>
      </c>
      <c r="K874" s="10">
        <f t="shared" si="45"/>
        <v>3.49537037037037E-3</v>
      </c>
      <c r="L874" s="10">
        <f t="shared" si="46"/>
        <v>9.2592592592592588E-5</v>
      </c>
      <c r="M874" s="10">
        <f t="shared" si="47"/>
        <v>3.402777777777778E-3</v>
      </c>
    </row>
    <row r="875" spans="1:13">
      <c r="A875" s="5" t="e">
        <f>WEEKDAY(#REF!)</f>
        <v>#REF!</v>
      </c>
      <c r="B875" s="4" t="s">
        <v>417</v>
      </c>
      <c r="C875" t="s">
        <v>23</v>
      </c>
      <c r="D875" t="s">
        <v>418</v>
      </c>
      <c r="K875" s="10">
        <f t="shared" si="45"/>
        <v>6.2615740740740748E-3</v>
      </c>
      <c r="L875" s="10">
        <f t="shared" si="46"/>
        <v>1.1574074074074075E-4</v>
      </c>
      <c r="M875" s="10">
        <f t="shared" si="47"/>
        <v>6.1342592592592594E-3</v>
      </c>
    </row>
    <row r="876" spans="1:13">
      <c r="A876" s="5" t="e">
        <f>WEEKDAY(#REF!)</f>
        <v>#REF!</v>
      </c>
      <c r="B876" s="4" t="s">
        <v>155</v>
      </c>
      <c r="C876" t="s">
        <v>26</v>
      </c>
      <c r="D876" t="s">
        <v>149</v>
      </c>
      <c r="K876" s="10">
        <f t="shared" si="45"/>
        <v>6.018518518518519E-4</v>
      </c>
      <c r="L876" s="10">
        <f t="shared" si="46"/>
        <v>1.0416666666666667E-4</v>
      </c>
      <c r="M876" s="10">
        <f t="shared" si="47"/>
        <v>4.9768518518518521E-4</v>
      </c>
    </row>
    <row r="877" spans="1:13">
      <c r="A877" s="5" t="e">
        <f>WEEKDAY(#REF!)</f>
        <v>#REF!</v>
      </c>
      <c r="B877" s="4" t="s">
        <v>63</v>
      </c>
      <c r="C877" t="s">
        <v>63</v>
      </c>
      <c r="D877" t="s">
        <v>10</v>
      </c>
      <c r="K877" s="10">
        <f t="shared" si="45"/>
        <v>2.4305555555555555E-4</v>
      </c>
      <c r="L877" s="10">
        <f t="shared" si="46"/>
        <v>2.4305555555555555E-4</v>
      </c>
      <c r="M877" s="10">
        <f t="shared" si="47"/>
        <v>0</v>
      </c>
    </row>
    <row r="878" spans="1:13">
      <c r="A878" s="5" t="e">
        <f>WEEKDAY(#REF!)</f>
        <v>#REF!</v>
      </c>
      <c r="B878" s="4" t="s">
        <v>214</v>
      </c>
      <c r="C878" t="s">
        <v>12</v>
      </c>
      <c r="D878" t="s">
        <v>53</v>
      </c>
      <c r="K878" s="10">
        <f t="shared" si="45"/>
        <v>1.2847222222222223E-3</v>
      </c>
      <c r="L878" s="10">
        <f t="shared" si="46"/>
        <v>3.4722222222222222E-5</v>
      </c>
      <c r="M878" s="10">
        <f t="shared" si="47"/>
        <v>1.25E-3</v>
      </c>
    </row>
    <row r="879" spans="1:13">
      <c r="A879" s="5" t="e">
        <f>WEEKDAY(#REF!)</f>
        <v>#REF!</v>
      </c>
      <c r="B879" s="4" t="s">
        <v>12</v>
      </c>
      <c r="C879" t="s">
        <v>12</v>
      </c>
      <c r="D879" t="s">
        <v>10</v>
      </c>
      <c r="K879" s="10">
        <f t="shared" si="45"/>
        <v>3.4722222222222222E-5</v>
      </c>
      <c r="L879" s="10">
        <f t="shared" si="46"/>
        <v>3.4722222222222222E-5</v>
      </c>
      <c r="M879" s="10">
        <f t="shared" si="47"/>
        <v>0</v>
      </c>
    </row>
    <row r="880" spans="1:13">
      <c r="A880" s="5" t="e">
        <f>WEEKDAY(#REF!)</f>
        <v>#REF!</v>
      </c>
      <c r="B880" s="4" t="s">
        <v>419</v>
      </c>
      <c r="C880" t="s">
        <v>34</v>
      </c>
      <c r="D880" t="s">
        <v>395</v>
      </c>
      <c r="K880" s="10">
        <f t="shared" si="45"/>
        <v>6.2037037037037043E-3</v>
      </c>
      <c r="L880" s="10">
        <f t="shared" si="46"/>
        <v>1.273148148148148E-4</v>
      </c>
      <c r="M880" s="10">
        <f t="shared" si="47"/>
        <v>6.0879629629629634E-3</v>
      </c>
    </row>
    <row r="881" spans="1:13">
      <c r="A881" s="5" t="e">
        <f>WEEKDAY(#REF!)</f>
        <v>#REF!</v>
      </c>
      <c r="B881" s="4" t="s">
        <v>116</v>
      </c>
      <c r="C881" t="s">
        <v>39</v>
      </c>
      <c r="D881" t="s">
        <v>181</v>
      </c>
      <c r="K881" s="10">
        <f t="shared" si="45"/>
        <v>6.4814814814814813E-4</v>
      </c>
      <c r="L881" s="10">
        <f t="shared" si="46"/>
        <v>1.6203703703703703E-4</v>
      </c>
      <c r="M881" s="10">
        <f t="shared" si="47"/>
        <v>4.861111111111111E-4</v>
      </c>
    </row>
    <row r="882" spans="1:13">
      <c r="A882" s="5" t="e">
        <f>WEEKDAY(#REF!)</f>
        <v>#REF!</v>
      </c>
      <c r="B882" s="4" t="s">
        <v>263</v>
      </c>
      <c r="C882" t="s">
        <v>37</v>
      </c>
      <c r="D882" t="s">
        <v>168</v>
      </c>
      <c r="K882" s="10">
        <f t="shared" si="45"/>
        <v>1.2731481481481483E-3</v>
      </c>
      <c r="L882" s="10">
        <f t="shared" si="46"/>
        <v>9.2592592592592588E-5</v>
      </c>
      <c r="M882" s="10">
        <f t="shared" si="47"/>
        <v>1.1805555555555556E-3</v>
      </c>
    </row>
    <row r="883" spans="1:13">
      <c r="A883" s="5" t="e">
        <f>WEEKDAY(#REF!)</f>
        <v>#REF!</v>
      </c>
      <c r="B883" s="4" t="s">
        <v>249</v>
      </c>
      <c r="C883" t="s">
        <v>7</v>
      </c>
      <c r="D883" t="s">
        <v>33</v>
      </c>
      <c r="K883" s="10">
        <f t="shared" si="45"/>
        <v>9.0277777777777784E-4</v>
      </c>
      <c r="L883" s="10">
        <f t="shared" si="46"/>
        <v>8.1018518518518516E-5</v>
      </c>
      <c r="M883" s="10">
        <f t="shared" si="47"/>
        <v>8.2175925925925927E-4</v>
      </c>
    </row>
    <row r="884" spans="1:13">
      <c r="A884" s="5" t="e">
        <f>WEEKDAY(#REF!)</f>
        <v>#REF!</v>
      </c>
      <c r="B884" s="4" t="s">
        <v>52</v>
      </c>
      <c r="C884" t="s">
        <v>52</v>
      </c>
      <c r="D884" t="s">
        <v>10</v>
      </c>
      <c r="K884" s="10">
        <f t="shared" si="45"/>
        <v>6.9444444444444444E-5</v>
      </c>
      <c r="L884" s="10">
        <f t="shared" si="46"/>
        <v>6.9444444444444444E-5</v>
      </c>
      <c r="M884" s="10">
        <f t="shared" si="47"/>
        <v>0</v>
      </c>
    </row>
    <row r="885" spans="1:13">
      <c r="A885" s="5" t="e">
        <f>WEEKDAY(#REF!)</f>
        <v>#REF!</v>
      </c>
      <c r="B885" s="4" t="s">
        <v>171</v>
      </c>
      <c r="C885" t="s">
        <v>37</v>
      </c>
      <c r="D885" t="s">
        <v>329</v>
      </c>
      <c r="K885" s="10">
        <f t="shared" si="45"/>
        <v>1.1689814814814816E-3</v>
      </c>
      <c r="L885" s="10">
        <f t="shared" si="46"/>
        <v>9.2592592592592588E-5</v>
      </c>
      <c r="M885" s="10">
        <f t="shared" si="47"/>
        <v>1.0763888888888889E-3</v>
      </c>
    </row>
    <row r="886" spans="1:13">
      <c r="A886" s="5" t="e">
        <f>WEEKDAY(#REF!)</f>
        <v>#REF!</v>
      </c>
      <c r="B886" s="4" t="s">
        <v>250</v>
      </c>
      <c r="C886" t="s">
        <v>52</v>
      </c>
      <c r="D886" t="s">
        <v>260</v>
      </c>
      <c r="K886" s="10">
        <f t="shared" si="45"/>
        <v>7.7546296296296304E-4</v>
      </c>
      <c r="L886" s="10">
        <f t="shared" si="46"/>
        <v>6.9444444444444444E-5</v>
      </c>
      <c r="M886" s="10">
        <f t="shared" si="47"/>
        <v>7.0601851851851858E-4</v>
      </c>
    </row>
    <row r="887" spans="1:13">
      <c r="A887" s="5" t="e">
        <f>WEEKDAY(#REF!)</f>
        <v>#REF!</v>
      </c>
      <c r="B887" s="4" t="s">
        <v>211</v>
      </c>
      <c r="C887" t="s">
        <v>12</v>
      </c>
      <c r="D887" t="s">
        <v>212</v>
      </c>
      <c r="K887" s="10">
        <f t="shared" si="45"/>
        <v>2.3726851851851851E-3</v>
      </c>
      <c r="L887" s="10">
        <f t="shared" si="46"/>
        <v>3.4722222222222222E-5</v>
      </c>
      <c r="M887" s="10">
        <f t="shared" si="47"/>
        <v>2.3263888888888887E-3</v>
      </c>
    </row>
    <row r="888" spans="1:13">
      <c r="A888" s="5" t="e">
        <f>WEEKDAY(#REF!)</f>
        <v>#REF!</v>
      </c>
      <c r="B888" s="4" t="s">
        <v>173</v>
      </c>
      <c r="C888" t="s">
        <v>138</v>
      </c>
      <c r="D888" t="s">
        <v>118</v>
      </c>
      <c r="K888" s="10">
        <f t="shared" si="45"/>
        <v>1.0069444444444444E-3</v>
      </c>
      <c r="L888" s="10">
        <f t="shared" si="46"/>
        <v>2.0833333333333335E-4</v>
      </c>
      <c r="M888" s="10">
        <f t="shared" si="47"/>
        <v>7.8703703703703705E-4</v>
      </c>
    </row>
    <row r="889" spans="1:13">
      <c r="A889" s="5" t="e">
        <f>WEEKDAY(#REF!)</f>
        <v>#REF!</v>
      </c>
      <c r="B889" s="4" t="s">
        <v>403</v>
      </c>
      <c r="C889" t="s">
        <v>37</v>
      </c>
      <c r="D889" t="s">
        <v>404</v>
      </c>
      <c r="K889" s="10">
        <f t="shared" si="45"/>
        <v>5.7407407407407407E-3</v>
      </c>
      <c r="L889" s="10">
        <f t="shared" si="46"/>
        <v>9.2592592592592588E-5</v>
      </c>
      <c r="M889" s="10">
        <f t="shared" si="47"/>
        <v>5.6481481481481487E-3</v>
      </c>
    </row>
    <row r="890" spans="1:13">
      <c r="A890" s="5" t="e">
        <f>WEEKDAY(#REF!)</f>
        <v>#REF!</v>
      </c>
      <c r="B890" s="4" t="s">
        <v>14</v>
      </c>
      <c r="C890" t="s">
        <v>14</v>
      </c>
      <c r="D890" t="s">
        <v>10</v>
      </c>
      <c r="K890" s="10">
        <f t="shared" si="45"/>
        <v>1.9675925925925926E-4</v>
      </c>
      <c r="L890" s="10">
        <f t="shared" si="46"/>
        <v>1.9675925925925926E-4</v>
      </c>
      <c r="M890" s="10">
        <f t="shared" si="47"/>
        <v>0</v>
      </c>
    </row>
    <row r="891" spans="1:13">
      <c r="A891" s="5" t="e">
        <f>WEEKDAY(#REF!)</f>
        <v>#REF!</v>
      </c>
      <c r="B891" s="4" t="s">
        <v>331</v>
      </c>
      <c r="C891" t="s">
        <v>62</v>
      </c>
      <c r="D891" t="s">
        <v>15</v>
      </c>
      <c r="K891" s="10">
        <f t="shared" si="45"/>
        <v>1.701388888888889E-3</v>
      </c>
      <c r="L891" s="10">
        <f t="shared" si="46"/>
        <v>2.3148148148148149E-4</v>
      </c>
      <c r="M891" s="10">
        <f t="shared" si="47"/>
        <v>1.4699074074074074E-3</v>
      </c>
    </row>
    <row r="892" spans="1:13">
      <c r="A892" s="5" t="e">
        <f>WEEKDAY(#REF!)</f>
        <v>#REF!</v>
      </c>
      <c r="B892" s="4" t="s">
        <v>68</v>
      </c>
      <c r="C892" t="s">
        <v>7</v>
      </c>
      <c r="D892" t="s">
        <v>51</v>
      </c>
      <c r="K892" s="10">
        <f t="shared" si="45"/>
        <v>1.4004629629629629E-3</v>
      </c>
      <c r="L892" s="10">
        <f t="shared" si="46"/>
        <v>8.1018518518518516E-5</v>
      </c>
      <c r="M892" s="10">
        <f t="shared" si="47"/>
        <v>1.3194444444444445E-3</v>
      </c>
    </row>
    <row r="893" spans="1:13">
      <c r="A893" s="5" t="e">
        <f>WEEKDAY(#REF!)</f>
        <v>#REF!</v>
      </c>
      <c r="B893" s="4" t="s">
        <v>200</v>
      </c>
      <c r="C893" t="s">
        <v>23</v>
      </c>
      <c r="D893" t="s">
        <v>70</v>
      </c>
      <c r="K893" s="10">
        <f t="shared" si="45"/>
        <v>1.4814814814814816E-3</v>
      </c>
      <c r="L893" s="10">
        <f t="shared" si="46"/>
        <v>1.1574074074074075E-4</v>
      </c>
      <c r="M893" s="10">
        <f t="shared" si="47"/>
        <v>1.3657407407407407E-3</v>
      </c>
    </row>
    <row r="894" spans="1:13">
      <c r="A894" s="5" t="e">
        <f>WEEKDAY(#REF!)</f>
        <v>#REF!</v>
      </c>
      <c r="B894" s="4" t="s">
        <v>220</v>
      </c>
      <c r="C894" t="s">
        <v>4</v>
      </c>
      <c r="D894" t="s">
        <v>188</v>
      </c>
      <c r="K894" s="10">
        <f t="shared" si="45"/>
        <v>3.0555555555555557E-3</v>
      </c>
      <c r="L894" s="10">
        <f t="shared" si="46"/>
        <v>4.6296296296296294E-5</v>
      </c>
      <c r="M894" s="10">
        <f t="shared" si="47"/>
        <v>3.0092592592592593E-3</v>
      </c>
    </row>
    <row r="895" spans="1:13">
      <c r="A895" s="5" t="e">
        <f>WEEKDAY(#REF!)</f>
        <v>#REF!</v>
      </c>
      <c r="B895" s="4" t="s">
        <v>88</v>
      </c>
      <c r="C895" t="s">
        <v>37</v>
      </c>
      <c r="D895" t="s">
        <v>9</v>
      </c>
      <c r="K895" s="10">
        <f t="shared" si="45"/>
        <v>2.5462962962962961E-4</v>
      </c>
      <c r="L895" s="10">
        <f t="shared" si="46"/>
        <v>9.2592592592592588E-5</v>
      </c>
      <c r="M895" s="10">
        <f t="shared" si="47"/>
        <v>1.7361111111111112E-4</v>
      </c>
    </row>
    <row r="896" spans="1:13">
      <c r="A896" s="5" t="e">
        <f>WEEKDAY(#REF!)</f>
        <v>#REF!</v>
      </c>
      <c r="B896" s="4" t="s">
        <v>147</v>
      </c>
      <c r="C896" t="s">
        <v>48</v>
      </c>
      <c r="D896" t="s">
        <v>92</v>
      </c>
      <c r="K896" s="10">
        <f t="shared" si="45"/>
        <v>5.2083333333333333E-4</v>
      </c>
      <c r="L896" s="10">
        <f t="shared" si="46"/>
        <v>1.8518518518518518E-4</v>
      </c>
      <c r="M896" s="10">
        <f t="shared" si="47"/>
        <v>3.3564814814814812E-4</v>
      </c>
    </row>
    <row r="897" spans="1:13">
      <c r="A897" s="5" t="e">
        <f>WEEKDAY(#REF!)</f>
        <v>#REF!</v>
      </c>
      <c r="B897" s="4" t="s">
        <v>73</v>
      </c>
      <c r="C897" t="s">
        <v>4</v>
      </c>
      <c r="D897" t="s">
        <v>10</v>
      </c>
      <c r="K897" s="10">
        <f t="shared" si="45"/>
        <v>5.7870370370370373E-5</v>
      </c>
      <c r="L897" s="10">
        <f t="shared" si="46"/>
        <v>4.6296296296296294E-5</v>
      </c>
      <c r="M897" s="10">
        <f t="shared" si="47"/>
        <v>0</v>
      </c>
    </row>
    <row r="898" spans="1:13">
      <c r="A898" s="5" t="e">
        <f>WEEKDAY(#REF!)</f>
        <v>#REF!</v>
      </c>
      <c r="B898" s="4" t="s">
        <v>181</v>
      </c>
      <c r="C898" t="s">
        <v>34</v>
      </c>
      <c r="D898" t="s">
        <v>307</v>
      </c>
      <c r="K898" s="10">
        <f t="shared" si="45"/>
        <v>4.861111111111111E-4</v>
      </c>
      <c r="L898" s="10">
        <f t="shared" si="46"/>
        <v>1.273148148148148E-4</v>
      </c>
      <c r="M898" s="10">
        <f t="shared" si="47"/>
        <v>3.5879629629629629E-4</v>
      </c>
    </row>
    <row r="899" spans="1:13">
      <c r="A899" s="5" t="e">
        <f>WEEKDAY(#REF!)</f>
        <v>#REF!</v>
      </c>
      <c r="B899" s="4" t="s">
        <v>327</v>
      </c>
      <c r="C899" t="s">
        <v>12</v>
      </c>
      <c r="D899" t="s">
        <v>400</v>
      </c>
      <c r="K899" s="10">
        <f t="shared" ref="K899:K962" si="48">VALUE(LEFT(B899,FIND("mn ",B899)-1))/1440+VALUE(MID(B899,FIND("mn ",B899)+2,LEN(B899)-(FIND("mn ",B899)+2)))/86400</f>
        <v>4.4560185185185189E-3</v>
      </c>
      <c r="L899" s="10">
        <f t="shared" ref="L899:L962" si="49">VALUE(LEFT(C899,FIND("mn ",C899)-1))/1440+VALUE(MID(C899,FIND("mn ",C899)+2,LEN(C899)-(FIND("mn ",C899)+2)))/86400</f>
        <v>3.4722222222222222E-5</v>
      </c>
      <c r="M899" s="10">
        <f t="shared" ref="M899:M962" si="50">VALUE(LEFT(D899,FIND("mn ",D899)-1))/1440+VALUE(MID(D899,FIND("mn ",D899)+2,LEN(D899)-(FIND("mn ",D899)+2)))/86400</f>
        <v>4.409722222222222E-3</v>
      </c>
    </row>
    <row r="900" spans="1:13">
      <c r="A900" s="5" t="e">
        <f>WEEKDAY(#REF!)</f>
        <v>#REF!</v>
      </c>
      <c r="B900" s="4" t="s">
        <v>9</v>
      </c>
      <c r="C900" t="s">
        <v>9</v>
      </c>
      <c r="D900" t="s">
        <v>10</v>
      </c>
      <c r="K900" s="10">
        <f t="shared" si="48"/>
        <v>1.7361111111111112E-4</v>
      </c>
      <c r="L900" s="10">
        <f t="shared" si="49"/>
        <v>1.7361111111111112E-4</v>
      </c>
      <c r="M900" s="10">
        <f t="shared" si="50"/>
        <v>0</v>
      </c>
    </row>
    <row r="901" spans="1:13">
      <c r="A901" s="5" t="e">
        <f>WEEKDAY(#REF!)</f>
        <v>#REF!</v>
      </c>
      <c r="B901" s="4" t="s">
        <v>335</v>
      </c>
      <c r="C901" t="s">
        <v>23</v>
      </c>
      <c r="D901" t="s">
        <v>230</v>
      </c>
      <c r="K901" s="10">
        <f t="shared" si="48"/>
        <v>3.3101851851851851E-3</v>
      </c>
      <c r="L901" s="10">
        <f t="shared" si="49"/>
        <v>1.1574074074074075E-4</v>
      </c>
      <c r="M901" s="10">
        <f t="shared" si="50"/>
        <v>3.1944444444444446E-3</v>
      </c>
    </row>
    <row r="902" spans="1:13">
      <c r="A902" s="5" t="e">
        <f>WEEKDAY(#REF!)</f>
        <v>#REF!</v>
      </c>
      <c r="B902" s="4" t="s">
        <v>330</v>
      </c>
      <c r="C902" t="s">
        <v>4</v>
      </c>
      <c r="D902" t="s">
        <v>132</v>
      </c>
      <c r="K902" s="10">
        <f t="shared" si="48"/>
        <v>1.5856481481481481E-3</v>
      </c>
      <c r="L902" s="10">
        <f t="shared" si="49"/>
        <v>4.6296296296296294E-5</v>
      </c>
      <c r="M902" s="10">
        <f t="shared" si="50"/>
        <v>1.5393518518518519E-3</v>
      </c>
    </row>
    <row r="903" spans="1:13">
      <c r="A903" s="5" t="e">
        <f>WEEKDAY(#REF!)</f>
        <v>#REF!</v>
      </c>
      <c r="B903" s="4" t="s">
        <v>260</v>
      </c>
      <c r="C903" t="s">
        <v>41</v>
      </c>
      <c r="D903" t="s">
        <v>99</v>
      </c>
      <c r="K903" s="10">
        <f t="shared" si="48"/>
        <v>7.0601851851851858E-4</v>
      </c>
      <c r="L903" s="10">
        <f t="shared" si="49"/>
        <v>1.5046296296296297E-4</v>
      </c>
      <c r="M903" s="10">
        <f t="shared" si="50"/>
        <v>5.5555555555555556E-4</v>
      </c>
    </row>
    <row r="904" spans="1:13">
      <c r="A904" s="5" t="e">
        <f>WEEKDAY(#REF!)</f>
        <v>#REF!</v>
      </c>
      <c r="B904" s="4" t="s">
        <v>150</v>
      </c>
      <c r="C904" t="s">
        <v>12</v>
      </c>
      <c r="D904" t="s">
        <v>94</v>
      </c>
      <c r="K904" s="10">
        <f t="shared" si="48"/>
        <v>3.4722222222222224E-4</v>
      </c>
      <c r="L904" s="10">
        <f t="shared" si="49"/>
        <v>3.4722222222222222E-5</v>
      </c>
      <c r="M904" s="10">
        <f t="shared" si="50"/>
        <v>3.1250000000000001E-4</v>
      </c>
    </row>
    <row r="905" spans="1:13">
      <c r="A905" s="5" t="e">
        <f>WEEKDAY(#REF!)</f>
        <v>#REF!</v>
      </c>
      <c r="B905" s="4" t="s">
        <v>415</v>
      </c>
      <c r="C905" t="s">
        <v>4</v>
      </c>
      <c r="D905" t="s">
        <v>383</v>
      </c>
      <c r="K905" s="10">
        <f t="shared" si="48"/>
        <v>3.7731481481481479E-3</v>
      </c>
      <c r="L905" s="10">
        <f t="shared" si="49"/>
        <v>4.6296296296296294E-5</v>
      </c>
      <c r="M905" s="10">
        <f t="shared" si="50"/>
        <v>3.7268518518518519E-3</v>
      </c>
    </row>
    <row r="906" spans="1:13">
      <c r="A906" s="5" t="e">
        <f>WEEKDAY(#REF!)</f>
        <v>#REF!</v>
      </c>
      <c r="B906" s="4" t="s">
        <v>227</v>
      </c>
      <c r="C906" t="s">
        <v>14</v>
      </c>
      <c r="D906" t="s">
        <v>420</v>
      </c>
      <c r="K906" s="10">
        <f t="shared" si="48"/>
        <v>5.347222222222222E-3</v>
      </c>
      <c r="L906" s="10">
        <f t="shared" si="49"/>
        <v>1.9675925925925926E-4</v>
      </c>
      <c r="M906" s="10">
        <f t="shared" si="50"/>
        <v>5.1504629629629626E-3</v>
      </c>
    </row>
    <row r="907" spans="1:13">
      <c r="A907" s="5" t="e">
        <f>WEEKDAY(#REF!)</f>
        <v>#REF!</v>
      </c>
      <c r="B907" s="4" t="s">
        <v>390</v>
      </c>
      <c r="C907" t="s">
        <v>4</v>
      </c>
      <c r="D907" t="s">
        <v>102</v>
      </c>
      <c r="K907" s="10">
        <f t="shared" si="48"/>
        <v>2.1643518518518518E-3</v>
      </c>
      <c r="L907" s="10">
        <f t="shared" si="49"/>
        <v>4.6296296296296294E-5</v>
      </c>
      <c r="M907" s="10">
        <f t="shared" si="50"/>
        <v>2.1180555555555553E-3</v>
      </c>
    </row>
    <row r="908" spans="1:13">
      <c r="A908" s="5" t="e">
        <f>WEEKDAY(#REF!)</f>
        <v>#REF!</v>
      </c>
      <c r="B908" s="4" t="s">
        <v>36</v>
      </c>
      <c r="C908" t="s">
        <v>26</v>
      </c>
      <c r="D908" t="s">
        <v>24</v>
      </c>
      <c r="K908" s="10">
        <f t="shared" si="48"/>
        <v>2.7893518518518519E-3</v>
      </c>
      <c r="L908" s="10">
        <f t="shared" si="49"/>
        <v>1.0416666666666667E-4</v>
      </c>
      <c r="M908" s="10">
        <f t="shared" si="50"/>
        <v>2.6851851851851854E-3</v>
      </c>
    </row>
    <row r="909" spans="1:13">
      <c r="A909" s="5" t="e">
        <f>WEEKDAY(#REF!)</f>
        <v>#REF!</v>
      </c>
      <c r="B909" s="4" t="s">
        <v>331</v>
      </c>
      <c r="C909" t="s">
        <v>62</v>
      </c>
      <c r="D909" t="s">
        <v>15</v>
      </c>
      <c r="K909" s="10">
        <f t="shared" si="48"/>
        <v>1.701388888888889E-3</v>
      </c>
      <c r="L909" s="10">
        <f t="shared" si="49"/>
        <v>2.3148148148148149E-4</v>
      </c>
      <c r="M909" s="10">
        <f t="shared" si="50"/>
        <v>1.4699074074074074E-3</v>
      </c>
    </row>
    <row r="910" spans="1:13">
      <c r="A910" s="5" t="e">
        <f>WEEKDAY(#REF!)</f>
        <v>#REF!</v>
      </c>
      <c r="B910" s="4" t="s">
        <v>103</v>
      </c>
      <c r="C910" t="s">
        <v>4</v>
      </c>
      <c r="D910" t="s">
        <v>119</v>
      </c>
      <c r="K910" s="10">
        <f t="shared" si="48"/>
        <v>2.0370370370370369E-3</v>
      </c>
      <c r="L910" s="10">
        <f t="shared" si="49"/>
        <v>4.6296296296296294E-5</v>
      </c>
      <c r="M910" s="10">
        <f t="shared" si="50"/>
        <v>1.9907407407407408E-3</v>
      </c>
    </row>
    <row r="911" spans="1:13">
      <c r="A911" s="5" t="e">
        <f>WEEKDAY(#REF!)</f>
        <v>#REF!</v>
      </c>
      <c r="B911" s="4" t="s">
        <v>199</v>
      </c>
      <c r="C911" t="s">
        <v>7</v>
      </c>
      <c r="D911" t="s">
        <v>58</v>
      </c>
      <c r="K911" s="10">
        <f t="shared" si="48"/>
        <v>1.5972222222222223E-3</v>
      </c>
      <c r="L911" s="10">
        <f t="shared" si="49"/>
        <v>8.1018518518518516E-5</v>
      </c>
      <c r="M911" s="10">
        <f t="shared" si="50"/>
        <v>1.5162037037037036E-3</v>
      </c>
    </row>
    <row r="912" spans="1:13">
      <c r="A912" s="5" t="e">
        <f>WEEKDAY(#REF!)</f>
        <v>#REF!</v>
      </c>
      <c r="B912" s="4" t="s">
        <v>151</v>
      </c>
      <c r="C912" t="s">
        <v>39</v>
      </c>
      <c r="D912" t="s">
        <v>168</v>
      </c>
      <c r="K912" s="10">
        <f t="shared" si="48"/>
        <v>1.3425925925925927E-3</v>
      </c>
      <c r="L912" s="10">
        <f t="shared" si="49"/>
        <v>1.6203703703703703E-4</v>
      </c>
      <c r="M912" s="10">
        <f t="shared" si="50"/>
        <v>1.1805555555555556E-3</v>
      </c>
    </row>
    <row r="913" spans="1:13">
      <c r="A913" s="5" t="e">
        <f>WEEKDAY(#REF!)</f>
        <v>#REF!</v>
      </c>
      <c r="B913" s="4" t="s">
        <v>186</v>
      </c>
      <c r="C913" t="s">
        <v>23</v>
      </c>
      <c r="D913" t="s">
        <v>255</v>
      </c>
      <c r="K913" s="10">
        <f t="shared" si="48"/>
        <v>8.564814814814815E-4</v>
      </c>
      <c r="L913" s="10">
        <f t="shared" si="49"/>
        <v>1.1574074074074075E-4</v>
      </c>
      <c r="M913" s="10">
        <f t="shared" si="50"/>
        <v>7.4074074074074081E-4</v>
      </c>
    </row>
    <row r="914" spans="1:13">
      <c r="A914" s="5" t="e">
        <f>WEEKDAY(#REF!)</f>
        <v>#REF!</v>
      </c>
      <c r="B914" s="4" t="s">
        <v>4</v>
      </c>
      <c r="C914" t="s">
        <v>4</v>
      </c>
      <c r="D914" t="s">
        <v>10</v>
      </c>
      <c r="K914" s="10">
        <f t="shared" si="48"/>
        <v>4.6296296296296294E-5</v>
      </c>
      <c r="L914" s="10">
        <f t="shared" si="49"/>
        <v>4.6296296296296294E-5</v>
      </c>
      <c r="M914" s="10">
        <f t="shared" si="50"/>
        <v>0</v>
      </c>
    </row>
    <row r="915" spans="1:13">
      <c r="A915" s="5" t="e">
        <f>WEEKDAY(#REF!)</f>
        <v>#REF!</v>
      </c>
      <c r="B915" s="4" t="s">
        <v>80</v>
      </c>
      <c r="C915" t="s">
        <v>26</v>
      </c>
      <c r="D915" t="s">
        <v>107</v>
      </c>
      <c r="K915" s="10">
        <f t="shared" si="48"/>
        <v>9.4907407407407408E-4</v>
      </c>
      <c r="L915" s="10">
        <f t="shared" si="49"/>
        <v>1.0416666666666667E-4</v>
      </c>
      <c r="M915" s="10">
        <f t="shared" si="50"/>
        <v>8.449074074074075E-4</v>
      </c>
    </row>
    <row r="916" spans="1:13">
      <c r="A916" s="5" t="e">
        <f>WEEKDAY(#REF!)</f>
        <v>#REF!</v>
      </c>
      <c r="B916" s="4" t="s">
        <v>421</v>
      </c>
      <c r="C916" t="s">
        <v>20</v>
      </c>
      <c r="D916" t="s">
        <v>422</v>
      </c>
      <c r="K916" s="10">
        <f t="shared" si="48"/>
        <v>6.6782407407407415E-3</v>
      </c>
      <c r="L916" s="10">
        <f t="shared" si="49"/>
        <v>1.3888888888888889E-4</v>
      </c>
      <c r="M916" s="10">
        <f t="shared" si="50"/>
        <v>6.5509259259259262E-3</v>
      </c>
    </row>
    <row r="917" spans="1:13">
      <c r="A917" s="5" t="e">
        <f>WEEKDAY(#REF!)</f>
        <v>#REF!</v>
      </c>
      <c r="B917" s="4" t="s">
        <v>355</v>
      </c>
      <c r="C917" t="s">
        <v>20</v>
      </c>
      <c r="D917" t="s">
        <v>66</v>
      </c>
      <c r="K917" s="10">
        <f t="shared" si="48"/>
        <v>3.2986111111111111E-3</v>
      </c>
      <c r="L917" s="10">
        <f t="shared" si="49"/>
        <v>1.3888888888888889E-4</v>
      </c>
      <c r="M917" s="10">
        <f t="shared" si="50"/>
        <v>3.1597222222222222E-3</v>
      </c>
    </row>
    <row r="918" spans="1:13">
      <c r="A918" s="5" t="e">
        <f>WEEKDAY(#REF!)</f>
        <v>#REF!</v>
      </c>
      <c r="B918" s="4" t="s">
        <v>347</v>
      </c>
      <c r="C918" t="s">
        <v>7</v>
      </c>
      <c r="D918" t="s">
        <v>397</v>
      </c>
      <c r="K918" s="10">
        <f t="shared" si="48"/>
        <v>2.7314814814814814E-3</v>
      </c>
      <c r="L918" s="10">
        <f t="shared" si="49"/>
        <v>8.1018518518518516E-5</v>
      </c>
      <c r="M918" s="10">
        <f t="shared" si="50"/>
        <v>2.662037037037037E-3</v>
      </c>
    </row>
    <row r="919" spans="1:13">
      <c r="A919" s="5" t="e">
        <f>WEEKDAY(#REF!)</f>
        <v>#REF!</v>
      </c>
      <c r="B919" s="4" t="s">
        <v>12</v>
      </c>
      <c r="C919" t="s">
        <v>12</v>
      </c>
      <c r="D919" t="s">
        <v>10</v>
      </c>
      <c r="K919" s="10">
        <f t="shared" si="48"/>
        <v>3.4722222222222222E-5</v>
      </c>
      <c r="L919" s="10">
        <f t="shared" si="49"/>
        <v>3.4722222222222222E-5</v>
      </c>
      <c r="M919" s="10">
        <f t="shared" si="50"/>
        <v>0</v>
      </c>
    </row>
    <row r="920" spans="1:13">
      <c r="A920" s="5" t="e">
        <f>WEEKDAY(#REF!)</f>
        <v>#REF!</v>
      </c>
      <c r="B920" s="4" t="s">
        <v>48</v>
      </c>
      <c r="C920" t="s">
        <v>48</v>
      </c>
      <c r="D920" t="s">
        <v>10</v>
      </c>
      <c r="K920" s="10">
        <f t="shared" si="48"/>
        <v>1.8518518518518518E-4</v>
      </c>
      <c r="L920" s="10">
        <f t="shared" si="49"/>
        <v>1.8518518518518518E-4</v>
      </c>
      <c r="M920" s="10">
        <f t="shared" si="50"/>
        <v>0</v>
      </c>
    </row>
    <row r="921" spans="1:13">
      <c r="A921" s="5" t="e">
        <f>WEEKDAY(#REF!)</f>
        <v>#REF!</v>
      </c>
      <c r="B921" s="4" t="s">
        <v>321</v>
      </c>
      <c r="C921" t="s">
        <v>12</v>
      </c>
      <c r="D921" t="s">
        <v>176</v>
      </c>
      <c r="K921" s="10">
        <f t="shared" si="48"/>
        <v>1.6435185185185185E-3</v>
      </c>
      <c r="L921" s="10">
        <f t="shared" si="49"/>
        <v>3.4722222222222222E-5</v>
      </c>
      <c r="M921" s="10">
        <f t="shared" si="50"/>
        <v>1.6087962962962963E-3</v>
      </c>
    </row>
    <row r="922" spans="1:13">
      <c r="A922" s="5" t="e">
        <f>WEEKDAY(#REF!)</f>
        <v>#REF!</v>
      </c>
      <c r="B922" s="4" t="s">
        <v>107</v>
      </c>
      <c r="C922" t="s">
        <v>26</v>
      </c>
      <c r="D922" t="s">
        <v>255</v>
      </c>
      <c r="K922" s="10">
        <f t="shared" si="48"/>
        <v>8.449074074074075E-4</v>
      </c>
      <c r="L922" s="10">
        <f t="shared" si="49"/>
        <v>1.0416666666666667E-4</v>
      </c>
      <c r="M922" s="10">
        <f t="shared" si="50"/>
        <v>7.4074074074074081E-4</v>
      </c>
    </row>
    <row r="923" spans="1:13">
      <c r="A923" s="5" t="e">
        <f>WEEKDAY(#REF!)</f>
        <v>#REF!</v>
      </c>
      <c r="B923" s="4" t="s">
        <v>240</v>
      </c>
      <c r="C923" t="s">
        <v>73</v>
      </c>
      <c r="D923" t="s">
        <v>274</v>
      </c>
      <c r="K923" s="10">
        <f t="shared" si="48"/>
        <v>1.2152777777777778E-3</v>
      </c>
      <c r="L923" s="10">
        <f t="shared" si="49"/>
        <v>5.7870370370370373E-5</v>
      </c>
      <c r="M923" s="10">
        <f t="shared" si="50"/>
        <v>1.1458333333333333E-3</v>
      </c>
    </row>
    <row r="924" spans="1:13">
      <c r="A924" s="5" t="e">
        <f>WEEKDAY(#REF!)</f>
        <v>#REF!</v>
      </c>
      <c r="B924" s="4" t="s">
        <v>268</v>
      </c>
      <c r="C924" t="s">
        <v>52</v>
      </c>
      <c r="D924" t="s">
        <v>265</v>
      </c>
      <c r="K924" s="10">
        <f t="shared" si="48"/>
        <v>1.4120370370370372E-3</v>
      </c>
      <c r="L924" s="10">
        <f t="shared" si="49"/>
        <v>6.9444444444444444E-5</v>
      </c>
      <c r="M924" s="10">
        <f t="shared" si="50"/>
        <v>1.3310185185185187E-3</v>
      </c>
    </row>
    <row r="925" spans="1:13">
      <c r="A925" s="5" t="e">
        <f>WEEKDAY(#REF!)</f>
        <v>#REF!</v>
      </c>
      <c r="B925" s="4" t="s">
        <v>423</v>
      </c>
      <c r="C925" t="s">
        <v>41</v>
      </c>
      <c r="D925" t="s">
        <v>55</v>
      </c>
      <c r="K925" s="10">
        <f t="shared" si="48"/>
        <v>1.9675925925925928E-3</v>
      </c>
      <c r="L925" s="10">
        <f t="shared" si="49"/>
        <v>1.5046296296296297E-4</v>
      </c>
      <c r="M925" s="10">
        <f t="shared" si="50"/>
        <v>1.8287037037037037E-3</v>
      </c>
    </row>
    <row r="926" spans="1:13">
      <c r="A926" s="5" t="e">
        <f>WEEKDAY(#REF!)</f>
        <v>#REF!</v>
      </c>
      <c r="B926" s="4" t="s">
        <v>263</v>
      </c>
      <c r="C926" t="s">
        <v>14</v>
      </c>
      <c r="D926" t="s">
        <v>329</v>
      </c>
      <c r="K926" s="10">
        <f t="shared" si="48"/>
        <v>1.2731481481481483E-3</v>
      </c>
      <c r="L926" s="10">
        <f t="shared" si="49"/>
        <v>1.9675925925925926E-4</v>
      </c>
      <c r="M926" s="10">
        <f t="shared" si="50"/>
        <v>1.0763888888888889E-3</v>
      </c>
    </row>
    <row r="927" spans="1:13">
      <c r="A927" s="5" t="e">
        <f>WEEKDAY(#REF!)</f>
        <v>#REF!</v>
      </c>
      <c r="B927" s="4" t="s">
        <v>130</v>
      </c>
      <c r="C927" t="s">
        <v>52</v>
      </c>
      <c r="D927" t="s">
        <v>102</v>
      </c>
      <c r="K927" s="10">
        <f t="shared" si="48"/>
        <v>2.1759259259259258E-3</v>
      </c>
      <c r="L927" s="10">
        <f t="shared" si="49"/>
        <v>6.9444444444444444E-5</v>
      </c>
      <c r="M927" s="10">
        <f t="shared" si="50"/>
        <v>2.1180555555555553E-3</v>
      </c>
    </row>
    <row r="928" spans="1:13">
      <c r="A928" s="5" t="e">
        <f>WEEKDAY(#REF!)</f>
        <v>#REF!</v>
      </c>
      <c r="B928" s="4" t="s">
        <v>293</v>
      </c>
      <c r="C928" t="s">
        <v>7</v>
      </c>
      <c r="D928" t="s">
        <v>330</v>
      </c>
      <c r="K928" s="10">
        <f t="shared" si="48"/>
        <v>1.6666666666666668E-3</v>
      </c>
      <c r="L928" s="10">
        <f t="shared" si="49"/>
        <v>8.1018518518518516E-5</v>
      </c>
      <c r="M928" s="10">
        <f t="shared" si="50"/>
        <v>1.5856481481481481E-3</v>
      </c>
    </row>
    <row r="929" spans="1:13">
      <c r="A929" s="5" t="e">
        <f>WEEKDAY(#REF!)</f>
        <v>#REF!</v>
      </c>
      <c r="B929" s="4" t="s">
        <v>294</v>
      </c>
      <c r="C929" t="s">
        <v>23</v>
      </c>
      <c r="D929" t="s">
        <v>148</v>
      </c>
      <c r="K929" s="10">
        <f t="shared" si="48"/>
        <v>4.3981481481481481E-4</v>
      </c>
      <c r="L929" s="10">
        <f t="shared" si="49"/>
        <v>1.1574074074074075E-4</v>
      </c>
      <c r="M929" s="10">
        <f t="shared" si="50"/>
        <v>3.2407407407407406E-4</v>
      </c>
    </row>
    <row r="930" spans="1:13">
      <c r="A930" s="5" t="e">
        <f>WEEKDAY(#REF!)</f>
        <v>#REF!</v>
      </c>
      <c r="B930" s="4" t="s">
        <v>88</v>
      </c>
      <c r="C930" t="s">
        <v>88</v>
      </c>
      <c r="D930" t="s">
        <v>10</v>
      </c>
      <c r="K930" s="10">
        <f t="shared" si="48"/>
        <v>2.5462962962962961E-4</v>
      </c>
      <c r="L930" s="10">
        <f t="shared" si="49"/>
        <v>2.5462962962962961E-4</v>
      </c>
      <c r="M930" s="10">
        <f t="shared" si="50"/>
        <v>0</v>
      </c>
    </row>
    <row r="931" spans="1:13">
      <c r="A931" s="5" t="e">
        <f>WEEKDAY(#REF!)</f>
        <v>#REF!</v>
      </c>
      <c r="B931" s="4" t="s">
        <v>53</v>
      </c>
      <c r="C931" t="s">
        <v>26</v>
      </c>
      <c r="D931" t="s">
        <v>274</v>
      </c>
      <c r="K931" s="10">
        <f t="shared" si="48"/>
        <v>1.25E-3</v>
      </c>
      <c r="L931" s="10">
        <f t="shared" si="49"/>
        <v>1.0416666666666667E-4</v>
      </c>
      <c r="M931" s="10">
        <f t="shared" si="50"/>
        <v>1.1458333333333333E-3</v>
      </c>
    </row>
    <row r="932" spans="1:13">
      <c r="A932" s="5" t="e">
        <f>WEEKDAY(#REF!)</f>
        <v>#REF!</v>
      </c>
      <c r="B932" s="4" t="s">
        <v>39</v>
      </c>
      <c r="C932" t="s">
        <v>39</v>
      </c>
      <c r="D932" t="s">
        <v>10</v>
      </c>
      <c r="K932" s="10">
        <f t="shared" si="48"/>
        <v>1.6203703703703703E-4</v>
      </c>
      <c r="L932" s="10">
        <f t="shared" si="49"/>
        <v>1.6203703703703703E-4</v>
      </c>
      <c r="M932" s="10">
        <f t="shared" si="50"/>
        <v>0</v>
      </c>
    </row>
    <row r="933" spans="1:13">
      <c r="A933" s="5" t="e">
        <f>WEEKDAY(#REF!)</f>
        <v>#REF!</v>
      </c>
      <c r="B933" s="4" t="s">
        <v>135</v>
      </c>
      <c r="C933" t="s">
        <v>12</v>
      </c>
      <c r="D933" t="s">
        <v>345</v>
      </c>
      <c r="K933" s="10">
        <f t="shared" si="48"/>
        <v>2.7662037037037039E-3</v>
      </c>
      <c r="L933" s="10">
        <f t="shared" si="49"/>
        <v>3.4722222222222222E-5</v>
      </c>
      <c r="M933" s="10">
        <f t="shared" si="50"/>
        <v>2.7199074074074074E-3</v>
      </c>
    </row>
    <row r="934" spans="1:13">
      <c r="A934" s="5" t="e">
        <f>WEEKDAY(#REF!)</f>
        <v>#REF!</v>
      </c>
      <c r="B934" s="4" t="s">
        <v>62</v>
      </c>
      <c r="C934" t="s">
        <v>62</v>
      </c>
      <c r="D934" t="s">
        <v>10</v>
      </c>
      <c r="K934" s="10">
        <f t="shared" si="48"/>
        <v>2.3148148148148149E-4</v>
      </c>
      <c r="L934" s="10">
        <f t="shared" si="49"/>
        <v>2.3148148148148149E-4</v>
      </c>
      <c r="M934" s="10">
        <f t="shared" si="50"/>
        <v>0</v>
      </c>
    </row>
    <row r="935" spans="1:13">
      <c r="A935" s="5" t="e">
        <f>WEEKDAY(#REF!)</f>
        <v>#REF!</v>
      </c>
      <c r="B935" s="4" t="s">
        <v>123</v>
      </c>
      <c r="C935" t="s">
        <v>37</v>
      </c>
      <c r="D935" t="s">
        <v>179</v>
      </c>
      <c r="K935" s="10">
        <f t="shared" si="48"/>
        <v>6.5972222222222224E-4</v>
      </c>
      <c r="L935" s="10">
        <f t="shared" si="49"/>
        <v>9.2592592592592588E-5</v>
      </c>
      <c r="M935" s="10">
        <f t="shared" si="50"/>
        <v>5.6712962962962967E-4</v>
      </c>
    </row>
    <row r="936" spans="1:13">
      <c r="A936" s="5" t="e">
        <f>WEEKDAY(#REF!)</f>
        <v>#REF!</v>
      </c>
      <c r="B936" s="4" t="s">
        <v>424</v>
      </c>
      <c r="C936" t="s">
        <v>4</v>
      </c>
      <c r="D936" t="s">
        <v>425</v>
      </c>
      <c r="K936" s="10">
        <f t="shared" si="48"/>
        <v>4.7453703703703703E-3</v>
      </c>
      <c r="L936" s="10">
        <f t="shared" si="49"/>
        <v>4.6296296296296294E-5</v>
      </c>
      <c r="M936" s="10">
        <f t="shared" si="50"/>
        <v>4.6990740740740743E-3</v>
      </c>
    </row>
    <row r="937" spans="1:13">
      <c r="A937" s="5" t="e">
        <f>WEEKDAY(#REF!)</f>
        <v>#REF!</v>
      </c>
      <c r="B937" s="4" t="s">
        <v>39</v>
      </c>
      <c r="C937" t="s">
        <v>39</v>
      </c>
      <c r="D937" t="s">
        <v>10</v>
      </c>
      <c r="K937" s="10">
        <f t="shared" si="48"/>
        <v>1.6203703703703703E-4</v>
      </c>
      <c r="L937" s="10">
        <f t="shared" si="49"/>
        <v>1.6203703703703703E-4</v>
      </c>
      <c r="M937" s="10">
        <f t="shared" si="50"/>
        <v>0</v>
      </c>
    </row>
    <row r="938" spans="1:13">
      <c r="A938" s="5" t="e">
        <f>WEEKDAY(#REF!)</f>
        <v>#REF!</v>
      </c>
      <c r="B938" s="4" t="s">
        <v>30</v>
      </c>
      <c r="C938" t="s">
        <v>4</v>
      </c>
      <c r="D938" t="s">
        <v>16</v>
      </c>
      <c r="K938" s="10">
        <f t="shared" si="48"/>
        <v>1.4236111111111112E-3</v>
      </c>
      <c r="L938" s="10">
        <f t="shared" si="49"/>
        <v>4.6296296296296294E-5</v>
      </c>
      <c r="M938" s="10">
        <f t="shared" si="50"/>
        <v>1.3888888888888889E-3</v>
      </c>
    </row>
    <row r="939" spans="1:13">
      <c r="A939" s="5" t="e">
        <f>WEEKDAY(#REF!)</f>
        <v>#REF!</v>
      </c>
      <c r="B939" s="4" t="s">
        <v>390</v>
      </c>
      <c r="C939" t="s">
        <v>4</v>
      </c>
      <c r="D939" t="s">
        <v>102</v>
      </c>
      <c r="K939" s="10">
        <f t="shared" si="48"/>
        <v>2.1643518518518518E-3</v>
      </c>
      <c r="L939" s="10">
        <f t="shared" si="49"/>
        <v>4.6296296296296294E-5</v>
      </c>
      <c r="M939" s="10">
        <f t="shared" si="50"/>
        <v>2.1180555555555553E-3</v>
      </c>
    </row>
    <row r="940" spans="1:13">
      <c r="A940" s="5" t="e">
        <f>WEEKDAY(#REF!)</f>
        <v>#REF!</v>
      </c>
      <c r="B940" s="4" t="s">
        <v>52</v>
      </c>
      <c r="C940" t="s">
        <v>52</v>
      </c>
      <c r="D940" t="s">
        <v>10</v>
      </c>
      <c r="K940" s="10">
        <f t="shared" si="48"/>
        <v>6.9444444444444444E-5</v>
      </c>
      <c r="L940" s="10">
        <f t="shared" si="49"/>
        <v>6.9444444444444444E-5</v>
      </c>
      <c r="M940" s="10">
        <f t="shared" si="50"/>
        <v>0</v>
      </c>
    </row>
    <row r="941" spans="1:13">
      <c r="A941" s="5" t="e">
        <f>WEEKDAY(#REF!)</f>
        <v>#REF!</v>
      </c>
      <c r="B941" s="4" t="s">
        <v>115</v>
      </c>
      <c r="C941" t="s">
        <v>37</v>
      </c>
      <c r="D941" t="s">
        <v>71</v>
      </c>
      <c r="K941" s="10">
        <f t="shared" si="48"/>
        <v>8.1018518518518527E-4</v>
      </c>
      <c r="L941" s="10">
        <f t="shared" si="49"/>
        <v>9.2592592592592588E-5</v>
      </c>
      <c r="M941" s="10">
        <f t="shared" si="50"/>
        <v>7.1759259259259259E-4</v>
      </c>
    </row>
    <row r="942" spans="1:13">
      <c r="A942" s="5" t="e">
        <f>WEEKDAY(#REF!)</f>
        <v>#REF!</v>
      </c>
      <c r="B942" s="4" t="s">
        <v>53</v>
      </c>
      <c r="C942" t="s">
        <v>12</v>
      </c>
      <c r="D942" t="s">
        <v>311</v>
      </c>
      <c r="K942" s="10">
        <f t="shared" si="48"/>
        <v>1.25E-3</v>
      </c>
      <c r="L942" s="10">
        <f t="shared" si="49"/>
        <v>3.4722222222222222E-5</v>
      </c>
      <c r="M942" s="10">
        <f t="shared" si="50"/>
        <v>1.2037037037037038E-3</v>
      </c>
    </row>
    <row r="943" spans="1:13">
      <c r="A943" s="5" t="e">
        <f>WEEKDAY(#REF!)</f>
        <v>#REF!</v>
      </c>
      <c r="B943" s="4" t="s">
        <v>13</v>
      </c>
      <c r="C943" t="s">
        <v>12</v>
      </c>
      <c r="D943" t="s">
        <v>332</v>
      </c>
      <c r="K943" s="10">
        <f t="shared" si="48"/>
        <v>1.8981481481481482E-3</v>
      </c>
      <c r="L943" s="10">
        <f t="shared" si="49"/>
        <v>3.4722222222222222E-5</v>
      </c>
      <c r="M943" s="10">
        <f t="shared" si="50"/>
        <v>1.8634259259259259E-3</v>
      </c>
    </row>
    <row r="944" spans="1:13">
      <c r="A944" s="5" t="e">
        <f>WEEKDAY(#REF!)</f>
        <v>#REF!</v>
      </c>
      <c r="B944" s="4" t="s">
        <v>293</v>
      </c>
      <c r="C944" t="s">
        <v>7</v>
      </c>
      <c r="D944" t="s">
        <v>330</v>
      </c>
      <c r="K944" s="10">
        <f t="shared" si="48"/>
        <v>1.6666666666666668E-3</v>
      </c>
      <c r="L944" s="10">
        <f t="shared" si="49"/>
        <v>8.1018518518518516E-5</v>
      </c>
      <c r="M944" s="10">
        <f t="shared" si="50"/>
        <v>1.5856481481481481E-3</v>
      </c>
    </row>
    <row r="945" spans="1:13">
      <c r="A945" s="5" t="e">
        <f>WEEKDAY(#REF!)</f>
        <v>#REF!</v>
      </c>
      <c r="B945" s="4" t="s">
        <v>311</v>
      </c>
      <c r="C945" t="s">
        <v>148</v>
      </c>
      <c r="D945" t="s">
        <v>288</v>
      </c>
      <c r="K945" s="10">
        <f t="shared" si="48"/>
        <v>1.2037037037037038E-3</v>
      </c>
      <c r="L945" s="10">
        <f t="shared" si="49"/>
        <v>3.2407407407407406E-4</v>
      </c>
      <c r="M945" s="10">
        <f t="shared" si="50"/>
        <v>8.7962962962962962E-4</v>
      </c>
    </row>
    <row r="946" spans="1:13">
      <c r="A946" s="5" t="e">
        <f>WEEKDAY(#REF!)</f>
        <v>#REF!</v>
      </c>
      <c r="B946" s="4" t="s">
        <v>261</v>
      </c>
      <c r="C946" t="s">
        <v>62</v>
      </c>
      <c r="D946" t="s">
        <v>181</v>
      </c>
      <c r="K946" s="10">
        <f t="shared" si="48"/>
        <v>7.291666666666667E-4</v>
      </c>
      <c r="L946" s="10">
        <f t="shared" si="49"/>
        <v>2.3148148148148149E-4</v>
      </c>
      <c r="M946" s="10">
        <f t="shared" si="50"/>
        <v>4.861111111111111E-4</v>
      </c>
    </row>
    <row r="947" spans="1:13">
      <c r="A947" s="5" t="e">
        <f>WEEKDAY(#REF!)</f>
        <v>#REF!</v>
      </c>
      <c r="B947" s="4" t="s">
        <v>41</v>
      </c>
      <c r="C947" t="s">
        <v>41</v>
      </c>
      <c r="D947" t="s">
        <v>10</v>
      </c>
      <c r="K947" s="10">
        <f t="shared" si="48"/>
        <v>1.5046296296296297E-4</v>
      </c>
      <c r="L947" s="10">
        <f t="shared" si="49"/>
        <v>1.5046296296296297E-4</v>
      </c>
      <c r="M947" s="10">
        <f t="shared" si="50"/>
        <v>0</v>
      </c>
    </row>
    <row r="948" spans="1:13">
      <c r="A948" s="5" t="e">
        <f>WEEKDAY(#REF!)</f>
        <v>#REF!</v>
      </c>
      <c r="B948" s="4" t="s">
        <v>7</v>
      </c>
      <c r="C948" t="s">
        <v>52</v>
      </c>
      <c r="D948" t="s">
        <v>10</v>
      </c>
      <c r="K948" s="10">
        <f t="shared" si="48"/>
        <v>8.1018518518518516E-5</v>
      </c>
      <c r="L948" s="10">
        <f t="shared" si="49"/>
        <v>6.9444444444444444E-5</v>
      </c>
      <c r="M948" s="10">
        <f t="shared" si="50"/>
        <v>0</v>
      </c>
    </row>
    <row r="949" spans="1:13">
      <c r="A949" s="5" t="e">
        <f>WEEKDAY(#REF!)</f>
        <v>#REF!</v>
      </c>
      <c r="B949" s="4" t="s">
        <v>52</v>
      </c>
      <c r="C949" t="s">
        <v>4</v>
      </c>
      <c r="D949" t="s">
        <v>59</v>
      </c>
      <c r="K949" s="10">
        <f t="shared" si="48"/>
        <v>6.9444444444444444E-5</v>
      </c>
      <c r="L949" s="10">
        <f t="shared" si="49"/>
        <v>4.6296296296296294E-5</v>
      </c>
      <c r="M949" s="10">
        <f t="shared" si="50"/>
        <v>2.3148148148148147E-5</v>
      </c>
    </row>
    <row r="950" spans="1:13">
      <c r="A950" s="5" t="e">
        <f>WEEKDAY(#REF!)</f>
        <v>#REF!</v>
      </c>
      <c r="B950" s="4" t="s">
        <v>37</v>
      </c>
      <c r="C950" t="s">
        <v>37</v>
      </c>
      <c r="D950" t="s">
        <v>10</v>
      </c>
      <c r="K950" s="10">
        <f t="shared" si="48"/>
        <v>9.2592592592592588E-5</v>
      </c>
      <c r="L950" s="10">
        <f t="shared" si="49"/>
        <v>9.2592592592592588E-5</v>
      </c>
      <c r="M950" s="10">
        <f t="shared" si="50"/>
        <v>0</v>
      </c>
    </row>
    <row r="951" spans="1:13">
      <c r="A951" s="5" t="e">
        <f>WEEKDAY(#REF!)</f>
        <v>#REF!</v>
      </c>
      <c r="B951" s="4" t="s">
        <v>111</v>
      </c>
      <c r="C951" t="s">
        <v>23</v>
      </c>
      <c r="D951" t="s">
        <v>103</v>
      </c>
      <c r="K951" s="10">
        <f t="shared" si="48"/>
        <v>2.1527777777777778E-3</v>
      </c>
      <c r="L951" s="10">
        <f t="shared" si="49"/>
        <v>1.1574074074074075E-4</v>
      </c>
      <c r="M951" s="10">
        <f t="shared" si="50"/>
        <v>2.0370370370370369E-3</v>
      </c>
    </row>
    <row r="952" spans="1:13">
      <c r="A952" s="5" t="e">
        <f>WEEKDAY(#REF!)</f>
        <v>#REF!</v>
      </c>
      <c r="B952" s="4" t="s">
        <v>426</v>
      </c>
      <c r="C952" t="s">
        <v>4</v>
      </c>
      <c r="D952" t="s">
        <v>427</v>
      </c>
      <c r="K952" s="10">
        <f t="shared" si="48"/>
        <v>3.5532407407407405E-3</v>
      </c>
      <c r="L952" s="10">
        <f t="shared" si="49"/>
        <v>4.6296296296296294E-5</v>
      </c>
      <c r="M952" s="10">
        <f t="shared" si="50"/>
        <v>3.506944444444444E-3</v>
      </c>
    </row>
    <row r="953" spans="1:13">
      <c r="A953" s="5" t="e">
        <f>WEEKDAY(#REF!)</f>
        <v>#REF!</v>
      </c>
      <c r="B953" s="4" t="s">
        <v>252</v>
      </c>
      <c r="C953" t="s">
        <v>4</v>
      </c>
      <c r="D953" t="s">
        <v>121</v>
      </c>
      <c r="K953" s="10">
        <f t="shared" si="48"/>
        <v>4.6296296296296294E-3</v>
      </c>
      <c r="L953" s="10">
        <f t="shared" si="49"/>
        <v>4.6296296296296294E-5</v>
      </c>
      <c r="M953" s="10">
        <f t="shared" si="50"/>
        <v>4.5949074074074069E-3</v>
      </c>
    </row>
    <row r="954" spans="1:13">
      <c r="A954" s="5" t="e">
        <f>WEEKDAY(#REF!)</f>
        <v>#REF!</v>
      </c>
      <c r="B954" s="4" t="s">
        <v>211</v>
      </c>
      <c r="C954" t="s">
        <v>39</v>
      </c>
      <c r="D954" t="s">
        <v>129</v>
      </c>
      <c r="K954" s="10">
        <f t="shared" si="48"/>
        <v>2.3726851851851851E-3</v>
      </c>
      <c r="L954" s="10">
        <f t="shared" si="49"/>
        <v>1.6203703703703703E-4</v>
      </c>
      <c r="M954" s="10">
        <f t="shared" si="50"/>
        <v>2.2106481481481482E-3</v>
      </c>
    </row>
    <row r="955" spans="1:13">
      <c r="A955" s="5" t="e">
        <f>WEEKDAY(#REF!)</f>
        <v>#REF!</v>
      </c>
      <c r="B955" s="4" t="s">
        <v>428</v>
      </c>
      <c r="C955" t="s">
        <v>4</v>
      </c>
      <c r="D955" t="s">
        <v>429</v>
      </c>
      <c r="K955" s="10">
        <f t="shared" si="48"/>
        <v>3.7152777777777774E-3</v>
      </c>
      <c r="L955" s="10">
        <f t="shared" si="49"/>
        <v>4.6296296296296294E-5</v>
      </c>
      <c r="M955" s="10">
        <f t="shared" si="50"/>
        <v>3.6689814814814814E-3</v>
      </c>
    </row>
    <row r="956" spans="1:13">
      <c r="A956" s="5" t="e">
        <f>WEEKDAY(#REF!)</f>
        <v>#REF!</v>
      </c>
      <c r="B956" s="4" t="s">
        <v>85</v>
      </c>
      <c r="C956" t="s">
        <v>34</v>
      </c>
      <c r="D956" t="s">
        <v>287</v>
      </c>
      <c r="K956" s="10">
        <f t="shared" si="48"/>
        <v>1.0648148148148149E-3</v>
      </c>
      <c r="L956" s="10">
        <f t="shared" si="49"/>
        <v>1.273148148148148E-4</v>
      </c>
      <c r="M956" s="10">
        <f t="shared" si="50"/>
        <v>9.2592592592592596E-4</v>
      </c>
    </row>
    <row r="957" spans="1:13">
      <c r="A957" s="5" t="e">
        <f>WEEKDAY(#REF!)</f>
        <v>#REF!</v>
      </c>
      <c r="B957" s="4" t="s">
        <v>197</v>
      </c>
      <c r="C957" t="s">
        <v>41</v>
      </c>
      <c r="D957" t="s">
        <v>307</v>
      </c>
      <c r="K957" s="10">
        <f t="shared" si="48"/>
        <v>5.0925925925925921E-4</v>
      </c>
      <c r="L957" s="10">
        <f t="shared" si="49"/>
        <v>1.5046296296296297E-4</v>
      </c>
      <c r="M957" s="10">
        <f t="shared" si="50"/>
        <v>3.5879629629629629E-4</v>
      </c>
    </row>
    <row r="958" spans="1:13">
      <c r="A958" s="5" t="e">
        <f>WEEKDAY(#REF!)</f>
        <v>#REF!</v>
      </c>
      <c r="B958" s="4" t="s">
        <v>126</v>
      </c>
      <c r="C958" t="s">
        <v>4</v>
      </c>
      <c r="D958" t="s">
        <v>16</v>
      </c>
      <c r="K958" s="10">
        <f t="shared" si="48"/>
        <v>1.4351851851851852E-3</v>
      </c>
      <c r="L958" s="10">
        <f t="shared" si="49"/>
        <v>4.6296296296296294E-5</v>
      </c>
      <c r="M958" s="10">
        <f t="shared" si="50"/>
        <v>1.3888888888888889E-3</v>
      </c>
    </row>
    <row r="959" spans="1:13">
      <c r="A959" s="5" t="e">
        <f>WEEKDAY(#REF!)</f>
        <v>#REF!</v>
      </c>
      <c r="B959" s="4" t="s">
        <v>98</v>
      </c>
      <c r="C959" t="s">
        <v>34</v>
      </c>
      <c r="D959" t="s">
        <v>86</v>
      </c>
      <c r="K959" s="10">
        <f t="shared" si="48"/>
        <v>1.1574074074074073E-3</v>
      </c>
      <c r="L959" s="10">
        <f t="shared" si="49"/>
        <v>1.273148148148148E-4</v>
      </c>
      <c r="M959" s="10">
        <f t="shared" si="50"/>
        <v>1.0300925925925926E-3</v>
      </c>
    </row>
    <row r="960" spans="1:13">
      <c r="A960" s="5" t="e">
        <f>WEEKDAY(#REF!)</f>
        <v>#REF!</v>
      </c>
      <c r="B960" s="4" t="s">
        <v>105</v>
      </c>
      <c r="C960" t="s">
        <v>4</v>
      </c>
      <c r="D960" t="s">
        <v>106</v>
      </c>
      <c r="K960" s="10">
        <f t="shared" si="48"/>
        <v>3.9467592592592592E-3</v>
      </c>
      <c r="L960" s="10">
        <f t="shared" si="49"/>
        <v>4.6296296296296294E-5</v>
      </c>
      <c r="M960" s="10">
        <f t="shared" si="50"/>
        <v>3.9120370370370368E-3</v>
      </c>
    </row>
    <row r="961" spans="1:13">
      <c r="A961" s="5" t="e">
        <f>WEEKDAY(#REF!)</f>
        <v>#REF!</v>
      </c>
      <c r="B961" s="4" t="s">
        <v>124</v>
      </c>
      <c r="C961" t="s">
        <v>48</v>
      </c>
      <c r="D961" t="s">
        <v>370</v>
      </c>
      <c r="K961" s="10">
        <f t="shared" si="48"/>
        <v>3.8773148148148148E-3</v>
      </c>
      <c r="L961" s="10">
        <f t="shared" si="49"/>
        <v>1.8518518518518518E-4</v>
      </c>
      <c r="M961" s="10">
        <f t="shared" si="50"/>
        <v>3.6921296296296294E-3</v>
      </c>
    </row>
    <row r="962" spans="1:13">
      <c r="A962" s="5" t="e">
        <f>WEEKDAY(#REF!)</f>
        <v>#REF!</v>
      </c>
      <c r="B962" s="4" t="s">
        <v>334</v>
      </c>
      <c r="C962" t="s">
        <v>63</v>
      </c>
      <c r="D962" t="s">
        <v>429</v>
      </c>
      <c r="K962" s="10">
        <f t="shared" si="48"/>
        <v>3.9236111111111112E-3</v>
      </c>
      <c r="L962" s="10">
        <f t="shared" si="49"/>
        <v>2.4305555555555555E-4</v>
      </c>
      <c r="M962" s="10">
        <f t="shared" si="50"/>
        <v>3.6689814814814814E-3</v>
      </c>
    </row>
    <row r="963" spans="1:13">
      <c r="A963" s="5" t="e">
        <f>WEEKDAY(#REF!)</f>
        <v>#REF!</v>
      </c>
      <c r="B963" s="4" t="s">
        <v>390</v>
      </c>
      <c r="C963" t="s">
        <v>9</v>
      </c>
      <c r="D963" t="s">
        <v>54</v>
      </c>
      <c r="K963" s="10">
        <f t="shared" ref="K963:K1026" si="51">VALUE(LEFT(B963,FIND("mn ",B963)-1))/1440+VALUE(MID(B963,FIND("mn ",B963)+2,LEN(B963)-(FIND("mn ",B963)+2)))/86400</f>
        <v>2.1643518518518518E-3</v>
      </c>
      <c r="L963" s="10">
        <f t="shared" ref="L963:L1026" si="52">VALUE(LEFT(C963,FIND("mn ",C963)-1))/1440+VALUE(MID(C963,FIND("mn ",C963)+2,LEN(C963)-(FIND("mn ",C963)+2)))/86400</f>
        <v>1.7361111111111112E-4</v>
      </c>
      <c r="M963" s="10">
        <f t="shared" ref="M963:M1026" si="53">VALUE(LEFT(D963,FIND("mn ",D963)-1))/1440+VALUE(MID(D963,FIND("mn ",D963)+2,LEN(D963)-(FIND("mn ",D963)+2)))/86400</f>
        <v>1.9791666666666668E-3</v>
      </c>
    </row>
    <row r="964" spans="1:13">
      <c r="A964" s="5" t="e">
        <f>WEEKDAY(#REF!)</f>
        <v>#REF!</v>
      </c>
      <c r="B964" s="4" t="s">
        <v>183</v>
      </c>
      <c r="C964" t="s">
        <v>7</v>
      </c>
      <c r="D964" t="s">
        <v>191</v>
      </c>
      <c r="K964" s="10">
        <f t="shared" si="51"/>
        <v>1.8402777777777779E-3</v>
      </c>
      <c r="L964" s="10">
        <f t="shared" si="52"/>
        <v>8.1018518518518516E-5</v>
      </c>
      <c r="M964" s="10">
        <f t="shared" si="53"/>
        <v>1.7592592592592592E-3</v>
      </c>
    </row>
    <row r="965" spans="1:13">
      <c r="A965" s="5" t="e">
        <f>WEEKDAY(#REF!)</f>
        <v>#REF!</v>
      </c>
      <c r="B965" s="4" t="s">
        <v>430</v>
      </c>
      <c r="C965" t="s">
        <v>4</v>
      </c>
      <c r="D965" t="s">
        <v>355</v>
      </c>
      <c r="K965" s="10">
        <f t="shared" si="51"/>
        <v>3.3449074074074076E-3</v>
      </c>
      <c r="L965" s="10">
        <f t="shared" si="52"/>
        <v>4.6296296296296294E-5</v>
      </c>
      <c r="M965" s="10">
        <f t="shared" si="53"/>
        <v>3.2986111111111111E-3</v>
      </c>
    </row>
    <row r="966" spans="1:13">
      <c r="A966" s="5" t="e">
        <f>WEEKDAY(#REF!)</f>
        <v>#REF!</v>
      </c>
      <c r="B966" s="4" t="s">
        <v>221</v>
      </c>
      <c r="C966" t="s">
        <v>52</v>
      </c>
      <c r="D966" t="s">
        <v>255</v>
      </c>
      <c r="K966" s="10">
        <f t="shared" si="51"/>
        <v>7.9861111111111116E-4</v>
      </c>
      <c r="L966" s="10">
        <f t="shared" si="52"/>
        <v>6.9444444444444444E-5</v>
      </c>
      <c r="M966" s="10">
        <f t="shared" si="53"/>
        <v>7.4074074074074081E-4</v>
      </c>
    </row>
    <row r="967" spans="1:13">
      <c r="A967" s="5" t="e">
        <f>WEEKDAY(#REF!)</f>
        <v>#REF!</v>
      </c>
      <c r="B967" s="4" t="s">
        <v>250</v>
      </c>
      <c r="C967" t="s">
        <v>39</v>
      </c>
      <c r="D967" t="s">
        <v>196</v>
      </c>
      <c r="K967" s="10">
        <f t="shared" si="51"/>
        <v>7.7546296296296304E-4</v>
      </c>
      <c r="L967" s="10">
        <f t="shared" si="52"/>
        <v>1.6203703703703703E-4</v>
      </c>
      <c r="M967" s="10">
        <f t="shared" si="53"/>
        <v>6.134259259259259E-4</v>
      </c>
    </row>
    <row r="968" spans="1:13">
      <c r="A968" s="5" t="e">
        <f>WEEKDAY(#REF!)</f>
        <v>#REF!</v>
      </c>
      <c r="B968" s="4" t="s">
        <v>146</v>
      </c>
      <c r="C968" t="s">
        <v>37</v>
      </c>
      <c r="D968" t="s">
        <v>25</v>
      </c>
      <c r="K968" s="10">
        <f t="shared" si="51"/>
        <v>2.1990740740740742E-3</v>
      </c>
      <c r="L968" s="10">
        <f t="shared" si="52"/>
        <v>9.2592592592592588E-5</v>
      </c>
      <c r="M968" s="10">
        <f t="shared" si="53"/>
        <v>2.1064814814814813E-3</v>
      </c>
    </row>
    <row r="969" spans="1:13">
      <c r="A969" s="5" t="e">
        <f>WEEKDAY(#REF!)</f>
        <v>#REF!</v>
      </c>
      <c r="B969" s="4" t="s">
        <v>17</v>
      </c>
      <c r="C969" t="s">
        <v>12</v>
      </c>
      <c r="D969" t="s">
        <v>18</v>
      </c>
      <c r="K969" s="10">
        <f t="shared" si="51"/>
        <v>2.0601851851851853E-3</v>
      </c>
      <c r="L969" s="10">
        <f t="shared" si="52"/>
        <v>3.4722222222222222E-5</v>
      </c>
      <c r="M969" s="10">
        <f t="shared" si="53"/>
        <v>2.0254629629629633E-3</v>
      </c>
    </row>
    <row r="970" spans="1:13">
      <c r="A970" s="5" t="e">
        <f>WEEKDAY(#REF!)</f>
        <v>#REF!</v>
      </c>
      <c r="B970" s="4" t="s">
        <v>165</v>
      </c>
      <c r="C970" t="s">
        <v>23</v>
      </c>
      <c r="D970" t="s">
        <v>221</v>
      </c>
      <c r="K970" s="10">
        <f t="shared" si="51"/>
        <v>9.1435185185185185E-4</v>
      </c>
      <c r="L970" s="10">
        <f t="shared" si="52"/>
        <v>1.1574074074074075E-4</v>
      </c>
      <c r="M970" s="10">
        <f t="shared" si="53"/>
        <v>7.9861111111111116E-4</v>
      </c>
    </row>
    <row r="971" spans="1:13">
      <c r="A971" s="5" t="e">
        <f>WEEKDAY(#REF!)</f>
        <v>#REF!</v>
      </c>
      <c r="B971" s="4" t="s">
        <v>431</v>
      </c>
      <c r="C971" t="s">
        <v>41</v>
      </c>
      <c r="D971" t="s">
        <v>432</v>
      </c>
      <c r="K971" s="10">
        <f t="shared" si="51"/>
        <v>2.8009259259259259E-3</v>
      </c>
      <c r="L971" s="10">
        <f t="shared" si="52"/>
        <v>1.5046296296296297E-4</v>
      </c>
      <c r="M971" s="10">
        <f t="shared" si="53"/>
        <v>2.650462962962963E-3</v>
      </c>
    </row>
    <row r="972" spans="1:13">
      <c r="A972" s="5" t="e">
        <f>WEEKDAY(#REF!)</f>
        <v>#REF!</v>
      </c>
      <c r="B972" s="4" t="s">
        <v>208</v>
      </c>
      <c r="C972" t="s">
        <v>62</v>
      </c>
      <c r="D972" t="s">
        <v>58</v>
      </c>
      <c r="K972" s="10">
        <f t="shared" si="51"/>
        <v>1.7476851851851852E-3</v>
      </c>
      <c r="L972" s="10">
        <f t="shared" si="52"/>
        <v>2.3148148148148149E-4</v>
      </c>
      <c r="M972" s="10">
        <f t="shared" si="53"/>
        <v>1.5162037037037036E-3</v>
      </c>
    </row>
    <row r="973" spans="1:13">
      <c r="A973" s="5" t="e">
        <f>WEEKDAY(#REF!)</f>
        <v>#REF!</v>
      </c>
      <c r="B973" s="4" t="s">
        <v>273</v>
      </c>
      <c r="C973" t="s">
        <v>14</v>
      </c>
      <c r="D973" t="s">
        <v>96</v>
      </c>
      <c r="K973" s="10">
        <f t="shared" si="51"/>
        <v>1.1342592592592593E-3</v>
      </c>
      <c r="L973" s="10">
        <f t="shared" si="52"/>
        <v>1.9675925925925926E-4</v>
      </c>
      <c r="M973" s="10">
        <f t="shared" si="53"/>
        <v>9.3749999999999997E-4</v>
      </c>
    </row>
    <row r="974" spans="1:13">
      <c r="A974" s="5" t="e">
        <f>WEEKDAY(#REF!)</f>
        <v>#REF!</v>
      </c>
      <c r="B974" s="4" t="s">
        <v>4</v>
      </c>
      <c r="C974" t="s">
        <v>12</v>
      </c>
      <c r="D974" t="s">
        <v>10</v>
      </c>
      <c r="K974" s="10">
        <f t="shared" si="51"/>
        <v>4.6296296296296294E-5</v>
      </c>
      <c r="L974" s="10">
        <f t="shared" si="52"/>
        <v>3.4722222222222222E-5</v>
      </c>
      <c r="M974" s="10">
        <f t="shared" si="53"/>
        <v>0</v>
      </c>
    </row>
    <row r="975" spans="1:13">
      <c r="A975" s="5" t="e">
        <f>WEEKDAY(#REF!)</f>
        <v>#REF!</v>
      </c>
      <c r="B975" s="4" t="s">
        <v>20</v>
      </c>
      <c r="C975" t="s">
        <v>20</v>
      </c>
      <c r="D975" t="s">
        <v>10</v>
      </c>
      <c r="K975" s="10">
        <f t="shared" si="51"/>
        <v>1.3888888888888889E-4</v>
      </c>
      <c r="L975" s="10">
        <f t="shared" si="52"/>
        <v>1.3888888888888889E-4</v>
      </c>
      <c r="M975" s="10">
        <f t="shared" si="53"/>
        <v>0</v>
      </c>
    </row>
    <row r="976" spans="1:13">
      <c r="A976" s="5" t="e">
        <f>WEEKDAY(#REF!)</f>
        <v>#REF!</v>
      </c>
      <c r="B976" s="4" t="s">
        <v>51</v>
      </c>
      <c r="C976" t="s">
        <v>4</v>
      </c>
      <c r="D976" t="s">
        <v>214</v>
      </c>
      <c r="K976" s="10">
        <f t="shared" si="51"/>
        <v>1.3194444444444445E-3</v>
      </c>
      <c r="L976" s="10">
        <f t="shared" si="52"/>
        <v>4.6296296296296294E-5</v>
      </c>
      <c r="M976" s="10">
        <f t="shared" si="53"/>
        <v>1.2847222222222223E-3</v>
      </c>
    </row>
    <row r="977" spans="1:13">
      <c r="A977" s="5" t="e">
        <f>WEEKDAY(#REF!)</f>
        <v>#REF!</v>
      </c>
      <c r="B977" s="4" t="s">
        <v>433</v>
      </c>
      <c r="C977" t="s">
        <v>20</v>
      </c>
      <c r="D977" t="s">
        <v>373</v>
      </c>
      <c r="K977" s="10">
        <f t="shared" si="51"/>
        <v>4.0393518518518513E-3</v>
      </c>
      <c r="L977" s="10">
        <f t="shared" si="52"/>
        <v>1.3888888888888889E-4</v>
      </c>
      <c r="M977" s="10">
        <f t="shared" si="53"/>
        <v>3.9004629629629628E-3</v>
      </c>
    </row>
    <row r="978" spans="1:13">
      <c r="A978" s="5" t="e">
        <f>WEEKDAY(#REF!)</f>
        <v>#REF!</v>
      </c>
      <c r="B978" s="4" t="s">
        <v>235</v>
      </c>
      <c r="C978" t="s">
        <v>4</v>
      </c>
      <c r="D978" t="s">
        <v>268</v>
      </c>
      <c r="K978" s="10">
        <f t="shared" si="51"/>
        <v>1.4583333333333334E-3</v>
      </c>
      <c r="L978" s="10">
        <f t="shared" si="52"/>
        <v>4.6296296296296294E-5</v>
      </c>
      <c r="M978" s="10">
        <f t="shared" si="53"/>
        <v>1.4120370370370372E-3</v>
      </c>
    </row>
    <row r="979" spans="1:13">
      <c r="A979" s="5" t="e">
        <f>WEEKDAY(#REF!)</f>
        <v>#REF!</v>
      </c>
      <c r="B979" s="4" t="s">
        <v>34</v>
      </c>
      <c r="C979" t="s">
        <v>23</v>
      </c>
      <c r="D979" t="s">
        <v>10</v>
      </c>
      <c r="K979" s="10">
        <f t="shared" si="51"/>
        <v>1.273148148148148E-4</v>
      </c>
      <c r="L979" s="10">
        <f t="shared" si="52"/>
        <v>1.1574074074074075E-4</v>
      </c>
      <c r="M979" s="10">
        <f t="shared" si="53"/>
        <v>0</v>
      </c>
    </row>
    <row r="980" spans="1:13">
      <c r="A980" s="5" t="e">
        <f>WEEKDAY(#REF!)</f>
        <v>#REF!</v>
      </c>
      <c r="B980" s="4" t="s">
        <v>186</v>
      </c>
      <c r="C980" t="s">
        <v>41</v>
      </c>
      <c r="D980" t="s">
        <v>260</v>
      </c>
      <c r="K980" s="10">
        <f t="shared" si="51"/>
        <v>8.564814814814815E-4</v>
      </c>
      <c r="L980" s="10">
        <f t="shared" si="52"/>
        <v>1.5046296296296297E-4</v>
      </c>
      <c r="M980" s="10">
        <f t="shared" si="53"/>
        <v>7.0601851851851858E-4</v>
      </c>
    </row>
    <row r="981" spans="1:13">
      <c r="A981" s="5" t="e">
        <f>WEEKDAY(#REF!)</f>
        <v>#REF!</v>
      </c>
      <c r="B981" s="4" t="s">
        <v>63</v>
      </c>
      <c r="C981" t="s">
        <v>4</v>
      </c>
      <c r="D981" t="s">
        <v>14</v>
      </c>
      <c r="K981" s="10">
        <f t="shared" si="51"/>
        <v>2.4305555555555555E-4</v>
      </c>
      <c r="L981" s="10">
        <f t="shared" si="52"/>
        <v>4.6296296296296294E-5</v>
      </c>
      <c r="M981" s="10">
        <f t="shared" si="53"/>
        <v>1.9675925925925926E-4</v>
      </c>
    </row>
    <row r="982" spans="1:13">
      <c r="A982" s="5" t="e">
        <f>WEEKDAY(#REF!)</f>
        <v>#REF!</v>
      </c>
      <c r="B982" s="4" t="s">
        <v>434</v>
      </c>
      <c r="C982" t="s">
        <v>52</v>
      </c>
      <c r="D982" t="s">
        <v>435</v>
      </c>
      <c r="K982" s="10">
        <f t="shared" si="51"/>
        <v>8.3680555555555557E-3</v>
      </c>
      <c r="L982" s="10">
        <f t="shared" si="52"/>
        <v>6.9444444444444444E-5</v>
      </c>
      <c r="M982" s="10">
        <f t="shared" si="53"/>
        <v>8.2986111111111108E-3</v>
      </c>
    </row>
    <row r="983" spans="1:13">
      <c r="A983" s="5" t="e">
        <f>WEEKDAY(#REF!)</f>
        <v>#REF!</v>
      </c>
      <c r="B983" s="4" t="s">
        <v>4</v>
      </c>
      <c r="C983" t="s">
        <v>4</v>
      </c>
      <c r="D983" t="s">
        <v>10</v>
      </c>
      <c r="K983" s="10">
        <f t="shared" si="51"/>
        <v>4.6296296296296294E-5</v>
      </c>
      <c r="L983" s="10">
        <f t="shared" si="52"/>
        <v>4.6296296296296294E-5</v>
      </c>
      <c r="M983" s="10">
        <f t="shared" si="53"/>
        <v>0</v>
      </c>
    </row>
    <row r="984" spans="1:13">
      <c r="A984" s="5" t="e">
        <f>WEEKDAY(#REF!)</f>
        <v>#REF!</v>
      </c>
      <c r="B984" s="4" t="s">
        <v>12</v>
      </c>
      <c r="C984" t="s">
        <v>12</v>
      </c>
      <c r="D984" t="s">
        <v>10</v>
      </c>
      <c r="K984" s="10">
        <f t="shared" si="51"/>
        <v>3.4722222222222222E-5</v>
      </c>
      <c r="L984" s="10">
        <f t="shared" si="52"/>
        <v>3.4722222222222222E-5</v>
      </c>
      <c r="M984" s="10">
        <f t="shared" si="53"/>
        <v>0</v>
      </c>
    </row>
    <row r="985" spans="1:13">
      <c r="A985" s="5" t="e">
        <f>WEEKDAY(#REF!)</f>
        <v>#REF!</v>
      </c>
      <c r="B985" s="4" t="s">
        <v>298</v>
      </c>
      <c r="C985" t="s">
        <v>94</v>
      </c>
      <c r="D985" t="s">
        <v>246</v>
      </c>
      <c r="K985" s="10">
        <f t="shared" si="51"/>
        <v>1.5509259259259261E-3</v>
      </c>
      <c r="L985" s="10">
        <f t="shared" si="52"/>
        <v>3.1250000000000001E-4</v>
      </c>
      <c r="M985" s="10">
        <f t="shared" si="53"/>
        <v>1.2384259259259258E-3</v>
      </c>
    </row>
    <row r="986" spans="1:13">
      <c r="A986" s="5" t="e">
        <f>WEEKDAY(#REF!)</f>
        <v>#REF!</v>
      </c>
      <c r="B986" s="4" t="s">
        <v>436</v>
      </c>
      <c r="C986" t="s">
        <v>4</v>
      </c>
      <c r="D986" t="s">
        <v>437</v>
      </c>
      <c r="K986" s="10">
        <f t="shared" si="51"/>
        <v>7.8935185185185185E-3</v>
      </c>
      <c r="L986" s="10">
        <f t="shared" si="52"/>
        <v>4.6296296296296294E-5</v>
      </c>
      <c r="M986" s="10">
        <f t="shared" si="53"/>
        <v>7.8472222222222224E-3</v>
      </c>
    </row>
    <row r="987" spans="1:13">
      <c r="A987" s="5" t="e">
        <f>WEEKDAY(#REF!)</f>
        <v>#REF!</v>
      </c>
      <c r="B987" s="4" t="s">
        <v>11</v>
      </c>
      <c r="C987" t="s">
        <v>7</v>
      </c>
      <c r="D987" t="s">
        <v>233</v>
      </c>
      <c r="K987" s="10">
        <f t="shared" si="51"/>
        <v>1.9328703703703704E-3</v>
      </c>
      <c r="L987" s="10">
        <f t="shared" si="52"/>
        <v>8.1018518518518516E-5</v>
      </c>
      <c r="M987" s="10">
        <f t="shared" si="53"/>
        <v>1.8518518518518519E-3</v>
      </c>
    </row>
    <row r="988" spans="1:13">
      <c r="A988" s="5" t="e">
        <f>WEEKDAY(#REF!)</f>
        <v>#REF!</v>
      </c>
      <c r="B988" s="4" t="s">
        <v>438</v>
      </c>
      <c r="C988" t="s">
        <v>34</v>
      </c>
      <c r="D988" t="s">
        <v>277</v>
      </c>
      <c r="K988" s="10">
        <f t="shared" si="51"/>
        <v>4.5138888888888885E-3</v>
      </c>
      <c r="L988" s="10">
        <f t="shared" si="52"/>
        <v>1.273148148148148E-4</v>
      </c>
      <c r="M988" s="10">
        <f t="shared" si="53"/>
        <v>4.386574074074074E-3</v>
      </c>
    </row>
    <row r="989" spans="1:13">
      <c r="A989" s="5" t="e">
        <f>WEEKDAY(#REF!)</f>
        <v>#REF!</v>
      </c>
      <c r="B989" s="4" t="s">
        <v>439</v>
      </c>
      <c r="C989" t="s">
        <v>9</v>
      </c>
      <c r="D989" t="s">
        <v>420</v>
      </c>
      <c r="K989" s="10">
        <f t="shared" si="51"/>
        <v>5.324074074074074E-3</v>
      </c>
      <c r="L989" s="10">
        <f t="shared" si="52"/>
        <v>1.7361111111111112E-4</v>
      </c>
      <c r="M989" s="10">
        <f t="shared" si="53"/>
        <v>5.1504629629629626E-3</v>
      </c>
    </row>
    <row r="990" spans="1:13">
      <c r="A990" s="5" t="e">
        <f>WEEKDAY(#REF!)</f>
        <v>#REF!</v>
      </c>
      <c r="B990" s="4" t="s">
        <v>211</v>
      </c>
      <c r="C990" t="s">
        <v>23</v>
      </c>
      <c r="D990" t="s">
        <v>161</v>
      </c>
      <c r="K990" s="10">
        <f t="shared" si="51"/>
        <v>2.3726851851851851E-3</v>
      </c>
      <c r="L990" s="10">
        <f t="shared" si="52"/>
        <v>1.1574074074074075E-4</v>
      </c>
      <c r="M990" s="10">
        <f t="shared" si="53"/>
        <v>2.2569444444444442E-3</v>
      </c>
    </row>
    <row r="991" spans="1:13">
      <c r="A991" s="5" t="e">
        <f>WEEKDAY(#REF!)</f>
        <v>#REF!</v>
      </c>
      <c r="B991" s="4" t="s">
        <v>141</v>
      </c>
      <c r="C991" t="s">
        <v>12</v>
      </c>
      <c r="D991" t="s">
        <v>291</v>
      </c>
      <c r="K991" s="10">
        <f t="shared" si="51"/>
        <v>2.8935185185185188E-3</v>
      </c>
      <c r="L991" s="10">
        <f t="shared" si="52"/>
        <v>3.4722222222222222E-5</v>
      </c>
      <c r="M991" s="10">
        <f t="shared" si="53"/>
        <v>2.8587962962962963E-3</v>
      </c>
    </row>
    <row r="992" spans="1:13">
      <c r="A992" s="5" t="e">
        <f>WEEKDAY(#REF!)</f>
        <v>#REF!</v>
      </c>
      <c r="B992" s="4" t="s">
        <v>9</v>
      </c>
      <c r="C992" t="s">
        <v>9</v>
      </c>
      <c r="D992" t="s">
        <v>10</v>
      </c>
      <c r="K992" s="10">
        <f t="shared" si="51"/>
        <v>1.7361111111111112E-4</v>
      </c>
      <c r="L992" s="10">
        <f t="shared" si="52"/>
        <v>1.7361111111111112E-4</v>
      </c>
      <c r="M992" s="10">
        <f t="shared" si="53"/>
        <v>0</v>
      </c>
    </row>
    <row r="993" spans="1:13">
      <c r="A993" s="5" t="e">
        <f>WEEKDAY(#REF!)</f>
        <v>#REF!</v>
      </c>
      <c r="B993" s="4" t="s">
        <v>48</v>
      </c>
      <c r="C993" t="s">
        <v>48</v>
      </c>
      <c r="D993" t="s">
        <v>10</v>
      </c>
      <c r="K993" s="10">
        <f t="shared" si="51"/>
        <v>1.8518518518518518E-4</v>
      </c>
      <c r="L993" s="10">
        <f t="shared" si="52"/>
        <v>1.8518518518518518E-4</v>
      </c>
      <c r="M993" s="10">
        <f t="shared" si="53"/>
        <v>0</v>
      </c>
    </row>
    <row r="994" spans="1:13">
      <c r="A994" s="5" t="e">
        <f>WEEKDAY(#REF!)</f>
        <v>#REF!</v>
      </c>
      <c r="B994" s="4" t="s">
        <v>328</v>
      </c>
      <c r="C994" t="s">
        <v>20</v>
      </c>
      <c r="D994" t="s">
        <v>204</v>
      </c>
      <c r="K994" s="10">
        <f t="shared" si="51"/>
        <v>4.4212962962962964E-3</v>
      </c>
      <c r="L994" s="10">
        <f t="shared" si="52"/>
        <v>1.3888888888888889E-4</v>
      </c>
      <c r="M994" s="10">
        <f t="shared" si="53"/>
        <v>4.2824074074074075E-3</v>
      </c>
    </row>
    <row r="995" spans="1:13">
      <c r="A995" s="5" t="e">
        <f>WEEKDAY(#REF!)</f>
        <v>#REF!</v>
      </c>
      <c r="B995" s="4" t="s">
        <v>440</v>
      </c>
      <c r="C995" t="s">
        <v>26</v>
      </c>
      <c r="D995" t="s">
        <v>441</v>
      </c>
      <c r="K995" s="10">
        <f t="shared" si="51"/>
        <v>6.7708333333333336E-3</v>
      </c>
      <c r="L995" s="10">
        <f t="shared" si="52"/>
        <v>1.0416666666666667E-4</v>
      </c>
      <c r="M995" s="10">
        <f t="shared" si="53"/>
        <v>6.6666666666666671E-3</v>
      </c>
    </row>
    <row r="996" spans="1:13">
      <c r="A996" s="5" t="e">
        <f>WEEKDAY(#REF!)</f>
        <v>#REF!</v>
      </c>
      <c r="B996" s="4" t="s">
        <v>442</v>
      </c>
      <c r="C996" t="s">
        <v>4</v>
      </c>
      <c r="D996" t="s">
        <v>443</v>
      </c>
      <c r="K996" s="10">
        <f t="shared" si="51"/>
        <v>6.7476851851851856E-3</v>
      </c>
      <c r="L996" s="10">
        <f t="shared" si="52"/>
        <v>4.6296296296296294E-5</v>
      </c>
      <c r="M996" s="10">
        <f t="shared" si="53"/>
        <v>6.7013888888888895E-3</v>
      </c>
    </row>
    <row r="997" spans="1:13">
      <c r="A997" s="5" t="e">
        <f>WEEKDAY(#REF!)</f>
        <v>#REF!</v>
      </c>
      <c r="B997" s="4" t="s">
        <v>314</v>
      </c>
      <c r="C997" t="s">
        <v>52</v>
      </c>
      <c r="D997" t="s">
        <v>444</v>
      </c>
      <c r="K997" s="10">
        <f t="shared" si="51"/>
        <v>5.3125000000000004E-3</v>
      </c>
      <c r="L997" s="10">
        <f t="shared" si="52"/>
        <v>6.9444444444444444E-5</v>
      </c>
      <c r="M997" s="10">
        <f t="shared" si="53"/>
        <v>5.2314814814814819E-3</v>
      </c>
    </row>
    <row r="998" spans="1:13">
      <c r="A998" s="5" t="e">
        <f>WEEKDAY(#REF!)</f>
        <v>#REF!</v>
      </c>
      <c r="B998" s="4" t="s">
        <v>152</v>
      </c>
      <c r="C998" t="s">
        <v>52</v>
      </c>
      <c r="D998" t="s">
        <v>246</v>
      </c>
      <c r="K998" s="10">
        <f t="shared" si="51"/>
        <v>1.3078703703703703E-3</v>
      </c>
      <c r="L998" s="10">
        <f t="shared" si="52"/>
        <v>6.9444444444444444E-5</v>
      </c>
      <c r="M998" s="10">
        <f t="shared" si="53"/>
        <v>1.2384259259259258E-3</v>
      </c>
    </row>
    <row r="999" spans="1:13">
      <c r="A999" s="5" t="e">
        <f>WEEKDAY(#REF!)</f>
        <v>#REF!</v>
      </c>
      <c r="B999" s="4" t="s">
        <v>380</v>
      </c>
      <c r="C999" t="s">
        <v>138</v>
      </c>
      <c r="D999" t="s">
        <v>445</v>
      </c>
      <c r="K999" s="10">
        <f t="shared" si="51"/>
        <v>3.7962962962962959E-3</v>
      </c>
      <c r="L999" s="10">
        <f t="shared" si="52"/>
        <v>2.0833333333333335E-4</v>
      </c>
      <c r="M999" s="10">
        <f t="shared" si="53"/>
        <v>3.5879629629629629E-3</v>
      </c>
    </row>
    <row r="1000" spans="1:13">
      <c r="A1000" s="5" t="e">
        <f>WEEKDAY(#REF!)</f>
        <v>#REF!</v>
      </c>
      <c r="B1000" s="4" t="s">
        <v>329</v>
      </c>
      <c r="C1000" t="s">
        <v>9</v>
      </c>
      <c r="D1000" t="s">
        <v>249</v>
      </c>
      <c r="K1000" s="10">
        <f t="shared" si="51"/>
        <v>1.0763888888888889E-3</v>
      </c>
      <c r="L1000" s="10">
        <f t="shared" si="52"/>
        <v>1.7361111111111112E-4</v>
      </c>
      <c r="M1000" s="10">
        <f t="shared" si="53"/>
        <v>9.0277777777777784E-4</v>
      </c>
    </row>
    <row r="1001" spans="1:13">
      <c r="A1001" s="5" t="e">
        <f>WEEKDAY(#REF!)</f>
        <v>#REF!</v>
      </c>
      <c r="B1001" s="4" t="s">
        <v>446</v>
      </c>
      <c r="C1001" t="s">
        <v>4</v>
      </c>
      <c r="D1001" t="s">
        <v>326</v>
      </c>
      <c r="K1001" s="10">
        <f t="shared" si="51"/>
        <v>5.0578703703703706E-3</v>
      </c>
      <c r="L1001" s="10">
        <f t="shared" si="52"/>
        <v>4.6296296296296294E-5</v>
      </c>
      <c r="M1001" s="10">
        <f t="shared" si="53"/>
        <v>5.0115740740740745E-3</v>
      </c>
    </row>
    <row r="1002" spans="1:13">
      <c r="A1002" s="5" t="e">
        <f>WEEKDAY(#REF!)</f>
        <v>#REF!</v>
      </c>
      <c r="B1002" s="4" t="s">
        <v>17</v>
      </c>
      <c r="C1002" t="s">
        <v>7</v>
      </c>
      <c r="D1002" t="s">
        <v>54</v>
      </c>
      <c r="K1002" s="10">
        <f t="shared" si="51"/>
        <v>2.0601851851851853E-3</v>
      </c>
      <c r="L1002" s="10">
        <f t="shared" si="52"/>
        <v>8.1018518518518516E-5</v>
      </c>
      <c r="M1002" s="10">
        <f t="shared" si="53"/>
        <v>1.9791666666666668E-3</v>
      </c>
    </row>
    <row r="1003" spans="1:13">
      <c r="A1003" s="5" t="e">
        <f>WEEKDAY(#REF!)</f>
        <v>#REF!</v>
      </c>
      <c r="B1003" s="4" t="s">
        <v>284</v>
      </c>
      <c r="C1003" t="s">
        <v>4</v>
      </c>
      <c r="D1003" t="s">
        <v>236</v>
      </c>
      <c r="K1003" s="10">
        <f t="shared" si="51"/>
        <v>3.483796296296296E-3</v>
      </c>
      <c r="L1003" s="10">
        <f t="shared" si="52"/>
        <v>4.6296296296296294E-5</v>
      </c>
      <c r="M1003" s="10">
        <f t="shared" si="53"/>
        <v>3.4375E-3</v>
      </c>
    </row>
    <row r="1004" spans="1:13">
      <c r="A1004" s="5" t="e">
        <f>WEEKDAY(#REF!)</f>
        <v>#REF!</v>
      </c>
      <c r="B1004" s="4" t="s">
        <v>64</v>
      </c>
      <c r="C1004" t="s">
        <v>4</v>
      </c>
      <c r="D1004" t="s">
        <v>156</v>
      </c>
      <c r="K1004" s="10">
        <f t="shared" si="51"/>
        <v>4.6296296296296298E-4</v>
      </c>
      <c r="L1004" s="10">
        <f t="shared" si="52"/>
        <v>4.6296296296296294E-5</v>
      </c>
      <c r="M1004" s="10">
        <f t="shared" si="53"/>
        <v>4.2824074074074075E-4</v>
      </c>
    </row>
    <row r="1005" spans="1:13">
      <c r="A1005" s="5" t="e">
        <f>WEEKDAY(#REF!)</f>
        <v>#REF!</v>
      </c>
      <c r="B1005" s="4" t="s">
        <v>207</v>
      </c>
      <c r="C1005" t="s">
        <v>4</v>
      </c>
      <c r="D1005" t="s">
        <v>112</v>
      </c>
      <c r="K1005" s="10">
        <f t="shared" si="51"/>
        <v>2.1296296296296298E-3</v>
      </c>
      <c r="L1005" s="10">
        <f t="shared" si="52"/>
        <v>4.6296296296296294E-5</v>
      </c>
      <c r="M1005" s="10">
        <f t="shared" si="53"/>
        <v>2.0833333333333333E-3</v>
      </c>
    </row>
    <row r="1006" spans="1:13">
      <c r="A1006" s="5" t="e">
        <f>WEEKDAY(#REF!)</f>
        <v>#REF!</v>
      </c>
      <c r="B1006" s="4" t="s">
        <v>140</v>
      </c>
      <c r="C1006" t="s">
        <v>34</v>
      </c>
      <c r="D1006" t="s">
        <v>53</v>
      </c>
      <c r="K1006" s="10">
        <f t="shared" si="51"/>
        <v>1.3773148148148147E-3</v>
      </c>
      <c r="L1006" s="10">
        <f t="shared" si="52"/>
        <v>1.273148148148148E-4</v>
      </c>
      <c r="M1006" s="10">
        <f t="shared" si="53"/>
        <v>1.25E-3</v>
      </c>
    </row>
    <row r="1007" spans="1:13">
      <c r="A1007" s="5" t="e">
        <f>WEEKDAY(#REF!)</f>
        <v>#REF!</v>
      </c>
      <c r="B1007" s="4" t="s">
        <v>9</v>
      </c>
      <c r="C1007" t="s">
        <v>4</v>
      </c>
      <c r="D1007" t="s">
        <v>34</v>
      </c>
      <c r="K1007" s="10">
        <f t="shared" si="51"/>
        <v>1.7361111111111112E-4</v>
      </c>
      <c r="L1007" s="10">
        <f t="shared" si="52"/>
        <v>4.6296296296296294E-5</v>
      </c>
      <c r="M1007" s="10">
        <f t="shared" si="53"/>
        <v>1.273148148148148E-4</v>
      </c>
    </row>
    <row r="1008" spans="1:13">
      <c r="A1008" s="5" t="e">
        <f>WEEKDAY(#REF!)</f>
        <v>#REF!</v>
      </c>
      <c r="B1008" s="4" t="s">
        <v>261</v>
      </c>
      <c r="C1008" t="s">
        <v>26</v>
      </c>
      <c r="D1008" t="s">
        <v>219</v>
      </c>
      <c r="K1008" s="10">
        <f t="shared" si="51"/>
        <v>7.291666666666667E-4</v>
      </c>
      <c r="L1008" s="10">
        <f t="shared" si="52"/>
        <v>1.0416666666666667E-4</v>
      </c>
      <c r="M1008" s="10">
        <f t="shared" si="53"/>
        <v>6.2500000000000001E-4</v>
      </c>
    </row>
    <row r="1009" spans="1:13">
      <c r="A1009" s="5" t="e">
        <f>WEEKDAY(#REF!)</f>
        <v>#REF!</v>
      </c>
      <c r="B1009" s="4" t="s">
        <v>9</v>
      </c>
      <c r="C1009" t="s">
        <v>9</v>
      </c>
      <c r="D1009" t="s">
        <v>10</v>
      </c>
      <c r="K1009" s="10">
        <f t="shared" si="51"/>
        <v>1.7361111111111112E-4</v>
      </c>
      <c r="L1009" s="10">
        <f t="shared" si="52"/>
        <v>1.7361111111111112E-4</v>
      </c>
      <c r="M1009" s="10">
        <f t="shared" si="53"/>
        <v>0</v>
      </c>
    </row>
    <row r="1010" spans="1:13">
      <c r="A1010" s="5" t="e">
        <f>WEEKDAY(#REF!)</f>
        <v>#REF!</v>
      </c>
      <c r="B1010" s="4" t="s">
        <v>264</v>
      </c>
      <c r="C1010" t="s">
        <v>4</v>
      </c>
      <c r="D1010" t="s">
        <v>146</v>
      </c>
      <c r="K1010" s="10">
        <f t="shared" si="51"/>
        <v>2.2453703703703702E-3</v>
      </c>
      <c r="L1010" s="10">
        <f t="shared" si="52"/>
        <v>4.6296296296296294E-5</v>
      </c>
      <c r="M1010" s="10">
        <f t="shared" si="53"/>
        <v>2.1990740740740742E-3</v>
      </c>
    </row>
    <row r="1011" spans="1:13">
      <c r="A1011" s="5" t="e">
        <f>WEEKDAY(#REF!)</f>
        <v>#REF!</v>
      </c>
      <c r="B1011" s="4" t="s">
        <v>72</v>
      </c>
      <c r="C1011" t="s">
        <v>9</v>
      </c>
      <c r="D1011" t="s">
        <v>149</v>
      </c>
      <c r="K1011" s="10">
        <f t="shared" si="51"/>
        <v>6.7129629629629625E-4</v>
      </c>
      <c r="L1011" s="10">
        <f t="shared" si="52"/>
        <v>1.7361111111111112E-4</v>
      </c>
      <c r="M1011" s="10">
        <f t="shared" si="53"/>
        <v>4.9768518518518521E-4</v>
      </c>
    </row>
    <row r="1012" spans="1:13">
      <c r="A1012" s="5" t="e">
        <f>WEEKDAY(#REF!)</f>
        <v>#REF!</v>
      </c>
      <c r="B1012" s="4" t="s">
        <v>62</v>
      </c>
      <c r="C1012" t="s">
        <v>62</v>
      </c>
      <c r="D1012" t="s">
        <v>10</v>
      </c>
      <c r="K1012" s="10">
        <f t="shared" si="51"/>
        <v>2.3148148148148149E-4</v>
      </c>
      <c r="L1012" s="10">
        <f t="shared" si="52"/>
        <v>2.3148148148148149E-4</v>
      </c>
      <c r="M1012" s="10">
        <f t="shared" si="53"/>
        <v>0</v>
      </c>
    </row>
    <row r="1013" spans="1:13">
      <c r="A1013" s="5" t="e">
        <f>WEEKDAY(#REF!)</f>
        <v>#REF!</v>
      </c>
      <c r="B1013" s="4" t="s">
        <v>282</v>
      </c>
      <c r="C1013" t="s">
        <v>9</v>
      </c>
      <c r="D1013" t="s">
        <v>283</v>
      </c>
      <c r="K1013" s="10">
        <f t="shared" si="51"/>
        <v>2.5925925925925925E-3</v>
      </c>
      <c r="L1013" s="10">
        <f t="shared" si="52"/>
        <v>1.7361111111111112E-4</v>
      </c>
      <c r="M1013" s="10">
        <f t="shared" si="53"/>
        <v>2.4074074074074076E-3</v>
      </c>
    </row>
    <row r="1014" spans="1:13">
      <c r="A1014" s="5" t="e">
        <f>WEEKDAY(#REF!)</f>
        <v>#REF!</v>
      </c>
      <c r="B1014" s="4" t="s">
        <v>215</v>
      </c>
      <c r="C1014" t="s">
        <v>4</v>
      </c>
      <c r="D1014" t="s">
        <v>13</v>
      </c>
      <c r="K1014" s="10">
        <f t="shared" si="51"/>
        <v>1.9444444444444444E-3</v>
      </c>
      <c r="L1014" s="10">
        <f t="shared" si="52"/>
        <v>4.6296296296296294E-5</v>
      </c>
      <c r="M1014" s="10">
        <f t="shared" si="53"/>
        <v>1.8981481481481482E-3</v>
      </c>
    </row>
    <row r="1015" spans="1:13">
      <c r="A1015" s="5" t="e">
        <f>WEEKDAY(#REF!)</f>
        <v>#REF!</v>
      </c>
      <c r="B1015" s="4" t="s">
        <v>9</v>
      </c>
      <c r="C1015" t="s">
        <v>9</v>
      </c>
      <c r="D1015" t="s">
        <v>10</v>
      </c>
      <c r="K1015" s="10">
        <f t="shared" si="51"/>
        <v>1.7361111111111112E-4</v>
      </c>
      <c r="L1015" s="10">
        <f t="shared" si="52"/>
        <v>1.7361111111111112E-4</v>
      </c>
      <c r="M1015" s="10">
        <f t="shared" si="53"/>
        <v>0</v>
      </c>
    </row>
    <row r="1016" spans="1:13">
      <c r="A1016" s="5" t="e">
        <f>WEEKDAY(#REF!)</f>
        <v>#REF!</v>
      </c>
      <c r="B1016" s="4" t="s">
        <v>259</v>
      </c>
      <c r="C1016" t="s">
        <v>4</v>
      </c>
      <c r="D1016" t="s">
        <v>423</v>
      </c>
      <c r="K1016" s="10">
        <f t="shared" si="51"/>
        <v>2.0138888888888888E-3</v>
      </c>
      <c r="L1016" s="10">
        <f t="shared" si="52"/>
        <v>4.6296296296296294E-5</v>
      </c>
      <c r="M1016" s="10">
        <f t="shared" si="53"/>
        <v>1.9675925925925928E-3</v>
      </c>
    </row>
    <row r="1017" spans="1:13">
      <c r="A1017" s="5" t="e">
        <f>WEEKDAY(#REF!)</f>
        <v>#REF!</v>
      </c>
      <c r="B1017" s="4" t="s">
        <v>131</v>
      </c>
      <c r="C1017" t="s">
        <v>23</v>
      </c>
      <c r="D1017" t="s">
        <v>58</v>
      </c>
      <c r="K1017" s="10">
        <f t="shared" si="51"/>
        <v>1.6319444444444445E-3</v>
      </c>
      <c r="L1017" s="10">
        <f t="shared" si="52"/>
        <v>1.1574074074074075E-4</v>
      </c>
      <c r="M1017" s="10">
        <f t="shared" si="53"/>
        <v>1.5162037037037036E-3</v>
      </c>
    </row>
    <row r="1018" spans="1:13">
      <c r="A1018" s="5" t="e">
        <f>WEEKDAY(#REF!)</f>
        <v>#REF!</v>
      </c>
      <c r="B1018" s="4" t="s">
        <v>52</v>
      </c>
      <c r="C1018" t="s">
        <v>52</v>
      </c>
      <c r="D1018" t="s">
        <v>10</v>
      </c>
      <c r="K1018" s="10">
        <f t="shared" si="51"/>
        <v>6.9444444444444444E-5</v>
      </c>
      <c r="L1018" s="10">
        <f t="shared" si="52"/>
        <v>6.9444444444444444E-5</v>
      </c>
      <c r="M1018" s="10">
        <f t="shared" si="53"/>
        <v>0</v>
      </c>
    </row>
    <row r="1019" spans="1:13">
      <c r="A1019" s="5" t="e">
        <f>WEEKDAY(#REF!)</f>
        <v>#REF!</v>
      </c>
      <c r="B1019" s="4" t="s">
        <v>175</v>
      </c>
      <c r="C1019" t="s">
        <v>4</v>
      </c>
      <c r="D1019" t="s">
        <v>176</v>
      </c>
      <c r="K1019" s="10">
        <f t="shared" si="51"/>
        <v>1.6550925925925926E-3</v>
      </c>
      <c r="L1019" s="10">
        <f t="shared" si="52"/>
        <v>4.6296296296296294E-5</v>
      </c>
      <c r="M1019" s="10">
        <f t="shared" si="53"/>
        <v>1.6087962962962963E-3</v>
      </c>
    </row>
    <row r="1020" spans="1:13">
      <c r="A1020" s="5" t="e">
        <f>WEEKDAY(#REF!)</f>
        <v>#REF!</v>
      </c>
      <c r="B1020" s="4" t="s">
        <v>126</v>
      </c>
      <c r="C1020" t="s">
        <v>62</v>
      </c>
      <c r="D1020" t="s">
        <v>311</v>
      </c>
      <c r="K1020" s="10">
        <f t="shared" si="51"/>
        <v>1.4351851851851852E-3</v>
      </c>
      <c r="L1020" s="10">
        <f t="shared" si="52"/>
        <v>2.3148148148148149E-4</v>
      </c>
      <c r="M1020" s="10">
        <f t="shared" si="53"/>
        <v>1.2037037037037038E-3</v>
      </c>
    </row>
    <row r="1021" spans="1:13">
      <c r="A1021" s="5" t="e">
        <f>WEEKDAY(#REF!)</f>
        <v>#REF!</v>
      </c>
      <c r="B1021" s="4" t="s">
        <v>99</v>
      </c>
      <c r="C1021" t="s">
        <v>7</v>
      </c>
      <c r="D1021" t="s">
        <v>391</v>
      </c>
      <c r="K1021" s="10">
        <f t="shared" si="51"/>
        <v>5.5555555555555556E-4</v>
      </c>
      <c r="L1021" s="10">
        <f t="shared" si="52"/>
        <v>8.1018518518518516E-5</v>
      </c>
      <c r="M1021" s="10">
        <f t="shared" si="53"/>
        <v>4.7453703703703704E-4</v>
      </c>
    </row>
    <row r="1022" spans="1:13">
      <c r="A1022" s="5" t="e">
        <f>WEEKDAY(#REF!)</f>
        <v>#REF!</v>
      </c>
      <c r="B1022" s="4" t="s">
        <v>70</v>
      </c>
      <c r="C1022" t="s">
        <v>4</v>
      </c>
      <c r="D1022" t="s">
        <v>51</v>
      </c>
      <c r="K1022" s="10">
        <f t="shared" si="51"/>
        <v>1.3657407407407407E-3</v>
      </c>
      <c r="L1022" s="10">
        <f t="shared" si="52"/>
        <v>4.6296296296296294E-5</v>
      </c>
      <c r="M1022" s="10">
        <f t="shared" si="53"/>
        <v>1.3194444444444445E-3</v>
      </c>
    </row>
    <row r="1023" spans="1:13">
      <c r="A1023" s="5" t="e">
        <f>WEEKDAY(#REF!)</f>
        <v>#REF!</v>
      </c>
      <c r="B1023" s="4" t="s">
        <v>7</v>
      </c>
      <c r="C1023" t="s">
        <v>7</v>
      </c>
      <c r="D1023" t="s">
        <v>10</v>
      </c>
      <c r="K1023" s="10">
        <f t="shared" si="51"/>
        <v>8.1018518518518516E-5</v>
      </c>
      <c r="L1023" s="10">
        <f t="shared" si="52"/>
        <v>8.1018518518518516E-5</v>
      </c>
      <c r="M1023" s="10">
        <f t="shared" si="53"/>
        <v>0</v>
      </c>
    </row>
    <row r="1024" spans="1:13">
      <c r="A1024" s="5" t="e">
        <f>WEEKDAY(#REF!)</f>
        <v>#REF!</v>
      </c>
      <c r="B1024" s="4" t="s">
        <v>71</v>
      </c>
      <c r="C1024" t="s">
        <v>26</v>
      </c>
      <c r="D1024" t="s">
        <v>196</v>
      </c>
      <c r="K1024" s="10">
        <f t="shared" si="51"/>
        <v>7.1759259259259259E-4</v>
      </c>
      <c r="L1024" s="10">
        <f t="shared" si="52"/>
        <v>1.0416666666666667E-4</v>
      </c>
      <c r="M1024" s="10">
        <f t="shared" si="53"/>
        <v>6.134259259259259E-4</v>
      </c>
    </row>
    <row r="1025" spans="1:13">
      <c r="A1025" s="5" t="e">
        <f>WEEKDAY(#REF!)</f>
        <v>#REF!</v>
      </c>
      <c r="B1025" s="4" t="s">
        <v>447</v>
      </c>
      <c r="C1025" t="s">
        <v>48</v>
      </c>
      <c r="D1025" t="s">
        <v>448</v>
      </c>
      <c r="K1025" s="10">
        <f t="shared" si="51"/>
        <v>3.9699074074074072E-3</v>
      </c>
      <c r="L1025" s="10">
        <f t="shared" si="52"/>
        <v>1.8518518518518518E-4</v>
      </c>
      <c r="M1025" s="10">
        <f t="shared" si="53"/>
        <v>3.7847222222222219E-3</v>
      </c>
    </row>
    <row r="1026" spans="1:13">
      <c r="A1026" s="5" t="e">
        <f>WEEKDAY(#REF!)</f>
        <v>#REF!</v>
      </c>
      <c r="B1026" s="4" t="s">
        <v>116</v>
      </c>
      <c r="C1026" t="s">
        <v>23</v>
      </c>
      <c r="D1026" t="s">
        <v>242</v>
      </c>
      <c r="K1026" s="10">
        <f t="shared" si="51"/>
        <v>6.4814814814814813E-4</v>
      </c>
      <c r="L1026" s="10">
        <f t="shared" si="52"/>
        <v>1.1574074074074075E-4</v>
      </c>
      <c r="M1026" s="10">
        <f t="shared" si="53"/>
        <v>5.3240740740740744E-4</v>
      </c>
    </row>
    <row r="1027" spans="1:13">
      <c r="A1027" s="5" t="e">
        <f>WEEKDAY(#REF!)</f>
        <v>#REF!</v>
      </c>
      <c r="B1027" s="4" t="s">
        <v>213</v>
      </c>
      <c r="C1027" t="s">
        <v>52</v>
      </c>
      <c r="D1027" t="s">
        <v>35</v>
      </c>
      <c r="K1027" s="10">
        <f t="shared" ref="K1027:K1090" si="54">VALUE(LEFT(B1027,FIND("mn ",B1027)-1))/1440+VALUE(MID(B1027,FIND("mn ",B1027)+2,LEN(B1027)-(FIND("mn ",B1027)+2)))/86400</f>
        <v>7.6388888888888893E-4</v>
      </c>
      <c r="L1027" s="10">
        <f t="shared" ref="L1027:L1090" si="55">VALUE(LEFT(C1027,FIND("mn ",C1027)-1))/1440+VALUE(MID(C1027,FIND("mn ",C1027)+2,LEN(C1027)-(FIND("mn ",C1027)+2)))/86400</f>
        <v>6.9444444444444444E-5</v>
      </c>
      <c r="M1027" s="10">
        <f t="shared" ref="M1027:M1090" si="56">VALUE(LEFT(D1027,FIND("mn ",D1027)-1))/1440+VALUE(MID(D1027,FIND("mn ",D1027)+2,LEN(D1027)-(FIND("mn ",D1027)+2)))/86400</f>
        <v>6.9444444444444447E-4</v>
      </c>
    </row>
    <row r="1028" spans="1:13">
      <c r="A1028" s="5" t="e">
        <f>WEEKDAY(#REF!)</f>
        <v>#REF!</v>
      </c>
      <c r="B1028" s="4" t="s">
        <v>84</v>
      </c>
      <c r="C1028" t="s">
        <v>73</v>
      </c>
      <c r="D1028" t="s">
        <v>365</v>
      </c>
      <c r="K1028" s="10">
        <f t="shared" si="54"/>
        <v>3.472222222222222E-3</v>
      </c>
      <c r="L1028" s="10">
        <f t="shared" si="55"/>
        <v>5.7870370370370373E-5</v>
      </c>
      <c r="M1028" s="10">
        <f t="shared" si="56"/>
        <v>3.414351851851852E-3</v>
      </c>
    </row>
    <row r="1029" spans="1:13">
      <c r="A1029" s="5" t="e">
        <f>WEEKDAY(#REF!)</f>
        <v>#REF!</v>
      </c>
      <c r="B1029" s="4" t="s">
        <v>58</v>
      </c>
      <c r="C1029" t="s">
        <v>4</v>
      </c>
      <c r="D1029" t="s">
        <v>15</v>
      </c>
      <c r="K1029" s="10">
        <f t="shared" si="54"/>
        <v>1.5162037037037036E-3</v>
      </c>
      <c r="L1029" s="10">
        <f t="shared" si="55"/>
        <v>4.6296296296296294E-5</v>
      </c>
      <c r="M1029" s="10">
        <f t="shared" si="56"/>
        <v>1.4699074074074074E-3</v>
      </c>
    </row>
    <row r="1030" spans="1:13">
      <c r="A1030" s="5" t="e">
        <f>WEEKDAY(#REF!)</f>
        <v>#REF!</v>
      </c>
      <c r="B1030" s="4" t="s">
        <v>49</v>
      </c>
      <c r="C1030" t="s">
        <v>41</v>
      </c>
      <c r="D1030" t="s">
        <v>84</v>
      </c>
      <c r="K1030" s="10">
        <f t="shared" si="54"/>
        <v>3.6111111111111109E-3</v>
      </c>
      <c r="L1030" s="10">
        <f t="shared" si="55"/>
        <v>1.5046296296296297E-4</v>
      </c>
      <c r="M1030" s="10">
        <f t="shared" si="56"/>
        <v>3.472222222222222E-3</v>
      </c>
    </row>
    <row r="1031" spans="1:13">
      <c r="A1031" s="5" t="e">
        <f>WEEKDAY(#REF!)</f>
        <v>#REF!</v>
      </c>
      <c r="B1031" s="4" t="s">
        <v>280</v>
      </c>
      <c r="C1031" t="s">
        <v>26</v>
      </c>
      <c r="D1031" t="s">
        <v>21</v>
      </c>
      <c r="K1031" s="10">
        <f t="shared" si="54"/>
        <v>2.4537037037037036E-3</v>
      </c>
      <c r="L1031" s="10">
        <f t="shared" si="55"/>
        <v>1.0416666666666667E-4</v>
      </c>
      <c r="M1031" s="10">
        <f t="shared" si="56"/>
        <v>2.3611111111111111E-3</v>
      </c>
    </row>
    <row r="1032" spans="1:13">
      <c r="A1032" s="5" t="e">
        <f>WEEKDAY(#REF!)</f>
        <v>#REF!</v>
      </c>
      <c r="B1032" s="4" t="s">
        <v>382</v>
      </c>
      <c r="C1032" t="s">
        <v>52</v>
      </c>
      <c r="D1032" t="s">
        <v>89</v>
      </c>
      <c r="K1032" s="10">
        <f t="shared" si="54"/>
        <v>2.3495370370370371E-3</v>
      </c>
      <c r="L1032" s="10">
        <f t="shared" si="55"/>
        <v>6.9444444444444444E-5</v>
      </c>
      <c r="M1032" s="10">
        <f t="shared" si="56"/>
        <v>2.2800925925925927E-3</v>
      </c>
    </row>
    <row r="1033" spans="1:13">
      <c r="A1033" s="5" t="e">
        <f>WEEKDAY(#REF!)</f>
        <v>#REF!</v>
      </c>
      <c r="B1033" s="4" t="s">
        <v>275</v>
      </c>
      <c r="C1033" t="s">
        <v>34</v>
      </c>
      <c r="D1033" t="s">
        <v>140</v>
      </c>
      <c r="K1033" s="10">
        <f t="shared" si="54"/>
        <v>1.4930555555555556E-3</v>
      </c>
      <c r="L1033" s="10">
        <f t="shared" si="55"/>
        <v>1.273148148148148E-4</v>
      </c>
      <c r="M1033" s="10">
        <f t="shared" si="56"/>
        <v>1.3773148148148147E-3</v>
      </c>
    </row>
    <row r="1034" spans="1:13">
      <c r="A1034" s="5" t="e">
        <f>WEEKDAY(#REF!)</f>
        <v>#REF!</v>
      </c>
      <c r="B1034" s="4" t="s">
        <v>407</v>
      </c>
      <c r="C1034" t="s">
        <v>48</v>
      </c>
      <c r="D1034" t="s">
        <v>50</v>
      </c>
      <c r="K1034" s="10">
        <f t="shared" si="54"/>
        <v>3.7615740740740739E-3</v>
      </c>
      <c r="L1034" s="10">
        <f t="shared" si="55"/>
        <v>1.8518518518518518E-4</v>
      </c>
      <c r="M1034" s="10">
        <f t="shared" si="56"/>
        <v>3.5763888888888885E-3</v>
      </c>
    </row>
    <row r="1035" spans="1:13">
      <c r="A1035" s="5" t="e">
        <f>WEEKDAY(#REF!)</f>
        <v>#REF!</v>
      </c>
      <c r="B1035" s="4" t="s">
        <v>432</v>
      </c>
      <c r="C1035" t="s">
        <v>12</v>
      </c>
      <c r="D1035" t="s">
        <v>47</v>
      </c>
      <c r="K1035" s="10">
        <f t="shared" si="54"/>
        <v>2.650462962962963E-3</v>
      </c>
      <c r="L1035" s="10">
        <f t="shared" si="55"/>
        <v>3.4722222222222222E-5</v>
      </c>
      <c r="M1035" s="10">
        <f t="shared" si="56"/>
        <v>2.6157407407407405E-3</v>
      </c>
    </row>
    <row r="1036" spans="1:13">
      <c r="A1036" s="5" t="e">
        <f>WEEKDAY(#REF!)</f>
        <v>#REF!</v>
      </c>
      <c r="B1036" s="4" t="s">
        <v>290</v>
      </c>
      <c r="C1036" t="s">
        <v>34</v>
      </c>
      <c r="D1036" t="s">
        <v>449</v>
      </c>
      <c r="K1036" s="10">
        <f t="shared" si="54"/>
        <v>9.4212962962962957E-3</v>
      </c>
      <c r="L1036" s="10">
        <f t="shared" si="55"/>
        <v>1.273148148148148E-4</v>
      </c>
      <c r="M1036" s="10">
        <f t="shared" si="56"/>
        <v>9.2939814814814812E-3</v>
      </c>
    </row>
    <row r="1037" spans="1:13">
      <c r="A1037" s="5" t="e">
        <f>WEEKDAY(#REF!)</f>
        <v>#REF!</v>
      </c>
      <c r="B1037" s="4" t="s">
        <v>261</v>
      </c>
      <c r="C1037" t="s">
        <v>41</v>
      </c>
      <c r="D1037" t="s">
        <v>241</v>
      </c>
      <c r="K1037" s="10">
        <f t="shared" si="54"/>
        <v>7.291666666666667E-4</v>
      </c>
      <c r="L1037" s="10">
        <f t="shared" si="55"/>
        <v>1.5046296296296297E-4</v>
      </c>
      <c r="M1037" s="10">
        <f t="shared" si="56"/>
        <v>5.7870370370370367E-4</v>
      </c>
    </row>
    <row r="1038" spans="1:13">
      <c r="A1038" s="5" t="e">
        <f>WEEKDAY(#REF!)</f>
        <v>#REF!</v>
      </c>
      <c r="B1038" s="4" t="s">
        <v>321</v>
      </c>
      <c r="C1038" t="s">
        <v>4</v>
      </c>
      <c r="D1038" t="s">
        <v>199</v>
      </c>
      <c r="K1038" s="10">
        <f t="shared" si="54"/>
        <v>1.6435185185185185E-3</v>
      </c>
      <c r="L1038" s="10">
        <f t="shared" si="55"/>
        <v>4.6296296296296294E-5</v>
      </c>
      <c r="M1038" s="10">
        <f t="shared" si="56"/>
        <v>1.5972222222222223E-3</v>
      </c>
    </row>
    <row r="1039" spans="1:13">
      <c r="A1039" s="5" t="e">
        <f>WEEKDAY(#REF!)</f>
        <v>#REF!</v>
      </c>
      <c r="B1039" s="4" t="s">
        <v>38</v>
      </c>
      <c r="C1039" t="s">
        <v>26</v>
      </c>
      <c r="D1039" t="s">
        <v>282</v>
      </c>
      <c r="K1039" s="10">
        <f t="shared" si="54"/>
        <v>2.696759259259259E-3</v>
      </c>
      <c r="L1039" s="10">
        <f t="shared" si="55"/>
        <v>1.0416666666666667E-4</v>
      </c>
      <c r="M1039" s="10">
        <f t="shared" si="56"/>
        <v>2.5925925925925925E-3</v>
      </c>
    </row>
    <row r="1040" spans="1:13">
      <c r="A1040" s="5" t="e">
        <f>WEEKDAY(#REF!)</f>
        <v>#REF!</v>
      </c>
      <c r="B1040" s="4" t="s">
        <v>98</v>
      </c>
      <c r="C1040" t="s">
        <v>4</v>
      </c>
      <c r="D1040" t="s">
        <v>8</v>
      </c>
      <c r="K1040" s="10">
        <f t="shared" si="54"/>
        <v>1.1574074074074073E-3</v>
      </c>
      <c r="L1040" s="10">
        <f t="shared" si="55"/>
        <v>4.6296296296296294E-5</v>
      </c>
      <c r="M1040" s="10">
        <f t="shared" si="56"/>
        <v>1.1111111111111111E-3</v>
      </c>
    </row>
    <row r="1041" spans="1:13">
      <c r="A1041" s="5" t="e">
        <f>WEEKDAY(#REF!)</f>
        <v>#REF!</v>
      </c>
      <c r="B1041" s="4" t="s">
        <v>21</v>
      </c>
      <c r="C1041" t="s">
        <v>26</v>
      </c>
      <c r="D1041" t="s">
        <v>161</v>
      </c>
      <c r="K1041" s="10">
        <f t="shared" si="54"/>
        <v>2.3611111111111111E-3</v>
      </c>
      <c r="L1041" s="10">
        <f t="shared" si="55"/>
        <v>1.0416666666666667E-4</v>
      </c>
      <c r="M1041" s="10">
        <f t="shared" si="56"/>
        <v>2.2569444444444442E-3</v>
      </c>
    </row>
    <row r="1042" spans="1:13">
      <c r="A1042" s="5" t="e">
        <f>WEEKDAY(#REF!)</f>
        <v>#REF!</v>
      </c>
      <c r="B1042" s="4" t="s">
        <v>225</v>
      </c>
      <c r="C1042" t="s">
        <v>23</v>
      </c>
      <c r="D1042" t="s">
        <v>130</v>
      </c>
      <c r="K1042" s="10">
        <f t="shared" si="54"/>
        <v>2.2916666666666667E-3</v>
      </c>
      <c r="L1042" s="10">
        <f t="shared" si="55"/>
        <v>1.1574074074074075E-4</v>
      </c>
      <c r="M1042" s="10">
        <f t="shared" si="56"/>
        <v>2.1759259259259258E-3</v>
      </c>
    </row>
    <row r="1043" spans="1:13">
      <c r="A1043" s="5" t="e">
        <f>WEEKDAY(#REF!)</f>
        <v>#REF!</v>
      </c>
      <c r="B1043" s="4" t="s">
        <v>51</v>
      </c>
      <c r="C1043" t="s">
        <v>52</v>
      </c>
      <c r="D1043" t="s">
        <v>53</v>
      </c>
      <c r="K1043" s="10">
        <f t="shared" si="54"/>
        <v>1.3194444444444445E-3</v>
      </c>
      <c r="L1043" s="10">
        <f t="shared" si="55"/>
        <v>6.9444444444444444E-5</v>
      </c>
      <c r="M1043" s="10">
        <f t="shared" si="56"/>
        <v>1.25E-3</v>
      </c>
    </row>
    <row r="1044" spans="1:13">
      <c r="A1044" s="5" t="e">
        <f>WEEKDAY(#REF!)</f>
        <v>#REF!</v>
      </c>
      <c r="B1044" s="4" t="s">
        <v>164</v>
      </c>
      <c r="C1044" t="s">
        <v>12</v>
      </c>
      <c r="D1044" t="s">
        <v>287</v>
      </c>
      <c r="K1044" s="10">
        <f t="shared" si="54"/>
        <v>9.6064814814814819E-4</v>
      </c>
      <c r="L1044" s="10">
        <f t="shared" si="55"/>
        <v>3.4722222222222222E-5</v>
      </c>
      <c r="M1044" s="10">
        <f t="shared" si="56"/>
        <v>9.2592592592592596E-4</v>
      </c>
    </row>
    <row r="1045" spans="1:13">
      <c r="A1045" s="5" t="e">
        <f>WEEKDAY(#REF!)</f>
        <v>#REF!</v>
      </c>
      <c r="B1045" s="4" t="s">
        <v>25</v>
      </c>
      <c r="C1045" t="s">
        <v>48</v>
      </c>
      <c r="D1045" t="s">
        <v>90</v>
      </c>
      <c r="K1045" s="10">
        <f t="shared" si="54"/>
        <v>2.1064814814814813E-3</v>
      </c>
      <c r="L1045" s="10">
        <f t="shared" si="55"/>
        <v>1.8518518518518518E-4</v>
      </c>
      <c r="M1045" s="10">
        <f t="shared" si="56"/>
        <v>1.9212962962962964E-3</v>
      </c>
    </row>
    <row r="1046" spans="1:13">
      <c r="A1046" s="5" t="e">
        <f>WEEKDAY(#REF!)</f>
        <v>#REF!</v>
      </c>
      <c r="B1046" s="4" t="s">
        <v>221</v>
      </c>
      <c r="C1046" t="s">
        <v>7</v>
      </c>
      <c r="D1046" t="s">
        <v>260</v>
      </c>
      <c r="K1046" s="10">
        <f t="shared" si="54"/>
        <v>7.9861111111111116E-4</v>
      </c>
      <c r="L1046" s="10">
        <f t="shared" si="55"/>
        <v>8.1018518518518516E-5</v>
      </c>
      <c r="M1046" s="10">
        <f t="shared" si="56"/>
        <v>7.0601851851851858E-4</v>
      </c>
    </row>
    <row r="1047" spans="1:13">
      <c r="A1047" s="5" t="e">
        <f>WEEKDAY(#REF!)</f>
        <v>#REF!</v>
      </c>
      <c r="B1047" s="4" t="s">
        <v>63</v>
      </c>
      <c r="C1047" t="s">
        <v>63</v>
      </c>
      <c r="D1047" t="s">
        <v>10</v>
      </c>
      <c r="K1047" s="10">
        <f t="shared" si="54"/>
        <v>2.4305555555555555E-4</v>
      </c>
      <c r="L1047" s="10">
        <f t="shared" si="55"/>
        <v>2.4305555555555555E-4</v>
      </c>
      <c r="M1047" s="10">
        <f t="shared" si="56"/>
        <v>0</v>
      </c>
    </row>
    <row r="1048" spans="1:13">
      <c r="A1048" s="5" t="e">
        <f>WEEKDAY(#REF!)</f>
        <v>#REF!</v>
      </c>
      <c r="B1048" s="4" t="s">
        <v>220</v>
      </c>
      <c r="C1048" t="s">
        <v>23</v>
      </c>
      <c r="D1048" t="s">
        <v>302</v>
      </c>
      <c r="K1048" s="10">
        <f t="shared" si="54"/>
        <v>3.0555555555555557E-3</v>
      </c>
      <c r="L1048" s="10">
        <f t="shared" si="55"/>
        <v>1.1574074074074075E-4</v>
      </c>
      <c r="M1048" s="10">
        <f t="shared" si="56"/>
        <v>2.9398148148148148E-3</v>
      </c>
    </row>
    <row r="1049" spans="1:13">
      <c r="A1049" s="5" t="e">
        <f>WEEKDAY(#REF!)</f>
        <v>#REF!</v>
      </c>
      <c r="B1049" s="4" t="s">
        <v>185</v>
      </c>
      <c r="C1049" t="s">
        <v>41</v>
      </c>
      <c r="D1049" t="s">
        <v>266</v>
      </c>
      <c r="K1049" s="10">
        <f t="shared" si="54"/>
        <v>2.3842592592592591E-3</v>
      </c>
      <c r="L1049" s="10">
        <f t="shared" si="55"/>
        <v>1.5046296296296297E-4</v>
      </c>
      <c r="M1049" s="10">
        <f t="shared" si="56"/>
        <v>2.2337962962962962E-3</v>
      </c>
    </row>
    <row r="1050" spans="1:13">
      <c r="A1050" s="5" t="e">
        <f>WEEKDAY(#REF!)</f>
        <v>#REF!</v>
      </c>
      <c r="B1050" s="4" t="s">
        <v>180</v>
      </c>
      <c r="C1050" t="s">
        <v>23</v>
      </c>
      <c r="D1050" t="s">
        <v>235</v>
      </c>
      <c r="K1050" s="10">
        <f t="shared" si="54"/>
        <v>1.5740740740740741E-3</v>
      </c>
      <c r="L1050" s="10">
        <f t="shared" si="55"/>
        <v>1.1574074074074075E-4</v>
      </c>
      <c r="M1050" s="10">
        <f t="shared" si="56"/>
        <v>1.4583333333333334E-3</v>
      </c>
    </row>
    <row r="1051" spans="1:13">
      <c r="A1051" s="5" t="e">
        <f>WEEKDAY(#REF!)</f>
        <v>#REF!</v>
      </c>
      <c r="B1051" s="4" t="s">
        <v>348</v>
      </c>
      <c r="C1051" t="s">
        <v>41</v>
      </c>
      <c r="D1051" t="s">
        <v>8</v>
      </c>
      <c r="K1051" s="10">
        <f t="shared" si="54"/>
        <v>1.2615740740740742E-3</v>
      </c>
      <c r="L1051" s="10">
        <f t="shared" si="55"/>
        <v>1.5046296296296297E-4</v>
      </c>
      <c r="M1051" s="10">
        <f t="shared" si="56"/>
        <v>1.1111111111111111E-3</v>
      </c>
    </row>
    <row r="1052" spans="1:13">
      <c r="A1052" s="5" t="e">
        <f>WEEKDAY(#REF!)</f>
        <v>#REF!</v>
      </c>
      <c r="B1052" s="4" t="s">
        <v>91</v>
      </c>
      <c r="C1052" t="s">
        <v>39</v>
      </c>
      <c r="D1052" t="s">
        <v>262</v>
      </c>
      <c r="K1052" s="10">
        <f t="shared" si="54"/>
        <v>1.8749999999999999E-3</v>
      </c>
      <c r="L1052" s="10">
        <f t="shared" si="55"/>
        <v>1.6203703703703703E-4</v>
      </c>
      <c r="M1052" s="10">
        <f t="shared" si="56"/>
        <v>1.712962962962963E-3</v>
      </c>
    </row>
    <row r="1053" spans="1:13">
      <c r="A1053" s="5" t="e">
        <f>WEEKDAY(#REF!)</f>
        <v>#REF!</v>
      </c>
      <c r="B1053" s="4" t="s">
        <v>450</v>
      </c>
      <c r="C1053" t="s">
        <v>4</v>
      </c>
      <c r="D1053" t="s">
        <v>451</v>
      </c>
      <c r="K1053" s="10">
        <f t="shared" si="54"/>
        <v>5.2662037037037035E-3</v>
      </c>
      <c r="L1053" s="10">
        <f t="shared" si="55"/>
        <v>4.6296296296296294E-5</v>
      </c>
      <c r="M1053" s="10">
        <f t="shared" si="56"/>
        <v>5.2199074074074075E-3</v>
      </c>
    </row>
    <row r="1054" spans="1:13">
      <c r="A1054" s="5" t="e">
        <f>WEEKDAY(#REF!)</f>
        <v>#REF!</v>
      </c>
      <c r="B1054" s="4" t="s">
        <v>29</v>
      </c>
      <c r="C1054" t="s">
        <v>138</v>
      </c>
      <c r="D1054" t="s">
        <v>414</v>
      </c>
      <c r="K1054" s="10">
        <f t="shared" si="54"/>
        <v>3.37962962962963E-3</v>
      </c>
      <c r="L1054" s="10">
        <f t="shared" si="55"/>
        <v>2.0833333333333335E-4</v>
      </c>
      <c r="M1054" s="10">
        <f t="shared" si="56"/>
        <v>3.1712962962962962E-3</v>
      </c>
    </row>
    <row r="1055" spans="1:13">
      <c r="A1055" s="5" t="e">
        <f>WEEKDAY(#REF!)</f>
        <v>#REF!</v>
      </c>
      <c r="B1055" s="4" t="s">
        <v>73</v>
      </c>
      <c r="C1055" t="s">
        <v>73</v>
      </c>
      <c r="D1055" t="s">
        <v>10</v>
      </c>
      <c r="K1055" s="10">
        <f t="shared" si="54"/>
        <v>5.7870370370370373E-5</v>
      </c>
      <c r="L1055" s="10">
        <f t="shared" si="55"/>
        <v>5.7870370370370373E-5</v>
      </c>
      <c r="M1055" s="10">
        <f t="shared" si="56"/>
        <v>0</v>
      </c>
    </row>
    <row r="1056" spans="1:13">
      <c r="A1056" s="5" t="e">
        <f>WEEKDAY(#REF!)</f>
        <v>#REF!</v>
      </c>
      <c r="B1056" s="4" t="s">
        <v>111</v>
      </c>
      <c r="C1056" t="s">
        <v>12</v>
      </c>
      <c r="D1056" t="s">
        <v>102</v>
      </c>
      <c r="K1056" s="10">
        <f t="shared" si="54"/>
        <v>2.1527777777777778E-3</v>
      </c>
      <c r="L1056" s="10">
        <f t="shared" si="55"/>
        <v>3.4722222222222222E-5</v>
      </c>
      <c r="M1056" s="10">
        <f t="shared" si="56"/>
        <v>2.1180555555555553E-3</v>
      </c>
    </row>
    <row r="1057" spans="1:13">
      <c r="A1057" s="5" t="e">
        <f>WEEKDAY(#REF!)</f>
        <v>#REF!</v>
      </c>
      <c r="B1057" s="4" t="s">
        <v>200</v>
      </c>
      <c r="C1057" t="s">
        <v>39</v>
      </c>
      <c r="D1057" t="s">
        <v>51</v>
      </c>
      <c r="K1057" s="10">
        <f t="shared" si="54"/>
        <v>1.4814814814814816E-3</v>
      </c>
      <c r="L1057" s="10">
        <f t="shared" si="55"/>
        <v>1.6203703703703703E-4</v>
      </c>
      <c r="M1057" s="10">
        <f t="shared" si="56"/>
        <v>1.3194444444444445E-3</v>
      </c>
    </row>
    <row r="1058" spans="1:13">
      <c r="A1058" s="5" t="e">
        <f>WEEKDAY(#REF!)</f>
        <v>#REF!</v>
      </c>
      <c r="B1058" s="4" t="s">
        <v>128</v>
      </c>
      <c r="C1058" t="s">
        <v>4</v>
      </c>
      <c r="D1058" t="s">
        <v>80</v>
      </c>
      <c r="K1058" s="10">
        <f t="shared" si="54"/>
        <v>9.8379629629629642E-4</v>
      </c>
      <c r="L1058" s="10">
        <f t="shared" si="55"/>
        <v>4.6296296296296294E-5</v>
      </c>
      <c r="M1058" s="10">
        <f t="shared" si="56"/>
        <v>9.4907407407407408E-4</v>
      </c>
    </row>
    <row r="1059" spans="1:13">
      <c r="A1059" s="5" t="e">
        <f>WEEKDAY(#REF!)</f>
        <v>#REF!</v>
      </c>
      <c r="B1059" s="4" t="s">
        <v>452</v>
      </c>
      <c r="C1059" t="s">
        <v>52</v>
      </c>
      <c r="D1059" t="s">
        <v>453</v>
      </c>
      <c r="K1059" s="10">
        <f t="shared" si="54"/>
        <v>4.31712962962963E-3</v>
      </c>
      <c r="L1059" s="10">
        <f t="shared" si="55"/>
        <v>6.9444444444444444E-5</v>
      </c>
      <c r="M1059" s="10">
        <f t="shared" si="56"/>
        <v>4.2476851851851851E-3</v>
      </c>
    </row>
    <row r="1060" spans="1:13">
      <c r="A1060" s="5" t="e">
        <f>WEEKDAY(#REF!)</f>
        <v>#REF!</v>
      </c>
      <c r="B1060" s="4" t="s">
        <v>240</v>
      </c>
      <c r="C1060" t="s">
        <v>4</v>
      </c>
      <c r="D1060" t="s">
        <v>171</v>
      </c>
      <c r="K1060" s="10">
        <f t="shared" si="54"/>
        <v>1.2152777777777778E-3</v>
      </c>
      <c r="L1060" s="10">
        <f t="shared" si="55"/>
        <v>4.6296296296296294E-5</v>
      </c>
      <c r="M1060" s="10">
        <f t="shared" si="56"/>
        <v>1.1689814814814816E-3</v>
      </c>
    </row>
    <row r="1061" spans="1:13">
      <c r="A1061" s="5" t="e">
        <f>WEEKDAY(#REF!)</f>
        <v>#REF!</v>
      </c>
      <c r="B1061" s="4" t="s">
        <v>186</v>
      </c>
      <c r="C1061" t="s">
        <v>4</v>
      </c>
      <c r="D1061" t="s">
        <v>115</v>
      </c>
      <c r="K1061" s="10">
        <f t="shared" si="54"/>
        <v>8.564814814814815E-4</v>
      </c>
      <c r="L1061" s="10">
        <f t="shared" si="55"/>
        <v>4.6296296296296294E-5</v>
      </c>
      <c r="M1061" s="10">
        <f t="shared" si="56"/>
        <v>8.1018518518518527E-4</v>
      </c>
    </row>
    <row r="1062" spans="1:13">
      <c r="A1062" s="5" t="e">
        <f>WEEKDAY(#REF!)</f>
        <v>#REF!</v>
      </c>
      <c r="B1062" s="4" t="s">
        <v>23</v>
      </c>
      <c r="C1062" t="s">
        <v>23</v>
      </c>
      <c r="D1062" t="s">
        <v>10</v>
      </c>
      <c r="K1062" s="10">
        <f t="shared" si="54"/>
        <v>1.1574074074074075E-4</v>
      </c>
      <c r="L1062" s="10">
        <f t="shared" si="55"/>
        <v>1.1574074074074075E-4</v>
      </c>
      <c r="M1062" s="10">
        <f t="shared" si="56"/>
        <v>0</v>
      </c>
    </row>
    <row r="1063" spans="1:13">
      <c r="A1063" s="5" t="e">
        <f>WEEKDAY(#REF!)</f>
        <v>#REF!</v>
      </c>
      <c r="B1063" s="4" t="s">
        <v>432</v>
      </c>
      <c r="C1063" t="s">
        <v>39</v>
      </c>
      <c r="D1063" t="s">
        <v>244</v>
      </c>
      <c r="K1063" s="10">
        <f t="shared" si="54"/>
        <v>2.650462962962963E-3</v>
      </c>
      <c r="L1063" s="10">
        <f t="shared" si="55"/>
        <v>1.6203703703703703E-4</v>
      </c>
      <c r="M1063" s="10">
        <f t="shared" si="56"/>
        <v>2.488425925925926E-3</v>
      </c>
    </row>
    <row r="1064" spans="1:13">
      <c r="A1064" s="5" t="e">
        <f>WEEKDAY(#REF!)</f>
        <v>#REF!</v>
      </c>
      <c r="B1064" s="4" t="s">
        <v>6</v>
      </c>
      <c r="C1064" t="s">
        <v>52</v>
      </c>
      <c r="D1064" t="s">
        <v>8</v>
      </c>
      <c r="K1064" s="10">
        <f t="shared" si="54"/>
        <v>1.1921296296296298E-3</v>
      </c>
      <c r="L1064" s="10">
        <f t="shared" si="55"/>
        <v>6.9444444444444444E-5</v>
      </c>
      <c r="M1064" s="10">
        <f t="shared" si="56"/>
        <v>1.1111111111111111E-3</v>
      </c>
    </row>
    <row r="1065" spans="1:13">
      <c r="A1065" s="5" t="e">
        <f>WEEKDAY(#REF!)</f>
        <v>#REF!</v>
      </c>
      <c r="B1065" s="4" t="s">
        <v>48</v>
      </c>
      <c r="C1065" t="s">
        <v>48</v>
      </c>
      <c r="D1065" t="s">
        <v>10</v>
      </c>
      <c r="K1065" s="10">
        <f t="shared" si="54"/>
        <v>1.8518518518518518E-4</v>
      </c>
      <c r="L1065" s="10">
        <f t="shared" si="55"/>
        <v>1.8518518518518518E-4</v>
      </c>
      <c r="M1065" s="10">
        <f t="shared" si="56"/>
        <v>0</v>
      </c>
    </row>
    <row r="1066" spans="1:13">
      <c r="A1066" s="5" t="e">
        <f>WEEKDAY(#REF!)</f>
        <v>#REF!</v>
      </c>
      <c r="B1066" s="4" t="s">
        <v>308</v>
      </c>
      <c r="C1066" t="s">
        <v>12</v>
      </c>
      <c r="D1066" t="s">
        <v>63</v>
      </c>
      <c r="K1066" s="10">
        <f t="shared" si="54"/>
        <v>2.7777777777777778E-4</v>
      </c>
      <c r="L1066" s="10">
        <f t="shared" si="55"/>
        <v>3.4722222222222222E-5</v>
      </c>
      <c r="M1066" s="10">
        <f t="shared" si="56"/>
        <v>2.4305555555555555E-4</v>
      </c>
    </row>
    <row r="1067" spans="1:13">
      <c r="A1067" s="5" t="e">
        <f>WEEKDAY(#REF!)</f>
        <v>#REF!</v>
      </c>
      <c r="B1067" s="4" t="s">
        <v>62</v>
      </c>
      <c r="C1067" t="s">
        <v>9</v>
      </c>
      <c r="D1067" t="s">
        <v>73</v>
      </c>
      <c r="K1067" s="10">
        <f t="shared" si="54"/>
        <v>2.3148148148148149E-4</v>
      </c>
      <c r="L1067" s="10">
        <f t="shared" si="55"/>
        <v>1.7361111111111112E-4</v>
      </c>
      <c r="M1067" s="10">
        <f t="shared" si="56"/>
        <v>5.7870370370370373E-5</v>
      </c>
    </row>
    <row r="1068" spans="1:13">
      <c r="A1068" s="5" t="e">
        <f>WEEKDAY(#REF!)</f>
        <v>#REF!</v>
      </c>
      <c r="B1068" s="4" t="s">
        <v>31</v>
      </c>
      <c r="C1068" t="s">
        <v>20</v>
      </c>
      <c r="D1068" t="s">
        <v>47</v>
      </c>
      <c r="K1068" s="10">
        <f t="shared" si="54"/>
        <v>2.7546296296296294E-3</v>
      </c>
      <c r="L1068" s="10">
        <f t="shared" si="55"/>
        <v>1.3888888888888889E-4</v>
      </c>
      <c r="M1068" s="10">
        <f t="shared" si="56"/>
        <v>2.6157407407407405E-3</v>
      </c>
    </row>
    <row r="1069" spans="1:13">
      <c r="A1069" s="5" t="e">
        <f>WEEKDAY(#REF!)</f>
        <v>#REF!</v>
      </c>
      <c r="B1069" s="4" t="s">
        <v>88</v>
      </c>
      <c r="C1069" t="s">
        <v>88</v>
      </c>
      <c r="D1069" t="s">
        <v>10</v>
      </c>
      <c r="K1069" s="10">
        <f t="shared" si="54"/>
        <v>2.5462962962962961E-4</v>
      </c>
      <c r="L1069" s="10">
        <f t="shared" si="55"/>
        <v>2.5462962962962961E-4</v>
      </c>
      <c r="M1069" s="10">
        <f t="shared" si="56"/>
        <v>0</v>
      </c>
    </row>
    <row r="1070" spans="1:13">
      <c r="A1070" s="5" t="e">
        <f>WEEKDAY(#REF!)</f>
        <v>#REF!</v>
      </c>
      <c r="B1070" s="4" t="s">
        <v>158</v>
      </c>
      <c r="C1070" t="s">
        <v>7</v>
      </c>
      <c r="D1070" t="s">
        <v>200</v>
      </c>
      <c r="K1070" s="10">
        <f t="shared" si="54"/>
        <v>1.5625000000000001E-3</v>
      </c>
      <c r="L1070" s="10">
        <f t="shared" si="55"/>
        <v>8.1018518518518516E-5</v>
      </c>
      <c r="M1070" s="10">
        <f t="shared" si="56"/>
        <v>1.4814814814814816E-3</v>
      </c>
    </row>
    <row r="1071" spans="1:13">
      <c r="A1071" s="5" t="e">
        <f>WEEKDAY(#REF!)</f>
        <v>#REF!</v>
      </c>
      <c r="B1071" s="4" t="s">
        <v>20</v>
      </c>
      <c r="C1071" t="s">
        <v>73</v>
      </c>
      <c r="D1071" t="s">
        <v>7</v>
      </c>
      <c r="K1071" s="10">
        <f t="shared" si="54"/>
        <v>1.3888888888888889E-4</v>
      </c>
      <c r="L1071" s="10">
        <f t="shared" si="55"/>
        <v>5.7870370370370373E-5</v>
      </c>
      <c r="M1071" s="10">
        <f t="shared" si="56"/>
        <v>8.1018518518518516E-5</v>
      </c>
    </row>
    <row r="1072" spans="1:13">
      <c r="A1072" s="5" t="e">
        <f>WEEKDAY(#REF!)</f>
        <v>#REF!</v>
      </c>
      <c r="B1072" s="4" t="s">
        <v>282</v>
      </c>
      <c r="C1072" t="s">
        <v>12</v>
      </c>
      <c r="D1072" t="s">
        <v>342</v>
      </c>
      <c r="K1072" s="10">
        <f t="shared" si="54"/>
        <v>2.5925925925925925E-3</v>
      </c>
      <c r="L1072" s="10">
        <f t="shared" si="55"/>
        <v>3.4722222222222222E-5</v>
      </c>
      <c r="M1072" s="10">
        <f t="shared" si="56"/>
        <v>2.5578703703703705E-3</v>
      </c>
    </row>
    <row r="1073" spans="1:13">
      <c r="A1073" s="5" t="e">
        <f>WEEKDAY(#REF!)</f>
        <v>#REF!</v>
      </c>
      <c r="B1073" s="4" t="s">
        <v>134</v>
      </c>
      <c r="C1073" t="s">
        <v>14</v>
      </c>
      <c r="D1073" t="s">
        <v>331</v>
      </c>
      <c r="K1073" s="10">
        <f t="shared" si="54"/>
        <v>1.8865740740740742E-3</v>
      </c>
      <c r="L1073" s="10">
        <f t="shared" si="55"/>
        <v>1.9675925925925926E-4</v>
      </c>
      <c r="M1073" s="10">
        <f t="shared" si="56"/>
        <v>1.701388888888889E-3</v>
      </c>
    </row>
    <row r="1074" spans="1:13">
      <c r="A1074" s="5" t="e">
        <f>WEEKDAY(#REF!)</f>
        <v>#REF!</v>
      </c>
      <c r="B1074" s="4" t="s">
        <v>232</v>
      </c>
      <c r="C1074" t="s">
        <v>39</v>
      </c>
      <c r="D1074" t="s">
        <v>336</v>
      </c>
      <c r="K1074" s="10">
        <f t="shared" si="54"/>
        <v>4.5138888888888887E-4</v>
      </c>
      <c r="L1074" s="10">
        <f t="shared" si="55"/>
        <v>1.6203703703703703E-4</v>
      </c>
      <c r="M1074" s="10">
        <f t="shared" si="56"/>
        <v>2.8935185185185184E-4</v>
      </c>
    </row>
    <row r="1075" spans="1:13">
      <c r="A1075" s="5" t="e">
        <f>WEEKDAY(#REF!)</f>
        <v>#REF!</v>
      </c>
      <c r="B1075" s="4" t="s">
        <v>138</v>
      </c>
      <c r="C1075" t="s">
        <v>138</v>
      </c>
      <c r="D1075" t="s">
        <v>10</v>
      </c>
      <c r="K1075" s="10">
        <f t="shared" si="54"/>
        <v>2.0833333333333335E-4</v>
      </c>
      <c r="L1075" s="10">
        <f t="shared" si="55"/>
        <v>2.0833333333333335E-4</v>
      </c>
      <c r="M1075" s="10">
        <f t="shared" si="56"/>
        <v>0</v>
      </c>
    </row>
    <row r="1076" spans="1:13">
      <c r="A1076" s="5" t="e">
        <f>WEEKDAY(#REF!)</f>
        <v>#REF!</v>
      </c>
      <c r="B1076" s="4" t="s">
        <v>78</v>
      </c>
      <c r="C1076" t="s">
        <v>4</v>
      </c>
      <c r="D1076" t="s">
        <v>173</v>
      </c>
      <c r="K1076" s="10">
        <f t="shared" si="54"/>
        <v>1.0532407407407409E-3</v>
      </c>
      <c r="L1076" s="10">
        <f t="shared" si="55"/>
        <v>4.6296296296296294E-5</v>
      </c>
      <c r="M1076" s="10">
        <f t="shared" si="56"/>
        <v>1.0069444444444444E-3</v>
      </c>
    </row>
    <row r="1077" spans="1:13">
      <c r="A1077" s="5" t="e">
        <f>WEEKDAY(#REF!)</f>
        <v>#REF!</v>
      </c>
      <c r="B1077" s="4" t="s">
        <v>16</v>
      </c>
      <c r="C1077" t="s">
        <v>52</v>
      </c>
      <c r="D1077" t="s">
        <v>51</v>
      </c>
      <c r="K1077" s="10">
        <f t="shared" si="54"/>
        <v>1.3888888888888889E-3</v>
      </c>
      <c r="L1077" s="10">
        <f t="shared" si="55"/>
        <v>6.9444444444444444E-5</v>
      </c>
      <c r="M1077" s="10">
        <f t="shared" si="56"/>
        <v>1.3194444444444445E-3</v>
      </c>
    </row>
    <row r="1078" spans="1:13">
      <c r="A1078" s="5" t="e">
        <f>WEEKDAY(#REF!)</f>
        <v>#REF!</v>
      </c>
      <c r="B1078" s="4" t="s">
        <v>268</v>
      </c>
      <c r="C1078" t="s">
        <v>62</v>
      </c>
      <c r="D1078" t="s">
        <v>168</v>
      </c>
      <c r="K1078" s="10">
        <f t="shared" si="54"/>
        <v>1.4120370370370372E-3</v>
      </c>
      <c r="L1078" s="10">
        <f t="shared" si="55"/>
        <v>2.3148148148148149E-4</v>
      </c>
      <c r="M1078" s="10">
        <f t="shared" si="56"/>
        <v>1.1805555555555556E-3</v>
      </c>
    </row>
    <row r="1079" spans="1:13">
      <c r="A1079" s="5" t="e">
        <f>WEEKDAY(#REF!)</f>
        <v>#REF!</v>
      </c>
      <c r="B1079" s="4" t="s">
        <v>250</v>
      </c>
      <c r="C1079" t="s">
        <v>37</v>
      </c>
      <c r="D1079" t="s">
        <v>206</v>
      </c>
      <c r="K1079" s="10">
        <f t="shared" si="54"/>
        <v>7.7546296296296304E-4</v>
      </c>
      <c r="L1079" s="10">
        <f t="shared" si="55"/>
        <v>9.2592592592592588E-5</v>
      </c>
      <c r="M1079" s="10">
        <f t="shared" si="56"/>
        <v>6.8287037037037036E-4</v>
      </c>
    </row>
    <row r="1080" spans="1:13">
      <c r="A1080" s="5" t="e">
        <f>WEEKDAY(#REF!)</f>
        <v>#REF!</v>
      </c>
      <c r="B1080" s="4" t="s">
        <v>9</v>
      </c>
      <c r="C1080" t="s">
        <v>9</v>
      </c>
      <c r="D1080" t="s">
        <v>10</v>
      </c>
      <c r="K1080" s="10">
        <f t="shared" si="54"/>
        <v>1.7361111111111112E-4</v>
      </c>
      <c r="L1080" s="10">
        <f t="shared" si="55"/>
        <v>1.7361111111111112E-4</v>
      </c>
      <c r="M1080" s="10">
        <f t="shared" si="56"/>
        <v>0</v>
      </c>
    </row>
    <row r="1081" spans="1:13">
      <c r="A1081" s="5" t="e">
        <f>WEEKDAY(#REF!)</f>
        <v>#REF!</v>
      </c>
      <c r="B1081" s="4" t="s">
        <v>5</v>
      </c>
      <c r="C1081" t="s">
        <v>7</v>
      </c>
      <c r="D1081" t="s">
        <v>117</v>
      </c>
      <c r="K1081" s="10">
        <f t="shared" si="54"/>
        <v>9.7222222222222219E-4</v>
      </c>
      <c r="L1081" s="10">
        <f t="shared" si="55"/>
        <v>8.1018518518518516E-5</v>
      </c>
      <c r="M1081" s="10">
        <f t="shared" si="56"/>
        <v>8.9120370370370373E-4</v>
      </c>
    </row>
    <row r="1082" spans="1:13">
      <c r="A1082" s="5" t="e">
        <f>WEEKDAY(#REF!)</f>
        <v>#REF!</v>
      </c>
      <c r="B1082" s="4" t="s">
        <v>454</v>
      </c>
      <c r="C1082" t="s">
        <v>41</v>
      </c>
      <c r="D1082" t="s">
        <v>455</v>
      </c>
      <c r="K1082" s="10">
        <f t="shared" si="54"/>
        <v>5.0462962962962961E-3</v>
      </c>
      <c r="L1082" s="10">
        <f t="shared" si="55"/>
        <v>1.5046296296296297E-4</v>
      </c>
      <c r="M1082" s="10">
        <f t="shared" si="56"/>
        <v>4.8842592592592592E-3</v>
      </c>
    </row>
    <row r="1083" spans="1:13">
      <c r="A1083" s="5" t="e">
        <f>WEEKDAY(#REF!)</f>
        <v>#REF!</v>
      </c>
      <c r="B1083" s="4" t="s">
        <v>206</v>
      </c>
      <c r="C1083" t="s">
        <v>26</v>
      </c>
      <c r="D1083" t="s">
        <v>241</v>
      </c>
      <c r="K1083" s="10">
        <f t="shared" si="54"/>
        <v>6.8287037037037036E-4</v>
      </c>
      <c r="L1083" s="10">
        <f t="shared" si="55"/>
        <v>1.0416666666666667E-4</v>
      </c>
      <c r="M1083" s="10">
        <f t="shared" si="56"/>
        <v>5.7870370370370367E-4</v>
      </c>
    </row>
    <row r="1084" spans="1:13">
      <c r="A1084" s="5" t="e">
        <f>WEEKDAY(#REF!)</f>
        <v>#REF!</v>
      </c>
      <c r="B1084" s="4" t="s">
        <v>97</v>
      </c>
      <c r="C1084" t="s">
        <v>37</v>
      </c>
      <c r="D1084" t="s">
        <v>54</v>
      </c>
      <c r="K1084" s="10">
        <f t="shared" si="54"/>
        <v>2.0717592592592593E-3</v>
      </c>
      <c r="L1084" s="10">
        <f t="shared" si="55"/>
        <v>9.2592592592592588E-5</v>
      </c>
      <c r="M1084" s="10">
        <f t="shared" si="56"/>
        <v>1.9791666666666668E-3</v>
      </c>
    </row>
    <row r="1085" spans="1:13">
      <c r="A1085" s="5" t="e">
        <f>WEEKDAY(#REF!)</f>
        <v>#REF!</v>
      </c>
      <c r="B1085" s="4" t="s">
        <v>7</v>
      </c>
      <c r="C1085" t="s">
        <v>7</v>
      </c>
      <c r="D1085" t="s">
        <v>10</v>
      </c>
      <c r="K1085" s="10">
        <f t="shared" si="54"/>
        <v>8.1018518518518516E-5</v>
      </c>
      <c r="L1085" s="10">
        <f t="shared" si="55"/>
        <v>8.1018518518518516E-5</v>
      </c>
      <c r="M1085" s="10">
        <f t="shared" si="56"/>
        <v>0</v>
      </c>
    </row>
    <row r="1086" spans="1:13">
      <c r="A1086" s="5" t="e">
        <f>WEEKDAY(#REF!)</f>
        <v>#REF!</v>
      </c>
      <c r="B1086" s="4" t="s">
        <v>37</v>
      </c>
      <c r="C1086" t="s">
        <v>7</v>
      </c>
      <c r="D1086" t="s">
        <v>10</v>
      </c>
      <c r="K1086" s="10">
        <f t="shared" si="54"/>
        <v>9.2592592592592588E-5</v>
      </c>
      <c r="L1086" s="10">
        <f t="shared" si="55"/>
        <v>8.1018518518518516E-5</v>
      </c>
      <c r="M1086" s="10">
        <f t="shared" si="56"/>
        <v>0</v>
      </c>
    </row>
    <row r="1087" spans="1:13">
      <c r="A1087" s="5" t="e">
        <f>WEEKDAY(#REF!)</f>
        <v>#REF!</v>
      </c>
      <c r="B1087" s="4" t="s">
        <v>148</v>
      </c>
      <c r="C1087" t="s">
        <v>94</v>
      </c>
      <c r="D1087" t="s">
        <v>10</v>
      </c>
      <c r="K1087" s="10">
        <f t="shared" si="54"/>
        <v>3.2407407407407406E-4</v>
      </c>
      <c r="L1087" s="10">
        <f t="shared" si="55"/>
        <v>3.1250000000000001E-4</v>
      </c>
      <c r="M1087" s="10">
        <f t="shared" si="56"/>
        <v>0</v>
      </c>
    </row>
    <row r="1088" spans="1:13">
      <c r="A1088" s="5" t="e">
        <f>WEEKDAY(#REF!)</f>
        <v>#REF!</v>
      </c>
      <c r="B1088" s="4" t="s">
        <v>92</v>
      </c>
      <c r="C1088" t="s">
        <v>92</v>
      </c>
      <c r="D1088" t="s">
        <v>10</v>
      </c>
      <c r="K1088" s="10">
        <f t="shared" si="54"/>
        <v>3.3564814814814812E-4</v>
      </c>
      <c r="L1088" s="10">
        <f t="shared" si="55"/>
        <v>3.3564814814814812E-4</v>
      </c>
      <c r="M1088" s="10">
        <f t="shared" si="56"/>
        <v>0</v>
      </c>
    </row>
    <row r="1089" spans="1:13">
      <c r="A1089" s="5" t="e">
        <f>WEEKDAY(#REF!)</f>
        <v>#REF!</v>
      </c>
      <c r="B1089" s="4" t="s">
        <v>219</v>
      </c>
      <c r="C1089" t="s">
        <v>23</v>
      </c>
      <c r="D1089" t="s">
        <v>197</v>
      </c>
      <c r="K1089" s="10">
        <f t="shared" si="54"/>
        <v>6.2500000000000001E-4</v>
      </c>
      <c r="L1089" s="10">
        <f t="shared" si="55"/>
        <v>1.1574074074074075E-4</v>
      </c>
      <c r="M1089" s="10">
        <f t="shared" si="56"/>
        <v>5.0925925925925921E-4</v>
      </c>
    </row>
    <row r="1090" spans="1:13">
      <c r="A1090" s="5" t="e">
        <f>WEEKDAY(#REF!)</f>
        <v>#REF!</v>
      </c>
      <c r="B1090" s="4" t="s">
        <v>20</v>
      </c>
      <c r="C1090" t="s">
        <v>20</v>
      </c>
      <c r="D1090" t="s">
        <v>10</v>
      </c>
      <c r="K1090" s="10">
        <f t="shared" si="54"/>
        <v>1.3888888888888889E-4</v>
      </c>
      <c r="L1090" s="10">
        <f t="shared" si="55"/>
        <v>1.3888888888888889E-4</v>
      </c>
      <c r="M1090" s="10">
        <f t="shared" si="56"/>
        <v>0</v>
      </c>
    </row>
    <row r="1091" spans="1:13">
      <c r="A1091" s="5" t="e">
        <f>WEEKDAY(#REF!)</f>
        <v>#REF!</v>
      </c>
      <c r="B1091" s="4" t="s">
        <v>342</v>
      </c>
      <c r="C1091" t="s">
        <v>63</v>
      </c>
      <c r="D1091" t="s">
        <v>194</v>
      </c>
      <c r="K1091" s="10">
        <f t="shared" ref="K1091:K1154" si="57">VALUE(LEFT(B1091,FIND("mn ",B1091)-1))/1440+VALUE(MID(B1091,FIND("mn ",B1091)+2,LEN(B1091)-(FIND("mn ",B1091)+2)))/86400</f>
        <v>2.5578703703703705E-3</v>
      </c>
      <c r="L1091" s="10">
        <f t="shared" ref="L1091:L1154" si="58">VALUE(LEFT(C1091,FIND("mn ",C1091)-1))/1440+VALUE(MID(C1091,FIND("mn ",C1091)+2,LEN(C1091)-(FIND("mn ",C1091)+2)))/86400</f>
        <v>2.4305555555555555E-4</v>
      </c>
      <c r="M1091" s="10">
        <f t="shared" ref="M1091:M1154" si="59">VALUE(LEFT(D1091,FIND("mn ",D1091)-1))/1440+VALUE(MID(D1091,FIND("mn ",D1091)+2,LEN(D1091)-(FIND("mn ",D1091)+2)))/86400</f>
        <v>2.3148148148148147E-3</v>
      </c>
    </row>
    <row r="1092" spans="1:13">
      <c r="A1092" s="5" t="e">
        <f>WEEKDAY(#REF!)</f>
        <v>#REF!</v>
      </c>
      <c r="B1092" s="4" t="s">
        <v>456</v>
      </c>
      <c r="C1092" t="s">
        <v>4</v>
      </c>
      <c r="D1092" t="s">
        <v>457</v>
      </c>
      <c r="K1092" s="10">
        <f t="shared" si="57"/>
        <v>1.1770833333333335E-2</v>
      </c>
      <c r="L1092" s="10">
        <f t="shared" si="58"/>
        <v>4.6296296296296294E-5</v>
      </c>
      <c r="M1092" s="10">
        <f t="shared" si="59"/>
        <v>1.1724537037037037E-2</v>
      </c>
    </row>
    <row r="1093" spans="1:13">
      <c r="A1093" s="5" t="e">
        <f>WEEKDAY(#REF!)</f>
        <v>#REF!</v>
      </c>
      <c r="B1093" s="4" t="s">
        <v>458</v>
      </c>
      <c r="C1093" t="s">
        <v>20</v>
      </c>
      <c r="D1093" t="s">
        <v>459</v>
      </c>
      <c r="K1093" s="10">
        <f t="shared" si="57"/>
        <v>5.208333333333333E-3</v>
      </c>
      <c r="L1093" s="10">
        <f t="shared" si="58"/>
        <v>1.3888888888888889E-4</v>
      </c>
      <c r="M1093" s="10">
        <f t="shared" si="59"/>
        <v>5.0694444444444441E-3</v>
      </c>
    </row>
    <row r="1094" spans="1:13">
      <c r="A1094" s="5" t="e">
        <f>WEEKDAY(#REF!)</f>
        <v>#REF!</v>
      </c>
      <c r="B1094" s="4" t="s">
        <v>37</v>
      </c>
      <c r="C1094" t="s">
        <v>7</v>
      </c>
      <c r="D1094" t="s">
        <v>10</v>
      </c>
      <c r="K1094" s="10">
        <f t="shared" si="57"/>
        <v>9.2592592592592588E-5</v>
      </c>
      <c r="L1094" s="10">
        <f t="shared" si="58"/>
        <v>8.1018518518518516E-5</v>
      </c>
      <c r="M1094" s="10">
        <f t="shared" si="59"/>
        <v>0</v>
      </c>
    </row>
    <row r="1095" spans="1:13">
      <c r="A1095" s="5" t="e">
        <f>WEEKDAY(#REF!)</f>
        <v>#REF!</v>
      </c>
      <c r="B1095" s="4" t="s">
        <v>7</v>
      </c>
      <c r="C1095" t="s">
        <v>7</v>
      </c>
      <c r="D1095" t="s">
        <v>10</v>
      </c>
      <c r="K1095" s="10">
        <f t="shared" si="57"/>
        <v>8.1018518518518516E-5</v>
      </c>
      <c r="L1095" s="10">
        <f t="shared" si="58"/>
        <v>8.1018518518518516E-5</v>
      </c>
      <c r="M1095" s="10">
        <f t="shared" si="59"/>
        <v>0</v>
      </c>
    </row>
    <row r="1096" spans="1:13">
      <c r="A1096" s="5" t="e">
        <f>WEEKDAY(#REF!)</f>
        <v>#REF!</v>
      </c>
      <c r="B1096" s="4" t="s">
        <v>116</v>
      </c>
      <c r="C1096" t="s">
        <v>41</v>
      </c>
      <c r="D1096" t="s">
        <v>197</v>
      </c>
      <c r="K1096" s="10">
        <f t="shared" si="57"/>
        <v>6.4814814814814813E-4</v>
      </c>
      <c r="L1096" s="10">
        <f t="shared" si="58"/>
        <v>1.5046296296296297E-4</v>
      </c>
      <c r="M1096" s="10">
        <f t="shared" si="59"/>
        <v>5.0925925925925921E-4</v>
      </c>
    </row>
    <row r="1097" spans="1:13">
      <c r="A1097" s="5" t="e">
        <f>WEEKDAY(#REF!)</f>
        <v>#REF!</v>
      </c>
      <c r="B1097" s="4" t="s">
        <v>7</v>
      </c>
      <c r="C1097" t="s">
        <v>7</v>
      </c>
      <c r="D1097" t="s">
        <v>10</v>
      </c>
      <c r="K1097" s="10">
        <f t="shared" si="57"/>
        <v>8.1018518518518516E-5</v>
      </c>
      <c r="L1097" s="10">
        <f t="shared" si="58"/>
        <v>8.1018518518518516E-5</v>
      </c>
      <c r="M1097" s="10">
        <f t="shared" si="59"/>
        <v>0</v>
      </c>
    </row>
    <row r="1098" spans="1:13">
      <c r="A1098" s="5" t="e">
        <f>WEEKDAY(#REF!)</f>
        <v>#REF!</v>
      </c>
      <c r="B1098" s="4" t="s">
        <v>62</v>
      </c>
      <c r="C1098" t="s">
        <v>62</v>
      </c>
      <c r="D1098" t="s">
        <v>10</v>
      </c>
      <c r="K1098" s="10">
        <f t="shared" si="57"/>
        <v>2.3148148148148149E-4</v>
      </c>
      <c r="L1098" s="10">
        <f t="shared" si="58"/>
        <v>2.3148148148148149E-4</v>
      </c>
      <c r="M1098" s="10">
        <f t="shared" si="59"/>
        <v>0</v>
      </c>
    </row>
    <row r="1099" spans="1:13">
      <c r="A1099" s="5" t="e">
        <f>WEEKDAY(#REF!)</f>
        <v>#REF!</v>
      </c>
      <c r="B1099" s="4" t="s">
        <v>107</v>
      </c>
      <c r="C1099" t="s">
        <v>88</v>
      </c>
      <c r="D1099" t="s">
        <v>108</v>
      </c>
      <c r="K1099" s="10">
        <f t="shared" si="57"/>
        <v>8.449074074074075E-4</v>
      </c>
      <c r="L1099" s="10">
        <f t="shared" si="58"/>
        <v>2.5462962962962961E-4</v>
      </c>
      <c r="M1099" s="10">
        <f t="shared" si="59"/>
        <v>5.9027777777777778E-4</v>
      </c>
    </row>
    <row r="1100" spans="1:13">
      <c r="A1100" s="5" t="e">
        <f>WEEKDAY(#REF!)</f>
        <v>#REF!</v>
      </c>
      <c r="B1100" s="4" t="s">
        <v>260</v>
      </c>
      <c r="C1100" t="s">
        <v>4</v>
      </c>
      <c r="D1100" t="s">
        <v>123</v>
      </c>
      <c r="K1100" s="10">
        <f t="shared" si="57"/>
        <v>7.0601851851851858E-4</v>
      </c>
      <c r="L1100" s="10">
        <f t="shared" si="58"/>
        <v>4.6296296296296294E-5</v>
      </c>
      <c r="M1100" s="10">
        <f t="shared" si="59"/>
        <v>6.5972222222222224E-4</v>
      </c>
    </row>
    <row r="1101" spans="1:13">
      <c r="A1101" s="5" t="e">
        <f>WEEKDAY(#REF!)</f>
        <v>#REF!</v>
      </c>
      <c r="B1101" s="4" t="s">
        <v>218</v>
      </c>
      <c r="C1101" t="s">
        <v>20</v>
      </c>
      <c r="D1101" t="s">
        <v>209</v>
      </c>
      <c r="K1101" s="10">
        <f t="shared" si="57"/>
        <v>2.0949074074074073E-3</v>
      </c>
      <c r="L1101" s="10">
        <f t="shared" si="58"/>
        <v>1.3888888888888889E-4</v>
      </c>
      <c r="M1101" s="10">
        <f t="shared" si="59"/>
        <v>1.9560185185185184E-3</v>
      </c>
    </row>
    <row r="1102" spans="1:13">
      <c r="A1102" s="5" t="e">
        <f>WEEKDAY(#REF!)</f>
        <v>#REF!</v>
      </c>
      <c r="B1102" s="4" t="s">
        <v>37</v>
      </c>
      <c r="C1102" t="s">
        <v>7</v>
      </c>
      <c r="D1102" t="s">
        <v>10</v>
      </c>
      <c r="K1102" s="10">
        <f t="shared" si="57"/>
        <v>9.2592592592592588E-5</v>
      </c>
      <c r="L1102" s="10">
        <f t="shared" si="58"/>
        <v>8.1018518518518516E-5</v>
      </c>
      <c r="M1102" s="10">
        <f t="shared" si="59"/>
        <v>0</v>
      </c>
    </row>
    <row r="1103" spans="1:13">
      <c r="A1103" s="5" t="e">
        <f>WEEKDAY(#REF!)</f>
        <v>#REF!</v>
      </c>
      <c r="B1103" s="4" t="s">
        <v>103</v>
      </c>
      <c r="C1103" t="s">
        <v>12</v>
      </c>
      <c r="D1103" t="s">
        <v>27</v>
      </c>
      <c r="K1103" s="10">
        <f t="shared" si="57"/>
        <v>2.0370370370370369E-3</v>
      </c>
      <c r="L1103" s="10">
        <f t="shared" si="58"/>
        <v>3.4722222222222222E-5</v>
      </c>
      <c r="M1103" s="10">
        <f t="shared" si="59"/>
        <v>2.0023148148148148E-3</v>
      </c>
    </row>
    <row r="1104" spans="1:13">
      <c r="A1104" s="5" t="e">
        <f>WEEKDAY(#REF!)</f>
        <v>#REF!</v>
      </c>
      <c r="B1104" s="4" t="s">
        <v>7</v>
      </c>
      <c r="C1104" t="s">
        <v>7</v>
      </c>
      <c r="D1104" t="s">
        <v>10</v>
      </c>
      <c r="K1104" s="10">
        <f t="shared" si="57"/>
        <v>8.1018518518518516E-5</v>
      </c>
      <c r="L1104" s="10">
        <f t="shared" si="58"/>
        <v>8.1018518518518516E-5</v>
      </c>
      <c r="M1104" s="10">
        <f t="shared" si="59"/>
        <v>0</v>
      </c>
    </row>
    <row r="1105" spans="1:13">
      <c r="A1105" s="5" t="e">
        <f>WEEKDAY(#REF!)</f>
        <v>#REF!</v>
      </c>
      <c r="B1105" s="4" t="s">
        <v>359</v>
      </c>
      <c r="C1105" t="s">
        <v>7</v>
      </c>
      <c r="D1105" t="s">
        <v>460</v>
      </c>
      <c r="K1105" s="10">
        <f t="shared" si="57"/>
        <v>3.1250000000000002E-3</v>
      </c>
      <c r="L1105" s="10">
        <f t="shared" si="58"/>
        <v>8.1018518518518516E-5</v>
      </c>
      <c r="M1105" s="10">
        <f t="shared" si="59"/>
        <v>3.0324074074074073E-3</v>
      </c>
    </row>
    <row r="1106" spans="1:13">
      <c r="A1106" s="5" t="e">
        <f>WEEKDAY(#REF!)</f>
        <v>#REF!</v>
      </c>
      <c r="B1106" s="4" t="s">
        <v>152</v>
      </c>
      <c r="C1106" t="s">
        <v>52</v>
      </c>
      <c r="D1106" t="s">
        <v>246</v>
      </c>
      <c r="K1106" s="10">
        <f t="shared" si="57"/>
        <v>1.3078703703703703E-3</v>
      </c>
      <c r="L1106" s="10">
        <f t="shared" si="58"/>
        <v>6.9444444444444444E-5</v>
      </c>
      <c r="M1106" s="10">
        <f t="shared" si="59"/>
        <v>1.2384259259259258E-3</v>
      </c>
    </row>
    <row r="1107" spans="1:13">
      <c r="A1107" s="5" t="e">
        <f>WEEKDAY(#REF!)</f>
        <v>#REF!</v>
      </c>
      <c r="B1107" s="4" t="s">
        <v>426</v>
      </c>
      <c r="C1107" t="s">
        <v>26</v>
      </c>
      <c r="D1107" t="s">
        <v>76</v>
      </c>
      <c r="K1107" s="10">
        <f t="shared" si="57"/>
        <v>3.5532407407407405E-3</v>
      </c>
      <c r="L1107" s="10">
        <f t="shared" si="58"/>
        <v>1.0416666666666667E-4</v>
      </c>
      <c r="M1107" s="10">
        <f t="shared" si="59"/>
        <v>3.449074074074074E-3</v>
      </c>
    </row>
    <row r="1108" spans="1:13">
      <c r="A1108" s="5" t="e">
        <f>WEEKDAY(#REF!)</f>
        <v>#REF!</v>
      </c>
      <c r="B1108" s="4" t="s">
        <v>73</v>
      </c>
      <c r="C1108" t="s">
        <v>73</v>
      </c>
      <c r="D1108" t="s">
        <v>10</v>
      </c>
      <c r="K1108" s="10">
        <f t="shared" si="57"/>
        <v>5.7870370370370373E-5</v>
      </c>
      <c r="L1108" s="10">
        <f t="shared" si="58"/>
        <v>5.7870370370370373E-5</v>
      </c>
      <c r="M1108" s="10">
        <f t="shared" si="59"/>
        <v>0</v>
      </c>
    </row>
    <row r="1109" spans="1:13">
      <c r="A1109" s="5" t="e">
        <f>WEEKDAY(#REF!)</f>
        <v>#REF!</v>
      </c>
      <c r="B1109" s="4" t="s">
        <v>7</v>
      </c>
      <c r="C1109" t="s">
        <v>7</v>
      </c>
      <c r="D1109" t="s">
        <v>10</v>
      </c>
      <c r="K1109" s="10">
        <f t="shared" si="57"/>
        <v>8.1018518518518516E-5</v>
      </c>
      <c r="L1109" s="10">
        <f t="shared" si="58"/>
        <v>8.1018518518518516E-5</v>
      </c>
      <c r="M1109" s="10">
        <f t="shared" si="59"/>
        <v>0</v>
      </c>
    </row>
    <row r="1110" spans="1:13">
      <c r="A1110" s="5" t="e">
        <f>WEEKDAY(#REF!)</f>
        <v>#REF!</v>
      </c>
      <c r="B1110" s="4" t="s">
        <v>204</v>
      </c>
      <c r="C1110" t="s">
        <v>9</v>
      </c>
      <c r="D1110" t="s">
        <v>205</v>
      </c>
      <c r="K1110" s="10">
        <f t="shared" si="57"/>
        <v>4.2824074074074075E-3</v>
      </c>
      <c r="L1110" s="10">
        <f t="shared" si="58"/>
        <v>1.7361111111111112E-4</v>
      </c>
      <c r="M1110" s="10">
        <f t="shared" si="59"/>
        <v>4.1203703703703697E-3</v>
      </c>
    </row>
    <row r="1111" spans="1:13">
      <c r="A1111" s="5" t="e">
        <f>WEEKDAY(#REF!)</f>
        <v>#REF!</v>
      </c>
      <c r="B1111" s="4" t="s">
        <v>364</v>
      </c>
      <c r="C1111" t="s">
        <v>48</v>
      </c>
      <c r="D1111" t="s">
        <v>287</v>
      </c>
      <c r="K1111" s="10">
        <f t="shared" si="57"/>
        <v>1.1226851851851853E-3</v>
      </c>
      <c r="L1111" s="10">
        <f t="shared" si="58"/>
        <v>1.8518518518518518E-4</v>
      </c>
      <c r="M1111" s="10">
        <f t="shared" si="59"/>
        <v>9.2592592592592596E-4</v>
      </c>
    </row>
    <row r="1112" spans="1:13">
      <c r="A1112" s="5" t="e">
        <f>WEEKDAY(#REF!)</f>
        <v>#REF!</v>
      </c>
      <c r="B1112" s="4" t="s">
        <v>86</v>
      </c>
      <c r="C1112" t="s">
        <v>23</v>
      </c>
      <c r="D1112" t="s">
        <v>287</v>
      </c>
      <c r="K1112" s="10">
        <f t="shared" si="57"/>
        <v>1.0300925925925926E-3</v>
      </c>
      <c r="L1112" s="10">
        <f t="shared" si="58"/>
        <v>1.1574074074074075E-4</v>
      </c>
      <c r="M1112" s="10">
        <f t="shared" si="59"/>
        <v>9.2592592592592596E-4</v>
      </c>
    </row>
    <row r="1113" spans="1:13">
      <c r="A1113" s="5" t="e">
        <f>WEEKDAY(#REF!)</f>
        <v>#REF!</v>
      </c>
      <c r="B1113" s="4" t="s">
        <v>9</v>
      </c>
      <c r="C1113" t="s">
        <v>9</v>
      </c>
      <c r="D1113" t="s">
        <v>10</v>
      </c>
      <c r="K1113" s="10">
        <f t="shared" si="57"/>
        <v>1.7361111111111112E-4</v>
      </c>
      <c r="L1113" s="10">
        <f t="shared" si="58"/>
        <v>1.7361111111111112E-4</v>
      </c>
      <c r="M1113" s="10">
        <f t="shared" si="59"/>
        <v>0</v>
      </c>
    </row>
    <row r="1114" spans="1:13">
      <c r="A1114" s="5" t="e">
        <f>WEEKDAY(#REF!)</f>
        <v>#REF!</v>
      </c>
      <c r="B1114" s="4" t="s">
        <v>197</v>
      </c>
      <c r="C1114" t="s">
        <v>7</v>
      </c>
      <c r="D1114" t="s">
        <v>156</v>
      </c>
      <c r="K1114" s="10">
        <f t="shared" si="57"/>
        <v>5.0925925925925921E-4</v>
      </c>
      <c r="L1114" s="10">
        <f t="shared" si="58"/>
        <v>8.1018518518518516E-5</v>
      </c>
      <c r="M1114" s="10">
        <f t="shared" si="59"/>
        <v>4.2824074074074075E-4</v>
      </c>
    </row>
    <row r="1115" spans="1:13">
      <c r="A1115" s="5" t="e">
        <f>WEEKDAY(#REF!)</f>
        <v>#REF!</v>
      </c>
      <c r="B1115" s="4" t="s">
        <v>246</v>
      </c>
      <c r="C1115" t="s">
        <v>12</v>
      </c>
      <c r="D1115" t="s">
        <v>240</v>
      </c>
      <c r="K1115" s="10">
        <f t="shared" si="57"/>
        <v>1.2384259259259258E-3</v>
      </c>
      <c r="L1115" s="10">
        <f t="shared" si="58"/>
        <v>3.4722222222222222E-5</v>
      </c>
      <c r="M1115" s="10">
        <f t="shared" si="59"/>
        <v>1.2152777777777778E-3</v>
      </c>
    </row>
    <row r="1116" spans="1:13">
      <c r="A1116" s="5" t="e">
        <f>WEEKDAY(#REF!)</f>
        <v>#REF!</v>
      </c>
      <c r="B1116" s="4" t="s">
        <v>14</v>
      </c>
      <c r="C1116" t="s">
        <v>14</v>
      </c>
      <c r="D1116" t="s">
        <v>10</v>
      </c>
      <c r="K1116" s="10">
        <f t="shared" si="57"/>
        <v>1.9675925925925926E-4</v>
      </c>
      <c r="L1116" s="10">
        <f t="shared" si="58"/>
        <v>1.9675925925925926E-4</v>
      </c>
      <c r="M1116" s="10">
        <f t="shared" si="59"/>
        <v>0</v>
      </c>
    </row>
    <row r="1117" spans="1:13">
      <c r="A1117" s="5" t="e">
        <f>WEEKDAY(#REF!)</f>
        <v>#REF!</v>
      </c>
      <c r="B1117" s="4" t="s">
        <v>63</v>
      </c>
      <c r="C1117" t="s">
        <v>63</v>
      </c>
      <c r="D1117" t="s">
        <v>10</v>
      </c>
      <c r="K1117" s="10">
        <f t="shared" si="57"/>
        <v>2.4305555555555555E-4</v>
      </c>
      <c r="L1117" s="10">
        <f t="shared" si="58"/>
        <v>2.4305555555555555E-4</v>
      </c>
      <c r="M1117" s="10">
        <f t="shared" si="59"/>
        <v>0</v>
      </c>
    </row>
    <row r="1118" spans="1:13">
      <c r="A1118" s="5" t="e">
        <f>WEEKDAY(#REF!)</f>
        <v>#REF!</v>
      </c>
      <c r="B1118" s="4" t="s">
        <v>37</v>
      </c>
      <c r="C1118" t="s">
        <v>37</v>
      </c>
      <c r="D1118" t="s">
        <v>10</v>
      </c>
      <c r="K1118" s="10">
        <f t="shared" si="57"/>
        <v>9.2592592592592588E-5</v>
      </c>
      <c r="L1118" s="10">
        <f t="shared" si="58"/>
        <v>9.2592592592592588E-5</v>
      </c>
      <c r="M1118" s="10">
        <f t="shared" si="59"/>
        <v>0</v>
      </c>
    </row>
    <row r="1119" spans="1:13">
      <c r="A1119" s="5" t="e">
        <f>WEEKDAY(#REF!)</f>
        <v>#REF!</v>
      </c>
      <c r="B1119" s="4" t="s">
        <v>186</v>
      </c>
      <c r="C1119" t="s">
        <v>12</v>
      </c>
      <c r="D1119" t="s">
        <v>33</v>
      </c>
      <c r="K1119" s="10">
        <f t="shared" si="57"/>
        <v>8.564814814814815E-4</v>
      </c>
      <c r="L1119" s="10">
        <f t="shared" si="58"/>
        <v>3.4722222222222222E-5</v>
      </c>
      <c r="M1119" s="10">
        <f t="shared" si="59"/>
        <v>8.2175925925925927E-4</v>
      </c>
    </row>
    <row r="1120" spans="1:13">
      <c r="A1120" s="5" t="e">
        <f>WEEKDAY(#REF!)</f>
        <v>#REF!</v>
      </c>
      <c r="B1120" s="4" t="s">
        <v>8</v>
      </c>
      <c r="C1120" t="s">
        <v>52</v>
      </c>
      <c r="D1120" t="s">
        <v>223</v>
      </c>
      <c r="K1120" s="10">
        <f t="shared" si="57"/>
        <v>1.1111111111111111E-3</v>
      </c>
      <c r="L1120" s="10">
        <f t="shared" si="58"/>
        <v>6.9444444444444444E-5</v>
      </c>
      <c r="M1120" s="10">
        <f t="shared" si="59"/>
        <v>1.0416666666666667E-3</v>
      </c>
    </row>
    <row r="1121" spans="1:13">
      <c r="A1121" s="5" t="e">
        <f>WEEKDAY(#REF!)</f>
        <v>#REF!</v>
      </c>
      <c r="B1121" s="4" t="s">
        <v>78</v>
      </c>
      <c r="C1121" t="s">
        <v>4</v>
      </c>
      <c r="D1121" t="s">
        <v>173</v>
      </c>
      <c r="K1121" s="10">
        <f t="shared" si="57"/>
        <v>1.0532407407407409E-3</v>
      </c>
      <c r="L1121" s="10">
        <f t="shared" si="58"/>
        <v>4.6296296296296294E-5</v>
      </c>
      <c r="M1121" s="10">
        <f t="shared" si="59"/>
        <v>1.0069444444444444E-3</v>
      </c>
    </row>
    <row r="1122" spans="1:13">
      <c r="A1122" s="5" t="e">
        <f>WEEKDAY(#REF!)</f>
        <v>#REF!</v>
      </c>
      <c r="B1122" s="4" t="s">
        <v>385</v>
      </c>
      <c r="C1122" t="s">
        <v>7</v>
      </c>
      <c r="D1122" t="s">
        <v>423</v>
      </c>
      <c r="K1122" s="10">
        <f t="shared" si="57"/>
        <v>2.0486111111111113E-3</v>
      </c>
      <c r="L1122" s="10">
        <f t="shared" si="58"/>
        <v>8.1018518518518516E-5</v>
      </c>
      <c r="M1122" s="10">
        <f t="shared" si="59"/>
        <v>1.9675925925925928E-3</v>
      </c>
    </row>
    <row r="1123" spans="1:13">
      <c r="A1123" s="5" t="e">
        <f>WEEKDAY(#REF!)</f>
        <v>#REF!</v>
      </c>
      <c r="B1123" s="4" t="s">
        <v>461</v>
      </c>
      <c r="C1123" t="s">
        <v>41</v>
      </c>
      <c r="D1123" t="s">
        <v>258</v>
      </c>
      <c r="K1123" s="10">
        <f t="shared" si="57"/>
        <v>4.8032407407407407E-3</v>
      </c>
      <c r="L1123" s="10">
        <f t="shared" si="58"/>
        <v>1.5046296296296297E-4</v>
      </c>
      <c r="M1123" s="10">
        <f t="shared" si="59"/>
        <v>4.6527777777777774E-3</v>
      </c>
    </row>
    <row r="1124" spans="1:13">
      <c r="A1124" s="5" t="e">
        <f>WEEKDAY(#REF!)</f>
        <v>#REF!</v>
      </c>
      <c r="B1124" s="4" t="s">
        <v>79</v>
      </c>
      <c r="C1124" t="s">
        <v>23</v>
      </c>
      <c r="D1124" t="s">
        <v>315</v>
      </c>
      <c r="K1124" s="10">
        <f t="shared" si="57"/>
        <v>9.9537037037037042E-4</v>
      </c>
      <c r="L1124" s="10">
        <f t="shared" si="58"/>
        <v>1.1574074074074075E-4</v>
      </c>
      <c r="M1124" s="10">
        <f t="shared" si="59"/>
        <v>8.6805555555555562E-4</v>
      </c>
    </row>
    <row r="1125" spans="1:13">
      <c r="A1125" s="5" t="e">
        <f>WEEKDAY(#REF!)</f>
        <v>#REF!</v>
      </c>
      <c r="B1125" s="4" t="s">
        <v>140</v>
      </c>
      <c r="C1125" t="s">
        <v>37</v>
      </c>
      <c r="D1125" t="s">
        <v>214</v>
      </c>
      <c r="K1125" s="10">
        <f t="shared" si="57"/>
        <v>1.3773148148148147E-3</v>
      </c>
      <c r="L1125" s="10">
        <f t="shared" si="58"/>
        <v>9.2592592592592588E-5</v>
      </c>
      <c r="M1125" s="10">
        <f t="shared" si="59"/>
        <v>1.2847222222222223E-3</v>
      </c>
    </row>
    <row r="1126" spans="1:13">
      <c r="A1126" s="5" t="e">
        <f>WEEKDAY(#REF!)</f>
        <v>#REF!</v>
      </c>
      <c r="B1126" s="4" t="s">
        <v>16</v>
      </c>
      <c r="C1126" t="s">
        <v>34</v>
      </c>
      <c r="D1126" t="s">
        <v>348</v>
      </c>
      <c r="K1126" s="10">
        <f t="shared" si="57"/>
        <v>1.3888888888888889E-3</v>
      </c>
      <c r="L1126" s="10">
        <f t="shared" si="58"/>
        <v>1.273148148148148E-4</v>
      </c>
      <c r="M1126" s="10">
        <f t="shared" si="59"/>
        <v>1.2615740740740742E-3</v>
      </c>
    </row>
    <row r="1127" spans="1:13">
      <c r="A1127" s="5" t="e">
        <f>WEEKDAY(#REF!)</f>
        <v>#REF!</v>
      </c>
      <c r="B1127" s="4" t="s">
        <v>364</v>
      </c>
      <c r="C1127" t="s">
        <v>4</v>
      </c>
      <c r="D1127" t="s">
        <v>329</v>
      </c>
      <c r="K1127" s="10">
        <f t="shared" si="57"/>
        <v>1.1226851851851853E-3</v>
      </c>
      <c r="L1127" s="10">
        <f t="shared" si="58"/>
        <v>4.6296296296296294E-5</v>
      </c>
      <c r="M1127" s="10">
        <f t="shared" si="59"/>
        <v>1.0763888888888889E-3</v>
      </c>
    </row>
    <row r="1128" spans="1:13">
      <c r="A1128" s="5" t="e">
        <f>WEEKDAY(#REF!)</f>
        <v>#REF!</v>
      </c>
      <c r="B1128" s="4" t="s">
        <v>13</v>
      </c>
      <c r="C1128" t="s">
        <v>52</v>
      </c>
      <c r="D1128" t="s">
        <v>183</v>
      </c>
      <c r="K1128" s="10">
        <f t="shared" si="57"/>
        <v>1.8981481481481482E-3</v>
      </c>
      <c r="L1128" s="10">
        <f t="shared" si="58"/>
        <v>6.9444444444444444E-5</v>
      </c>
      <c r="M1128" s="10">
        <f t="shared" si="59"/>
        <v>1.8402777777777779E-3</v>
      </c>
    </row>
    <row r="1129" spans="1:13">
      <c r="A1129" s="5" t="e">
        <f>WEEKDAY(#REF!)</f>
        <v>#REF!</v>
      </c>
      <c r="B1129" s="4" t="s">
        <v>35</v>
      </c>
      <c r="C1129" t="s">
        <v>23</v>
      </c>
      <c r="D1129" t="s">
        <v>241</v>
      </c>
      <c r="K1129" s="10">
        <f t="shared" si="57"/>
        <v>6.9444444444444447E-4</v>
      </c>
      <c r="L1129" s="10">
        <f t="shared" si="58"/>
        <v>1.1574074074074075E-4</v>
      </c>
      <c r="M1129" s="10">
        <f t="shared" si="59"/>
        <v>5.7870370370370367E-4</v>
      </c>
    </row>
    <row r="1130" spans="1:13">
      <c r="A1130" s="5" t="e">
        <f>WEEKDAY(#REF!)</f>
        <v>#REF!</v>
      </c>
      <c r="B1130" s="4" t="s">
        <v>39</v>
      </c>
      <c r="C1130" t="s">
        <v>39</v>
      </c>
      <c r="D1130" t="s">
        <v>10</v>
      </c>
      <c r="K1130" s="10">
        <f t="shared" si="57"/>
        <v>1.6203703703703703E-4</v>
      </c>
      <c r="L1130" s="10">
        <f t="shared" si="58"/>
        <v>1.6203703703703703E-4</v>
      </c>
      <c r="M1130" s="10">
        <f t="shared" si="59"/>
        <v>0</v>
      </c>
    </row>
    <row r="1131" spans="1:13">
      <c r="A1131" s="5" t="e">
        <f>WEEKDAY(#REF!)</f>
        <v>#REF!</v>
      </c>
      <c r="B1131" s="4" t="s">
        <v>73</v>
      </c>
      <c r="C1131" t="s">
        <v>73</v>
      </c>
      <c r="D1131" t="s">
        <v>10</v>
      </c>
      <c r="K1131" s="10">
        <f t="shared" si="57"/>
        <v>5.7870370370370373E-5</v>
      </c>
      <c r="L1131" s="10">
        <f t="shared" si="58"/>
        <v>5.7870370370370373E-5</v>
      </c>
      <c r="M1131" s="10">
        <f t="shared" si="59"/>
        <v>0</v>
      </c>
    </row>
    <row r="1132" spans="1:13">
      <c r="A1132" s="5" t="e">
        <f>WEEKDAY(#REF!)</f>
        <v>#REF!</v>
      </c>
      <c r="B1132" s="4" t="s">
        <v>35</v>
      </c>
      <c r="C1132" t="s">
        <v>7</v>
      </c>
      <c r="D1132" t="s">
        <v>155</v>
      </c>
      <c r="K1132" s="10">
        <f t="shared" si="57"/>
        <v>6.9444444444444447E-4</v>
      </c>
      <c r="L1132" s="10">
        <f t="shared" si="58"/>
        <v>8.1018518518518516E-5</v>
      </c>
      <c r="M1132" s="10">
        <f t="shared" si="59"/>
        <v>6.018518518518519E-4</v>
      </c>
    </row>
    <row r="1133" spans="1:13">
      <c r="A1133" s="5" t="e">
        <f>WEEKDAY(#REF!)</f>
        <v>#REF!</v>
      </c>
      <c r="B1133" s="4" t="s">
        <v>6</v>
      </c>
      <c r="C1133" t="s">
        <v>41</v>
      </c>
      <c r="D1133" t="s">
        <v>78</v>
      </c>
      <c r="K1133" s="10">
        <f t="shared" si="57"/>
        <v>1.1921296296296298E-3</v>
      </c>
      <c r="L1133" s="10">
        <f t="shared" si="58"/>
        <v>1.5046296296296297E-4</v>
      </c>
      <c r="M1133" s="10">
        <f t="shared" si="59"/>
        <v>1.0532407407407409E-3</v>
      </c>
    </row>
    <row r="1134" spans="1:13">
      <c r="A1134" s="5" t="e">
        <f>WEEKDAY(#REF!)</f>
        <v>#REF!</v>
      </c>
      <c r="B1134" s="4" t="s">
        <v>138</v>
      </c>
      <c r="C1134" t="s">
        <v>138</v>
      </c>
      <c r="D1134" t="s">
        <v>10</v>
      </c>
      <c r="K1134" s="10">
        <f t="shared" si="57"/>
        <v>2.0833333333333335E-4</v>
      </c>
      <c r="L1134" s="10">
        <f t="shared" si="58"/>
        <v>2.0833333333333335E-4</v>
      </c>
      <c r="M1134" s="10">
        <f t="shared" si="59"/>
        <v>0</v>
      </c>
    </row>
    <row r="1135" spans="1:13">
      <c r="A1135" s="5" t="e">
        <f>WEEKDAY(#REF!)</f>
        <v>#REF!</v>
      </c>
      <c r="B1135" s="4" t="s">
        <v>462</v>
      </c>
      <c r="C1135" t="s">
        <v>20</v>
      </c>
      <c r="D1135" t="s">
        <v>463</v>
      </c>
      <c r="K1135" s="10">
        <f t="shared" si="57"/>
        <v>8.4143518518518517E-3</v>
      </c>
      <c r="L1135" s="10">
        <f t="shared" si="58"/>
        <v>1.3888888888888889E-4</v>
      </c>
      <c r="M1135" s="10">
        <f t="shared" si="59"/>
        <v>8.2754629629629636E-3</v>
      </c>
    </row>
    <row r="1136" spans="1:13">
      <c r="A1136" s="5" t="e">
        <f>WEEKDAY(#REF!)</f>
        <v>#REF!</v>
      </c>
      <c r="B1136" s="4" t="s">
        <v>464</v>
      </c>
      <c r="C1136" t="s">
        <v>4</v>
      </c>
      <c r="D1136" t="s">
        <v>465</v>
      </c>
      <c r="K1136" s="10">
        <f t="shared" si="57"/>
        <v>5.4166666666666669E-3</v>
      </c>
      <c r="L1136" s="10">
        <f t="shared" si="58"/>
        <v>4.6296296296296294E-5</v>
      </c>
      <c r="M1136" s="10">
        <f t="shared" si="59"/>
        <v>5.3703703703703708E-3</v>
      </c>
    </row>
    <row r="1137" spans="1:13">
      <c r="A1137" s="5" t="e">
        <f>WEEKDAY(#REF!)</f>
        <v>#REF!</v>
      </c>
      <c r="B1137" s="4" t="s">
        <v>37</v>
      </c>
      <c r="C1137" t="s">
        <v>37</v>
      </c>
      <c r="D1137" t="s">
        <v>10</v>
      </c>
      <c r="K1137" s="10">
        <f t="shared" si="57"/>
        <v>9.2592592592592588E-5</v>
      </c>
      <c r="L1137" s="10">
        <f t="shared" si="58"/>
        <v>9.2592592592592588E-5</v>
      </c>
      <c r="M1137" s="10">
        <f t="shared" si="59"/>
        <v>0</v>
      </c>
    </row>
    <row r="1138" spans="1:13">
      <c r="A1138" s="5" t="e">
        <f>WEEKDAY(#REF!)</f>
        <v>#REF!</v>
      </c>
      <c r="B1138" s="4" t="s">
        <v>35</v>
      </c>
      <c r="C1138" t="s">
        <v>37</v>
      </c>
      <c r="D1138" t="s">
        <v>155</v>
      </c>
      <c r="K1138" s="10">
        <f t="shared" si="57"/>
        <v>6.9444444444444447E-4</v>
      </c>
      <c r="L1138" s="10">
        <f t="shared" si="58"/>
        <v>9.2592592592592588E-5</v>
      </c>
      <c r="M1138" s="10">
        <f t="shared" si="59"/>
        <v>6.018518518518519E-4</v>
      </c>
    </row>
    <row r="1139" spans="1:13">
      <c r="A1139" s="5" t="e">
        <f>WEEKDAY(#REF!)</f>
        <v>#REF!</v>
      </c>
      <c r="B1139" s="4" t="s">
        <v>119</v>
      </c>
      <c r="C1139" t="s">
        <v>52</v>
      </c>
      <c r="D1139" t="s">
        <v>90</v>
      </c>
      <c r="K1139" s="10">
        <f t="shared" si="57"/>
        <v>1.9907407407407408E-3</v>
      </c>
      <c r="L1139" s="10">
        <f t="shared" si="58"/>
        <v>6.9444444444444444E-5</v>
      </c>
      <c r="M1139" s="10">
        <f t="shared" si="59"/>
        <v>1.9212962962962964E-3</v>
      </c>
    </row>
    <row r="1140" spans="1:13">
      <c r="A1140" s="5" t="e">
        <f>WEEKDAY(#REF!)</f>
        <v>#REF!</v>
      </c>
      <c r="B1140" s="4" t="s">
        <v>57</v>
      </c>
      <c r="C1140" t="s">
        <v>4</v>
      </c>
      <c r="D1140" t="s">
        <v>48</v>
      </c>
      <c r="K1140" s="10">
        <f t="shared" si="57"/>
        <v>2.199074074074074E-4</v>
      </c>
      <c r="L1140" s="10">
        <f t="shared" si="58"/>
        <v>4.6296296296296294E-5</v>
      </c>
      <c r="M1140" s="10">
        <f t="shared" si="59"/>
        <v>1.8518518518518518E-4</v>
      </c>
    </row>
    <row r="1141" spans="1:13">
      <c r="A1141" s="5" t="e">
        <f>WEEKDAY(#REF!)</f>
        <v>#REF!</v>
      </c>
      <c r="B1141" s="4" t="s">
        <v>28</v>
      </c>
      <c r="C1141" t="s">
        <v>62</v>
      </c>
      <c r="D1141" t="s">
        <v>286</v>
      </c>
      <c r="K1141" s="10">
        <f t="shared" si="57"/>
        <v>3.425925925925926E-3</v>
      </c>
      <c r="L1141" s="10">
        <f t="shared" si="58"/>
        <v>2.3148148148148149E-4</v>
      </c>
      <c r="M1141" s="10">
        <f t="shared" si="59"/>
        <v>3.1828703703703706E-3</v>
      </c>
    </row>
    <row r="1142" spans="1:13">
      <c r="A1142" s="5" t="e">
        <f>WEEKDAY(#REF!)</f>
        <v>#REF!</v>
      </c>
      <c r="B1142" s="4" t="s">
        <v>239</v>
      </c>
      <c r="C1142" t="s">
        <v>4</v>
      </c>
      <c r="D1142" t="s">
        <v>189</v>
      </c>
      <c r="K1142" s="10">
        <f t="shared" si="57"/>
        <v>2.9976851851851853E-3</v>
      </c>
      <c r="L1142" s="10">
        <f t="shared" si="58"/>
        <v>4.6296296296296294E-5</v>
      </c>
      <c r="M1142" s="10">
        <f t="shared" si="59"/>
        <v>2.9513888888888888E-3</v>
      </c>
    </row>
    <row r="1143" spans="1:13">
      <c r="A1143" s="5" t="e">
        <f>WEEKDAY(#REF!)</f>
        <v>#REF!</v>
      </c>
      <c r="B1143" s="4" t="s">
        <v>150</v>
      </c>
      <c r="C1143" t="s">
        <v>41</v>
      </c>
      <c r="D1143" t="s">
        <v>14</v>
      </c>
      <c r="K1143" s="10">
        <f t="shared" si="57"/>
        <v>3.4722222222222224E-4</v>
      </c>
      <c r="L1143" s="10">
        <f t="shared" si="58"/>
        <v>1.5046296296296297E-4</v>
      </c>
      <c r="M1143" s="10">
        <f t="shared" si="59"/>
        <v>1.9675925925925926E-4</v>
      </c>
    </row>
    <row r="1144" spans="1:13">
      <c r="A1144" s="5" t="e">
        <f>WEEKDAY(#REF!)</f>
        <v>#REF!</v>
      </c>
      <c r="B1144" s="4" t="s">
        <v>7</v>
      </c>
      <c r="C1144" t="s">
        <v>7</v>
      </c>
      <c r="D1144" t="s">
        <v>10</v>
      </c>
      <c r="K1144" s="10">
        <f t="shared" si="57"/>
        <v>8.1018518518518516E-5</v>
      </c>
      <c r="L1144" s="10">
        <f t="shared" si="58"/>
        <v>8.1018518518518516E-5</v>
      </c>
      <c r="M1144" s="10">
        <f t="shared" si="59"/>
        <v>0</v>
      </c>
    </row>
    <row r="1145" spans="1:13">
      <c r="A1145" s="5" t="e">
        <f>WEEKDAY(#REF!)</f>
        <v>#REF!</v>
      </c>
      <c r="B1145" s="4" t="s">
        <v>466</v>
      </c>
      <c r="C1145" t="s">
        <v>48</v>
      </c>
      <c r="D1145" t="s">
        <v>467</v>
      </c>
      <c r="K1145" s="10">
        <f t="shared" si="57"/>
        <v>4.3287037037037035E-3</v>
      </c>
      <c r="L1145" s="10">
        <f t="shared" si="58"/>
        <v>1.8518518518518518E-4</v>
      </c>
      <c r="M1145" s="10">
        <f t="shared" si="59"/>
        <v>4.1435185185185186E-3</v>
      </c>
    </row>
    <row r="1146" spans="1:13">
      <c r="A1146" s="5" t="e">
        <f>WEEKDAY(#REF!)</f>
        <v>#REF!</v>
      </c>
      <c r="B1146" s="4" t="s">
        <v>70</v>
      </c>
      <c r="C1146" t="s">
        <v>12</v>
      </c>
      <c r="D1146" t="s">
        <v>265</v>
      </c>
      <c r="K1146" s="10">
        <f t="shared" si="57"/>
        <v>1.3657407407407407E-3</v>
      </c>
      <c r="L1146" s="10">
        <f t="shared" si="58"/>
        <v>3.4722222222222222E-5</v>
      </c>
      <c r="M1146" s="10">
        <f t="shared" si="59"/>
        <v>1.3310185185185187E-3</v>
      </c>
    </row>
    <row r="1147" spans="1:13">
      <c r="A1147" s="5" t="e">
        <f>WEEKDAY(#REF!)</f>
        <v>#REF!</v>
      </c>
      <c r="B1147" s="4" t="s">
        <v>39</v>
      </c>
      <c r="C1147" t="s">
        <v>41</v>
      </c>
      <c r="D1147" t="s">
        <v>10</v>
      </c>
      <c r="K1147" s="10">
        <f t="shared" si="57"/>
        <v>1.6203703703703703E-4</v>
      </c>
      <c r="L1147" s="10">
        <f t="shared" si="58"/>
        <v>1.5046296296296297E-4</v>
      </c>
      <c r="M1147" s="10">
        <f t="shared" si="59"/>
        <v>0</v>
      </c>
    </row>
    <row r="1148" spans="1:13">
      <c r="A1148" s="5" t="e">
        <f>WEEKDAY(#REF!)</f>
        <v>#REF!</v>
      </c>
      <c r="B1148" s="4" t="s">
        <v>96</v>
      </c>
      <c r="C1148" t="s">
        <v>41</v>
      </c>
      <c r="D1148" t="s">
        <v>118</v>
      </c>
      <c r="K1148" s="10">
        <f t="shared" si="57"/>
        <v>9.3749999999999997E-4</v>
      </c>
      <c r="L1148" s="10">
        <f t="shared" si="58"/>
        <v>1.5046296296296297E-4</v>
      </c>
      <c r="M1148" s="10">
        <f t="shared" si="59"/>
        <v>7.8703703703703705E-4</v>
      </c>
    </row>
    <row r="1149" spans="1:13">
      <c r="A1149" s="5" t="e">
        <f>WEEKDAY(#REF!)</f>
        <v>#REF!</v>
      </c>
      <c r="B1149" s="4" t="s">
        <v>468</v>
      </c>
      <c r="C1149" t="s">
        <v>4</v>
      </c>
      <c r="D1149" t="s">
        <v>469</v>
      </c>
      <c r="K1149" s="10">
        <f t="shared" si="57"/>
        <v>5.5787037037037038E-3</v>
      </c>
      <c r="L1149" s="10">
        <f t="shared" si="58"/>
        <v>4.6296296296296294E-5</v>
      </c>
      <c r="M1149" s="10">
        <f t="shared" si="59"/>
        <v>5.5324074074074078E-3</v>
      </c>
    </row>
    <row r="1150" spans="1:13">
      <c r="A1150" s="5" t="e">
        <f>WEEKDAY(#REF!)</f>
        <v>#REF!</v>
      </c>
      <c r="B1150" s="4" t="s">
        <v>254</v>
      </c>
      <c r="C1150" t="s">
        <v>41</v>
      </c>
      <c r="D1150" t="s">
        <v>88</v>
      </c>
      <c r="K1150" s="10">
        <f t="shared" si="57"/>
        <v>4.0509259259259258E-4</v>
      </c>
      <c r="L1150" s="10">
        <f t="shared" si="58"/>
        <v>1.5046296296296297E-4</v>
      </c>
      <c r="M1150" s="10">
        <f t="shared" si="59"/>
        <v>2.5462962962962961E-4</v>
      </c>
    </row>
    <row r="1151" spans="1:13">
      <c r="A1151" s="5" t="e">
        <f>WEEKDAY(#REF!)</f>
        <v>#REF!</v>
      </c>
      <c r="B1151" s="4" t="s">
        <v>259</v>
      </c>
      <c r="C1151" t="s">
        <v>57</v>
      </c>
      <c r="D1151" t="s">
        <v>203</v>
      </c>
      <c r="K1151" s="10">
        <f t="shared" si="57"/>
        <v>2.0138888888888888E-3</v>
      </c>
      <c r="L1151" s="10">
        <f t="shared" si="58"/>
        <v>2.199074074074074E-4</v>
      </c>
      <c r="M1151" s="10">
        <f t="shared" si="59"/>
        <v>1.7939814814814815E-3</v>
      </c>
    </row>
    <row r="1152" spans="1:13">
      <c r="A1152" s="5" t="e">
        <f>WEEKDAY(#REF!)</f>
        <v>#REF!</v>
      </c>
      <c r="B1152" s="4" t="s">
        <v>315</v>
      </c>
      <c r="C1152" t="s">
        <v>9</v>
      </c>
      <c r="D1152" t="s">
        <v>35</v>
      </c>
      <c r="K1152" s="10">
        <f t="shared" si="57"/>
        <v>8.6805555555555562E-4</v>
      </c>
      <c r="L1152" s="10">
        <f t="shared" si="58"/>
        <v>1.7361111111111112E-4</v>
      </c>
      <c r="M1152" s="10">
        <f t="shared" si="59"/>
        <v>6.9444444444444447E-4</v>
      </c>
    </row>
    <row r="1153" spans="1:13">
      <c r="A1153" s="5" t="e">
        <f>WEEKDAY(#REF!)</f>
        <v>#REF!</v>
      </c>
      <c r="B1153" s="4" t="s">
        <v>166</v>
      </c>
      <c r="C1153" t="s">
        <v>62</v>
      </c>
      <c r="D1153" t="s">
        <v>66</v>
      </c>
      <c r="K1153" s="10">
        <f t="shared" si="57"/>
        <v>3.402777777777778E-3</v>
      </c>
      <c r="L1153" s="10">
        <f t="shared" si="58"/>
        <v>2.3148148148148149E-4</v>
      </c>
      <c r="M1153" s="10">
        <f t="shared" si="59"/>
        <v>3.1597222222222222E-3</v>
      </c>
    </row>
    <row r="1154" spans="1:13">
      <c r="A1154" s="5" t="e">
        <f>WEEKDAY(#REF!)</f>
        <v>#REF!</v>
      </c>
      <c r="B1154" s="4" t="s">
        <v>253</v>
      </c>
      <c r="C1154" t="s">
        <v>12</v>
      </c>
      <c r="D1154" t="s">
        <v>470</v>
      </c>
      <c r="K1154" s="10">
        <f t="shared" si="57"/>
        <v>4.4791666666666669E-3</v>
      </c>
      <c r="L1154" s="10">
        <f t="shared" si="58"/>
        <v>3.4722222222222222E-5</v>
      </c>
      <c r="M1154" s="10">
        <f t="shared" si="59"/>
        <v>4.43287037037037E-3</v>
      </c>
    </row>
    <row r="1155" spans="1:13">
      <c r="A1155" s="5" t="e">
        <f>WEEKDAY(#REF!)</f>
        <v>#REF!</v>
      </c>
      <c r="B1155" s="4" t="s">
        <v>48</v>
      </c>
      <c r="C1155" t="s">
        <v>39</v>
      </c>
      <c r="D1155" t="s">
        <v>59</v>
      </c>
      <c r="K1155" s="10">
        <f t="shared" ref="K1155:K1218" si="60">VALUE(LEFT(B1155,FIND("mn ",B1155)-1))/1440+VALUE(MID(B1155,FIND("mn ",B1155)+2,LEN(B1155)-(FIND("mn ",B1155)+2)))/86400</f>
        <v>1.8518518518518518E-4</v>
      </c>
      <c r="L1155" s="10">
        <f t="shared" ref="L1155:L1218" si="61">VALUE(LEFT(C1155,FIND("mn ",C1155)-1))/1440+VALUE(MID(C1155,FIND("mn ",C1155)+2,LEN(C1155)-(FIND("mn ",C1155)+2)))/86400</f>
        <v>1.6203703703703703E-4</v>
      </c>
      <c r="M1155" s="10">
        <f t="shared" ref="M1155:M1218" si="62">VALUE(LEFT(D1155,FIND("mn ",D1155)-1))/1440+VALUE(MID(D1155,FIND("mn ",D1155)+2,LEN(D1155)-(FIND("mn ",D1155)+2)))/86400</f>
        <v>2.3148148148148147E-5</v>
      </c>
    </row>
    <row r="1156" spans="1:13">
      <c r="A1156" s="5" t="e">
        <f>WEEKDAY(#REF!)</f>
        <v>#REF!</v>
      </c>
      <c r="B1156" s="4" t="s">
        <v>303</v>
      </c>
      <c r="C1156" t="s">
        <v>52</v>
      </c>
      <c r="D1156" t="s">
        <v>49</v>
      </c>
      <c r="K1156" s="10">
        <f t="shared" si="60"/>
        <v>3.6805555555555554E-3</v>
      </c>
      <c r="L1156" s="10">
        <f t="shared" si="61"/>
        <v>6.9444444444444444E-5</v>
      </c>
      <c r="M1156" s="10">
        <f t="shared" si="62"/>
        <v>3.6111111111111109E-3</v>
      </c>
    </row>
    <row r="1157" spans="1:13">
      <c r="A1157" s="5" t="e">
        <f>WEEKDAY(#REF!)</f>
        <v>#REF!</v>
      </c>
      <c r="B1157" s="4" t="s">
        <v>235</v>
      </c>
      <c r="C1157" t="s">
        <v>9</v>
      </c>
      <c r="D1157" t="s">
        <v>214</v>
      </c>
      <c r="K1157" s="10">
        <f t="shared" si="60"/>
        <v>1.4583333333333334E-3</v>
      </c>
      <c r="L1157" s="10">
        <f t="shared" si="61"/>
        <v>1.7361111111111112E-4</v>
      </c>
      <c r="M1157" s="10">
        <f t="shared" si="62"/>
        <v>1.2847222222222223E-3</v>
      </c>
    </row>
    <row r="1158" spans="1:13">
      <c r="A1158" s="5" t="e">
        <f>WEEKDAY(#REF!)</f>
        <v>#REF!</v>
      </c>
      <c r="B1158" s="4" t="s">
        <v>28</v>
      </c>
      <c r="C1158" t="s">
        <v>4</v>
      </c>
      <c r="D1158" t="s">
        <v>29</v>
      </c>
      <c r="K1158" s="10">
        <f t="shared" si="60"/>
        <v>3.425925925925926E-3</v>
      </c>
      <c r="L1158" s="10">
        <f t="shared" si="61"/>
        <v>4.6296296296296294E-5</v>
      </c>
      <c r="M1158" s="10">
        <f t="shared" si="62"/>
        <v>3.37962962962963E-3</v>
      </c>
    </row>
    <row r="1159" spans="1:13">
      <c r="A1159" s="5" t="e">
        <f>WEEKDAY(#REF!)</f>
        <v>#REF!</v>
      </c>
      <c r="B1159" s="4" t="s">
        <v>14</v>
      </c>
      <c r="C1159" t="s">
        <v>14</v>
      </c>
      <c r="D1159" t="s">
        <v>10</v>
      </c>
      <c r="K1159" s="10">
        <f t="shared" si="60"/>
        <v>1.9675925925925926E-4</v>
      </c>
      <c r="L1159" s="10">
        <f t="shared" si="61"/>
        <v>1.9675925925925926E-4</v>
      </c>
      <c r="M1159" s="10">
        <f t="shared" si="62"/>
        <v>0</v>
      </c>
    </row>
    <row r="1160" spans="1:13">
      <c r="A1160" s="5" t="e">
        <f>WEEKDAY(#REF!)</f>
        <v>#REF!</v>
      </c>
      <c r="B1160" s="4" t="s">
        <v>104</v>
      </c>
      <c r="C1160" t="s">
        <v>20</v>
      </c>
      <c r="D1160" t="s">
        <v>98</v>
      </c>
      <c r="K1160" s="10">
        <f t="shared" si="60"/>
        <v>1.2962962962962963E-3</v>
      </c>
      <c r="L1160" s="10">
        <f t="shared" si="61"/>
        <v>1.3888888888888889E-4</v>
      </c>
      <c r="M1160" s="10">
        <f t="shared" si="62"/>
        <v>1.1574074074074073E-3</v>
      </c>
    </row>
    <row r="1161" spans="1:13">
      <c r="A1161" s="5" t="e">
        <f>WEEKDAY(#REF!)</f>
        <v>#REF!</v>
      </c>
      <c r="B1161" s="4" t="s">
        <v>317</v>
      </c>
      <c r="C1161" t="s">
        <v>62</v>
      </c>
      <c r="D1161" t="s">
        <v>103</v>
      </c>
      <c r="K1161" s="10">
        <f t="shared" si="60"/>
        <v>2.2685185185185187E-3</v>
      </c>
      <c r="L1161" s="10">
        <f t="shared" si="61"/>
        <v>2.3148148148148149E-4</v>
      </c>
      <c r="M1161" s="10">
        <f t="shared" si="62"/>
        <v>2.0370370370370369E-3</v>
      </c>
    </row>
    <row r="1162" spans="1:13">
      <c r="A1162" s="5" t="e">
        <f>WEEKDAY(#REF!)</f>
        <v>#REF!</v>
      </c>
      <c r="B1162" s="4" t="s">
        <v>26</v>
      </c>
      <c r="C1162" t="s">
        <v>26</v>
      </c>
      <c r="D1162" t="s">
        <v>10</v>
      </c>
      <c r="K1162" s="10">
        <f t="shared" si="60"/>
        <v>1.0416666666666667E-4</v>
      </c>
      <c r="L1162" s="10">
        <f t="shared" si="61"/>
        <v>1.0416666666666667E-4</v>
      </c>
      <c r="M1162" s="10">
        <f t="shared" si="62"/>
        <v>0</v>
      </c>
    </row>
    <row r="1163" spans="1:13">
      <c r="A1163" s="5" t="e">
        <f>WEEKDAY(#REF!)</f>
        <v>#REF!</v>
      </c>
      <c r="B1163" s="4" t="s">
        <v>12</v>
      </c>
      <c r="C1163" t="s">
        <v>12</v>
      </c>
      <c r="D1163" t="s">
        <v>10</v>
      </c>
      <c r="K1163" s="10">
        <f t="shared" si="60"/>
        <v>3.4722222222222222E-5</v>
      </c>
      <c r="L1163" s="10">
        <f t="shared" si="61"/>
        <v>3.4722222222222222E-5</v>
      </c>
      <c r="M1163" s="10">
        <f t="shared" si="62"/>
        <v>0</v>
      </c>
    </row>
    <row r="1164" spans="1:13">
      <c r="A1164" s="5" t="e">
        <f>WEEKDAY(#REF!)</f>
        <v>#REF!</v>
      </c>
      <c r="B1164" s="4" t="s">
        <v>39</v>
      </c>
      <c r="C1164" t="s">
        <v>39</v>
      </c>
      <c r="D1164" t="s">
        <v>10</v>
      </c>
      <c r="K1164" s="10">
        <f t="shared" si="60"/>
        <v>1.6203703703703703E-4</v>
      </c>
      <c r="L1164" s="10">
        <f t="shared" si="61"/>
        <v>1.6203703703703703E-4</v>
      </c>
      <c r="M1164" s="10">
        <f t="shared" si="62"/>
        <v>0</v>
      </c>
    </row>
    <row r="1165" spans="1:13">
      <c r="A1165" s="5" t="e">
        <f>WEEKDAY(#REF!)</f>
        <v>#REF!</v>
      </c>
      <c r="B1165" s="4" t="s">
        <v>62</v>
      </c>
      <c r="C1165" t="s">
        <v>62</v>
      </c>
      <c r="D1165" t="s">
        <v>10</v>
      </c>
      <c r="K1165" s="10">
        <f t="shared" si="60"/>
        <v>2.3148148148148149E-4</v>
      </c>
      <c r="L1165" s="10">
        <f t="shared" si="61"/>
        <v>2.3148148148148149E-4</v>
      </c>
      <c r="M1165" s="10">
        <f t="shared" si="62"/>
        <v>0</v>
      </c>
    </row>
    <row r="1166" spans="1:13">
      <c r="A1166" s="5" t="e">
        <f>WEEKDAY(#REF!)</f>
        <v>#REF!</v>
      </c>
      <c r="B1166" s="4" t="s">
        <v>68</v>
      </c>
      <c r="C1166" t="s">
        <v>12</v>
      </c>
      <c r="D1166" t="s">
        <v>69</v>
      </c>
      <c r="K1166" s="10">
        <f t="shared" si="60"/>
        <v>1.4004629629629629E-3</v>
      </c>
      <c r="L1166" s="10">
        <f t="shared" si="61"/>
        <v>3.4722222222222222E-5</v>
      </c>
      <c r="M1166" s="10">
        <f t="shared" si="62"/>
        <v>1.3541666666666667E-3</v>
      </c>
    </row>
    <row r="1167" spans="1:13">
      <c r="A1167" s="5" t="e">
        <f>WEEKDAY(#REF!)</f>
        <v>#REF!</v>
      </c>
      <c r="B1167" s="4" t="s">
        <v>206</v>
      </c>
      <c r="C1167" t="s">
        <v>34</v>
      </c>
      <c r="D1167" t="s">
        <v>99</v>
      </c>
      <c r="K1167" s="10">
        <f t="shared" si="60"/>
        <v>6.8287037037037036E-4</v>
      </c>
      <c r="L1167" s="10">
        <f t="shared" si="61"/>
        <v>1.273148148148148E-4</v>
      </c>
      <c r="M1167" s="10">
        <f t="shared" si="62"/>
        <v>5.5555555555555556E-4</v>
      </c>
    </row>
    <row r="1168" spans="1:13">
      <c r="A1168" s="5" t="e">
        <f>WEEKDAY(#REF!)</f>
        <v>#REF!</v>
      </c>
      <c r="B1168" s="4" t="s">
        <v>197</v>
      </c>
      <c r="C1168" t="s">
        <v>62</v>
      </c>
      <c r="D1168" t="s">
        <v>308</v>
      </c>
      <c r="K1168" s="10">
        <f t="shared" si="60"/>
        <v>5.0925925925925921E-4</v>
      </c>
      <c r="L1168" s="10">
        <f t="shared" si="61"/>
        <v>2.3148148148148149E-4</v>
      </c>
      <c r="M1168" s="10">
        <f t="shared" si="62"/>
        <v>2.7777777777777778E-4</v>
      </c>
    </row>
    <row r="1169" spans="1:13">
      <c r="A1169" s="5" t="e">
        <f>WEEKDAY(#REF!)</f>
        <v>#REF!</v>
      </c>
      <c r="B1169" s="4" t="s">
        <v>335</v>
      </c>
      <c r="C1169" t="s">
        <v>88</v>
      </c>
      <c r="D1169" t="s">
        <v>157</v>
      </c>
      <c r="K1169" s="10">
        <f t="shared" si="60"/>
        <v>3.3101851851851851E-3</v>
      </c>
      <c r="L1169" s="10">
        <f t="shared" si="61"/>
        <v>2.5462962962962961E-4</v>
      </c>
      <c r="M1169" s="10">
        <f t="shared" si="62"/>
        <v>3.0671296296296297E-3</v>
      </c>
    </row>
    <row r="1170" spans="1:13">
      <c r="A1170" s="5" t="e">
        <f>WEEKDAY(#REF!)</f>
        <v>#REF!</v>
      </c>
      <c r="B1170" s="4" t="s">
        <v>315</v>
      </c>
      <c r="C1170" t="s">
        <v>88</v>
      </c>
      <c r="D1170" t="s">
        <v>196</v>
      </c>
      <c r="K1170" s="10">
        <f t="shared" si="60"/>
        <v>8.6805555555555562E-4</v>
      </c>
      <c r="L1170" s="10">
        <f t="shared" si="61"/>
        <v>2.5462962962962961E-4</v>
      </c>
      <c r="M1170" s="10">
        <f t="shared" si="62"/>
        <v>6.134259259259259E-4</v>
      </c>
    </row>
    <row r="1171" spans="1:13">
      <c r="A1171" s="5" t="e">
        <f>WEEKDAY(#REF!)</f>
        <v>#REF!</v>
      </c>
      <c r="B1171" s="4" t="s">
        <v>139</v>
      </c>
      <c r="C1171" t="s">
        <v>39</v>
      </c>
      <c r="D1171" t="s">
        <v>84</v>
      </c>
      <c r="K1171" s="10">
        <f t="shared" si="60"/>
        <v>3.634259259259259E-3</v>
      </c>
      <c r="L1171" s="10">
        <f t="shared" si="61"/>
        <v>1.6203703703703703E-4</v>
      </c>
      <c r="M1171" s="10">
        <f t="shared" si="62"/>
        <v>3.472222222222222E-3</v>
      </c>
    </row>
    <row r="1172" spans="1:13">
      <c r="A1172" s="5" t="e">
        <f>WEEKDAY(#REF!)</f>
        <v>#REF!</v>
      </c>
      <c r="B1172" s="4" t="s">
        <v>261</v>
      </c>
      <c r="C1172" t="s">
        <v>57</v>
      </c>
      <c r="D1172" t="s">
        <v>197</v>
      </c>
      <c r="K1172" s="10">
        <f t="shared" si="60"/>
        <v>7.291666666666667E-4</v>
      </c>
      <c r="L1172" s="10">
        <f t="shared" si="61"/>
        <v>2.199074074074074E-4</v>
      </c>
      <c r="M1172" s="10">
        <f t="shared" si="62"/>
        <v>5.0925925925925921E-4</v>
      </c>
    </row>
    <row r="1173" spans="1:13">
      <c r="A1173" s="5" t="e">
        <f>WEEKDAY(#REF!)</f>
        <v>#REF!</v>
      </c>
      <c r="B1173" s="4" t="s">
        <v>186</v>
      </c>
      <c r="C1173" t="s">
        <v>4</v>
      </c>
      <c r="D1173" t="s">
        <v>115</v>
      </c>
      <c r="K1173" s="10">
        <f t="shared" si="60"/>
        <v>8.564814814814815E-4</v>
      </c>
      <c r="L1173" s="10">
        <f t="shared" si="61"/>
        <v>4.6296296296296294E-5</v>
      </c>
      <c r="M1173" s="10">
        <f t="shared" si="62"/>
        <v>8.1018518518518527E-4</v>
      </c>
    </row>
    <row r="1174" spans="1:13">
      <c r="A1174" s="5" t="e">
        <f>WEEKDAY(#REF!)</f>
        <v>#REF!</v>
      </c>
      <c r="B1174" s="4" t="s">
        <v>127</v>
      </c>
      <c r="C1174" t="s">
        <v>48</v>
      </c>
      <c r="D1174" t="s">
        <v>223</v>
      </c>
      <c r="K1174" s="10">
        <f t="shared" si="60"/>
        <v>1.2268518518518518E-3</v>
      </c>
      <c r="L1174" s="10">
        <f t="shared" si="61"/>
        <v>1.8518518518518518E-4</v>
      </c>
      <c r="M1174" s="10">
        <f t="shared" si="62"/>
        <v>1.0416666666666667E-3</v>
      </c>
    </row>
    <row r="1175" spans="1:13">
      <c r="A1175" s="5" t="e">
        <f>WEEKDAY(#REF!)</f>
        <v>#REF!</v>
      </c>
      <c r="B1175" s="4" t="s">
        <v>109</v>
      </c>
      <c r="C1175" t="s">
        <v>63</v>
      </c>
      <c r="D1175" t="s">
        <v>169</v>
      </c>
      <c r="K1175" s="10">
        <f t="shared" si="60"/>
        <v>3.2175925925925926E-3</v>
      </c>
      <c r="L1175" s="10">
        <f t="shared" si="61"/>
        <v>2.4305555555555555E-4</v>
      </c>
      <c r="M1175" s="10">
        <f t="shared" si="62"/>
        <v>2.9629629629629632E-3</v>
      </c>
    </row>
    <row r="1176" spans="1:13">
      <c r="A1176" s="5" t="e">
        <f>WEEKDAY(#REF!)</f>
        <v>#REF!</v>
      </c>
      <c r="B1176" s="4" t="s">
        <v>334</v>
      </c>
      <c r="C1176" t="s">
        <v>4</v>
      </c>
      <c r="D1176" t="s">
        <v>124</v>
      </c>
      <c r="K1176" s="10">
        <f t="shared" si="60"/>
        <v>3.9236111111111112E-3</v>
      </c>
      <c r="L1176" s="10">
        <f t="shared" si="61"/>
        <v>4.6296296296296294E-5</v>
      </c>
      <c r="M1176" s="10">
        <f t="shared" si="62"/>
        <v>3.8773148148148148E-3</v>
      </c>
    </row>
    <row r="1177" spans="1:13">
      <c r="A1177" s="5" t="e">
        <f>WEEKDAY(#REF!)</f>
        <v>#REF!</v>
      </c>
      <c r="B1177" s="4" t="s">
        <v>33</v>
      </c>
      <c r="C1177" t="s">
        <v>73</v>
      </c>
      <c r="D1177" t="s">
        <v>174</v>
      </c>
      <c r="K1177" s="10">
        <f t="shared" si="60"/>
        <v>8.2175925925925927E-4</v>
      </c>
      <c r="L1177" s="10">
        <f t="shared" si="61"/>
        <v>5.7870370370370373E-5</v>
      </c>
      <c r="M1177" s="10">
        <f t="shared" si="62"/>
        <v>7.5231481481481482E-4</v>
      </c>
    </row>
    <row r="1178" spans="1:13">
      <c r="A1178" s="5" t="e">
        <f>WEEKDAY(#REF!)</f>
        <v>#REF!</v>
      </c>
      <c r="B1178" s="4" t="s">
        <v>184</v>
      </c>
      <c r="C1178" t="s">
        <v>7</v>
      </c>
      <c r="D1178" t="s">
        <v>76</v>
      </c>
      <c r="K1178" s="10">
        <f t="shared" si="60"/>
        <v>3.5300925925925925E-3</v>
      </c>
      <c r="L1178" s="10">
        <f t="shared" si="61"/>
        <v>8.1018518518518516E-5</v>
      </c>
      <c r="M1178" s="10">
        <f t="shared" si="62"/>
        <v>3.449074074074074E-3</v>
      </c>
    </row>
    <row r="1179" spans="1:13">
      <c r="A1179" s="5" t="e">
        <f>WEEKDAY(#REF!)</f>
        <v>#REF!</v>
      </c>
      <c r="B1179" s="4" t="s">
        <v>233</v>
      </c>
      <c r="C1179" t="s">
        <v>26</v>
      </c>
      <c r="D1179" t="s">
        <v>208</v>
      </c>
      <c r="K1179" s="10">
        <f t="shared" si="60"/>
        <v>1.8518518518518519E-3</v>
      </c>
      <c r="L1179" s="10">
        <f t="shared" si="61"/>
        <v>1.0416666666666667E-4</v>
      </c>
      <c r="M1179" s="10">
        <f t="shared" si="62"/>
        <v>1.7476851851851852E-3</v>
      </c>
    </row>
    <row r="1180" spans="1:13">
      <c r="A1180" s="5" t="e">
        <f>WEEKDAY(#REF!)</f>
        <v>#REF!</v>
      </c>
      <c r="B1180" s="4" t="s">
        <v>348</v>
      </c>
      <c r="C1180" t="s">
        <v>4</v>
      </c>
      <c r="D1180" t="s">
        <v>127</v>
      </c>
      <c r="K1180" s="10">
        <f t="shared" si="60"/>
        <v>1.2615740740740742E-3</v>
      </c>
      <c r="L1180" s="10">
        <f t="shared" si="61"/>
        <v>4.6296296296296294E-5</v>
      </c>
      <c r="M1180" s="10">
        <f t="shared" si="62"/>
        <v>1.2268518518518518E-3</v>
      </c>
    </row>
    <row r="1181" spans="1:13">
      <c r="A1181" s="5" t="e">
        <f>WEEKDAY(#REF!)</f>
        <v>#REF!</v>
      </c>
      <c r="B1181" s="4" t="s">
        <v>232</v>
      </c>
      <c r="C1181" t="s">
        <v>20</v>
      </c>
      <c r="D1181" t="s">
        <v>94</v>
      </c>
      <c r="K1181" s="10">
        <f t="shared" si="60"/>
        <v>4.5138888888888887E-4</v>
      </c>
      <c r="L1181" s="10">
        <f t="shared" si="61"/>
        <v>1.3888888888888889E-4</v>
      </c>
      <c r="M1181" s="10">
        <f t="shared" si="62"/>
        <v>3.1250000000000001E-4</v>
      </c>
    </row>
    <row r="1182" spans="1:13">
      <c r="A1182" s="5" t="e">
        <f>WEEKDAY(#REF!)</f>
        <v>#REF!</v>
      </c>
      <c r="B1182" s="4" t="s">
        <v>451</v>
      </c>
      <c r="C1182" t="s">
        <v>7</v>
      </c>
      <c r="D1182" t="s">
        <v>228</v>
      </c>
      <c r="K1182" s="10">
        <f t="shared" si="60"/>
        <v>5.2199074074074075E-3</v>
      </c>
      <c r="L1182" s="10">
        <f t="shared" si="61"/>
        <v>8.1018518518518516E-5</v>
      </c>
      <c r="M1182" s="10">
        <f t="shared" si="62"/>
        <v>5.138888888888889E-3</v>
      </c>
    </row>
    <row r="1183" spans="1:13">
      <c r="A1183" s="5" t="e">
        <f>WEEKDAY(#REF!)</f>
        <v>#REF!</v>
      </c>
      <c r="B1183" s="4" t="s">
        <v>57</v>
      </c>
      <c r="C1183" t="s">
        <v>57</v>
      </c>
      <c r="D1183" t="s">
        <v>10</v>
      </c>
      <c r="K1183" s="10">
        <f t="shared" si="60"/>
        <v>2.199074074074074E-4</v>
      </c>
      <c r="L1183" s="10">
        <f t="shared" si="61"/>
        <v>2.199074074074074E-4</v>
      </c>
      <c r="M1183" s="10">
        <f t="shared" si="62"/>
        <v>0</v>
      </c>
    </row>
    <row r="1184" spans="1:13">
      <c r="A1184" s="5" t="e">
        <f>WEEKDAY(#REF!)</f>
        <v>#REF!</v>
      </c>
      <c r="B1184" s="4" t="s">
        <v>23</v>
      </c>
      <c r="C1184" t="s">
        <v>23</v>
      </c>
      <c r="D1184" t="s">
        <v>10</v>
      </c>
      <c r="K1184" s="10">
        <f t="shared" si="60"/>
        <v>1.1574074074074075E-4</v>
      </c>
      <c r="L1184" s="10">
        <f t="shared" si="61"/>
        <v>1.1574074074074075E-4</v>
      </c>
      <c r="M1184" s="10">
        <f t="shared" si="62"/>
        <v>0</v>
      </c>
    </row>
    <row r="1185" spans="1:13">
      <c r="A1185" s="5" t="e">
        <f>WEEKDAY(#REF!)</f>
        <v>#REF!</v>
      </c>
      <c r="B1185" s="4" t="s">
        <v>73</v>
      </c>
      <c r="C1185" t="s">
        <v>73</v>
      </c>
      <c r="D1185" t="s">
        <v>10</v>
      </c>
      <c r="K1185" s="10">
        <f t="shared" si="60"/>
        <v>5.7870370370370373E-5</v>
      </c>
      <c r="L1185" s="10">
        <f t="shared" si="61"/>
        <v>5.7870370370370373E-5</v>
      </c>
      <c r="M1185" s="10">
        <f t="shared" si="62"/>
        <v>0</v>
      </c>
    </row>
    <row r="1186" spans="1:13">
      <c r="A1186" s="5" t="e">
        <f>WEEKDAY(#REF!)</f>
        <v>#REF!</v>
      </c>
      <c r="B1186" s="4" t="s">
        <v>411</v>
      </c>
      <c r="C1186" t="s">
        <v>4</v>
      </c>
      <c r="D1186" t="s">
        <v>388</v>
      </c>
      <c r="K1186" s="10">
        <f t="shared" si="60"/>
        <v>4.2129629629629626E-3</v>
      </c>
      <c r="L1186" s="10">
        <f t="shared" si="61"/>
        <v>4.6296296296296294E-5</v>
      </c>
      <c r="M1186" s="10">
        <f t="shared" si="62"/>
        <v>4.1666666666666666E-3</v>
      </c>
    </row>
    <row r="1187" spans="1:13">
      <c r="A1187" s="5" t="e">
        <f>WEEKDAY(#REF!)</f>
        <v>#REF!</v>
      </c>
      <c r="B1187" s="4" t="s">
        <v>71</v>
      </c>
      <c r="C1187" t="s">
        <v>39</v>
      </c>
      <c r="D1187" t="s">
        <v>99</v>
      </c>
      <c r="K1187" s="10">
        <f t="shared" si="60"/>
        <v>7.1759259259259259E-4</v>
      </c>
      <c r="L1187" s="10">
        <f t="shared" si="61"/>
        <v>1.6203703703703703E-4</v>
      </c>
      <c r="M1187" s="10">
        <f t="shared" si="62"/>
        <v>5.5555555555555556E-4</v>
      </c>
    </row>
    <row r="1188" spans="1:13">
      <c r="A1188" s="5" t="e">
        <f>WEEKDAY(#REF!)</f>
        <v>#REF!</v>
      </c>
      <c r="B1188" s="4" t="s">
        <v>5</v>
      </c>
      <c r="C1188" t="s">
        <v>73</v>
      </c>
      <c r="D1188" t="s">
        <v>165</v>
      </c>
      <c r="K1188" s="10">
        <f t="shared" si="60"/>
        <v>9.7222222222222219E-4</v>
      </c>
      <c r="L1188" s="10">
        <f t="shared" si="61"/>
        <v>5.7870370370370373E-5</v>
      </c>
      <c r="M1188" s="10">
        <f t="shared" si="62"/>
        <v>9.1435185185185185E-4</v>
      </c>
    </row>
    <row r="1189" spans="1:13">
      <c r="A1189" s="5" t="e">
        <f>WEEKDAY(#REF!)</f>
        <v>#REF!</v>
      </c>
      <c r="B1189" s="4" t="s">
        <v>8</v>
      </c>
      <c r="C1189" t="s">
        <v>7</v>
      </c>
      <c r="D1189" t="s">
        <v>86</v>
      </c>
      <c r="K1189" s="10">
        <f t="shared" si="60"/>
        <v>1.1111111111111111E-3</v>
      </c>
      <c r="L1189" s="10">
        <f t="shared" si="61"/>
        <v>8.1018518518518516E-5</v>
      </c>
      <c r="M1189" s="10">
        <f t="shared" si="62"/>
        <v>1.0300925925925926E-3</v>
      </c>
    </row>
    <row r="1190" spans="1:13">
      <c r="A1190" s="5" t="e">
        <f>WEEKDAY(#REF!)</f>
        <v>#REF!</v>
      </c>
      <c r="B1190" s="4" t="s">
        <v>391</v>
      </c>
      <c r="C1190" t="s">
        <v>52</v>
      </c>
      <c r="D1190" t="s">
        <v>254</v>
      </c>
      <c r="K1190" s="10">
        <f t="shared" si="60"/>
        <v>4.7453703703703704E-4</v>
      </c>
      <c r="L1190" s="10">
        <f t="shared" si="61"/>
        <v>6.9444444444444444E-5</v>
      </c>
      <c r="M1190" s="10">
        <f t="shared" si="62"/>
        <v>4.0509259259259258E-4</v>
      </c>
    </row>
    <row r="1191" spans="1:13">
      <c r="A1191" s="5" t="e">
        <f>WEEKDAY(#REF!)</f>
        <v>#REF!</v>
      </c>
      <c r="B1191" s="4" t="s">
        <v>8</v>
      </c>
      <c r="C1191" t="s">
        <v>26</v>
      </c>
      <c r="D1191" t="s">
        <v>79</v>
      </c>
      <c r="K1191" s="10">
        <f t="shared" si="60"/>
        <v>1.1111111111111111E-3</v>
      </c>
      <c r="L1191" s="10">
        <f t="shared" si="61"/>
        <v>1.0416666666666667E-4</v>
      </c>
      <c r="M1191" s="10">
        <f t="shared" si="62"/>
        <v>9.9537037037037042E-4</v>
      </c>
    </row>
    <row r="1192" spans="1:13">
      <c r="A1192" s="5" t="e">
        <f>WEEKDAY(#REF!)</f>
        <v>#REF!</v>
      </c>
      <c r="B1192" s="4" t="s">
        <v>170</v>
      </c>
      <c r="C1192" t="s">
        <v>20</v>
      </c>
      <c r="D1192" t="s">
        <v>135</v>
      </c>
      <c r="K1192" s="10">
        <f t="shared" si="60"/>
        <v>2.9166666666666668E-3</v>
      </c>
      <c r="L1192" s="10">
        <f t="shared" si="61"/>
        <v>1.3888888888888889E-4</v>
      </c>
      <c r="M1192" s="10">
        <f t="shared" si="62"/>
        <v>2.7662037037037039E-3</v>
      </c>
    </row>
    <row r="1193" spans="1:13">
      <c r="A1193" s="5" t="e">
        <f>WEEKDAY(#REF!)</f>
        <v>#REF!</v>
      </c>
      <c r="B1193" s="4" t="s">
        <v>182</v>
      </c>
      <c r="C1193" t="s">
        <v>39</v>
      </c>
      <c r="D1193" t="s">
        <v>26</v>
      </c>
      <c r="K1193" s="10">
        <f t="shared" si="60"/>
        <v>2.6620370370370372E-4</v>
      </c>
      <c r="L1193" s="10">
        <f t="shared" si="61"/>
        <v>1.6203703703703703E-4</v>
      </c>
      <c r="M1193" s="10">
        <f t="shared" si="62"/>
        <v>1.0416666666666667E-4</v>
      </c>
    </row>
    <row r="1194" spans="1:13">
      <c r="A1194" s="5" t="e">
        <f>WEEKDAY(#REF!)</f>
        <v>#REF!</v>
      </c>
      <c r="B1194" s="4" t="s">
        <v>380</v>
      </c>
      <c r="C1194" t="s">
        <v>4</v>
      </c>
      <c r="D1194" t="s">
        <v>304</v>
      </c>
      <c r="K1194" s="10">
        <f t="shared" si="60"/>
        <v>3.7962962962962959E-3</v>
      </c>
      <c r="L1194" s="10">
        <f t="shared" si="61"/>
        <v>4.6296296296296294E-5</v>
      </c>
      <c r="M1194" s="10">
        <f t="shared" si="62"/>
        <v>3.7499999999999999E-3</v>
      </c>
    </row>
    <row r="1195" spans="1:13">
      <c r="A1195" s="5" t="e">
        <f>WEEKDAY(#REF!)</f>
        <v>#REF!</v>
      </c>
      <c r="B1195" s="4" t="s">
        <v>343</v>
      </c>
      <c r="C1195" t="s">
        <v>7</v>
      </c>
      <c r="D1195" t="s">
        <v>344</v>
      </c>
      <c r="K1195" s="10">
        <f t="shared" si="60"/>
        <v>4.363425925925926E-3</v>
      </c>
      <c r="L1195" s="10">
        <f t="shared" si="61"/>
        <v>8.1018518518518516E-5</v>
      </c>
      <c r="M1195" s="10">
        <f t="shared" si="62"/>
        <v>4.2708333333333331E-3</v>
      </c>
    </row>
    <row r="1196" spans="1:13">
      <c r="A1196" s="5" t="e">
        <f>WEEKDAY(#REF!)</f>
        <v>#REF!</v>
      </c>
      <c r="B1196" s="4" t="s">
        <v>55</v>
      </c>
      <c r="C1196" t="s">
        <v>34</v>
      </c>
      <c r="D1196" t="s">
        <v>331</v>
      </c>
      <c r="K1196" s="10">
        <f t="shared" si="60"/>
        <v>1.8287037037037037E-3</v>
      </c>
      <c r="L1196" s="10">
        <f t="shared" si="61"/>
        <v>1.273148148148148E-4</v>
      </c>
      <c r="M1196" s="10">
        <f t="shared" si="62"/>
        <v>1.701388888888889E-3</v>
      </c>
    </row>
    <row r="1197" spans="1:13">
      <c r="A1197" s="5" t="e">
        <f>WEEKDAY(#REF!)</f>
        <v>#REF!</v>
      </c>
      <c r="B1197" s="4" t="s">
        <v>431</v>
      </c>
      <c r="C1197" t="s">
        <v>7</v>
      </c>
      <c r="D1197" t="s">
        <v>136</v>
      </c>
      <c r="K1197" s="10">
        <f t="shared" si="60"/>
        <v>2.8009259259259259E-3</v>
      </c>
      <c r="L1197" s="10">
        <f t="shared" si="61"/>
        <v>8.1018518518518516E-5</v>
      </c>
      <c r="M1197" s="10">
        <f t="shared" si="62"/>
        <v>2.7083333333333334E-3</v>
      </c>
    </row>
    <row r="1198" spans="1:13">
      <c r="A1198" s="5" t="e">
        <f>WEEKDAY(#REF!)</f>
        <v>#REF!</v>
      </c>
      <c r="B1198" s="4" t="s">
        <v>191</v>
      </c>
      <c r="C1198" t="s">
        <v>23</v>
      </c>
      <c r="D1198" t="s">
        <v>321</v>
      </c>
      <c r="K1198" s="10">
        <f t="shared" si="60"/>
        <v>1.7592592592592592E-3</v>
      </c>
      <c r="L1198" s="10">
        <f t="shared" si="61"/>
        <v>1.1574074074074075E-4</v>
      </c>
      <c r="M1198" s="10">
        <f t="shared" si="62"/>
        <v>1.6435185185185185E-3</v>
      </c>
    </row>
    <row r="1199" spans="1:13">
      <c r="A1199" s="5" t="e">
        <f>WEEKDAY(#REF!)</f>
        <v>#REF!</v>
      </c>
      <c r="B1199" s="4" t="s">
        <v>8</v>
      </c>
      <c r="C1199" t="s">
        <v>4</v>
      </c>
      <c r="D1199" t="s">
        <v>85</v>
      </c>
      <c r="K1199" s="10">
        <f t="shared" si="60"/>
        <v>1.1111111111111111E-3</v>
      </c>
      <c r="L1199" s="10">
        <f t="shared" si="61"/>
        <v>4.6296296296296294E-5</v>
      </c>
      <c r="M1199" s="10">
        <f t="shared" si="62"/>
        <v>1.0648148148148149E-3</v>
      </c>
    </row>
    <row r="1200" spans="1:13">
      <c r="A1200" s="5" t="e">
        <f>WEEKDAY(#REF!)</f>
        <v>#REF!</v>
      </c>
      <c r="B1200" s="4" t="s">
        <v>291</v>
      </c>
      <c r="C1200" t="s">
        <v>26</v>
      </c>
      <c r="D1200" t="s">
        <v>31</v>
      </c>
      <c r="K1200" s="10">
        <f t="shared" si="60"/>
        <v>2.8587962962962963E-3</v>
      </c>
      <c r="L1200" s="10">
        <f t="shared" si="61"/>
        <v>1.0416666666666667E-4</v>
      </c>
      <c r="M1200" s="10">
        <f t="shared" si="62"/>
        <v>2.7546296296296294E-3</v>
      </c>
    </row>
    <row r="1201" spans="1:13">
      <c r="A1201" s="5" t="e">
        <f>WEEKDAY(#REF!)</f>
        <v>#REF!</v>
      </c>
      <c r="B1201" s="4" t="s">
        <v>184</v>
      </c>
      <c r="C1201" t="s">
        <v>26</v>
      </c>
      <c r="D1201" t="s">
        <v>28</v>
      </c>
      <c r="K1201" s="10">
        <f t="shared" si="60"/>
        <v>3.5300925925925925E-3</v>
      </c>
      <c r="L1201" s="10">
        <f t="shared" si="61"/>
        <v>1.0416666666666667E-4</v>
      </c>
      <c r="M1201" s="10">
        <f t="shared" si="62"/>
        <v>3.425925925925926E-3</v>
      </c>
    </row>
    <row r="1202" spans="1:13">
      <c r="A1202" s="5" t="e">
        <f>WEEKDAY(#REF!)</f>
        <v>#REF!</v>
      </c>
      <c r="B1202" s="4" t="s">
        <v>306</v>
      </c>
      <c r="C1202" t="s">
        <v>7</v>
      </c>
      <c r="D1202" t="s">
        <v>64</v>
      </c>
      <c r="K1202" s="10">
        <f t="shared" si="60"/>
        <v>5.4398148148148144E-4</v>
      </c>
      <c r="L1202" s="10">
        <f t="shared" si="61"/>
        <v>8.1018518518518516E-5</v>
      </c>
      <c r="M1202" s="10">
        <f t="shared" si="62"/>
        <v>4.6296296296296298E-4</v>
      </c>
    </row>
    <row r="1203" spans="1:13">
      <c r="A1203" s="5" t="e">
        <f>WEEKDAY(#REF!)</f>
        <v>#REF!</v>
      </c>
      <c r="B1203" s="4" t="s">
        <v>242</v>
      </c>
      <c r="C1203" t="s">
        <v>138</v>
      </c>
      <c r="D1203" t="s">
        <v>92</v>
      </c>
      <c r="K1203" s="10">
        <f t="shared" si="60"/>
        <v>5.3240740740740744E-4</v>
      </c>
      <c r="L1203" s="10">
        <f t="shared" si="61"/>
        <v>2.0833333333333335E-4</v>
      </c>
      <c r="M1203" s="10">
        <f t="shared" si="62"/>
        <v>3.3564814814814812E-4</v>
      </c>
    </row>
    <row r="1204" spans="1:13">
      <c r="A1204" s="5" t="e">
        <f>WEEKDAY(#REF!)</f>
        <v>#REF!</v>
      </c>
      <c r="B1204" s="4" t="s">
        <v>256</v>
      </c>
      <c r="C1204" t="s">
        <v>4</v>
      </c>
      <c r="D1204" t="s">
        <v>56</v>
      </c>
      <c r="K1204" s="10">
        <f t="shared" si="60"/>
        <v>1.7824074074074075E-3</v>
      </c>
      <c r="L1204" s="10">
        <f t="shared" si="61"/>
        <v>4.6296296296296294E-5</v>
      </c>
      <c r="M1204" s="10">
        <f t="shared" si="62"/>
        <v>1.7361111111111112E-3</v>
      </c>
    </row>
    <row r="1205" spans="1:13">
      <c r="A1205" s="5" t="e">
        <f>WEEKDAY(#REF!)</f>
        <v>#REF!</v>
      </c>
      <c r="B1205" s="4" t="s">
        <v>186</v>
      </c>
      <c r="C1205" t="s">
        <v>23</v>
      </c>
      <c r="D1205" t="s">
        <v>255</v>
      </c>
      <c r="K1205" s="10">
        <f t="shared" si="60"/>
        <v>8.564814814814815E-4</v>
      </c>
      <c r="L1205" s="10">
        <f t="shared" si="61"/>
        <v>1.1574074074074075E-4</v>
      </c>
      <c r="M1205" s="10">
        <f t="shared" si="62"/>
        <v>7.4074074074074081E-4</v>
      </c>
    </row>
    <row r="1206" spans="1:13">
      <c r="A1206" s="5" t="e">
        <f>WEEKDAY(#REF!)</f>
        <v>#REF!</v>
      </c>
      <c r="B1206" s="4" t="s">
        <v>14</v>
      </c>
      <c r="C1206" t="s">
        <v>14</v>
      </c>
      <c r="D1206" t="s">
        <v>10</v>
      </c>
      <c r="K1206" s="10">
        <f t="shared" si="60"/>
        <v>1.9675925925925926E-4</v>
      </c>
      <c r="L1206" s="10">
        <f t="shared" si="61"/>
        <v>1.9675925925925926E-4</v>
      </c>
      <c r="M1206" s="10">
        <f t="shared" si="62"/>
        <v>0</v>
      </c>
    </row>
    <row r="1207" spans="1:13">
      <c r="A1207" s="5" t="e">
        <f>WEEKDAY(#REF!)</f>
        <v>#REF!</v>
      </c>
      <c r="B1207" s="4" t="s">
        <v>239</v>
      </c>
      <c r="C1207" t="s">
        <v>4</v>
      </c>
      <c r="D1207" t="s">
        <v>189</v>
      </c>
      <c r="K1207" s="10">
        <f t="shared" si="60"/>
        <v>2.9976851851851853E-3</v>
      </c>
      <c r="L1207" s="10">
        <f t="shared" si="61"/>
        <v>4.6296296296296294E-5</v>
      </c>
      <c r="M1207" s="10">
        <f t="shared" si="62"/>
        <v>2.9513888888888888E-3</v>
      </c>
    </row>
    <row r="1208" spans="1:13">
      <c r="A1208" s="5" t="e">
        <f>WEEKDAY(#REF!)</f>
        <v>#REF!</v>
      </c>
      <c r="B1208" s="4" t="s">
        <v>3</v>
      </c>
      <c r="C1208" t="s">
        <v>138</v>
      </c>
      <c r="D1208" t="s">
        <v>115</v>
      </c>
      <c r="K1208" s="10">
        <f t="shared" si="60"/>
        <v>1.0185185185185184E-3</v>
      </c>
      <c r="L1208" s="10">
        <f t="shared" si="61"/>
        <v>2.0833333333333335E-4</v>
      </c>
      <c r="M1208" s="10">
        <f t="shared" si="62"/>
        <v>8.1018518518518527E-4</v>
      </c>
    </row>
    <row r="1209" spans="1:13">
      <c r="A1209" s="5" t="e">
        <f>WEEKDAY(#REF!)</f>
        <v>#REF!</v>
      </c>
      <c r="B1209" s="4" t="s">
        <v>8</v>
      </c>
      <c r="C1209" t="s">
        <v>52</v>
      </c>
      <c r="D1209" t="s">
        <v>223</v>
      </c>
      <c r="K1209" s="10">
        <f t="shared" si="60"/>
        <v>1.1111111111111111E-3</v>
      </c>
      <c r="L1209" s="10">
        <f t="shared" si="61"/>
        <v>6.9444444444444444E-5</v>
      </c>
      <c r="M1209" s="10">
        <f t="shared" si="62"/>
        <v>1.0416666666666667E-3</v>
      </c>
    </row>
    <row r="1210" spans="1:13">
      <c r="A1210" s="5" t="e">
        <f>WEEKDAY(#REF!)</f>
        <v>#REF!</v>
      </c>
      <c r="B1210" s="4" t="s">
        <v>230</v>
      </c>
      <c r="C1210" t="s">
        <v>37</v>
      </c>
      <c r="D1210" t="s">
        <v>153</v>
      </c>
      <c r="K1210" s="10">
        <f t="shared" si="60"/>
        <v>3.1944444444444446E-3</v>
      </c>
      <c r="L1210" s="10">
        <f t="shared" si="61"/>
        <v>9.2592592592592588E-5</v>
      </c>
      <c r="M1210" s="10">
        <f t="shared" si="62"/>
        <v>3.1018518518518522E-3</v>
      </c>
    </row>
    <row r="1211" spans="1:13">
      <c r="A1211" s="5" t="e">
        <f>WEEKDAY(#REF!)</f>
        <v>#REF!</v>
      </c>
      <c r="B1211" s="4" t="s">
        <v>224</v>
      </c>
      <c r="C1211" t="s">
        <v>4</v>
      </c>
      <c r="D1211" t="s">
        <v>109</v>
      </c>
      <c r="K1211" s="10">
        <f t="shared" si="60"/>
        <v>3.2638888888888891E-3</v>
      </c>
      <c r="L1211" s="10">
        <f t="shared" si="61"/>
        <v>4.6296296296296294E-5</v>
      </c>
      <c r="M1211" s="10">
        <f t="shared" si="62"/>
        <v>3.2175925925925926E-3</v>
      </c>
    </row>
    <row r="1212" spans="1:13">
      <c r="A1212" s="5" t="e">
        <f>WEEKDAY(#REF!)</f>
        <v>#REF!</v>
      </c>
      <c r="B1212" s="4" t="s">
        <v>197</v>
      </c>
      <c r="C1212" t="s">
        <v>4</v>
      </c>
      <c r="D1212" t="s">
        <v>64</v>
      </c>
      <c r="K1212" s="10">
        <f t="shared" si="60"/>
        <v>5.0925925925925921E-4</v>
      </c>
      <c r="L1212" s="10">
        <f t="shared" si="61"/>
        <v>4.6296296296296294E-5</v>
      </c>
      <c r="M1212" s="10">
        <f t="shared" si="62"/>
        <v>4.6296296296296298E-4</v>
      </c>
    </row>
    <row r="1213" spans="1:13">
      <c r="A1213" s="5" t="e">
        <f>WEEKDAY(#REF!)</f>
        <v>#REF!</v>
      </c>
      <c r="B1213" s="4" t="s">
        <v>288</v>
      </c>
      <c r="C1213" t="s">
        <v>37</v>
      </c>
      <c r="D1213" t="s">
        <v>118</v>
      </c>
      <c r="K1213" s="10">
        <f t="shared" si="60"/>
        <v>8.7962962962962962E-4</v>
      </c>
      <c r="L1213" s="10">
        <f t="shared" si="61"/>
        <v>9.2592592592592588E-5</v>
      </c>
      <c r="M1213" s="10">
        <f t="shared" si="62"/>
        <v>7.8703703703703705E-4</v>
      </c>
    </row>
    <row r="1214" spans="1:13">
      <c r="A1214" s="5" t="e">
        <f>WEEKDAY(#REF!)</f>
        <v>#REF!</v>
      </c>
      <c r="B1214" s="4" t="s">
        <v>306</v>
      </c>
      <c r="C1214" t="s">
        <v>37</v>
      </c>
      <c r="D1214" t="s">
        <v>294</v>
      </c>
      <c r="K1214" s="10">
        <f t="shared" si="60"/>
        <v>5.4398148148148144E-4</v>
      </c>
      <c r="L1214" s="10">
        <f t="shared" si="61"/>
        <v>9.2592592592592588E-5</v>
      </c>
      <c r="M1214" s="10">
        <f t="shared" si="62"/>
        <v>4.3981481481481481E-4</v>
      </c>
    </row>
    <row r="1215" spans="1:13">
      <c r="A1215" s="5" t="e">
        <f>WEEKDAY(#REF!)</f>
        <v>#REF!</v>
      </c>
      <c r="B1215" s="4" t="s">
        <v>358</v>
      </c>
      <c r="C1215" t="s">
        <v>88</v>
      </c>
      <c r="D1215" t="s">
        <v>347</v>
      </c>
      <c r="K1215" s="10">
        <f t="shared" si="60"/>
        <v>2.9861111111111113E-3</v>
      </c>
      <c r="L1215" s="10">
        <f t="shared" si="61"/>
        <v>2.5462962962962961E-4</v>
      </c>
      <c r="M1215" s="10">
        <f t="shared" si="62"/>
        <v>2.7314814814814814E-3</v>
      </c>
    </row>
    <row r="1216" spans="1:13">
      <c r="A1216" s="5" t="e">
        <f>WEEKDAY(#REF!)</f>
        <v>#REF!</v>
      </c>
      <c r="B1216" s="4" t="s">
        <v>176</v>
      </c>
      <c r="C1216" t="s">
        <v>9</v>
      </c>
      <c r="D1216" t="s">
        <v>126</v>
      </c>
      <c r="K1216" s="10">
        <f t="shared" si="60"/>
        <v>1.6087962962962963E-3</v>
      </c>
      <c r="L1216" s="10">
        <f t="shared" si="61"/>
        <v>1.7361111111111112E-4</v>
      </c>
      <c r="M1216" s="10">
        <f t="shared" si="62"/>
        <v>1.4351851851851852E-3</v>
      </c>
    </row>
    <row r="1217" spans="1:13">
      <c r="A1217" s="5" t="e">
        <f>WEEKDAY(#REF!)</f>
        <v>#REF!</v>
      </c>
      <c r="B1217" s="4" t="s">
        <v>52</v>
      </c>
      <c r="C1217" t="s">
        <v>52</v>
      </c>
      <c r="D1217" t="s">
        <v>10</v>
      </c>
      <c r="K1217" s="10">
        <f t="shared" si="60"/>
        <v>6.9444444444444444E-5</v>
      </c>
      <c r="L1217" s="10">
        <f t="shared" si="61"/>
        <v>6.9444444444444444E-5</v>
      </c>
      <c r="M1217" s="10">
        <f t="shared" si="62"/>
        <v>0</v>
      </c>
    </row>
    <row r="1218" spans="1:13">
      <c r="A1218" s="5" t="e">
        <f>WEEKDAY(#REF!)</f>
        <v>#REF!</v>
      </c>
      <c r="B1218" s="4" t="s">
        <v>209</v>
      </c>
      <c r="C1218" t="s">
        <v>62</v>
      </c>
      <c r="D1218" t="s">
        <v>262</v>
      </c>
      <c r="K1218" s="10">
        <f t="shared" si="60"/>
        <v>1.9560185185185184E-3</v>
      </c>
      <c r="L1218" s="10">
        <f t="shared" si="61"/>
        <v>2.3148148148148149E-4</v>
      </c>
      <c r="M1218" s="10">
        <f t="shared" si="62"/>
        <v>1.712962962962963E-3</v>
      </c>
    </row>
    <row r="1219" spans="1:13">
      <c r="A1219" s="5" t="e">
        <f>WEEKDAY(#REF!)</f>
        <v>#REF!</v>
      </c>
      <c r="B1219" s="4" t="s">
        <v>256</v>
      </c>
      <c r="C1219" t="s">
        <v>48</v>
      </c>
      <c r="D1219" t="s">
        <v>199</v>
      </c>
      <c r="K1219" s="10">
        <f t="shared" ref="K1219:K1282" si="63">VALUE(LEFT(B1219,FIND("mn ",B1219)-1))/1440+VALUE(MID(B1219,FIND("mn ",B1219)+2,LEN(B1219)-(FIND("mn ",B1219)+2)))/86400</f>
        <v>1.7824074074074075E-3</v>
      </c>
      <c r="L1219" s="10">
        <f t="shared" ref="L1219:L1282" si="64">VALUE(LEFT(C1219,FIND("mn ",C1219)-1))/1440+VALUE(MID(C1219,FIND("mn ",C1219)+2,LEN(C1219)-(FIND("mn ",C1219)+2)))/86400</f>
        <v>1.8518518518518518E-4</v>
      </c>
      <c r="M1219" s="10">
        <f t="shared" ref="M1219:M1282" si="65">VALUE(LEFT(D1219,FIND("mn ",D1219)-1))/1440+VALUE(MID(D1219,FIND("mn ",D1219)+2,LEN(D1219)-(FIND("mn ",D1219)+2)))/86400</f>
        <v>1.5972222222222223E-3</v>
      </c>
    </row>
    <row r="1220" spans="1:13">
      <c r="A1220" s="5" t="e">
        <f>WEEKDAY(#REF!)</f>
        <v>#REF!</v>
      </c>
      <c r="B1220" s="4" t="s">
        <v>213</v>
      </c>
      <c r="C1220" t="s">
        <v>37</v>
      </c>
      <c r="D1220" t="s">
        <v>72</v>
      </c>
      <c r="K1220" s="10">
        <f t="shared" si="63"/>
        <v>7.6388888888888893E-4</v>
      </c>
      <c r="L1220" s="10">
        <f t="shared" si="64"/>
        <v>9.2592592592592588E-5</v>
      </c>
      <c r="M1220" s="10">
        <f t="shared" si="65"/>
        <v>6.7129629629629625E-4</v>
      </c>
    </row>
    <row r="1221" spans="1:13">
      <c r="A1221" s="5" t="e">
        <f>WEEKDAY(#REF!)</f>
        <v>#REF!</v>
      </c>
      <c r="B1221" s="4" t="s">
        <v>360</v>
      </c>
      <c r="C1221" t="s">
        <v>52</v>
      </c>
      <c r="D1221" t="s">
        <v>110</v>
      </c>
      <c r="K1221" s="10">
        <f t="shared" si="63"/>
        <v>3.0902777777777777E-3</v>
      </c>
      <c r="L1221" s="10">
        <f t="shared" si="64"/>
        <v>6.9444444444444444E-5</v>
      </c>
      <c r="M1221" s="10">
        <f t="shared" si="65"/>
        <v>3.0208333333333333E-3</v>
      </c>
    </row>
    <row r="1222" spans="1:13">
      <c r="A1222" s="5" t="e">
        <f>WEEKDAY(#REF!)</f>
        <v>#REF!</v>
      </c>
      <c r="B1222" s="4" t="s">
        <v>430</v>
      </c>
      <c r="C1222" t="s">
        <v>4</v>
      </c>
      <c r="D1222" t="s">
        <v>355</v>
      </c>
      <c r="K1222" s="10">
        <f t="shared" si="63"/>
        <v>3.3449074074074076E-3</v>
      </c>
      <c r="L1222" s="10">
        <f t="shared" si="64"/>
        <v>4.6296296296296294E-5</v>
      </c>
      <c r="M1222" s="10">
        <f t="shared" si="65"/>
        <v>3.2986111111111111E-3</v>
      </c>
    </row>
    <row r="1223" spans="1:13">
      <c r="A1223" s="5" t="e">
        <f>WEEKDAY(#REF!)</f>
        <v>#REF!</v>
      </c>
      <c r="B1223" s="4" t="s">
        <v>471</v>
      </c>
      <c r="C1223" t="s">
        <v>7</v>
      </c>
      <c r="D1223" t="s">
        <v>252</v>
      </c>
      <c r="K1223" s="10">
        <f t="shared" si="63"/>
        <v>4.7222222222222223E-3</v>
      </c>
      <c r="L1223" s="10">
        <f t="shared" si="64"/>
        <v>8.1018518518518516E-5</v>
      </c>
      <c r="M1223" s="10">
        <f t="shared" si="65"/>
        <v>4.6296296296296294E-3</v>
      </c>
    </row>
    <row r="1224" spans="1:13">
      <c r="A1224" s="5" t="e">
        <f>WEEKDAY(#REF!)</f>
        <v>#REF!</v>
      </c>
      <c r="B1224" s="4" t="s">
        <v>102</v>
      </c>
      <c r="C1224" t="s">
        <v>34</v>
      </c>
      <c r="D1224" t="s">
        <v>27</v>
      </c>
      <c r="K1224" s="10">
        <f t="shared" si="63"/>
        <v>2.1180555555555553E-3</v>
      </c>
      <c r="L1224" s="10">
        <f t="shared" si="64"/>
        <v>1.273148148148148E-4</v>
      </c>
      <c r="M1224" s="10">
        <f t="shared" si="65"/>
        <v>2.0023148148148148E-3</v>
      </c>
    </row>
    <row r="1225" spans="1:13">
      <c r="A1225" s="5" t="e">
        <f>WEEKDAY(#REF!)</f>
        <v>#REF!</v>
      </c>
      <c r="B1225" s="4" t="s">
        <v>98</v>
      </c>
      <c r="C1225" t="s">
        <v>4</v>
      </c>
      <c r="D1225" t="s">
        <v>8</v>
      </c>
      <c r="K1225" s="10">
        <f t="shared" si="63"/>
        <v>1.1574074074074073E-3</v>
      </c>
      <c r="L1225" s="10">
        <f t="shared" si="64"/>
        <v>4.6296296296296294E-5</v>
      </c>
      <c r="M1225" s="10">
        <f t="shared" si="65"/>
        <v>1.1111111111111111E-3</v>
      </c>
    </row>
    <row r="1226" spans="1:13">
      <c r="A1226" s="5" t="e">
        <f>WEEKDAY(#REF!)</f>
        <v>#REF!</v>
      </c>
      <c r="B1226" s="4" t="s">
        <v>48</v>
      </c>
      <c r="C1226" t="s">
        <v>48</v>
      </c>
      <c r="D1226" t="s">
        <v>10</v>
      </c>
      <c r="K1226" s="10">
        <f t="shared" si="63"/>
        <v>1.8518518518518518E-4</v>
      </c>
      <c r="L1226" s="10">
        <f t="shared" si="64"/>
        <v>1.8518518518518518E-4</v>
      </c>
      <c r="M1226" s="10">
        <f t="shared" si="65"/>
        <v>0</v>
      </c>
    </row>
    <row r="1227" spans="1:13">
      <c r="A1227" s="5" t="e">
        <f>WEEKDAY(#REF!)</f>
        <v>#REF!</v>
      </c>
      <c r="B1227" s="4" t="s">
        <v>5</v>
      </c>
      <c r="C1227" t="s">
        <v>37</v>
      </c>
      <c r="D1227" t="s">
        <v>288</v>
      </c>
      <c r="K1227" s="10">
        <f t="shared" si="63"/>
        <v>9.7222222222222219E-4</v>
      </c>
      <c r="L1227" s="10">
        <f t="shared" si="64"/>
        <v>9.2592592592592588E-5</v>
      </c>
      <c r="M1227" s="10">
        <f t="shared" si="65"/>
        <v>8.7962962962962962E-4</v>
      </c>
    </row>
    <row r="1228" spans="1:13">
      <c r="A1228" s="5" t="e">
        <f>WEEKDAY(#REF!)</f>
        <v>#REF!</v>
      </c>
      <c r="B1228" s="4" t="s">
        <v>45</v>
      </c>
      <c r="C1228" t="s">
        <v>26</v>
      </c>
      <c r="D1228" t="s">
        <v>472</v>
      </c>
      <c r="K1228" s="10">
        <f t="shared" si="63"/>
        <v>7.4305555555555548E-3</v>
      </c>
      <c r="L1228" s="10">
        <f t="shared" si="64"/>
        <v>1.0416666666666667E-4</v>
      </c>
      <c r="M1228" s="10">
        <f t="shared" si="65"/>
        <v>7.3148148148148148E-3</v>
      </c>
    </row>
    <row r="1229" spans="1:13">
      <c r="A1229" s="5" t="e">
        <f>WEEKDAY(#REF!)</f>
        <v>#REF!</v>
      </c>
      <c r="B1229" s="4" t="s">
        <v>116</v>
      </c>
      <c r="C1229" t="s">
        <v>62</v>
      </c>
      <c r="D1229" t="s">
        <v>65</v>
      </c>
      <c r="K1229" s="10">
        <f t="shared" si="63"/>
        <v>6.4814814814814813E-4</v>
      </c>
      <c r="L1229" s="10">
        <f t="shared" si="64"/>
        <v>2.3148148148148149E-4</v>
      </c>
      <c r="M1229" s="10">
        <f t="shared" si="65"/>
        <v>4.1666666666666669E-4</v>
      </c>
    </row>
    <row r="1230" spans="1:13">
      <c r="A1230" s="5" t="e">
        <f>WEEKDAY(#REF!)</f>
        <v>#REF!</v>
      </c>
      <c r="B1230" s="4" t="s">
        <v>80</v>
      </c>
      <c r="C1230" t="s">
        <v>7</v>
      </c>
      <c r="D1230" t="s">
        <v>315</v>
      </c>
      <c r="K1230" s="10">
        <f t="shared" si="63"/>
        <v>9.4907407407407408E-4</v>
      </c>
      <c r="L1230" s="10">
        <f t="shared" si="64"/>
        <v>8.1018518518518516E-5</v>
      </c>
      <c r="M1230" s="10">
        <f t="shared" si="65"/>
        <v>8.6805555555555562E-4</v>
      </c>
    </row>
    <row r="1231" spans="1:13">
      <c r="A1231" s="5" t="e">
        <f>WEEKDAY(#REF!)</f>
        <v>#REF!</v>
      </c>
      <c r="B1231" s="4" t="s">
        <v>185</v>
      </c>
      <c r="C1231" t="s">
        <v>4</v>
      </c>
      <c r="D1231" t="s">
        <v>325</v>
      </c>
      <c r="K1231" s="10">
        <f t="shared" si="63"/>
        <v>2.3842592592592591E-3</v>
      </c>
      <c r="L1231" s="10">
        <f t="shared" si="64"/>
        <v>4.6296296296296294E-5</v>
      </c>
      <c r="M1231" s="10">
        <f t="shared" si="65"/>
        <v>2.3379629629629627E-3</v>
      </c>
    </row>
    <row r="1232" spans="1:13">
      <c r="A1232" s="5" t="e">
        <f>WEEKDAY(#REF!)</f>
        <v>#REF!</v>
      </c>
      <c r="B1232" s="4" t="s">
        <v>473</v>
      </c>
      <c r="C1232" t="s">
        <v>4</v>
      </c>
      <c r="D1232" t="s">
        <v>474</v>
      </c>
      <c r="K1232" s="10">
        <f t="shared" si="63"/>
        <v>8.7152777777777784E-3</v>
      </c>
      <c r="L1232" s="10">
        <f t="shared" si="64"/>
        <v>4.6296296296296294E-5</v>
      </c>
      <c r="M1232" s="10">
        <f t="shared" si="65"/>
        <v>8.6689814814814806E-3</v>
      </c>
    </row>
    <row r="1233" spans="1:13">
      <c r="A1233" s="5" t="e">
        <f>WEEKDAY(#REF!)</f>
        <v>#REF!</v>
      </c>
      <c r="B1233" s="4" t="s">
        <v>244</v>
      </c>
      <c r="C1233" t="s">
        <v>48</v>
      </c>
      <c r="D1233" t="s">
        <v>160</v>
      </c>
      <c r="K1233" s="10">
        <f t="shared" si="63"/>
        <v>2.488425925925926E-3</v>
      </c>
      <c r="L1233" s="10">
        <f t="shared" si="64"/>
        <v>1.8518518518518518E-4</v>
      </c>
      <c r="M1233" s="10">
        <f t="shared" si="65"/>
        <v>2.3032407407407407E-3</v>
      </c>
    </row>
    <row r="1234" spans="1:13">
      <c r="A1234" s="5" t="e">
        <f>WEEKDAY(#REF!)</f>
        <v>#REF!</v>
      </c>
      <c r="B1234" s="4" t="s">
        <v>4</v>
      </c>
      <c r="C1234" t="s">
        <v>12</v>
      </c>
      <c r="D1234" t="s">
        <v>10</v>
      </c>
      <c r="K1234" s="10">
        <f t="shared" si="63"/>
        <v>4.6296296296296294E-5</v>
      </c>
      <c r="L1234" s="10">
        <f t="shared" si="64"/>
        <v>3.4722222222222222E-5</v>
      </c>
      <c r="M1234" s="10">
        <f t="shared" si="65"/>
        <v>0</v>
      </c>
    </row>
    <row r="1235" spans="1:13">
      <c r="A1235" s="5" t="e">
        <f>WEEKDAY(#REF!)</f>
        <v>#REF!</v>
      </c>
      <c r="B1235" s="4" t="s">
        <v>200</v>
      </c>
      <c r="C1235" t="s">
        <v>12</v>
      </c>
      <c r="D1235" t="s">
        <v>195</v>
      </c>
      <c r="K1235" s="10">
        <f t="shared" si="63"/>
        <v>1.4814814814814816E-3</v>
      </c>
      <c r="L1235" s="10">
        <f t="shared" si="64"/>
        <v>3.4722222222222222E-5</v>
      </c>
      <c r="M1235" s="10">
        <f t="shared" si="65"/>
        <v>1.4467592592592594E-3</v>
      </c>
    </row>
    <row r="1236" spans="1:13">
      <c r="A1236" s="5" t="e">
        <f>WEEKDAY(#REF!)</f>
        <v>#REF!</v>
      </c>
      <c r="B1236" s="4" t="s">
        <v>99</v>
      </c>
      <c r="C1236" t="s">
        <v>9</v>
      </c>
      <c r="D1236" t="s">
        <v>318</v>
      </c>
      <c r="K1236" s="10">
        <f t="shared" si="63"/>
        <v>5.5555555555555556E-4</v>
      </c>
      <c r="L1236" s="10">
        <f t="shared" si="64"/>
        <v>1.7361111111111112E-4</v>
      </c>
      <c r="M1236" s="10">
        <f t="shared" si="65"/>
        <v>3.8194444444444446E-4</v>
      </c>
    </row>
    <row r="1237" spans="1:13">
      <c r="A1237" s="5" t="e">
        <f>WEEKDAY(#REF!)</f>
        <v>#REF!</v>
      </c>
      <c r="B1237" s="4" t="s">
        <v>240</v>
      </c>
      <c r="C1237" t="s">
        <v>4</v>
      </c>
      <c r="D1237" t="s">
        <v>171</v>
      </c>
      <c r="K1237" s="10">
        <f t="shared" si="63"/>
        <v>1.2152777777777778E-3</v>
      </c>
      <c r="L1237" s="10">
        <f t="shared" si="64"/>
        <v>4.6296296296296294E-5</v>
      </c>
      <c r="M1237" s="10">
        <f t="shared" si="65"/>
        <v>1.1689814814814816E-3</v>
      </c>
    </row>
    <row r="1238" spans="1:13">
      <c r="A1238" s="5" t="e">
        <f>WEEKDAY(#REF!)</f>
        <v>#REF!</v>
      </c>
      <c r="B1238" s="4" t="s">
        <v>311</v>
      </c>
      <c r="C1238" t="s">
        <v>7</v>
      </c>
      <c r="D1238" t="s">
        <v>8</v>
      </c>
      <c r="K1238" s="10">
        <f t="shared" si="63"/>
        <v>1.2037037037037038E-3</v>
      </c>
      <c r="L1238" s="10">
        <f t="shared" si="64"/>
        <v>8.1018518518518516E-5</v>
      </c>
      <c r="M1238" s="10">
        <f t="shared" si="65"/>
        <v>1.1111111111111111E-3</v>
      </c>
    </row>
    <row r="1239" spans="1:13">
      <c r="A1239" s="5" t="e">
        <f>WEEKDAY(#REF!)</f>
        <v>#REF!</v>
      </c>
      <c r="B1239" s="4" t="s">
        <v>9</v>
      </c>
      <c r="C1239" t="s">
        <v>9</v>
      </c>
      <c r="D1239" t="s">
        <v>10</v>
      </c>
      <c r="K1239" s="10">
        <f t="shared" si="63"/>
        <v>1.7361111111111112E-4</v>
      </c>
      <c r="L1239" s="10">
        <f t="shared" si="64"/>
        <v>1.7361111111111112E-4</v>
      </c>
      <c r="M1239" s="10">
        <f t="shared" si="65"/>
        <v>0</v>
      </c>
    </row>
    <row r="1240" spans="1:13">
      <c r="A1240" s="5" t="e">
        <f>WEEKDAY(#REF!)</f>
        <v>#REF!</v>
      </c>
      <c r="B1240" s="4" t="s">
        <v>157</v>
      </c>
      <c r="C1240" t="s">
        <v>4</v>
      </c>
      <c r="D1240" t="s">
        <v>110</v>
      </c>
      <c r="K1240" s="10">
        <f t="shared" si="63"/>
        <v>3.0671296296296297E-3</v>
      </c>
      <c r="L1240" s="10">
        <f t="shared" si="64"/>
        <v>4.6296296296296294E-5</v>
      </c>
      <c r="M1240" s="10">
        <f t="shared" si="65"/>
        <v>3.0208333333333333E-3</v>
      </c>
    </row>
    <row r="1241" spans="1:13">
      <c r="A1241" s="5" t="e">
        <f>WEEKDAY(#REF!)</f>
        <v>#REF!</v>
      </c>
      <c r="B1241" s="4" t="s">
        <v>265</v>
      </c>
      <c r="C1241" t="s">
        <v>39</v>
      </c>
      <c r="D1241" t="s">
        <v>171</v>
      </c>
      <c r="K1241" s="10">
        <f t="shared" si="63"/>
        <v>1.3310185185185187E-3</v>
      </c>
      <c r="L1241" s="10">
        <f t="shared" si="64"/>
        <v>1.6203703703703703E-4</v>
      </c>
      <c r="M1241" s="10">
        <f t="shared" si="65"/>
        <v>1.1689814814814816E-3</v>
      </c>
    </row>
    <row r="1242" spans="1:13">
      <c r="A1242" s="5" t="e">
        <f>WEEKDAY(#REF!)</f>
        <v>#REF!</v>
      </c>
      <c r="B1242" s="4" t="s">
        <v>63</v>
      </c>
      <c r="C1242" t="s">
        <v>63</v>
      </c>
      <c r="D1242" t="s">
        <v>10</v>
      </c>
      <c r="K1242" s="10">
        <f t="shared" si="63"/>
        <v>2.4305555555555555E-4</v>
      </c>
      <c r="L1242" s="10">
        <f t="shared" si="64"/>
        <v>2.4305555555555555E-4</v>
      </c>
      <c r="M1242" s="10">
        <f t="shared" si="65"/>
        <v>0</v>
      </c>
    </row>
    <row r="1243" spans="1:13">
      <c r="A1243" s="5" t="e">
        <f>WEEKDAY(#REF!)</f>
        <v>#REF!</v>
      </c>
      <c r="B1243" s="4" t="s">
        <v>212</v>
      </c>
      <c r="C1243" t="s">
        <v>4</v>
      </c>
      <c r="D1243" t="s">
        <v>225</v>
      </c>
      <c r="K1243" s="10">
        <f t="shared" si="63"/>
        <v>2.3263888888888887E-3</v>
      </c>
      <c r="L1243" s="10">
        <f t="shared" si="64"/>
        <v>4.6296296296296294E-5</v>
      </c>
      <c r="M1243" s="10">
        <f t="shared" si="65"/>
        <v>2.2916666666666667E-3</v>
      </c>
    </row>
    <row r="1244" spans="1:13">
      <c r="A1244" s="5" t="e">
        <f>WEEKDAY(#REF!)</f>
        <v>#REF!</v>
      </c>
      <c r="B1244" s="4" t="s">
        <v>48</v>
      </c>
      <c r="C1244" t="s">
        <v>9</v>
      </c>
      <c r="D1244" t="s">
        <v>226</v>
      </c>
      <c r="K1244" s="10">
        <f t="shared" si="63"/>
        <v>1.8518518518518518E-4</v>
      </c>
      <c r="L1244" s="10">
        <f t="shared" si="64"/>
        <v>1.7361111111111112E-4</v>
      </c>
      <c r="M1244" s="10">
        <f t="shared" si="65"/>
        <v>1.1574074074074073E-5</v>
      </c>
    </row>
    <row r="1245" spans="1:13">
      <c r="A1245" s="5" t="e">
        <f>WEEKDAY(#REF!)</f>
        <v>#REF!</v>
      </c>
      <c r="B1245" s="4" t="s">
        <v>53</v>
      </c>
      <c r="C1245" t="s">
        <v>4</v>
      </c>
      <c r="D1245" t="s">
        <v>311</v>
      </c>
      <c r="K1245" s="10">
        <f t="shared" si="63"/>
        <v>1.25E-3</v>
      </c>
      <c r="L1245" s="10">
        <f t="shared" si="64"/>
        <v>4.6296296296296294E-5</v>
      </c>
      <c r="M1245" s="10">
        <f t="shared" si="65"/>
        <v>1.2037037037037038E-3</v>
      </c>
    </row>
    <row r="1246" spans="1:13">
      <c r="A1246" s="5" t="e">
        <f>WEEKDAY(#REF!)</f>
        <v>#REF!</v>
      </c>
      <c r="B1246" s="4" t="s">
        <v>274</v>
      </c>
      <c r="C1246" t="s">
        <v>4</v>
      </c>
      <c r="D1246" t="s">
        <v>8</v>
      </c>
      <c r="K1246" s="10">
        <f t="shared" si="63"/>
        <v>1.1458333333333333E-3</v>
      </c>
      <c r="L1246" s="10">
        <f t="shared" si="64"/>
        <v>4.6296296296296294E-5</v>
      </c>
      <c r="M1246" s="10">
        <f t="shared" si="65"/>
        <v>1.1111111111111111E-3</v>
      </c>
    </row>
    <row r="1247" spans="1:13">
      <c r="A1247" s="5" t="e">
        <f>WEEKDAY(#REF!)</f>
        <v>#REF!</v>
      </c>
      <c r="B1247" s="4" t="s">
        <v>44</v>
      </c>
      <c r="C1247" t="s">
        <v>62</v>
      </c>
      <c r="D1247" t="s">
        <v>194</v>
      </c>
      <c r="K1247" s="10">
        <f t="shared" si="63"/>
        <v>2.5462962962962965E-3</v>
      </c>
      <c r="L1247" s="10">
        <f t="shared" si="64"/>
        <v>2.3148148148148149E-4</v>
      </c>
      <c r="M1247" s="10">
        <f t="shared" si="65"/>
        <v>2.3148148148148147E-3</v>
      </c>
    </row>
    <row r="1248" spans="1:13">
      <c r="A1248" s="5" t="e">
        <f>WEEKDAY(#REF!)</f>
        <v>#REF!</v>
      </c>
      <c r="B1248" s="4" t="s">
        <v>239</v>
      </c>
      <c r="C1248" t="s">
        <v>39</v>
      </c>
      <c r="D1248" t="s">
        <v>142</v>
      </c>
      <c r="K1248" s="10">
        <f t="shared" si="63"/>
        <v>2.9976851851851853E-3</v>
      </c>
      <c r="L1248" s="10">
        <f t="shared" si="64"/>
        <v>1.6203703703703703E-4</v>
      </c>
      <c r="M1248" s="10">
        <f t="shared" si="65"/>
        <v>2.8472222222222223E-3</v>
      </c>
    </row>
    <row r="1249" spans="1:13">
      <c r="A1249" s="5" t="e">
        <f>WEEKDAY(#REF!)</f>
        <v>#REF!</v>
      </c>
      <c r="B1249" s="4" t="s">
        <v>9</v>
      </c>
      <c r="C1249" t="s">
        <v>9</v>
      </c>
      <c r="D1249" t="s">
        <v>10</v>
      </c>
      <c r="K1249" s="10">
        <f t="shared" si="63"/>
        <v>1.7361111111111112E-4</v>
      </c>
      <c r="L1249" s="10">
        <f t="shared" si="64"/>
        <v>1.7361111111111112E-4</v>
      </c>
      <c r="M1249" s="10">
        <f t="shared" si="65"/>
        <v>0</v>
      </c>
    </row>
    <row r="1250" spans="1:13">
      <c r="A1250" s="5" t="e">
        <f>WEEKDAY(#REF!)</f>
        <v>#REF!</v>
      </c>
      <c r="B1250" s="4" t="s">
        <v>135</v>
      </c>
      <c r="C1250" t="s">
        <v>57</v>
      </c>
      <c r="D1250" t="s">
        <v>44</v>
      </c>
      <c r="K1250" s="10">
        <f t="shared" si="63"/>
        <v>2.7662037037037039E-3</v>
      </c>
      <c r="L1250" s="10">
        <f t="shared" si="64"/>
        <v>2.199074074074074E-4</v>
      </c>
      <c r="M1250" s="10">
        <f t="shared" si="65"/>
        <v>2.5462962962962965E-3</v>
      </c>
    </row>
    <row r="1251" spans="1:13">
      <c r="A1251" s="5" t="e">
        <f>WEEKDAY(#REF!)</f>
        <v>#REF!</v>
      </c>
      <c r="B1251" s="4" t="s">
        <v>52</v>
      </c>
      <c r="C1251" t="s">
        <v>52</v>
      </c>
      <c r="D1251" t="s">
        <v>10</v>
      </c>
      <c r="K1251" s="10">
        <f t="shared" si="63"/>
        <v>6.9444444444444444E-5</v>
      </c>
      <c r="L1251" s="10">
        <f t="shared" si="64"/>
        <v>6.9444444444444444E-5</v>
      </c>
      <c r="M1251" s="10">
        <f t="shared" si="65"/>
        <v>0</v>
      </c>
    </row>
    <row r="1252" spans="1:13">
      <c r="A1252" s="5" t="e">
        <f>WEEKDAY(#REF!)</f>
        <v>#REF!</v>
      </c>
      <c r="B1252" s="4" t="s">
        <v>241</v>
      </c>
      <c r="C1252" t="s">
        <v>41</v>
      </c>
      <c r="D1252" t="s">
        <v>65</v>
      </c>
      <c r="K1252" s="10">
        <f t="shared" si="63"/>
        <v>5.7870370370370367E-4</v>
      </c>
      <c r="L1252" s="10">
        <f t="shared" si="64"/>
        <v>1.5046296296296297E-4</v>
      </c>
      <c r="M1252" s="10">
        <f t="shared" si="65"/>
        <v>4.1666666666666669E-4</v>
      </c>
    </row>
    <row r="1253" spans="1:13">
      <c r="A1253" s="5" t="e">
        <f>WEEKDAY(#REF!)</f>
        <v>#REF!</v>
      </c>
      <c r="B1253" s="4" t="s">
        <v>127</v>
      </c>
      <c r="C1253" t="s">
        <v>34</v>
      </c>
      <c r="D1253" t="s">
        <v>77</v>
      </c>
      <c r="K1253" s="10">
        <f t="shared" si="63"/>
        <v>1.2268518518518518E-3</v>
      </c>
      <c r="L1253" s="10">
        <f t="shared" si="64"/>
        <v>1.273148148148148E-4</v>
      </c>
      <c r="M1253" s="10">
        <f t="shared" si="65"/>
        <v>1.0995370370370371E-3</v>
      </c>
    </row>
    <row r="1254" spans="1:13">
      <c r="A1254" s="5" t="e">
        <f>WEEKDAY(#REF!)</f>
        <v>#REF!</v>
      </c>
      <c r="B1254" s="4" t="s">
        <v>110</v>
      </c>
      <c r="C1254" t="s">
        <v>23</v>
      </c>
      <c r="D1254" t="s">
        <v>475</v>
      </c>
      <c r="K1254" s="10">
        <f t="shared" si="63"/>
        <v>3.0208333333333333E-3</v>
      </c>
      <c r="L1254" s="10">
        <f t="shared" si="64"/>
        <v>1.1574074074074075E-4</v>
      </c>
      <c r="M1254" s="10">
        <f t="shared" si="65"/>
        <v>2.9050925925925928E-3</v>
      </c>
    </row>
    <row r="1255" spans="1:13">
      <c r="A1255" s="5" t="e">
        <f>WEEKDAY(#REF!)</f>
        <v>#REF!</v>
      </c>
      <c r="B1255" s="4" t="s">
        <v>165</v>
      </c>
      <c r="C1255" t="s">
        <v>37</v>
      </c>
      <c r="D1255" t="s">
        <v>33</v>
      </c>
      <c r="K1255" s="10">
        <f t="shared" si="63"/>
        <v>9.1435185185185185E-4</v>
      </c>
      <c r="L1255" s="10">
        <f t="shared" si="64"/>
        <v>9.2592592592592588E-5</v>
      </c>
      <c r="M1255" s="10">
        <f t="shared" si="65"/>
        <v>8.2175925925925927E-4</v>
      </c>
    </row>
    <row r="1256" spans="1:13">
      <c r="A1256" s="5" t="e">
        <f>WEEKDAY(#REF!)</f>
        <v>#REF!</v>
      </c>
      <c r="B1256" s="4" t="s">
        <v>195</v>
      </c>
      <c r="C1256" t="s">
        <v>52</v>
      </c>
      <c r="D1256" t="s">
        <v>140</v>
      </c>
      <c r="K1256" s="10">
        <f t="shared" si="63"/>
        <v>1.4467592592592594E-3</v>
      </c>
      <c r="L1256" s="10">
        <f t="shared" si="64"/>
        <v>6.9444444444444444E-5</v>
      </c>
      <c r="M1256" s="10">
        <f t="shared" si="65"/>
        <v>1.3773148148148147E-3</v>
      </c>
    </row>
    <row r="1257" spans="1:13">
      <c r="A1257" s="5" t="e">
        <f>WEEKDAY(#REF!)</f>
        <v>#REF!</v>
      </c>
      <c r="B1257" s="4" t="s">
        <v>476</v>
      </c>
      <c r="C1257" t="s">
        <v>37</v>
      </c>
      <c r="D1257" t="s">
        <v>477</v>
      </c>
      <c r="K1257" s="10">
        <f t="shared" si="63"/>
        <v>6.030092592592593E-3</v>
      </c>
      <c r="L1257" s="10">
        <f t="shared" si="64"/>
        <v>9.2592592592592588E-5</v>
      </c>
      <c r="M1257" s="10">
        <f t="shared" si="65"/>
        <v>5.9259259259259265E-3</v>
      </c>
    </row>
    <row r="1258" spans="1:13">
      <c r="A1258" s="5" t="e">
        <f>WEEKDAY(#REF!)</f>
        <v>#REF!</v>
      </c>
      <c r="B1258" s="4" t="s">
        <v>298</v>
      </c>
      <c r="C1258" t="s">
        <v>12</v>
      </c>
      <c r="D1258" t="s">
        <v>58</v>
      </c>
      <c r="K1258" s="10">
        <f t="shared" si="63"/>
        <v>1.5509259259259261E-3</v>
      </c>
      <c r="L1258" s="10">
        <f t="shared" si="64"/>
        <v>3.4722222222222222E-5</v>
      </c>
      <c r="M1258" s="10">
        <f t="shared" si="65"/>
        <v>1.5162037037037036E-3</v>
      </c>
    </row>
    <row r="1259" spans="1:13">
      <c r="A1259" s="5" t="e">
        <f>WEEKDAY(#REF!)</f>
        <v>#REF!</v>
      </c>
      <c r="B1259" s="4" t="s">
        <v>219</v>
      </c>
      <c r="C1259" t="s">
        <v>39</v>
      </c>
      <c r="D1259" t="s">
        <v>64</v>
      </c>
      <c r="K1259" s="10">
        <f t="shared" si="63"/>
        <v>6.2500000000000001E-4</v>
      </c>
      <c r="L1259" s="10">
        <f t="shared" si="64"/>
        <v>1.6203703703703703E-4</v>
      </c>
      <c r="M1259" s="10">
        <f t="shared" si="65"/>
        <v>4.6296296296296298E-4</v>
      </c>
    </row>
    <row r="1260" spans="1:13">
      <c r="A1260" s="5" t="e">
        <f>WEEKDAY(#REF!)</f>
        <v>#REF!</v>
      </c>
      <c r="B1260" s="4" t="s">
        <v>63</v>
      </c>
      <c r="C1260" t="s">
        <v>63</v>
      </c>
      <c r="D1260" t="s">
        <v>10</v>
      </c>
      <c r="K1260" s="10">
        <f t="shared" si="63"/>
        <v>2.4305555555555555E-4</v>
      </c>
      <c r="L1260" s="10">
        <f t="shared" si="64"/>
        <v>2.4305555555555555E-4</v>
      </c>
      <c r="M1260" s="10">
        <f t="shared" si="65"/>
        <v>0</v>
      </c>
    </row>
    <row r="1261" spans="1:13">
      <c r="A1261" s="5" t="e">
        <f>WEEKDAY(#REF!)</f>
        <v>#REF!</v>
      </c>
      <c r="B1261" s="4" t="s">
        <v>57</v>
      </c>
      <c r="C1261" t="s">
        <v>57</v>
      </c>
      <c r="D1261" t="s">
        <v>10</v>
      </c>
      <c r="K1261" s="10">
        <f t="shared" si="63"/>
        <v>2.199074074074074E-4</v>
      </c>
      <c r="L1261" s="10">
        <f t="shared" si="64"/>
        <v>2.199074074074074E-4</v>
      </c>
      <c r="M1261" s="10">
        <f t="shared" si="65"/>
        <v>0</v>
      </c>
    </row>
    <row r="1262" spans="1:13">
      <c r="A1262" s="5" t="e">
        <f>WEEKDAY(#REF!)</f>
        <v>#REF!</v>
      </c>
      <c r="B1262" s="4" t="s">
        <v>17</v>
      </c>
      <c r="C1262" t="s">
        <v>63</v>
      </c>
      <c r="D1262" t="s">
        <v>198</v>
      </c>
      <c r="K1262" s="10">
        <f t="shared" si="63"/>
        <v>2.0601851851851853E-3</v>
      </c>
      <c r="L1262" s="10">
        <f t="shared" si="64"/>
        <v>2.4305555555555555E-4</v>
      </c>
      <c r="M1262" s="10">
        <f t="shared" si="65"/>
        <v>1.8171296296296297E-3</v>
      </c>
    </row>
    <row r="1263" spans="1:13">
      <c r="A1263" s="5" t="e">
        <f>WEEKDAY(#REF!)</f>
        <v>#REF!</v>
      </c>
      <c r="B1263" s="4" t="s">
        <v>274</v>
      </c>
      <c r="C1263" t="s">
        <v>52</v>
      </c>
      <c r="D1263" t="s">
        <v>329</v>
      </c>
      <c r="K1263" s="10">
        <f t="shared" si="63"/>
        <v>1.1458333333333333E-3</v>
      </c>
      <c r="L1263" s="10">
        <f t="shared" si="64"/>
        <v>6.9444444444444444E-5</v>
      </c>
      <c r="M1263" s="10">
        <f t="shared" si="65"/>
        <v>1.0763888888888889E-3</v>
      </c>
    </row>
    <row r="1264" spans="1:13">
      <c r="A1264" s="5" t="e">
        <f>WEEKDAY(#REF!)</f>
        <v>#REF!</v>
      </c>
      <c r="B1264" s="4" t="s">
        <v>34</v>
      </c>
      <c r="C1264" t="s">
        <v>34</v>
      </c>
      <c r="D1264" t="s">
        <v>10</v>
      </c>
      <c r="K1264" s="10">
        <f t="shared" si="63"/>
        <v>1.273148148148148E-4</v>
      </c>
      <c r="L1264" s="10">
        <f t="shared" si="64"/>
        <v>1.273148148148148E-4</v>
      </c>
      <c r="M1264" s="10">
        <f t="shared" si="65"/>
        <v>0</v>
      </c>
    </row>
    <row r="1265" spans="1:13">
      <c r="A1265" s="5" t="e">
        <f>WEEKDAY(#REF!)</f>
        <v>#REF!</v>
      </c>
      <c r="B1265" s="4" t="s">
        <v>146</v>
      </c>
      <c r="C1265" t="s">
        <v>52</v>
      </c>
      <c r="D1265" t="s">
        <v>207</v>
      </c>
      <c r="K1265" s="10">
        <f t="shared" si="63"/>
        <v>2.1990740740740742E-3</v>
      </c>
      <c r="L1265" s="10">
        <f t="shared" si="64"/>
        <v>6.9444444444444444E-5</v>
      </c>
      <c r="M1265" s="10">
        <f t="shared" si="65"/>
        <v>2.1296296296296298E-3</v>
      </c>
    </row>
    <row r="1266" spans="1:13">
      <c r="A1266" s="5" t="e">
        <f>WEEKDAY(#REF!)</f>
        <v>#REF!</v>
      </c>
      <c r="B1266" s="4" t="s">
        <v>9</v>
      </c>
      <c r="C1266" t="s">
        <v>9</v>
      </c>
      <c r="D1266" t="s">
        <v>10</v>
      </c>
      <c r="K1266" s="10">
        <f t="shared" si="63"/>
        <v>1.7361111111111112E-4</v>
      </c>
      <c r="L1266" s="10">
        <f t="shared" si="64"/>
        <v>1.7361111111111112E-4</v>
      </c>
      <c r="M1266" s="10">
        <f t="shared" si="65"/>
        <v>0</v>
      </c>
    </row>
    <row r="1267" spans="1:13">
      <c r="A1267" s="5" t="e">
        <f>WEEKDAY(#REF!)</f>
        <v>#REF!</v>
      </c>
      <c r="B1267" s="4" t="s">
        <v>288</v>
      </c>
      <c r="C1267" t="s">
        <v>41</v>
      </c>
      <c r="D1267" t="s">
        <v>261</v>
      </c>
      <c r="K1267" s="10">
        <f t="shared" si="63"/>
        <v>8.7962962962962962E-4</v>
      </c>
      <c r="L1267" s="10">
        <f t="shared" si="64"/>
        <v>1.5046296296296297E-4</v>
      </c>
      <c r="M1267" s="10">
        <f t="shared" si="65"/>
        <v>7.291666666666667E-4</v>
      </c>
    </row>
    <row r="1268" spans="1:13">
      <c r="A1268" s="5" t="e">
        <f>WEEKDAY(#REF!)</f>
        <v>#REF!</v>
      </c>
      <c r="B1268" s="4" t="s">
        <v>364</v>
      </c>
      <c r="C1268" t="s">
        <v>41</v>
      </c>
      <c r="D1268" t="s">
        <v>128</v>
      </c>
      <c r="K1268" s="10">
        <f t="shared" si="63"/>
        <v>1.1226851851851853E-3</v>
      </c>
      <c r="L1268" s="10">
        <f t="shared" si="64"/>
        <v>1.5046296296296297E-4</v>
      </c>
      <c r="M1268" s="10">
        <f t="shared" si="65"/>
        <v>9.8379629629629642E-4</v>
      </c>
    </row>
    <row r="1269" spans="1:13">
      <c r="A1269" s="5" t="e">
        <f>WEEKDAY(#REF!)</f>
        <v>#REF!</v>
      </c>
      <c r="B1269" s="4" t="s">
        <v>211</v>
      </c>
      <c r="C1269" t="s">
        <v>39</v>
      </c>
      <c r="D1269" t="s">
        <v>129</v>
      </c>
      <c r="K1269" s="10">
        <f t="shared" si="63"/>
        <v>2.3726851851851851E-3</v>
      </c>
      <c r="L1269" s="10">
        <f t="shared" si="64"/>
        <v>1.6203703703703703E-4</v>
      </c>
      <c r="M1269" s="10">
        <f t="shared" si="65"/>
        <v>2.2106481481481482E-3</v>
      </c>
    </row>
    <row r="1270" spans="1:13">
      <c r="A1270" s="5" t="e">
        <f>WEEKDAY(#REF!)</f>
        <v>#REF!</v>
      </c>
      <c r="B1270" s="4" t="s">
        <v>162</v>
      </c>
      <c r="C1270" t="s">
        <v>52</v>
      </c>
      <c r="D1270" t="s">
        <v>211</v>
      </c>
      <c r="K1270" s="10">
        <f t="shared" si="63"/>
        <v>2.4421296296296296E-3</v>
      </c>
      <c r="L1270" s="10">
        <f t="shared" si="64"/>
        <v>6.9444444444444444E-5</v>
      </c>
      <c r="M1270" s="10">
        <f t="shared" si="65"/>
        <v>2.3726851851851851E-3</v>
      </c>
    </row>
    <row r="1271" spans="1:13">
      <c r="A1271" s="5" t="e">
        <f>WEEKDAY(#REF!)</f>
        <v>#REF!</v>
      </c>
      <c r="B1271" s="4" t="s">
        <v>133</v>
      </c>
      <c r="C1271" t="s">
        <v>7</v>
      </c>
      <c r="D1271" t="s">
        <v>55</v>
      </c>
      <c r="K1271" s="10">
        <f t="shared" si="63"/>
        <v>1.9097222222222224E-3</v>
      </c>
      <c r="L1271" s="10">
        <f t="shared" si="64"/>
        <v>8.1018518518518516E-5</v>
      </c>
      <c r="M1271" s="10">
        <f t="shared" si="65"/>
        <v>1.8287037037037037E-3</v>
      </c>
    </row>
    <row r="1272" spans="1:13">
      <c r="A1272" s="5" t="e">
        <f>WEEKDAY(#REF!)</f>
        <v>#REF!</v>
      </c>
      <c r="B1272" s="4" t="s">
        <v>49</v>
      </c>
      <c r="C1272" t="s">
        <v>41</v>
      </c>
      <c r="D1272" t="s">
        <v>312</v>
      </c>
      <c r="K1272" s="10">
        <f t="shared" si="63"/>
        <v>3.6111111111111109E-3</v>
      </c>
      <c r="L1272" s="10">
        <f t="shared" si="64"/>
        <v>1.5046296296296297E-4</v>
      </c>
      <c r="M1272" s="10">
        <f t="shared" si="65"/>
        <v>3.4606481481481485E-3</v>
      </c>
    </row>
    <row r="1273" spans="1:13">
      <c r="A1273" s="5" t="e">
        <f>WEEKDAY(#REF!)</f>
        <v>#REF!</v>
      </c>
      <c r="B1273" s="4" t="s">
        <v>223</v>
      </c>
      <c r="C1273" t="s">
        <v>34</v>
      </c>
      <c r="D1273" t="s">
        <v>165</v>
      </c>
      <c r="K1273" s="10">
        <f t="shared" si="63"/>
        <v>1.0416666666666667E-3</v>
      </c>
      <c r="L1273" s="10">
        <f t="shared" si="64"/>
        <v>1.273148148148148E-4</v>
      </c>
      <c r="M1273" s="10">
        <f t="shared" si="65"/>
        <v>9.1435185185185185E-4</v>
      </c>
    </row>
    <row r="1274" spans="1:13">
      <c r="A1274" s="5" t="e">
        <f>WEEKDAY(#REF!)</f>
        <v>#REF!</v>
      </c>
      <c r="B1274" s="4" t="s">
        <v>321</v>
      </c>
      <c r="C1274" t="s">
        <v>20</v>
      </c>
      <c r="D1274" t="s">
        <v>275</v>
      </c>
      <c r="K1274" s="10">
        <f t="shared" si="63"/>
        <v>1.6435185185185185E-3</v>
      </c>
      <c r="L1274" s="10">
        <f t="shared" si="64"/>
        <v>1.3888888888888889E-4</v>
      </c>
      <c r="M1274" s="10">
        <f t="shared" si="65"/>
        <v>1.4930555555555556E-3</v>
      </c>
    </row>
    <row r="1275" spans="1:13">
      <c r="A1275" s="5" t="e">
        <f>WEEKDAY(#REF!)</f>
        <v>#REF!</v>
      </c>
      <c r="B1275" s="4" t="s">
        <v>16</v>
      </c>
      <c r="C1275" t="s">
        <v>73</v>
      </c>
      <c r="D1275" t="s">
        <v>265</v>
      </c>
      <c r="K1275" s="10">
        <f t="shared" si="63"/>
        <v>1.3888888888888889E-3</v>
      </c>
      <c r="L1275" s="10">
        <f t="shared" si="64"/>
        <v>5.7870370370370373E-5</v>
      </c>
      <c r="M1275" s="10">
        <f t="shared" si="65"/>
        <v>1.3310185185185187E-3</v>
      </c>
    </row>
    <row r="1276" spans="1:13">
      <c r="A1276" s="5" t="e">
        <f>WEEKDAY(#REF!)</f>
        <v>#REF!</v>
      </c>
      <c r="B1276" s="4" t="s">
        <v>246</v>
      </c>
      <c r="C1276" t="s">
        <v>52</v>
      </c>
      <c r="D1276" t="s">
        <v>171</v>
      </c>
      <c r="K1276" s="10">
        <f t="shared" si="63"/>
        <v>1.2384259259259258E-3</v>
      </c>
      <c r="L1276" s="10">
        <f t="shared" si="64"/>
        <v>6.9444444444444444E-5</v>
      </c>
      <c r="M1276" s="10">
        <f t="shared" si="65"/>
        <v>1.1689814814814816E-3</v>
      </c>
    </row>
    <row r="1277" spans="1:13">
      <c r="A1277" s="5" t="e">
        <f>WEEKDAY(#REF!)</f>
        <v>#REF!</v>
      </c>
      <c r="B1277" s="4" t="s">
        <v>70</v>
      </c>
      <c r="C1277" t="s">
        <v>37</v>
      </c>
      <c r="D1277" t="s">
        <v>263</v>
      </c>
      <c r="K1277" s="10">
        <f t="shared" si="63"/>
        <v>1.3657407407407407E-3</v>
      </c>
      <c r="L1277" s="10">
        <f t="shared" si="64"/>
        <v>9.2592592592592588E-5</v>
      </c>
      <c r="M1277" s="10">
        <f t="shared" si="65"/>
        <v>1.2731481481481483E-3</v>
      </c>
    </row>
    <row r="1278" spans="1:13">
      <c r="A1278" s="5" t="e">
        <f>WEEKDAY(#REF!)</f>
        <v>#REF!</v>
      </c>
      <c r="B1278" s="4" t="s">
        <v>478</v>
      </c>
      <c r="C1278" t="s">
        <v>23</v>
      </c>
      <c r="D1278" t="s">
        <v>479</v>
      </c>
      <c r="K1278" s="10">
        <f t="shared" si="63"/>
        <v>6.4583333333333333E-3</v>
      </c>
      <c r="L1278" s="10">
        <f t="shared" si="64"/>
        <v>1.1574074074074075E-4</v>
      </c>
      <c r="M1278" s="10">
        <f t="shared" si="65"/>
        <v>6.3310185185185188E-3</v>
      </c>
    </row>
    <row r="1279" spans="1:13">
      <c r="A1279" s="5" t="e">
        <f>WEEKDAY(#REF!)</f>
        <v>#REF!</v>
      </c>
      <c r="B1279" s="4" t="s">
        <v>88</v>
      </c>
      <c r="C1279" t="s">
        <v>88</v>
      </c>
      <c r="D1279" t="s">
        <v>10</v>
      </c>
      <c r="K1279" s="10">
        <f t="shared" si="63"/>
        <v>2.5462962962962961E-4</v>
      </c>
      <c r="L1279" s="10">
        <f t="shared" si="64"/>
        <v>2.5462962962962961E-4</v>
      </c>
      <c r="M1279" s="10">
        <f t="shared" si="65"/>
        <v>0</v>
      </c>
    </row>
    <row r="1280" spans="1:13">
      <c r="A1280" s="5" t="e">
        <f>WEEKDAY(#REF!)</f>
        <v>#REF!</v>
      </c>
      <c r="B1280" s="4" t="s">
        <v>262</v>
      </c>
      <c r="C1280" t="s">
        <v>7</v>
      </c>
      <c r="D1280" t="s">
        <v>131</v>
      </c>
      <c r="K1280" s="10">
        <f t="shared" si="63"/>
        <v>1.712962962962963E-3</v>
      </c>
      <c r="L1280" s="10">
        <f t="shared" si="64"/>
        <v>8.1018518518518516E-5</v>
      </c>
      <c r="M1280" s="10">
        <f t="shared" si="65"/>
        <v>1.6319444444444445E-3</v>
      </c>
    </row>
    <row r="1281" spans="1:13">
      <c r="A1281" s="5" t="e">
        <f>WEEKDAY(#REF!)</f>
        <v>#REF!</v>
      </c>
      <c r="B1281" s="4" t="s">
        <v>480</v>
      </c>
      <c r="C1281" t="s">
        <v>7</v>
      </c>
      <c r="D1281" t="s">
        <v>222</v>
      </c>
      <c r="K1281" s="10">
        <f t="shared" si="63"/>
        <v>5.0347222222222225E-3</v>
      </c>
      <c r="L1281" s="10">
        <f t="shared" si="64"/>
        <v>8.1018518518518516E-5</v>
      </c>
      <c r="M1281" s="10">
        <f t="shared" si="65"/>
        <v>4.9537037037037041E-3</v>
      </c>
    </row>
    <row r="1282" spans="1:13">
      <c r="A1282" s="5" t="e">
        <f>WEEKDAY(#REF!)</f>
        <v>#REF!</v>
      </c>
      <c r="B1282" s="4" t="s">
        <v>41</v>
      </c>
      <c r="C1282" t="s">
        <v>41</v>
      </c>
      <c r="D1282" t="s">
        <v>10</v>
      </c>
      <c r="K1282" s="10">
        <f t="shared" si="63"/>
        <v>1.5046296296296297E-4</v>
      </c>
      <c r="L1282" s="10">
        <f t="shared" si="64"/>
        <v>1.5046296296296297E-4</v>
      </c>
      <c r="M1282" s="10">
        <f t="shared" si="65"/>
        <v>0</v>
      </c>
    </row>
    <row r="1283" spans="1:13">
      <c r="A1283" s="5" t="e">
        <f>WEEKDAY(#REF!)</f>
        <v>#REF!</v>
      </c>
      <c r="B1283" s="4" t="s">
        <v>138</v>
      </c>
      <c r="C1283" t="s">
        <v>138</v>
      </c>
      <c r="D1283" t="s">
        <v>10</v>
      </c>
      <c r="K1283" s="10">
        <f t="shared" ref="K1283:K1346" si="66">VALUE(LEFT(B1283,FIND("mn ",B1283)-1))/1440+VALUE(MID(B1283,FIND("mn ",B1283)+2,LEN(B1283)-(FIND("mn ",B1283)+2)))/86400</f>
        <v>2.0833333333333335E-4</v>
      </c>
      <c r="L1283" s="10">
        <f t="shared" ref="L1283:L1346" si="67">VALUE(LEFT(C1283,FIND("mn ",C1283)-1))/1440+VALUE(MID(C1283,FIND("mn ",C1283)+2,LEN(C1283)-(FIND("mn ",C1283)+2)))/86400</f>
        <v>2.0833333333333335E-4</v>
      </c>
      <c r="M1283" s="10">
        <f t="shared" ref="M1283:M1346" si="68">VALUE(LEFT(D1283,FIND("mn ",D1283)-1))/1440+VALUE(MID(D1283,FIND("mn ",D1283)+2,LEN(D1283)-(FIND("mn ",D1283)+2)))/86400</f>
        <v>0</v>
      </c>
    </row>
    <row r="1284" spans="1:13">
      <c r="A1284" s="5" t="e">
        <f>WEEKDAY(#REF!)</f>
        <v>#REF!</v>
      </c>
      <c r="B1284" s="4" t="s">
        <v>20</v>
      </c>
      <c r="C1284" t="s">
        <v>20</v>
      </c>
      <c r="D1284" t="s">
        <v>10</v>
      </c>
      <c r="K1284" s="10">
        <f t="shared" si="66"/>
        <v>1.3888888888888889E-4</v>
      </c>
      <c r="L1284" s="10">
        <f t="shared" si="67"/>
        <v>1.3888888888888889E-4</v>
      </c>
      <c r="M1284" s="10">
        <f t="shared" si="68"/>
        <v>0</v>
      </c>
    </row>
    <row r="1285" spans="1:13">
      <c r="A1285" s="5" t="e">
        <f>WEEKDAY(#REF!)</f>
        <v>#REF!</v>
      </c>
      <c r="B1285" s="4" t="s">
        <v>34</v>
      </c>
      <c r="C1285" t="s">
        <v>34</v>
      </c>
      <c r="D1285" t="s">
        <v>10</v>
      </c>
      <c r="K1285" s="10">
        <f t="shared" si="66"/>
        <v>1.273148148148148E-4</v>
      </c>
      <c r="L1285" s="10">
        <f t="shared" si="67"/>
        <v>1.273148148148148E-4</v>
      </c>
      <c r="M1285" s="10">
        <f t="shared" si="68"/>
        <v>0</v>
      </c>
    </row>
    <row r="1286" spans="1:13">
      <c r="A1286" s="5" t="e">
        <f>WEEKDAY(#REF!)</f>
        <v>#REF!</v>
      </c>
      <c r="B1286" s="4" t="s">
        <v>316</v>
      </c>
      <c r="C1286" t="s">
        <v>52</v>
      </c>
      <c r="D1286" t="s">
        <v>97</v>
      </c>
      <c r="K1286" s="10">
        <f t="shared" si="66"/>
        <v>2.1412037037037038E-3</v>
      </c>
      <c r="L1286" s="10">
        <f t="shared" si="67"/>
        <v>6.9444444444444444E-5</v>
      </c>
      <c r="M1286" s="10">
        <f t="shared" si="68"/>
        <v>2.0717592592592593E-3</v>
      </c>
    </row>
    <row r="1287" spans="1:13">
      <c r="A1287" s="5" t="e">
        <f>WEEKDAY(#REF!)</f>
        <v>#REF!</v>
      </c>
      <c r="B1287" s="4" t="s">
        <v>73</v>
      </c>
      <c r="C1287" t="s">
        <v>73</v>
      </c>
      <c r="D1287" t="s">
        <v>10</v>
      </c>
      <c r="K1287" s="10">
        <f t="shared" si="66"/>
        <v>5.7870370370370373E-5</v>
      </c>
      <c r="L1287" s="10">
        <f t="shared" si="67"/>
        <v>5.7870370370370373E-5</v>
      </c>
      <c r="M1287" s="10">
        <f t="shared" si="68"/>
        <v>0</v>
      </c>
    </row>
    <row r="1288" spans="1:13">
      <c r="A1288" s="5" t="e">
        <f>WEEKDAY(#REF!)</f>
        <v>#REF!</v>
      </c>
      <c r="B1288" s="4" t="s">
        <v>9</v>
      </c>
      <c r="C1288" t="s">
        <v>9</v>
      </c>
      <c r="D1288" t="s">
        <v>10</v>
      </c>
      <c r="K1288" s="10">
        <f t="shared" si="66"/>
        <v>1.7361111111111112E-4</v>
      </c>
      <c r="L1288" s="10">
        <f t="shared" si="67"/>
        <v>1.7361111111111112E-4</v>
      </c>
      <c r="M1288" s="10">
        <f t="shared" si="68"/>
        <v>0</v>
      </c>
    </row>
    <row r="1289" spans="1:13">
      <c r="A1289" s="5" t="e">
        <f>WEEKDAY(#REF!)</f>
        <v>#REF!</v>
      </c>
      <c r="B1289" s="4" t="s">
        <v>259</v>
      </c>
      <c r="C1289" t="s">
        <v>34</v>
      </c>
      <c r="D1289" t="s">
        <v>134</v>
      </c>
      <c r="K1289" s="10">
        <f t="shared" si="66"/>
        <v>2.0138888888888888E-3</v>
      </c>
      <c r="L1289" s="10">
        <f t="shared" si="67"/>
        <v>1.273148148148148E-4</v>
      </c>
      <c r="M1289" s="10">
        <f t="shared" si="68"/>
        <v>1.8865740740740742E-3</v>
      </c>
    </row>
    <row r="1290" spans="1:13">
      <c r="A1290" s="5" t="e">
        <f>WEEKDAY(#REF!)</f>
        <v>#REF!</v>
      </c>
      <c r="B1290" s="4" t="s">
        <v>26</v>
      </c>
      <c r="C1290" t="s">
        <v>26</v>
      </c>
      <c r="D1290" t="s">
        <v>10</v>
      </c>
      <c r="K1290" s="10">
        <f t="shared" si="66"/>
        <v>1.0416666666666667E-4</v>
      </c>
      <c r="L1290" s="10">
        <f t="shared" si="67"/>
        <v>1.0416666666666667E-4</v>
      </c>
      <c r="M1290" s="10">
        <f t="shared" si="68"/>
        <v>0</v>
      </c>
    </row>
    <row r="1291" spans="1:13">
      <c r="A1291" s="5" t="e">
        <f>WEEKDAY(#REF!)</f>
        <v>#REF!</v>
      </c>
      <c r="B1291" s="4" t="s">
        <v>53</v>
      </c>
      <c r="C1291" t="s">
        <v>52</v>
      </c>
      <c r="D1291" t="s">
        <v>168</v>
      </c>
      <c r="K1291" s="10">
        <f t="shared" si="66"/>
        <v>1.25E-3</v>
      </c>
      <c r="L1291" s="10">
        <f t="shared" si="67"/>
        <v>6.9444444444444444E-5</v>
      </c>
      <c r="M1291" s="10">
        <f t="shared" si="68"/>
        <v>1.1805555555555556E-3</v>
      </c>
    </row>
    <row r="1292" spans="1:13">
      <c r="A1292" s="5" t="e">
        <f>WEEKDAY(#REF!)</f>
        <v>#REF!</v>
      </c>
      <c r="B1292" s="4" t="s">
        <v>12</v>
      </c>
      <c r="C1292" t="s">
        <v>12</v>
      </c>
      <c r="D1292" t="s">
        <v>10</v>
      </c>
      <c r="K1292" s="10">
        <f t="shared" si="66"/>
        <v>3.4722222222222222E-5</v>
      </c>
      <c r="L1292" s="10">
        <f t="shared" si="67"/>
        <v>3.4722222222222222E-5</v>
      </c>
      <c r="M1292" s="10">
        <f t="shared" si="68"/>
        <v>0</v>
      </c>
    </row>
    <row r="1293" spans="1:13">
      <c r="A1293" s="5" t="e">
        <f>WEEKDAY(#REF!)</f>
        <v>#REF!</v>
      </c>
      <c r="B1293" s="4" t="s">
        <v>9</v>
      </c>
      <c r="C1293" t="s">
        <v>9</v>
      </c>
      <c r="D1293" t="s">
        <v>10</v>
      </c>
      <c r="K1293" s="10">
        <f t="shared" si="66"/>
        <v>1.7361111111111112E-4</v>
      </c>
      <c r="L1293" s="10">
        <f t="shared" si="67"/>
        <v>1.7361111111111112E-4</v>
      </c>
      <c r="M1293" s="10">
        <f t="shared" si="68"/>
        <v>0</v>
      </c>
    </row>
    <row r="1294" spans="1:13">
      <c r="A1294" s="5" t="e">
        <f>WEEKDAY(#REF!)</f>
        <v>#REF!</v>
      </c>
      <c r="B1294" s="4" t="s">
        <v>79</v>
      </c>
      <c r="C1294" t="s">
        <v>4</v>
      </c>
      <c r="D1294" t="s">
        <v>164</v>
      </c>
      <c r="K1294" s="10">
        <f t="shared" si="66"/>
        <v>9.9537037037037042E-4</v>
      </c>
      <c r="L1294" s="10">
        <f t="shared" si="67"/>
        <v>4.6296296296296294E-5</v>
      </c>
      <c r="M1294" s="10">
        <f t="shared" si="68"/>
        <v>9.6064814814814819E-4</v>
      </c>
    </row>
    <row r="1295" spans="1:13">
      <c r="A1295" s="5" t="e">
        <f>WEEKDAY(#REF!)</f>
        <v>#REF!</v>
      </c>
      <c r="B1295" s="4" t="s">
        <v>172</v>
      </c>
      <c r="C1295" t="s">
        <v>12</v>
      </c>
      <c r="D1295" t="s">
        <v>182</v>
      </c>
      <c r="K1295" s="10">
        <f t="shared" si="66"/>
        <v>3.0092592592592595E-4</v>
      </c>
      <c r="L1295" s="10">
        <f t="shared" si="67"/>
        <v>3.4722222222222222E-5</v>
      </c>
      <c r="M1295" s="10">
        <f t="shared" si="68"/>
        <v>2.6620370370370372E-4</v>
      </c>
    </row>
    <row r="1296" spans="1:13">
      <c r="A1296" s="5" t="e">
        <f>WEEKDAY(#REF!)</f>
        <v>#REF!</v>
      </c>
      <c r="B1296" s="4" t="s">
        <v>102</v>
      </c>
      <c r="C1296" t="s">
        <v>52</v>
      </c>
      <c r="D1296" t="s">
        <v>385</v>
      </c>
      <c r="K1296" s="10">
        <f t="shared" si="66"/>
        <v>2.1180555555555553E-3</v>
      </c>
      <c r="L1296" s="10">
        <f t="shared" si="67"/>
        <v>6.9444444444444444E-5</v>
      </c>
      <c r="M1296" s="10">
        <f t="shared" si="68"/>
        <v>2.0486111111111113E-3</v>
      </c>
    </row>
    <row r="1297" spans="1:13">
      <c r="A1297" s="5" t="e">
        <f>WEEKDAY(#REF!)</f>
        <v>#REF!</v>
      </c>
      <c r="B1297" s="4" t="s">
        <v>173</v>
      </c>
      <c r="C1297" t="s">
        <v>4</v>
      </c>
      <c r="D1297" t="s">
        <v>164</v>
      </c>
      <c r="K1297" s="10">
        <f t="shared" si="66"/>
        <v>1.0069444444444444E-3</v>
      </c>
      <c r="L1297" s="10">
        <f t="shared" si="67"/>
        <v>4.6296296296296294E-5</v>
      </c>
      <c r="M1297" s="10">
        <f t="shared" si="68"/>
        <v>9.6064814814814819E-4</v>
      </c>
    </row>
    <row r="1298" spans="1:13">
      <c r="A1298" s="5" t="e">
        <f>WEEKDAY(#REF!)</f>
        <v>#REF!</v>
      </c>
      <c r="B1298" s="4" t="s">
        <v>273</v>
      </c>
      <c r="C1298" t="s">
        <v>63</v>
      </c>
      <c r="D1298" t="s">
        <v>117</v>
      </c>
      <c r="K1298" s="10">
        <f t="shared" si="66"/>
        <v>1.1342592592592593E-3</v>
      </c>
      <c r="L1298" s="10">
        <f t="shared" si="67"/>
        <v>2.4305555555555555E-4</v>
      </c>
      <c r="M1298" s="10">
        <f t="shared" si="68"/>
        <v>8.9120370370370373E-4</v>
      </c>
    </row>
    <row r="1299" spans="1:13">
      <c r="A1299" s="5" t="e">
        <f>WEEKDAY(#REF!)</f>
        <v>#REF!</v>
      </c>
      <c r="B1299" s="4" t="s">
        <v>461</v>
      </c>
      <c r="C1299" t="s">
        <v>12</v>
      </c>
      <c r="D1299" t="s">
        <v>481</v>
      </c>
      <c r="K1299" s="10">
        <f t="shared" si="66"/>
        <v>4.8032407407407407E-3</v>
      </c>
      <c r="L1299" s="10">
        <f t="shared" si="67"/>
        <v>3.4722222222222222E-5</v>
      </c>
      <c r="M1299" s="10">
        <f t="shared" si="68"/>
        <v>4.7569444444444447E-3</v>
      </c>
    </row>
    <row r="1300" spans="1:13">
      <c r="A1300" s="5" t="e">
        <f>WEEKDAY(#REF!)</f>
        <v>#REF!</v>
      </c>
      <c r="B1300" s="4" t="s">
        <v>315</v>
      </c>
      <c r="C1300" t="s">
        <v>12</v>
      </c>
      <c r="D1300" t="s">
        <v>33</v>
      </c>
      <c r="K1300" s="10">
        <f t="shared" si="66"/>
        <v>8.6805555555555562E-4</v>
      </c>
      <c r="L1300" s="10">
        <f t="shared" si="67"/>
        <v>3.4722222222222222E-5</v>
      </c>
      <c r="M1300" s="10">
        <f t="shared" si="68"/>
        <v>8.2175925925925927E-4</v>
      </c>
    </row>
    <row r="1301" spans="1:13">
      <c r="A1301" s="5" t="e">
        <f>WEEKDAY(#REF!)</f>
        <v>#REF!</v>
      </c>
      <c r="B1301" s="4" t="s">
        <v>197</v>
      </c>
      <c r="C1301" t="s">
        <v>12</v>
      </c>
      <c r="D1301" t="s">
        <v>181</v>
      </c>
      <c r="K1301" s="10">
        <f t="shared" si="66"/>
        <v>5.0925925925925921E-4</v>
      </c>
      <c r="L1301" s="10">
        <f t="shared" si="67"/>
        <v>3.4722222222222222E-5</v>
      </c>
      <c r="M1301" s="10">
        <f t="shared" si="68"/>
        <v>4.861111111111111E-4</v>
      </c>
    </row>
    <row r="1302" spans="1:13">
      <c r="A1302" s="5" t="e">
        <f>WEEKDAY(#REF!)</f>
        <v>#REF!</v>
      </c>
      <c r="B1302" s="4" t="s">
        <v>8</v>
      </c>
      <c r="C1302" t="s">
        <v>138</v>
      </c>
      <c r="D1302" t="s">
        <v>249</v>
      </c>
      <c r="K1302" s="10">
        <f t="shared" si="66"/>
        <v>1.1111111111111111E-3</v>
      </c>
      <c r="L1302" s="10">
        <f t="shared" si="67"/>
        <v>2.0833333333333335E-4</v>
      </c>
      <c r="M1302" s="10">
        <f t="shared" si="68"/>
        <v>9.0277777777777784E-4</v>
      </c>
    </row>
    <row r="1303" spans="1:13">
      <c r="A1303" s="5" t="e">
        <f>WEEKDAY(#REF!)</f>
        <v>#REF!</v>
      </c>
      <c r="B1303" s="4" t="s">
        <v>325</v>
      </c>
      <c r="C1303" t="s">
        <v>37</v>
      </c>
      <c r="D1303" t="s">
        <v>266</v>
      </c>
      <c r="K1303" s="10">
        <f t="shared" si="66"/>
        <v>2.3379629629629627E-3</v>
      </c>
      <c r="L1303" s="10">
        <f t="shared" si="67"/>
        <v>9.2592592592592588E-5</v>
      </c>
      <c r="M1303" s="10">
        <f t="shared" si="68"/>
        <v>2.2337962962962962E-3</v>
      </c>
    </row>
    <row r="1304" spans="1:13">
      <c r="A1304" s="5" t="e">
        <f>WEEKDAY(#REF!)</f>
        <v>#REF!</v>
      </c>
      <c r="B1304" s="4" t="s">
        <v>180</v>
      </c>
      <c r="C1304" t="s">
        <v>41</v>
      </c>
      <c r="D1304" t="s">
        <v>30</v>
      </c>
      <c r="K1304" s="10">
        <f t="shared" si="66"/>
        <v>1.5740740740740741E-3</v>
      </c>
      <c r="L1304" s="10">
        <f t="shared" si="67"/>
        <v>1.5046296296296297E-4</v>
      </c>
      <c r="M1304" s="10">
        <f t="shared" si="68"/>
        <v>1.4236111111111112E-3</v>
      </c>
    </row>
    <row r="1305" spans="1:13">
      <c r="A1305" s="5" t="e">
        <f>WEEKDAY(#REF!)</f>
        <v>#REF!</v>
      </c>
      <c r="B1305" s="4" t="s">
        <v>231</v>
      </c>
      <c r="C1305" t="s">
        <v>9</v>
      </c>
      <c r="D1305" t="s">
        <v>58</v>
      </c>
      <c r="K1305" s="10">
        <f t="shared" si="66"/>
        <v>1.689814814814815E-3</v>
      </c>
      <c r="L1305" s="10">
        <f t="shared" si="67"/>
        <v>1.7361111111111112E-4</v>
      </c>
      <c r="M1305" s="10">
        <f t="shared" si="68"/>
        <v>1.5162037037037036E-3</v>
      </c>
    </row>
    <row r="1306" spans="1:13">
      <c r="A1306" s="5" t="e">
        <f>WEEKDAY(#REF!)</f>
        <v>#REF!</v>
      </c>
      <c r="B1306" s="4" t="s">
        <v>189</v>
      </c>
      <c r="C1306" t="s">
        <v>52</v>
      </c>
      <c r="D1306" t="s">
        <v>270</v>
      </c>
      <c r="K1306" s="10">
        <f t="shared" si="66"/>
        <v>2.9513888888888888E-3</v>
      </c>
      <c r="L1306" s="10">
        <f t="shared" si="67"/>
        <v>6.9444444444444444E-5</v>
      </c>
      <c r="M1306" s="10">
        <f t="shared" si="68"/>
        <v>2.8703703703703703E-3</v>
      </c>
    </row>
    <row r="1307" spans="1:13">
      <c r="A1307" s="5" t="e">
        <f>WEEKDAY(#REF!)</f>
        <v>#REF!</v>
      </c>
      <c r="B1307" s="4" t="s">
        <v>9</v>
      </c>
      <c r="C1307" t="s">
        <v>9</v>
      </c>
      <c r="D1307" t="s">
        <v>10</v>
      </c>
      <c r="K1307" s="10">
        <f t="shared" si="66"/>
        <v>1.7361111111111112E-4</v>
      </c>
      <c r="L1307" s="10">
        <f t="shared" si="67"/>
        <v>1.7361111111111112E-4</v>
      </c>
      <c r="M1307" s="10">
        <f t="shared" si="68"/>
        <v>0</v>
      </c>
    </row>
    <row r="1308" spans="1:13">
      <c r="A1308" s="5" t="e">
        <f>WEEKDAY(#REF!)</f>
        <v>#REF!</v>
      </c>
      <c r="B1308" s="4" t="s">
        <v>370</v>
      </c>
      <c r="C1308" t="s">
        <v>52</v>
      </c>
      <c r="D1308" t="s">
        <v>309</v>
      </c>
      <c r="K1308" s="10">
        <f t="shared" si="66"/>
        <v>3.6921296296296294E-3</v>
      </c>
      <c r="L1308" s="10">
        <f t="shared" si="67"/>
        <v>6.9444444444444444E-5</v>
      </c>
      <c r="M1308" s="10">
        <f t="shared" si="68"/>
        <v>3.6226851851851849E-3</v>
      </c>
    </row>
    <row r="1309" spans="1:13">
      <c r="A1309" s="5" t="e">
        <f>WEEKDAY(#REF!)</f>
        <v>#REF!</v>
      </c>
      <c r="B1309" s="4" t="s">
        <v>257</v>
      </c>
      <c r="C1309" t="s">
        <v>14</v>
      </c>
      <c r="D1309" t="s">
        <v>482</v>
      </c>
      <c r="K1309" s="10">
        <f t="shared" si="66"/>
        <v>4.8148148148148152E-3</v>
      </c>
      <c r="L1309" s="10">
        <f t="shared" si="67"/>
        <v>1.9675925925925926E-4</v>
      </c>
      <c r="M1309" s="10">
        <f t="shared" si="68"/>
        <v>4.6064814814814814E-3</v>
      </c>
    </row>
    <row r="1310" spans="1:13">
      <c r="A1310" s="5" t="e">
        <f>WEEKDAY(#REF!)</f>
        <v>#REF!</v>
      </c>
      <c r="B1310" s="4" t="s">
        <v>119</v>
      </c>
      <c r="C1310" t="s">
        <v>26</v>
      </c>
      <c r="D1310" t="s">
        <v>134</v>
      </c>
      <c r="K1310" s="10">
        <f t="shared" si="66"/>
        <v>1.9907407407407408E-3</v>
      </c>
      <c r="L1310" s="10">
        <f t="shared" si="67"/>
        <v>1.0416666666666667E-4</v>
      </c>
      <c r="M1310" s="10">
        <f t="shared" si="68"/>
        <v>1.8865740740740742E-3</v>
      </c>
    </row>
    <row r="1311" spans="1:13">
      <c r="A1311" s="5" t="e">
        <f>WEEKDAY(#REF!)</f>
        <v>#REF!</v>
      </c>
      <c r="B1311" s="4" t="s">
        <v>240</v>
      </c>
      <c r="C1311" t="s">
        <v>26</v>
      </c>
      <c r="D1311" t="s">
        <v>8</v>
      </c>
      <c r="K1311" s="10">
        <f t="shared" si="66"/>
        <v>1.2152777777777778E-3</v>
      </c>
      <c r="L1311" s="10">
        <f t="shared" si="67"/>
        <v>1.0416666666666667E-4</v>
      </c>
      <c r="M1311" s="10">
        <f t="shared" si="68"/>
        <v>1.1111111111111111E-3</v>
      </c>
    </row>
    <row r="1312" spans="1:13">
      <c r="A1312" s="5" t="e">
        <f>WEEKDAY(#REF!)</f>
        <v>#REF!</v>
      </c>
      <c r="B1312" s="4" t="s">
        <v>176</v>
      </c>
      <c r="C1312" t="s">
        <v>37</v>
      </c>
      <c r="D1312" t="s">
        <v>58</v>
      </c>
      <c r="K1312" s="10">
        <f t="shared" si="66"/>
        <v>1.6087962962962963E-3</v>
      </c>
      <c r="L1312" s="10">
        <f t="shared" si="67"/>
        <v>9.2592592592592588E-5</v>
      </c>
      <c r="M1312" s="10">
        <f t="shared" si="68"/>
        <v>1.5162037037037036E-3</v>
      </c>
    </row>
    <row r="1313" spans="1:13">
      <c r="A1313" s="5" t="e">
        <f>WEEKDAY(#REF!)</f>
        <v>#REF!</v>
      </c>
      <c r="B1313" s="4" t="s">
        <v>7</v>
      </c>
      <c r="C1313" t="s">
        <v>52</v>
      </c>
      <c r="D1313" t="s">
        <v>226</v>
      </c>
      <c r="K1313" s="10">
        <f t="shared" si="66"/>
        <v>8.1018518518518516E-5</v>
      </c>
      <c r="L1313" s="10">
        <f t="shared" si="67"/>
        <v>6.9444444444444444E-5</v>
      </c>
      <c r="M1313" s="10">
        <f t="shared" si="68"/>
        <v>1.1574074074074073E-5</v>
      </c>
    </row>
    <row r="1314" spans="1:13">
      <c r="A1314" s="5" t="e">
        <f>WEEKDAY(#REF!)</f>
        <v>#REF!</v>
      </c>
      <c r="B1314" s="4" t="s">
        <v>171</v>
      </c>
      <c r="C1314" t="s">
        <v>34</v>
      </c>
      <c r="D1314" t="s">
        <v>86</v>
      </c>
      <c r="K1314" s="10">
        <f t="shared" si="66"/>
        <v>1.1689814814814816E-3</v>
      </c>
      <c r="L1314" s="10">
        <f t="shared" si="67"/>
        <v>1.273148148148148E-4</v>
      </c>
      <c r="M1314" s="10">
        <f t="shared" si="68"/>
        <v>1.0300925925925926E-3</v>
      </c>
    </row>
    <row r="1315" spans="1:13">
      <c r="A1315" s="5" t="e">
        <f>WEEKDAY(#REF!)</f>
        <v>#REF!</v>
      </c>
      <c r="B1315" s="4" t="s">
        <v>99</v>
      </c>
      <c r="C1315" t="s">
        <v>39</v>
      </c>
      <c r="D1315" t="s">
        <v>318</v>
      </c>
      <c r="K1315" s="10">
        <f t="shared" si="66"/>
        <v>5.5555555555555556E-4</v>
      </c>
      <c r="L1315" s="10">
        <f t="shared" si="67"/>
        <v>1.6203703703703703E-4</v>
      </c>
      <c r="M1315" s="10">
        <f t="shared" si="68"/>
        <v>3.8194444444444446E-4</v>
      </c>
    </row>
    <row r="1316" spans="1:13">
      <c r="A1316" s="5" t="e">
        <f>WEEKDAY(#REF!)</f>
        <v>#REF!</v>
      </c>
      <c r="B1316" s="4" t="s">
        <v>109</v>
      </c>
      <c r="C1316" t="s">
        <v>20</v>
      </c>
      <c r="D1316" t="s">
        <v>157</v>
      </c>
      <c r="K1316" s="10">
        <f t="shared" si="66"/>
        <v>3.2175925925925926E-3</v>
      </c>
      <c r="L1316" s="10">
        <f t="shared" si="67"/>
        <v>1.3888888888888889E-4</v>
      </c>
      <c r="M1316" s="10">
        <f t="shared" si="68"/>
        <v>3.0671296296296297E-3</v>
      </c>
    </row>
    <row r="1317" spans="1:13">
      <c r="A1317" s="5" t="e">
        <f>WEEKDAY(#REF!)</f>
        <v>#REF!</v>
      </c>
      <c r="B1317" s="4" t="s">
        <v>483</v>
      </c>
      <c r="C1317" t="s">
        <v>34</v>
      </c>
      <c r="D1317" t="s">
        <v>435</v>
      </c>
      <c r="K1317" s="10">
        <f t="shared" si="66"/>
        <v>8.4375000000000006E-3</v>
      </c>
      <c r="L1317" s="10">
        <f t="shared" si="67"/>
        <v>1.273148148148148E-4</v>
      </c>
      <c r="M1317" s="10">
        <f t="shared" si="68"/>
        <v>8.2986111111111108E-3</v>
      </c>
    </row>
    <row r="1318" spans="1:13">
      <c r="A1318" s="5" t="e">
        <f>WEEKDAY(#REF!)</f>
        <v>#REF!</v>
      </c>
      <c r="B1318" s="4" t="s">
        <v>368</v>
      </c>
      <c r="C1318" t="s">
        <v>39</v>
      </c>
      <c r="D1318" t="s">
        <v>397</v>
      </c>
      <c r="K1318" s="10">
        <f t="shared" si="66"/>
        <v>2.8240740740740743E-3</v>
      </c>
      <c r="L1318" s="10">
        <f t="shared" si="67"/>
        <v>1.6203703703703703E-4</v>
      </c>
      <c r="M1318" s="10">
        <f t="shared" si="68"/>
        <v>2.662037037037037E-3</v>
      </c>
    </row>
    <row r="1319" spans="1:13">
      <c r="A1319" s="5" t="e">
        <f>WEEKDAY(#REF!)</f>
        <v>#REF!</v>
      </c>
      <c r="B1319" s="4" t="s">
        <v>484</v>
      </c>
      <c r="C1319" t="s">
        <v>41</v>
      </c>
      <c r="D1319" t="s">
        <v>279</v>
      </c>
      <c r="K1319" s="10">
        <f t="shared" si="66"/>
        <v>4.9884259259259257E-3</v>
      </c>
      <c r="L1319" s="10">
        <f t="shared" si="67"/>
        <v>1.5046296296296297E-4</v>
      </c>
      <c r="M1319" s="10">
        <f t="shared" si="68"/>
        <v>4.8379629629629632E-3</v>
      </c>
    </row>
    <row r="1320" spans="1:13">
      <c r="A1320" s="5" t="e">
        <f>WEEKDAY(#REF!)</f>
        <v>#REF!</v>
      </c>
      <c r="B1320" s="4" t="s">
        <v>176</v>
      </c>
      <c r="C1320" t="s">
        <v>63</v>
      </c>
      <c r="D1320" t="s">
        <v>70</v>
      </c>
      <c r="K1320" s="10">
        <f t="shared" si="66"/>
        <v>1.6087962962962963E-3</v>
      </c>
      <c r="L1320" s="10">
        <f t="shared" si="67"/>
        <v>2.4305555555555555E-4</v>
      </c>
      <c r="M1320" s="10">
        <f t="shared" si="68"/>
        <v>1.3657407407407407E-3</v>
      </c>
    </row>
    <row r="1321" spans="1:13">
      <c r="A1321" s="5" t="e">
        <f>WEEKDAY(#REF!)</f>
        <v>#REF!</v>
      </c>
      <c r="B1321" s="4" t="s">
        <v>390</v>
      </c>
      <c r="C1321" t="s">
        <v>9</v>
      </c>
      <c r="D1321" t="s">
        <v>119</v>
      </c>
      <c r="K1321" s="10">
        <f t="shared" si="66"/>
        <v>2.1643518518518518E-3</v>
      </c>
      <c r="L1321" s="10">
        <f t="shared" si="67"/>
        <v>1.7361111111111112E-4</v>
      </c>
      <c r="M1321" s="10">
        <f t="shared" si="68"/>
        <v>1.9907407407407408E-3</v>
      </c>
    </row>
    <row r="1322" spans="1:13">
      <c r="A1322" s="5" t="e">
        <f>WEEKDAY(#REF!)</f>
        <v>#REF!</v>
      </c>
      <c r="B1322" s="4" t="s">
        <v>406</v>
      </c>
      <c r="C1322" t="s">
        <v>20</v>
      </c>
      <c r="D1322" t="s">
        <v>485</v>
      </c>
      <c r="K1322" s="10">
        <f t="shared" si="66"/>
        <v>5.5902777777777782E-3</v>
      </c>
      <c r="L1322" s="10">
        <f t="shared" si="67"/>
        <v>1.3888888888888889E-4</v>
      </c>
      <c r="M1322" s="10">
        <f t="shared" si="68"/>
        <v>5.4513888888888893E-3</v>
      </c>
    </row>
    <row r="1323" spans="1:13">
      <c r="A1323" s="5" t="e">
        <f>WEEKDAY(#REF!)</f>
        <v>#REF!</v>
      </c>
      <c r="B1323" s="4" t="s">
        <v>73</v>
      </c>
      <c r="C1323" t="s">
        <v>73</v>
      </c>
      <c r="D1323" t="s">
        <v>10</v>
      </c>
      <c r="K1323" s="10">
        <f t="shared" si="66"/>
        <v>5.7870370370370373E-5</v>
      </c>
      <c r="L1323" s="10">
        <f t="shared" si="67"/>
        <v>5.7870370370370373E-5</v>
      </c>
      <c r="M1323" s="10">
        <f t="shared" si="68"/>
        <v>0</v>
      </c>
    </row>
    <row r="1324" spans="1:13">
      <c r="A1324" s="5" t="e">
        <f>WEEKDAY(#REF!)</f>
        <v>#REF!</v>
      </c>
      <c r="B1324" s="4" t="s">
        <v>486</v>
      </c>
      <c r="C1324" t="s">
        <v>88</v>
      </c>
      <c r="D1324" t="s">
        <v>211</v>
      </c>
      <c r="K1324" s="10">
        <f t="shared" si="66"/>
        <v>2.627314814814815E-3</v>
      </c>
      <c r="L1324" s="10">
        <f t="shared" si="67"/>
        <v>2.5462962962962961E-4</v>
      </c>
      <c r="M1324" s="10">
        <f t="shared" si="68"/>
        <v>2.3726851851851851E-3</v>
      </c>
    </row>
    <row r="1325" spans="1:13">
      <c r="A1325" s="5" t="e">
        <f>WEEKDAY(#REF!)</f>
        <v>#REF!</v>
      </c>
      <c r="B1325" s="4" t="s">
        <v>206</v>
      </c>
      <c r="C1325" t="s">
        <v>26</v>
      </c>
      <c r="D1325" t="s">
        <v>179</v>
      </c>
      <c r="K1325" s="10">
        <f t="shared" si="66"/>
        <v>6.8287037037037036E-4</v>
      </c>
      <c r="L1325" s="10">
        <f t="shared" si="67"/>
        <v>1.0416666666666667E-4</v>
      </c>
      <c r="M1325" s="10">
        <f t="shared" si="68"/>
        <v>5.6712962962962967E-4</v>
      </c>
    </row>
    <row r="1326" spans="1:13">
      <c r="A1326" s="5" t="e">
        <f>WEEKDAY(#REF!)</f>
        <v>#REF!</v>
      </c>
      <c r="B1326" s="4" t="s">
        <v>63</v>
      </c>
      <c r="C1326" t="s">
        <v>63</v>
      </c>
      <c r="D1326" t="s">
        <v>10</v>
      </c>
      <c r="K1326" s="10">
        <f t="shared" si="66"/>
        <v>2.4305555555555555E-4</v>
      </c>
      <c r="L1326" s="10">
        <f t="shared" si="67"/>
        <v>2.4305555555555555E-4</v>
      </c>
      <c r="M1326" s="10">
        <f t="shared" si="68"/>
        <v>0</v>
      </c>
    </row>
    <row r="1327" spans="1:13">
      <c r="A1327" s="5" t="e">
        <f>WEEKDAY(#REF!)</f>
        <v>#REF!</v>
      </c>
      <c r="B1327" s="4" t="s">
        <v>140</v>
      </c>
      <c r="C1327" t="s">
        <v>34</v>
      </c>
      <c r="D1327" t="s">
        <v>53</v>
      </c>
      <c r="K1327" s="10">
        <f t="shared" si="66"/>
        <v>1.3773148148148147E-3</v>
      </c>
      <c r="L1327" s="10">
        <f t="shared" si="67"/>
        <v>1.273148148148148E-4</v>
      </c>
      <c r="M1327" s="10">
        <f t="shared" si="68"/>
        <v>1.25E-3</v>
      </c>
    </row>
    <row r="1328" spans="1:13">
      <c r="A1328" s="5" t="e">
        <f>WEEKDAY(#REF!)</f>
        <v>#REF!</v>
      </c>
      <c r="B1328" s="4" t="s">
        <v>168</v>
      </c>
      <c r="C1328" t="s">
        <v>23</v>
      </c>
      <c r="D1328" t="s">
        <v>329</v>
      </c>
      <c r="K1328" s="10">
        <f t="shared" si="66"/>
        <v>1.1805555555555556E-3</v>
      </c>
      <c r="L1328" s="10">
        <f t="shared" si="67"/>
        <v>1.1574074074074075E-4</v>
      </c>
      <c r="M1328" s="10">
        <f t="shared" si="68"/>
        <v>1.0763888888888889E-3</v>
      </c>
    </row>
    <row r="1329" spans="1:13">
      <c r="A1329" s="5" t="e">
        <f>WEEKDAY(#REF!)</f>
        <v>#REF!</v>
      </c>
      <c r="B1329" s="4" t="s">
        <v>5</v>
      </c>
      <c r="C1329" t="s">
        <v>52</v>
      </c>
      <c r="D1329" t="s">
        <v>249</v>
      </c>
      <c r="K1329" s="10">
        <f t="shared" si="66"/>
        <v>9.7222222222222219E-4</v>
      </c>
      <c r="L1329" s="10">
        <f t="shared" si="67"/>
        <v>6.9444444444444444E-5</v>
      </c>
      <c r="M1329" s="10">
        <f t="shared" si="68"/>
        <v>9.0277777777777784E-4</v>
      </c>
    </row>
    <row r="1330" spans="1:13">
      <c r="A1330" s="5" t="e">
        <f>WEEKDAY(#REF!)</f>
        <v>#REF!</v>
      </c>
      <c r="B1330" s="4" t="s">
        <v>348</v>
      </c>
      <c r="C1330" t="s">
        <v>52</v>
      </c>
      <c r="D1330" t="s">
        <v>6</v>
      </c>
      <c r="K1330" s="10">
        <f t="shared" si="66"/>
        <v>1.2615740740740742E-3</v>
      </c>
      <c r="L1330" s="10">
        <f t="shared" si="67"/>
        <v>6.9444444444444444E-5</v>
      </c>
      <c r="M1330" s="10">
        <f t="shared" si="68"/>
        <v>1.1921296296296298E-3</v>
      </c>
    </row>
    <row r="1331" spans="1:13">
      <c r="A1331" s="5" t="e">
        <f>WEEKDAY(#REF!)</f>
        <v>#REF!</v>
      </c>
      <c r="B1331" s="4" t="s">
        <v>39</v>
      </c>
      <c r="C1331" t="s">
        <v>41</v>
      </c>
      <c r="D1331" t="s">
        <v>10</v>
      </c>
      <c r="K1331" s="10">
        <f t="shared" si="66"/>
        <v>1.6203703703703703E-4</v>
      </c>
      <c r="L1331" s="10">
        <f t="shared" si="67"/>
        <v>1.5046296296296297E-4</v>
      </c>
      <c r="M1331" s="10">
        <f t="shared" si="68"/>
        <v>0</v>
      </c>
    </row>
    <row r="1332" spans="1:13">
      <c r="A1332" s="5" t="e">
        <f>WEEKDAY(#REF!)</f>
        <v>#REF!</v>
      </c>
      <c r="B1332" s="4" t="s">
        <v>171</v>
      </c>
      <c r="C1332" t="s">
        <v>14</v>
      </c>
      <c r="D1332" t="s">
        <v>5</v>
      </c>
      <c r="K1332" s="10">
        <f t="shared" si="66"/>
        <v>1.1689814814814816E-3</v>
      </c>
      <c r="L1332" s="10">
        <f t="shared" si="67"/>
        <v>1.9675925925925926E-4</v>
      </c>
      <c r="M1332" s="10">
        <f t="shared" si="68"/>
        <v>9.7222222222222219E-4</v>
      </c>
    </row>
    <row r="1333" spans="1:13">
      <c r="A1333" s="5" t="e">
        <f>WEEKDAY(#REF!)</f>
        <v>#REF!</v>
      </c>
      <c r="B1333" s="4" t="s">
        <v>249</v>
      </c>
      <c r="C1333" t="s">
        <v>26</v>
      </c>
      <c r="D1333" t="s">
        <v>221</v>
      </c>
      <c r="K1333" s="10">
        <f t="shared" si="66"/>
        <v>9.0277777777777784E-4</v>
      </c>
      <c r="L1333" s="10">
        <f t="shared" si="67"/>
        <v>1.0416666666666667E-4</v>
      </c>
      <c r="M1333" s="10">
        <f t="shared" si="68"/>
        <v>7.9861111111111116E-4</v>
      </c>
    </row>
    <row r="1334" spans="1:13">
      <c r="A1334" s="5" t="e">
        <f>WEEKDAY(#REF!)</f>
        <v>#REF!</v>
      </c>
      <c r="B1334" s="4" t="s">
        <v>447</v>
      </c>
      <c r="C1334" t="s">
        <v>62</v>
      </c>
      <c r="D1334" t="s">
        <v>383</v>
      </c>
      <c r="K1334" s="10">
        <f t="shared" si="66"/>
        <v>3.9699074074074072E-3</v>
      </c>
      <c r="L1334" s="10">
        <f t="shared" si="67"/>
        <v>2.3148148148148149E-4</v>
      </c>
      <c r="M1334" s="10">
        <f t="shared" si="68"/>
        <v>3.7268518518518519E-3</v>
      </c>
    </row>
    <row r="1335" spans="1:13">
      <c r="A1335" s="5" t="e">
        <f>WEEKDAY(#REF!)</f>
        <v>#REF!</v>
      </c>
      <c r="B1335" s="4" t="s">
        <v>224</v>
      </c>
      <c r="C1335" t="s">
        <v>39</v>
      </c>
      <c r="D1335" t="s">
        <v>360</v>
      </c>
      <c r="K1335" s="10">
        <f t="shared" si="66"/>
        <v>3.2638888888888891E-3</v>
      </c>
      <c r="L1335" s="10">
        <f t="shared" si="67"/>
        <v>1.6203703703703703E-4</v>
      </c>
      <c r="M1335" s="10">
        <f t="shared" si="68"/>
        <v>3.0902777777777777E-3</v>
      </c>
    </row>
    <row r="1336" spans="1:13">
      <c r="A1336" s="5" t="e">
        <f>WEEKDAY(#REF!)</f>
        <v>#REF!</v>
      </c>
      <c r="B1336" s="4" t="s">
        <v>487</v>
      </c>
      <c r="C1336" t="s">
        <v>7</v>
      </c>
      <c r="D1336" t="s">
        <v>488</v>
      </c>
      <c r="K1336" s="10">
        <f t="shared" si="66"/>
        <v>7.858796296296296E-3</v>
      </c>
      <c r="L1336" s="10">
        <f t="shared" si="67"/>
        <v>8.1018518518518516E-5</v>
      </c>
      <c r="M1336" s="10">
        <f t="shared" si="68"/>
        <v>7.7777777777777776E-3</v>
      </c>
    </row>
    <row r="1337" spans="1:13">
      <c r="A1337" s="5" t="e">
        <f>WEEKDAY(#REF!)</f>
        <v>#REF!</v>
      </c>
      <c r="B1337" s="4" t="s">
        <v>173</v>
      </c>
      <c r="C1337" t="s">
        <v>4</v>
      </c>
      <c r="D1337" t="s">
        <v>164</v>
      </c>
      <c r="K1337" s="10">
        <f t="shared" si="66"/>
        <v>1.0069444444444444E-3</v>
      </c>
      <c r="L1337" s="10">
        <f t="shared" si="67"/>
        <v>4.6296296296296294E-5</v>
      </c>
      <c r="M1337" s="10">
        <f t="shared" si="68"/>
        <v>9.6064814814814819E-4</v>
      </c>
    </row>
    <row r="1338" spans="1:13">
      <c r="A1338" s="5" t="e">
        <f>WEEKDAY(#REF!)</f>
        <v>#REF!</v>
      </c>
      <c r="B1338" s="4" t="s">
        <v>286</v>
      </c>
      <c r="C1338" t="s">
        <v>12</v>
      </c>
      <c r="D1338" t="s">
        <v>120</v>
      </c>
      <c r="K1338" s="10">
        <f t="shared" si="66"/>
        <v>3.1828703703703706E-3</v>
      </c>
      <c r="L1338" s="10">
        <f t="shared" si="67"/>
        <v>3.4722222222222222E-5</v>
      </c>
      <c r="M1338" s="10">
        <f t="shared" si="68"/>
        <v>3.1481481481481482E-3</v>
      </c>
    </row>
    <row r="1339" spans="1:13">
      <c r="A1339" s="5" t="e">
        <f>WEEKDAY(#REF!)</f>
        <v>#REF!</v>
      </c>
      <c r="B1339" s="4" t="s">
        <v>247</v>
      </c>
      <c r="C1339" t="s">
        <v>88</v>
      </c>
      <c r="D1339" t="s">
        <v>161</v>
      </c>
      <c r="K1339" s="10">
        <f t="shared" si="66"/>
        <v>2.5115740740740741E-3</v>
      </c>
      <c r="L1339" s="10">
        <f t="shared" si="67"/>
        <v>2.5462962962962961E-4</v>
      </c>
      <c r="M1339" s="10">
        <f t="shared" si="68"/>
        <v>2.2569444444444442E-3</v>
      </c>
    </row>
    <row r="1340" spans="1:13">
      <c r="A1340" s="5" t="e">
        <f>WEEKDAY(#REF!)</f>
        <v>#REF!</v>
      </c>
      <c r="B1340" s="4" t="s">
        <v>62</v>
      </c>
      <c r="C1340" t="s">
        <v>62</v>
      </c>
      <c r="D1340" t="s">
        <v>10</v>
      </c>
      <c r="K1340" s="10">
        <f t="shared" si="66"/>
        <v>2.3148148148148149E-4</v>
      </c>
      <c r="L1340" s="10">
        <f t="shared" si="67"/>
        <v>2.3148148148148149E-4</v>
      </c>
      <c r="M1340" s="10">
        <f t="shared" si="68"/>
        <v>0</v>
      </c>
    </row>
    <row r="1341" spans="1:13">
      <c r="A1341" s="5" t="e">
        <f>WEEKDAY(#REF!)</f>
        <v>#REF!</v>
      </c>
      <c r="B1341" s="4" t="s">
        <v>191</v>
      </c>
      <c r="C1341" t="s">
        <v>4</v>
      </c>
      <c r="D1341" t="s">
        <v>262</v>
      </c>
      <c r="K1341" s="10">
        <f t="shared" si="66"/>
        <v>1.7592592592592592E-3</v>
      </c>
      <c r="L1341" s="10">
        <f t="shared" si="67"/>
        <v>4.6296296296296294E-5</v>
      </c>
      <c r="M1341" s="10">
        <f t="shared" si="68"/>
        <v>1.712962962962963E-3</v>
      </c>
    </row>
    <row r="1342" spans="1:13">
      <c r="A1342" s="5" t="e">
        <f>WEEKDAY(#REF!)</f>
        <v>#REF!</v>
      </c>
      <c r="B1342" s="4" t="s">
        <v>59</v>
      </c>
      <c r="C1342" t="s">
        <v>59</v>
      </c>
      <c r="D1342" t="s">
        <v>10</v>
      </c>
      <c r="K1342" s="10">
        <f t="shared" si="66"/>
        <v>2.3148148148148147E-5</v>
      </c>
      <c r="L1342" s="10">
        <f t="shared" si="67"/>
        <v>2.3148148148148147E-5</v>
      </c>
      <c r="M1342" s="10">
        <f t="shared" si="68"/>
        <v>0</v>
      </c>
    </row>
    <row r="1343" spans="1:13">
      <c r="A1343" s="5" t="e">
        <f>WEEKDAY(#REF!)</f>
        <v>#REF!</v>
      </c>
      <c r="B1343" s="4" t="s">
        <v>226</v>
      </c>
      <c r="C1343" t="s">
        <v>59</v>
      </c>
      <c r="D1343" t="s">
        <v>10</v>
      </c>
      <c r="K1343" s="10">
        <f t="shared" si="66"/>
        <v>1.1574074074074073E-5</v>
      </c>
      <c r="L1343" s="10">
        <f t="shared" si="67"/>
        <v>2.3148148148148147E-5</v>
      </c>
      <c r="M1343" s="10">
        <f t="shared" si="68"/>
        <v>0</v>
      </c>
    </row>
    <row r="1344" spans="1:13">
      <c r="A1344" s="5" t="e">
        <f>WEEKDAY(#REF!)</f>
        <v>#REF!</v>
      </c>
      <c r="B1344" s="4" t="s">
        <v>298</v>
      </c>
      <c r="C1344" t="s">
        <v>12</v>
      </c>
      <c r="D1344" t="s">
        <v>310</v>
      </c>
      <c r="K1344" s="10">
        <f t="shared" si="66"/>
        <v>1.5509259259259261E-3</v>
      </c>
      <c r="L1344" s="10">
        <f t="shared" si="67"/>
        <v>3.4722222222222222E-5</v>
      </c>
      <c r="M1344" s="10">
        <f t="shared" si="68"/>
        <v>1.5046296296296296E-3</v>
      </c>
    </row>
    <row r="1345" spans="1:13">
      <c r="A1345" s="5" t="e">
        <f>WEEKDAY(#REF!)</f>
        <v>#REF!</v>
      </c>
      <c r="B1345" s="4" t="s">
        <v>88</v>
      </c>
      <c r="C1345" t="s">
        <v>34</v>
      </c>
      <c r="D1345" t="s">
        <v>34</v>
      </c>
      <c r="K1345" s="10">
        <f t="shared" si="66"/>
        <v>2.5462962962962961E-4</v>
      </c>
      <c r="L1345" s="10">
        <f t="shared" si="67"/>
        <v>1.273148148148148E-4</v>
      </c>
      <c r="M1345" s="10">
        <f t="shared" si="68"/>
        <v>1.273148148148148E-4</v>
      </c>
    </row>
    <row r="1346" spans="1:13">
      <c r="A1346" s="5" t="e">
        <f>WEEKDAY(#REF!)</f>
        <v>#REF!</v>
      </c>
      <c r="B1346" s="4" t="s">
        <v>175</v>
      </c>
      <c r="C1346" t="s">
        <v>4</v>
      </c>
      <c r="D1346" t="s">
        <v>176</v>
      </c>
      <c r="K1346" s="10">
        <f t="shared" si="66"/>
        <v>1.6550925925925926E-3</v>
      </c>
      <c r="L1346" s="10">
        <f t="shared" si="67"/>
        <v>4.6296296296296294E-5</v>
      </c>
      <c r="M1346" s="10">
        <f t="shared" si="68"/>
        <v>1.6087962962962963E-3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Enc-4570</dc:creator>
  <cp:lastModifiedBy>Pierre LEVRARD</cp:lastModifiedBy>
  <dcterms:created xsi:type="dcterms:W3CDTF">2019-01-11T08:13:33Z</dcterms:created>
  <dcterms:modified xsi:type="dcterms:W3CDTF">2019-01-11T10:37:28Z</dcterms:modified>
</cp:coreProperties>
</file>