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155"/>
  </bookViews>
  <sheets>
    <sheet name="BDD" sheetId="14" r:id="rId1"/>
    <sheet name="Récap" sheetId="15" r:id="rId2"/>
    <sheet name="Paramètres" sheetId="16" r:id="rId3"/>
  </sheets>
  <externalReferences>
    <externalReference r:id="rId4"/>
  </externalReferences>
  <definedNames>
    <definedName name="AnnéeCalendrier">#REF!</definedName>
    <definedName name="CléCongé">[1]Janvier!$B$2</definedName>
    <definedName name="CléMaladie">[1]Janvier!$I$2</definedName>
    <definedName name="CléPersonnalisée1">[1]Janvier!$L$2</definedName>
    <definedName name="CléPersonnalisée2">[1]Janvier!$Q$2</definedName>
    <definedName name="CléPersonnel">[1]Janvier!$E$2</definedName>
    <definedName name="Congé">#REF!</definedName>
    <definedName name="Deduire">#REF!</definedName>
    <definedName name="Maladie">#REF!</definedName>
    <definedName name="Maternité">#REF!</definedName>
    <definedName name="Permission">#REF!</definedName>
    <definedName name="Titre_Absence_Employé">[1]Janvier!$A$1</definedName>
  </definedNames>
  <calcPr calcId="145621"/>
  <pivotCaches>
    <pivotCache cacheId="12" r:id="rId5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2" i="14" l="1"/>
  <c r="D3" i="14"/>
  <c r="D4" i="14"/>
  <c r="D5" i="14"/>
  <c r="D6" i="14"/>
  <c r="D7" i="14"/>
  <c r="D8" i="14"/>
  <c r="D9" i="14"/>
  <c r="D10" i="14"/>
  <c r="D11" i="14"/>
  <c r="C2" i="14"/>
  <c r="C3" i="14"/>
  <c r="C4" i="14"/>
  <c r="C5" i="14"/>
  <c r="C6" i="14"/>
  <c r="C7" i="14"/>
  <c r="C8" i="14"/>
  <c r="C9" i="14"/>
  <c r="C10" i="14"/>
  <c r="C11" i="14"/>
  <c r="B2" i="14"/>
  <c r="B3" i="14"/>
  <c r="B4" i="14"/>
  <c r="B5" i="14"/>
  <c r="B6" i="14"/>
  <c r="B7" i="14"/>
  <c r="B8" i="14"/>
  <c r="B9" i="14"/>
  <c r="B10" i="14"/>
  <c r="B11" i="14"/>
  <c r="C3" i="16"/>
  <c r="C4" i="16"/>
  <c r="C5" i="16"/>
  <c r="C6" i="16"/>
  <c r="C7" i="16"/>
  <c r="C8" i="16"/>
  <c r="C9" i="16"/>
  <c r="C10" i="16"/>
  <c r="C11" i="16"/>
  <c r="C2" i="16"/>
</calcChain>
</file>

<file path=xl/sharedStrings.xml><?xml version="1.0" encoding="utf-8"?>
<sst xmlns="http://schemas.openxmlformats.org/spreadsheetml/2006/main" count="85" uniqueCount="38">
  <si>
    <t>Maternité</t>
  </si>
  <si>
    <t>Maladie</t>
  </si>
  <si>
    <t>AGENCE</t>
  </si>
  <si>
    <t>MATRICULE</t>
  </si>
  <si>
    <t>FONCTION</t>
  </si>
  <si>
    <t>Employé</t>
  </si>
  <si>
    <t>Date début</t>
  </si>
  <si>
    <t>Date fin</t>
  </si>
  <si>
    <t xml:space="preserve">Type </t>
  </si>
  <si>
    <t>Commentaire</t>
  </si>
  <si>
    <t>LISTE EMPLOYES</t>
  </si>
  <si>
    <t>Employé1</t>
  </si>
  <si>
    <t>Employé2</t>
  </si>
  <si>
    <t>Employé3</t>
  </si>
  <si>
    <t>Employé4</t>
  </si>
  <si>
    <t>Employé5</t>
  </si>
  <si>
    <t>Employé6</t>
  </si>
  <si>
    <t>Employé7</t>
  </si>
  <si>
    <t>Employé8</t>
  </si>
  <si>
    <t>Employé9</t>
  </si>
  <si>
    <t>Employé10</t>
  </si>
  <si>
    <t>LISTE TYPES</t>
  </si>
  <si>
    <t>Congés</t>
  </si>
  <si>
    <t>Permission</t>
  </si>
  <si>
    <t>A déduire</t>
  </si>
  <si>
    <t>Agence1</t>
  </si>
  <si>
    <t>Agence2</t>
  </si>
  <si>
    <t>Responsable</t>
  </si>
  <si>
    <t>Directeur</t>
  </si>
  <si>
    <t>Assistant</t>
  </si>
  <si>
    <t>Comptable</t>
  </si>
  <si>
    <t>Secrétaire</t>
  </si>
  <si>
    <t>Stagiaire</t>
  </si>
  <si>
    <t>Étiquettes de lignes</t>
  </si>
  <si>
    <t>Total général</t>
  </si>
  <si>
    <t>Étiquettes de colonnes</t>
  </si>
  <si>
    <t>Nombre de Durée</t>
  </si>
  <si>
    <t>(Tous)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</si>
</sst>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4" tint="-0.499984740745262"/>
      <name val="Calibri"/>
      <family val="2"/>
      <scheme val="minor"/>
    </font>
    <font>
      <sz val="1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4">
    <xf numFmtId="0" fontId="0" fillId="0" borderId="0"/>
    <xf numFmtId="0" fontId="3" fillId="0" borderId="0">
      <alignment horizontal="center"/>
    </xf>
    <xf numFmtId="0" fontId="1" fillId="0" borderId="0" applyNumberFormat="0" applyFill="0" applyBorder="0">
      <alignment horizontal="left" vertical="center" wrapText="1" indent="2"/>
    </xf>
    <xf numFmtId="0" fontId="4" fillId="0" borderId="0"/>
  </cellStyleXfs>
  <cellXfs count="7">
    <xf numFmtId="0" fontId="0" fillId="0" borderId="0" xfId="0"/>
    <xf numFmtId="0" fontId="0" fillId="0" borderId="0" xfId="0" applyAlignment="1">
      <alignment horizontal="center"/>
    </xf>
    <xf numFmtId="0" fontId="2" fillId="0" borderId="0" xfId="0" applyFont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pivotButton="1"/>
    <xf numFmtId="0" fontId="0" fillId="0" borderId="0" xfId="0" applyAlignment="1">
      <alignment horizontal="left"/>
    </xf>
    <xf numFmtId="1" fontId="0" fillId="0" borderId="0" xfId="0" applyNumberFormat="1"/>
  </cellXfs>
  <cellStyles count="4">
    <cellStyle name="Employé" xfId="2"/>
    <cellStyle name="Étiquette" xfId="1"/>
    <cellStyle name="Normal" xfId="0" builtinId="0"/>
    <cellStyle name="Normal 2" xfId="3"/>
  </cellStyles>
  <dxfs count="110"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ill>
        <patternFill patternType="solid">
          <bgColor theme="6" tint="0.79998168889431442"/>
        </patternFill>
      </fill>
      <border diagonalUp="0" diagonalDown="0">
        <left/>
        <right/>
        <top style="thin">
          <color theme="0" tint="-0.14996795556505021"/>
        </top>
        <bottom style="medium">
          <color theme="2" tint="-0.499984740745262"/>
        </bottom>
        <vertical/>
        <horizontal/>
      </border>
    </dxf>
    <dxf>
      <font>
        <color theme="1"/>
      </font>
      <fill>
        <patternFill patternType="solid">
          <bgColor theme="6" tint="0.79998168889431442"/>
        </patternFill>
      </fill>
      <border diagonalUp="0" diagonalDown="0">
        <left/>
        <right/>
        <top style="thin">
          <color theme="0" tint="-0.14993743705557422"/>
        </top>
        <bottom style="medium">
          <color theme="2" tint="-0.499984740745262"/>
        </bottom>
        <vertical/>
        <horizontal style="thin">
          <color theme="0" tint="-0.14993743705557422"/>
        </horizontal>
      </border>
    </dxf>
    <dxf>
      <font>
        <color theme="1"/>
      </font>
      <fill>
        <patternFill patternType="solid">
          <bgColor theme="2"/>
        </patternFill>
      </fill>
      <border diagonalUp="0" diagonalDown="0">
        <left/>
        <right/>
        <top/>
        <bottom style="thin">
          <color theme="0" tint="-0.14996795556505021"/>
        </bottom>
        <vertical/>
        <horizontal/>
      </border>
    </dxf>
    <dxf>
      <font>
        <color theme="1"/>
      </font>
      <fill>
        <patternFill patternType="none">
          <bgColor auto="1"/>
        </patternFill>
      </fill>
      <border diagonalUp="0" diagonalDown="0">
        <left/>
        <right/>
        <top style="thin">
          <color theme="0" tint="-0.14996795556505021"/>
        </top>
        <bottom style="thin">
          <color theme="0" tint="-0.14993743705557422"/>
        </bottom>
        <vertical/>
        <horizontal/>
      </border>
    </dxf>
    <dxf>
      <fill>
        <patternFill>
          <bgColor theme="0" tint="-0.14996795556505021"/>
        </patternFill>
      </fill>
      <border>
        <left style="thin">
          <color theme="0"/>
        </left>
        <right style="thin">
          <color theme="0"/>
        </right>
        <vertical style="thin">
          <color theme="0"/>
        </vertical>
      </border>
    </dxf>
    <dxf>
      <fill>
        <patternFill>
          <bgColor theme="0" tint="-4.9989318521683403E-2"/>
        </patternFill>
      </fill>
      <border>
        <left style="thin">
          <color theme="0"/>
        </left>
        <right style="thin">
          <color theme="0"/>
        </right>
        <vertical style="thin">
          <color theme="0"/>
        </vertical>
      </border>
    </dxf>
    <dxf>
      <fill>
        <patternFill>
          <bgColor theme="0" tint="-0.14996795556505021"/>
        </patternFill>
      </fill>
    </dxf>
    <dxf>
      <fill>
        <patternFill patternType="solid">
          <fgColor theme="4" tint="0.79992065187536243"/>
          <bgColor theme="0" tint="-4.9989318521683403E-2"/>
        </patternFill>
      </fill>
    </dxf>
    <dxf>
      <font>
        <color theme="1"/>
      </font>
      <fill>
        <patternFill patternType="none">
          <bgColor auto="1"/>
        </patternFill>
      </fill>
      <border diagonalUp="0" diagonalDown="0">
        <left/>
        <right/>
        <top/>
        <bottom style="thin">
          <color theme="0" tint="-0.14996795556505021"/>
        </bottom>
        <vertical/>
        <horizontal style="thin">
          <color theme="0" tint="-0.14996795556505021"/>
        </horizontal>
      </border>
    </dxf>
    <dxf>
      <font>
        <color theme="1"/>
      </font>
      <fill>
        <patternFill patternType="none">
          <bgColor auto="1"/>
        </patternFill>
      </fill>
      <border>
        <left/>
        <right/>
        <top style="thin">
          <color theme="2" tint="-9.9917600024414813E-2"/>
        </top>
        <bottom style="thin">
          <color theme="2" tint="-9.9948118533890809E-2"/>
        </bottom>
        <vertical/>
        <horizontal style="thin">
          <color theme="2" tint="-9.9917600024414813E-2"/>
        </horizontal>
      </border>
    </dxf>
    <dxf>
      <font>
        <color theme="1"/>
      </font>
      <fill>
        <patternFill>
          <bgColor theme="6" tint="0.79998168889431442"/>
        </patternFill>
      </fill>
      <border diagonalUp="0" diagonalDown="0">
        <left style="thin">
          <color theme="0"/>
        </left>
        <right style="thin">
          <color theme="0"/>
        </right>
        <top/>
        <bottom style="medium">
          <color theme="2" tint="-0.499984740745262"/>
        </bottom>
        <vertical style="thin">
          <color theme="0"/>
        </vertical>
        <horizontal/>
      </border>
    </dxf>
    <dxf>
      <font>
        <color theme="0"/>
      </font>
      <fill>
        <patternFill>
          <bgColor theme="3"/>
        </patternFill>
      </fill>
    </dxf>
    <dxf>
      <font>
        <color theme="1"/>
      </font>
      <border diagonalUp="0" diagonalDown="0">
        <left/>
        <right/>
        <top/>
        <bottom/>
        <vertical style="thin">
          <color theme="0"/>
        </vertical>
        <horizontal/>
      </border>
    </dxf>
    <dxf>
      <fill>
        <patternFill patternType="solid">
          <bgColor theme="6" tint="0.79998168889431442"/>
        </patternFill>
      </fill>
      <border diagonalUp="0" diagonalDown="0">
        <left/>
        <right/>
        <top style="thin">
          <color theme="0" tint="-0.14996795556505021"/>
        </top>
        <bottom style="medium">
          <color theme="2" tint="-0.499984740745262"/>
        </bottom>
        <vertical/>
        <horizontal/>
      </border>
    </dxf>
    <dxf>
      <font>
        <color theme="1"/>
      </font>
      <fill>
        <patternFill patternType="solid">
          <bgColor theme="6" tint="0.79998168889431442"/>
        </patternFill>
      </fill>
      <border diagonalUp="0" diagonalDown="0">
        <left/>
        <right/>
        <top style="thin">
          <color theme="0" tint="-0.14993743705557422"/>
        </top>
        <bottom style="medium">
          <color theme="2" tint="-0.499984740745262"/>
        </bottom>
        <vertical/>
        <horizontal style="thin">
          <color theme="0" tint="-0.14993743705557422"/>
        </horizontal>
      </border>
    </dxf>
    <dxf>
      <font>
        <color theme="1"/>
      </font>
      <fill>
        <patternFill patternType="solid">
          <bgColor theme="2"/>
        </patternFill>
      </fill>
      <border diagonalUp="0" diagonalDown="0">
        <left/>
        <right/>
        <top/>
        <bottom style="thin">
          <color theme="0" tint="-0.14996795556505021"/>
        </bottom>
        <vertical/>
        <horizontal/>
      </border>
    </dxf>
    <dxf>
      <font>
        <color theme="1"/>
      </font>
      <fill>
        <patternFill patternType="none">
          <bgColor auto="1"/>
        </patternFill>
      </fill>
      <border diagonalUp="0" diagonalDown="0">
        <left/>
        <right/>
        <top style="thin">
          <color theme="0" tint="-0.14996795556505021"/>
        </top>
        <bottom style="thin">
          <color theme="0" tint="-0.14993743705557422"/>
        </bottom>
        <vertical/>
        <horizontal/>
      </border>
    </dxf>
    <dxf>
      <fill>
        <patternFill>
          <bgColor theme="0" tint="-0.14996795556505021"/>
        </patternFill>
      </fill>
      <border>
        <left style="thin">
          <color theme="0"/>
        </left>
        <right style="thin">
          <color theme="0"/>
        </right>
        <vertical style="thin">
          <color theme="0"/>
        </vertical>
      </border>
    </dxf>
    <dxf>
      <fill>
        <patternFill>
          <bgColor theme="0" tint="-4.9989318521683403E-2"/>
        </patternFill>
      </fill>
      <border>
        <left style="thin">
          <color theme="0"/>
        </left>
        <right style="thin">
          <color theme="0"/>
        </right>
        <vertical style="thin">
          <color theme="0"/>
        </vertical>
      </border>
    </dxf>
    <dxf>
      <fill>
        <patternFill>
          <bgColor theme="0" tint="-0.14996795556505021"/>
        </patternFill>
      </fill>
    </dxf>
    <dxf>
      <fill>
        <patternFill patternType="solid">
          <fgColor theme="4" tint="0.79992065187536243"/>
          <bgColor theme="0" tint="-4.9989318521683403E-2"/>
        </patternFill>
      </fill>
    </dxf>
    <dxf>
      <font>
        <color theme="1"/>
      </font>
      <fill>
        <patternFill patternType="none">
          <bgColor auto="1"/>
        </patternFill>
      </fill>
      <border diagonalUp="0" diagonalDown="0">
        <left/>
        <right/>
        <top/>
        <bottom style="thin">
          <color theme="0" tint="-0.14996795556505021"/>
        </bottom>
        <vertical/>
        <horizontal style="thin">
          <color theme="0" tint="-0.14996795556505021"/>
        </horizontal>
      </border>
    </dxf>
    <dxf>
      <font>
        <color theme="1"/>
      </font>
      <fill>
        <patternFill patternType="none">
          <bgColor auto="1"/>
        </patternFill>
      </fill>
      <border>
        <left/>
        <right/>
        <top style="thin">
          <color theme="2" tint="-9.9917600024414813E-2"/>
        </top>
        <bottom style="thin">
          <color theme="2" tint="-9.9948118533890809E-2"/>
        </bottom>
        <vertical/>
        <horizontal style="thin">
          <color theme="2" tint="-9.9917600024414813E-2"/>
        </horizontal>
      </border>
    </dxf>
    <dxf>
      <font>
        <color theme="1"/>
      </font>
      <fill>
        <patternFill>
          <bgColor theme="6" tint="0.79998168889431442"/>
        </patternFill>
      </fill>
      <border diagonalUp="0" diagonalDown="0">
        <left style="thin">
          <color theme="0"/>
        </left>
        <right style="thin">
          <color theme="0"/>
        </right>
        <top/>
        <bottom style="medium">
          <color theme="2" tint="-0.499984740745262"/>
        </bottom>
        <vertical style="thin">
          <color theme="0"/>
        </vertical>
        <horizontal/>
      </border>
    </dxf>
    <dxf>
      <font>
        <color theme="0"/>
      </font>
      <fill>
        <patternFill>
          <bgColor theme="3"/>
        </patternFill>
      </fill>
    </dxf>
    <dxf>
      <font>
        <color theme="1"/>
      </font>
      <border diagonalUp="0" diagonalDown="0">
        <left/>
        <right/>
        <top/>
        <bottom/>
        <vertical style="thin">
          <color theme="0"/>
        </vertical>
        <horizontal/>
      </border>
    </dxf>
    <dxf>
      <fill>
        <patternFill patternType="solid">
          <bgColor theme="6" tint="0.79998168889431442"/>
        </patternFill>
      </fill>
      <border diagonalUp="0" diagonalDown="0">
        <left/>
        <right/>
        <top style="thin">
          <color theme="0" tint="-0.14996795556505021"/>
        </top>
        <bottom style="medium">
          <color theme="2" tint="-0.499984740745262"/>
        </bottom>
        <vertical/>
        <horizontal/>
      </border>
    </dxf>
    <dxf>
      <font>
        <color theme="1"/>
      </font>
      <fill>
        <patternFill patternType="solid">
          <bgColor theme="6" tint="0.79998168889431442"/>
        </patternFill>
      </fill>
      <border diagonalUp="0" diagonalDown="0">
        <left/>
        <right/>
        <top style="thin">
          <color theme="0" tint="-0.14993743705557422"/>
        </top>
        <bottom style="medium">
          <color theme="2" tint="-0.499984740745262"/>
        </bottom>
        <vertical/>
        <horizontal style="thin">
          <color theme="0" tint="-0.14993743705557422"/>
        </horizontal>
      </border>
    </dxf>
    <dxf>
      <font>
        <color theme="1"/>
      </font>
      <fill>
        <patternFill patternType="solid">
          <bgColor theme="2"/>
        </patternFill>
      </fill>
      <border diagonalUp="0" diagonalDown="0">
        <left/>
        <right/>
        <top/>
        <bottom style="thin">
          <color theme="0" tint="-0.14996795556505021"/>
        </bottom>
        <vertical/>
        <horizontal/>
      </border>
    </dxf>
    <dxf>
      <font>
        <color theme="1"/>
      </font>
      <fill>
        <patternFill patternType="none">
          <bgColor auto="1"/>
        </patternFill>
      </fill>
      <border diagonalUp="0" diagonalDown="0">
        <left/>
        <right/>
        <top style="thin">
          <color theme="0" tint="-0.14996795556505021"/>
        </top>
        <bottom style="thin">
          <color theme="0" tint="-0.14993743705557422"/>
        </bottom>
        <vertical/>
        <horizontal/>
      </border>
    </dxf>
    <dxf>
      <fill>
        <patternFill>
          <bgColor theme="0" tint="-0.14996795556505021"/>
        </patternFill>
      </fill>
      <border>
        <left style="thin">
          <color theme="0"/>
        </left>
        <right style="thin">
          <color theme="0"/>
        </right>
        <vertical style="thin">
          <color theme="0"/>
        </vertical>
      </border>
    </dxf>
    <dxf>
      <fill>
        <patternFill>
          <bgColor theme="0" tint="-4.9989318521683403E-2"/>
        </patternFill>
      </fill>
      <border>
        <left style="thin">
          <color theme="0"/>
        </left>
        <right style="thin">
          <color theme="0"/>
        </right>
        <vertical style="thin">
          <color theme="0"/>
        </vertical>
      </border>
    </dxf>
    <dxf>
      <fill>
        <patternFill>
          <bgColor theme="0" tint="-0.14996795556505021"/>
        </patternFill>
      </fill>
    </dxf>
    <dxf>
      <fill>
        <patternFill patternType="solid">
          <fgColor theme="4" tint="0.79992065187536243"/>
          <bgColor theme="0" tint="-4.9989318521683403E-2"/>
        </patternFill>
      </fill>
    </dxf>
    <dxf>
      <font>
        <color theme="1"/>
      </font>
      <fill>
        <patternFill patternType="none">
          <bgColor auto="1"/>
        </patternFill>
      </fill>
      <border diagonalUp="0" diagonalDown="0">
        <left/>
        <right/>
        <top/>
        <bottom style="thin">
          <color theme="0" tint="-0.14996795556505021"/>
        </bottom>
        <vertical/>
        <horizontal style="thin">
          <color theme="0" tint="-0.14996795556505021"/>
        </horizontal>
      </border>
    </dxf>
    <dxf>
      <font>
        <color theme="1"/>
      </font>
      <fill>
        <patternFill patternType="none">
          <bgColor auto="1"/>
        </patternFill>
      </fill>
      <border>
        <left/>
        <right/>
        <top style="thin">
          <color theme="2" tint="-9.9917600024414813E-2"/>
        </top>
        <bottom style="thin">
          <color theme="2" tint="-9.9948118533890809E-2"/>
        </bottom>
        <vertical/>
        <horizontal style="thin">
          <color theme="2" tint="-9.9917600024414813E-2"/>
        </horizontal>
      </border>
    </dxf>
    <dxf>
      <font>
        <color theme="1"/>
      </font>
      <fill>
        <patternFill>
          <bgColor theme="6" tint="0.79998168889431442"/>
        </patternFill>
      </fill>
      <border diagonalUp="0" diagonalDown="0">
        <left style="thin">
          <color theme="0"/>
        </left>
        <right style="thin">
          <color theme="0"/>
        </right>
        <top/>
        <bottom style="medium">
          <color theme="2" tint="-0.499984740745262"/>
        </bottom>
        <vertical style="thin">
          <color theme="0"/>
        </vertical>
        <horizontal/>
      </border>
    </dxf>
    <dxf>
      <font>
        <color theme="0"/>
      </font>
      <fill>
        <patternFill>
          <bgColor theme="3"/>
        </patternFill>
      </fill>
    </dxf>
    <dxf>
      <font>
        <color theme="1"/>
      </font>
      <border diagonalUp="0" diagonalDown="0">
        <left/>
        <right/>
        <top/>
        <bottom/>
        <vertical style="thin">
          <color theme="0"/>
        </vertical>
        <horizontal/>
      </border>
    </dxf>
    <dxf>
      <fill>
        <patternFill patternType="solid">
          <bgColor theme="6" tint="0.79998168889431442"/>
        </patternFill>
      </fill>
      <border diagonalUp="0" diagonalDown="0">
        <left/>
        <right/>
        <top style="thin">
          <color theme="0" tint="-0.14996795556505021"/>
        </top>
        <bottom style="medium">
          <color theme="2" tint="-0.499984740745262"/>
        </bottom>
        <vertical/>
        <horizontal/>
      </border>
    </dxf>
    <dxf>
      <font>
        <color theme="1"/>
      </font>
      <fill>
        <patternFill patternType="solid">
          <bgColor theme="6" tint="0.79998168889431442"/>
        </patternFill>
      </fill>
      <border diagonalUp="0" diagonalDown="0">
        <left/>
        <right/>
        <top style="thin">
          <color theme="0" tint="-0.14993743705557422"/>
        </top>
        <bottom style="medium">
          <color theme="2" tint="-0.499984740745262"/>
        </bottom>
        <vertical/>
        <horizontal style="thin">
          <color theme="0" tint="-0.14993743705557422"/>
        </horizontal>
      </border>
    </dxf>
    <dxf>
      <font>
        <color theme="1"/>
      </font>
      <fill>
        <patternFill patternType="solid">
          <bgColor theme="2"/>
        </patternFill>
      </fill>
      <border diagonalUp="0" diagonalDown="0">
        <left/>
        <right/>
        <top/>
        <bottom style="thin">
          <color theme="0" tint="-0.14996795556505021"/>
        </bottom>
        <vertical/>
        <horizontal/>
      </border>
    </dxf>
    <dxf>
      <font>
        <color theme="1"/>
      </font>
      <fill>
        <patternFill patternType="none">
          <bgColor auto="1"/>
        </patternFill>
      </fill>
      <border diagonalUp="0" diagonalDown="0">
        <left/>
        <right/>
        <top style="thin">
          <color theme="0" tint="-0.14996795556505021"/>
        </top>
        <bottom style="thin">
          <color theme="0" tint="-0.14993743705557422"/>
        </bottom>
        <vertical/>
        <horizontal/>
      </border>
    </dxf>
    <dxf>
      <fill>
        <patternFill>
          <bgColor theme="0" tint="-0.14996795556505021"/>
        </patternFill>
      </fill>
      <border>
        <left style="thin">
          <color theme="0"/>
        </left>
        <right style="thin">
          <color theme="0"/>
        </right>
        <vertical style="thin">
          <color theme="0"/>
        </vertical>
      </border>
    </dxf>
    <dxf>
      <fill>
        <patternFill>
          <bgColor theme="0" tint="-4.9989318521683403E-2"/>
        </patternFill>
      </fill>
      <border>
        <left style="thin">
          <color theme="0"/>
        </left>
        <right style="thin">
          <color theme="0"/>
        </right>
        <vertical style="thin">
          <color theme="0"/>
        </vertical>
      </border>
    </dxf>
    <dxf>
      <fill>
        <patternFill>
          <bgColor theme="0" tint="-0.14996795556505021"/>
        </patternFill>
      </fill>
    </dxf>
    <dxf>
      <fill>
        <patternFill patternType="solid">
          <fgColor theme="4" tint="0.79992065187536243"/>
          <bgColor theme="0" tint="-4.9989318521683403E-2"/>
        </patternFill>
      </fill>
    </dxf>
    <dxf>
      <font>
        <color theme="1"/>
      </font>
      <fill>
        <patternFill patternType="none">
          <bgColor auto="1"/>
        </patternFill>
      </fill>
      <border diagonalUp="0" diagonalDown="0">
        <left/>
        <right/>
        <top/>
        <bottom style="thin">
          <color theme="0" tint="-0.14996795556505021"/>
        </bottom>
        <vertical/>
        <horizontal style="thin">
          <color theme="0" tint="-0.14996795556505021"/>
        </horizontal>
      </border>
    </dxf>
    <dxf>
      <font>
        <color theme="1"/>
      </font>
      <fill>
        <patternFill patternType="none">
          <bgColor auto="1"/>
        </patternFill>
      </fill>
      <border>
        <left/>
        <right/>
        <top style="thin">
          <color theme="2" tint="-9.9917600024414813E-2"/>
        </top>
        <bottom style="thin">
          <color theme="2" tint="-9.9948118533890809E-2"/>
        </bottom>
        <vertical/>
        <horizontal style="thin">
          <color theme="2" tint="-9.9917600024414813E-2"/>
        </horizontal>
      </border>
    </dxf>
    <dxf>
      <font>
        <color theme="1"/>
      </font>
      <fill>
        <patternFill>
          <bgColor theme="6" tint="0.79998168889431442"/>
        </patternFill>
      </fill>
      <border diagonalUp="0" diagonalDown="0">
        <left style="thin">
          <color theme="0"/>
        </left>
        <right style="thin">
          <color theme="0"/>
        </right>
        <top/>
        <bottom style="medium">
          <color theme="2" tint="-0.499984740745262"/>
        </bottom>
        <vertical style="thin">
          <color theme="0"/>
        </vertical>
        <horizontal/>
      </border>
    </dxf>
    <dxf>
      <font>
        <color theme="0"/>
      </font>
      <fill>
        <patternFill>
          <bgColor theme="3"/>
        </patternFill>
      </fill>
    </dxf>
    <dxf>
      <font>
        <color theme="1"/>
      </font>
      <border diagonalUp="0" diagonalDown="0">
        <left/>
        <right/>
        <top/>
        <bottom/>
        <vertical style="thin">
          <color theme="0"/>
        </vertical>
        <horizontal/>
      </border>
    </dxf>
    <dxf>
      <fill>
        <patternFill patternType="solid">
          <bgColor theme="6" tint="0.79998168889431442"/>
        </patternFill>
      </fill>
      <border diagonalUp="0" diagonalDown="0">
        <left/>
        <right/>
        <top style="thin">
          <color theme="0" tint="-0.14996795556505021"/>
        </top>
        <bottom style="medium">
          <color theme="2" tint="-0.499984740745262"/>
        </bottom>
        <vertical/>
        <horizontal/>
      </border>
    </dxf>
    <dxf>
      <font>
        <color theme="1"/>
      </font>
      <fill>
        <patternFill patternType="solid">
          <bgColor theme="6" tint="0.79998168889431442"/>
        </patternFill>
      </fill>
      <border diagonalUp="0" diagonalDown="0">
        <left/>
        <right/>
        <top style="thin">
          <color theme="0" tint="-0.14993743705557422"/>
        </top>
        <bottom style="medium">
          <color theme="2" tint="-0.499984740745262"/>
        </bottom>
        <vertical/>
        <horizontal style="thin">
          <color theme="0" tint="-0.14993743705557422"/>
        </horizontal>
      </border>
    </dxf>
    <dxf>
      <font>
        <color theme="1"/>
      </font>
      <fill>
        <patternFill patternType="solid">
          <bgColor theme="2"/>
        </patternFill>
      </fill>
      <border diagonalUp="0" diagonalDown="0">
        <left/>
        <right/>
        <top/>
        <bottom style="thin">
          <color theme="0" tint="-0.14996795556505021"/>
        </bottom>
        <vertical/>
        <horizontal/>
      </border>
    </dxf>
    <dxf>
      <font>
        <color theme="1"/>
      </font>
      <fill>
        <patternFill patternType="none">
          <bgColor auto="1"/>
        </patternFill>
      </fill>
      <border diagonalUp="0" diagonalDown="0">
        <left/>
        <right/>
        <top style="thin">
          <color theme="0" tint="-0.14996795556505021"/>
        </top>
        <bottom style="thin">
          <color theme="0" tint="-0.14993743705557422"/>
        </bottom>
        <vertical/>
        <horizontal/>
      </border>
    </dxf>
    <dxf>
      <fill>
        <patternFill>
          <bgColor theme="0" tint="-0.14996795556505021"/>
        </patternFill>
      </fill>
      <border>
        <left style="thin">
          <color theme="0"/>
        </left>
        <right style="thin">
          <color theme="0"/>
        </right>
        <vertical style="thin">
          <color theme="0"/>
        </vertical>
      </border>
    </dxf>
    <dxf>
      <fill>
        <patternFill>
          <bgColor theme="0" tint="-4.9989318521683403E-2"/>
        </patternFill>
      </fill>
      <border>
        <left style="thin">
          <color theme="0"/>
        </left>
        <right style="thin">
          <color theme="0"/>
        </right>
        <vertical style="thin">
          <color theme="0"/>
        </vertical>
      </border>
    </dxf>
    <dxf>
      <fill>
        <patternFill>
          <bgColor theme="0" tint="-0.14996795556505021"/>
        </patternFill>
      </fill>
    </dxf>
    <dxf>
      <fill>
        <patternFill patternType="solid">
          <fgColor theme="4" tint="0.79992065187536243"/>
          <bgColor theme="0" tint="-4.9989318521683403E-2"/>
        </patternFill>
      </fill>
    </dxf>
    <dxf>
      <font>
        <color theme="1"/>
      </font>
      <fill>
        <patternFill patternType="none">
          <bgColor auto="1"/>
        </patternFill>
      </fill>
      <border diagonalUp="0" diagonalDown="0">
        <left/>
        <right/>
        <top/>
        <bottom style="thin">
          <color theme="0" tint="-0.14996795556505021"/>
        </bottom>
        <vertical/>
        <horizontal style="thin">
          <color theme="0" tint="-0.14996795556505021"/>
        </horizontal>
      </border>
    </dxf>
    <dxf>
      <font>
        <color theme="1"/>
      </font>
      <fill>
        <patternFill patternType="none">
          <bgColor auto="1"/>
        </patternFill>
      </fill>
      <border>
        <left/>
        <right/>
        <top style="thin">
          <color theme="2" tint="-9.9917600024414813E-2"/>
        </top>
        <bottom style="thin">
          <color theme="2" tint="-9.9948118533890809E-2"/>
        </bottom>
        <vertical/>
        <horizontal style="thin">
          <color theme="2" tint="-9.9917600024414813E-2"/>
        </horizontal>
      </border>
    </dxf>
    <dxf>
      <font>
        <color theme="1"/>
      </font>
      <fill>
        <patternFill>
          <bgColor theme="6" tint="0.79998168889431442"/>
        </patternFill>
      </fill>
      <border diagonalUp="0" diagonalDown="0">
        <left style="thin">
          <color theme="0"/>
        </left>
        <right style="thin">
          <color theme="0"/>
        </right>
        <top/>
        <bottom style="medium">
          <color theme="2" tint="-0.499984740745262"/>
        </bottom>
        <vertical style="thin">
          <color theme="0"/>
        </vertical>
        <horizontal/>
      </border>
    </dxf>
    <dxf>
      <font>
        <color theme="0"/>
      </font>
      <fill>
        <patternFill>
          <bgColor theme="3"/>
        </patternFill>
      </fill>
    </dxf>
    <dxf>
      <font>
        <color theme="1"/>
      </font>
      <border diagonalUp="0" diagonalDown="0">
        <left/>
        <right/>
        <top/>
        <bottom/>
        <vertical style="thin">
          <color theme="0"/>
        </vertical>
        <horizontal/>
      </border>
    </dxf>
    <dxf>
      <fill>
        <patternFill patternType="solid">
          <bgColor theme="6" tint="0.79998168889431442"/>
        </patternFill>
      </fill>
      <border diagonalUp="0" diagonalDown="0">
        <left/>
        <right/>
        <top style="thin">
          <color theme="0" tint="-0.14996795556505021"/>
        </top>
        <bottom style="medium">
          <color theme="2" tint="-0.499984740745262"/>
        </bottom>
        <vertical/>
        <horizontal/>
      </border>
    </dxf>
    <dxf>
      <font>
        <color theme="1"/>
      </font>
      <fill>
        <patternFill patternType="solid">
          <bgColor theme="6" tint="0.79998168889431442"/>
        </patternFill>
      </fill>
      <border diagonalUp="0" diagonalDown="0">
        <left/>
        <right/>
        <top style="thin">
          <color theme="0" tint="-0.14993743705557422"/>
        </top>
        <bottom style="medium">
          <color theme="2" tint="-0.499984740745262"/>
        </bottom>
        <vertical/>
        <horizontal style="thin">
          <color theme="0" tint="-0.14993743705557422"/>
        </horizontal>
      </border>
    </dxf>
    <dxf>
      <font>
        <color theme="1"/>
      </font>
      <fill>
        <patternFill patternType="solid">
          <bgColor theme="2"/>
        </patternFill>
      </fill>
      <border diagonalUp="0" diagonalDown="0">
        <left/>
        <right/>
        <top/>
        <bottom style="thin">
          <color theme="0" tint="-0.14996795556505021"/>
        </bottom>
        <vertical/>
        <horizontal/>
      </border>
    </dxf>
    <dxf>
      <font>
        <color theme="1"/>
      </font>
      <fill>
        <patternFill patternType="none">
          <bgColor auto="1"/>
        </patternFill>
      </fill>
      <border diagonalUp="0" diagonalDown="0">
        <left/>
        <right/>
        <top style="thin">
          <color theme="0" tint="-0.14996795556505021"/>
        </top>
        <bottom style="thin">
          <color theme="0" tint="-0.14993743705557422"/>
        </bottom>
        <vertical/>
        <horizontal/>
      </border>
    </dxf>
    <dxf>
      <fill>
        <patternFill>
          <bgColor theme="0" tint="-0.14996795556505021"/>
        </patternFill>
      </fill>
      <border>
        <left style="thin">
          <color theme="0"/>
        </left>
        <right style="thin">
          <color theme="0"/>
        </right>
        <vertical style="thin">
          <color theme="0"/>
        </vertical>
      </border>
    </dxf>
    <dxf>
      <fill>
        <patternFill>
          <bgColor theme="0" tint="-4.9989318521683403E-2"/>
        </patternFill>
      </fill>
      <border>
        <left style="thin">
          <color theme="0"/>
        </left>
        <right style="thin">
          <color theme="0"/>
        </right>
        <vertical style="thin">
          <color theme="0"/>
        </vertical>
      </border>
    </dxf>
    <dxf>
      <fill>
        <patternFill>
          <bgColor theme="0" tint="-0.14996795556505021"/>
        </patternFill>
      </fill>
    </dxf>
    <dxf>
      <fill>
        <patternFill patternType="solid">
          <fgColor theme="4" tint="0.79992065187536243"/>
          <bgColor theme="0" tint="-4.9989318521683403E-2"/>
        </patternFill>
      </fill>
    </dxf>
    <dxf>
      <font>
        <color theme="1"/>
      </font>
      <fill>
        <patternFill patternType="none">
          <bgColor auto="1"/>
        </patternFill>
      </fill>
      <border diagonalUp="0" diagonalDown="0">
        <left/>
        <right/>
        <top/>
        <bottom style="thin">
          <color theme="0" tint="-0.14996795556505021"/>
        </bottom>
        <vertical/>
        <horizontal style="thin">
          <color theme="0" tint="-0.14996795556505021"/>
        </horizontal>
      </border>
    </dxf>
    <dxf>
      <font>
        <color theme="1"/>
      </font>
      <fill>
        <patternFill patternType="none">
          <bgColor auto="1"/>
        </patternFill>
      </fill>
      <border>
        <left/>
        <right/>
        <top style="thin">
          <color theme="2" tint="-9.9917600024414813E-2"/>
        </top>
        <bottom style="thin">
          <color theme="2" tint="-9.9948118533890809E-2"/>
        </bottom>
        <vertical/>
        <horizontal style="thin">
          <color theme="2" tint="-9.9917600024414813E-2"/>
        </horizontal>
      </border>
    </dxf>
    <dxf>
      <font>
        <color theme="1"/>
      </font>
      <fill>
        <patternFill>
          <bgColor theme="6" tint="0.79998168889431442"/>
        </patternFill>
      </fill>
      <border diagonalUp="0" diagonalDown="0">
        <left style="thin">
          <color theme="0"/>
        </left>
        <right style="thin">
          <color theme="0"/>
        </right>
        <top/>
        <bottom style="medium">
          <color theme="2" tint="-0.499984740745262"/>
        </bottom>
        <vertical style="thin">
          <color theme="0"/>
        </vertical>
        <horizontal/>
      </border>
    </dxf>
    <dxf>
      <font>
        <color theme="0"/>
      </font>
      <fill>
        <patternFill>
          <bgColor theme="3"/>
        </patternFill>
      </fill>
    </dxf>
    <dxf>
      <font>
        <color theme="1"/>
      </font>
      <border diagonalUp="0" diagonalDown="0">
        <left/>
        <right/>
        <top/>
        <bottom/>
        <vertical style="thin">
          <color theme="0"/>
        </vertical>
        <horizontal/>
      </border>
    </dxf>
    <dxf>
      <fill>
        <patternFill patternType="solid">
          <bgColor theme="6" tint="0.79998168889431442"/>
        </patternFill>
      </fill>
      <border diagonalUp="0" diagonalDown="0">
        <left/>
        <right/>
        <top style="thin">
          <color theme="0" tint="-0.14996795556505021"/>
        </top>
        <bottom style="medium">
          <color theme="2" tint="-0.499984740745262"/>
        </bottom>
        <vertical/>
        <horizontal/>
      </border>
    </dxf>
    <dxf>
      <font>
        <color theme="1"/>
      </font>
      <fill>
        <patternFill patternType="solid">
          <bgColor theme="6" tint="0.79998168889431442"/>
        </patternFill>
      </fill>
      <border diagonalUp="0" diagonalDown="0">
        <left/>
        <right/>
        <top style="thin">
          <color theme="0" tint="-0.14993743705557422"/>
        </top>
        <bottom style="medium">
          <color theme="2" tint="-0.499984740745262"/>
        </bottom>
        <vertical/>
        <horizontal style="thin">
          <color theme="0" tint="-0.14993743705557422"/>
        </horizontal>
      </border>
    </dxf>
    <dxf>
      <font>
        <color theme="1"/>
      </font>
      <fill>
        <patternFill patternType="solid">
          <bgColor theme="2"/>
        </patternFill>
      </fill>
      <border diagonalUp="0" diagonalDown="0">
        <left/>
        <right/>
        <top/>
        <bottom style="thin">
          <color theme="0" tint="-0.14996795556505021"/>
        </bottom>
        <vertical/>
        <horizontal/>
      </border>
    </dxf>
    <dxf>
      <font>
        <color theme="1"/>
      </font>
      <fill>
        <patternFill patternType="none">
          <bgColor auto="1"/>
        </patternFill>
      </fill>
      <border diagonalUp="0" diagonalDown="0">
        <left/>
        <right/>
        <top style="thin">
          <color theme="0" tint="-0.14996795556505021"/>
        </top>
        <bottom style="thin">
          <color theme="0" tint="-0.14993743705557422"/>
        </bottom>
        <vertical/>
        <horizontal/>
      </border>
    </dxf>
    <dxf>
      <fill>
        <patternFill>
          <bgColor theme="0" tint="-0.14996795556505021"/>
        </patternFill>
      </fill>
      <border>
        <left style="thin">
          <color theme="0"/>
        </left>
        <right style="thin">
          <color theme="0"/>
        </right>
        <vertical style="thin">
          <color theme="0"/>
        </vertical>
      </border>
    </dxf>
    <dxf>
      <fill>
        <patternFill>
          <bgColor theme="0" tint="-4.9989318521683403E-2"/>
        </patternFill>
      </fill>
      <border>
        <left style="thin">
          <color theme="0"/>
        </left>
        <right style="thin">
          <color theme="0"/>
        </right>
        <vertical style="thin">
          <color theme="0"/>
        </vertical>
      </border>
    </dxf>
    <dxf>
      <fill>
        <patternFill>
          <bgColor theme="0" tint="-0.14996795556505021"/>
        </patternFill>
      </fill>
    </dxf>
    <dxf>
      <fill>
        <patternFill patternType="solid">
          <fgColor theme="4" tint="0.79992065187536243"/>
          <bgColor theme="0" tint="-4.9989318521683403E-2"/>
        </patternFill>
      </fill>
    </dxf>
    <dxf>
      <font>
        <color theme="1"/>
      </font>
      <fill>
        <patternFill patternType="none">
          <bgColor auto="1"/>
        </patternFill>
      </fill>
      <border diagonalUp="0" diagonalDown="0">
        <left/>
        <right/>
        <top/>
        <bottom style="thin">
          <color theme="0" tint="-0.14996795556505021"/>
        </bottom>
        <vertical/>
        <horizontal style="thin">
          <color theme="0" tint="-0.14996795556505021"/>
        </horizontal>
      </border>
    </dxf>
    <dxf>
      <font>
        <color theme="1"/>
      </font>
      <fill>
        <patternFill patternType="none">
          <bgColor auto="1"/>
        </patternFill>
      </fill>
      <border>
        <left/>
        <right/>
        <top style="thin">
          <color theme="2" tint="-9.9917600024414813E-2"/>
        </top>
        <bottom style="thin">
          <color theme="2" tint="-9.9948118533890809E-2"/>
        </bottom>
        <vertical/>
        <horizontal style="thin">
          <color theme="2" tint="-9.9917600024414813E-2"/>
        </horizontal>
      </border>
    </dxf>
    <dxf>
      <font>
        <color theme="1"/>
      </font>
      <fill>
        <patternFill>
          <bgColor theme="6" tint="0.79998168889431442"/>
        </patternFill>
      </fill>
      <border diagonalUp="0" diagonalDown="0">
        <left style="thin">
          <color theme="0"/>
        </left>
        <right style="thin">
          <color theme="0"/>
        </right>
        <top/>
        <bottom style="medium">
          <color theme="2" tint="-0.499984740745262"/>
        </bottom>
        <vertical style="thin">
          <color theme="0"/>
        </vertical>
        <horizontal/>
      </border>
    </dxf>
    <dxf>
      <font>
        <color theme="0"/>
      </font>
      <fill>
        <patternFill>
          <bgColor theme="3"/>
        </patternFill>
      </fill>
    </dxf>
    <dxf>
      <font>
        <color theme="1"/>
      </font>
      <border diagonalUp="0" diagonalDown="0">
        <left/>
        <right/>
        <top/>
        <bottom/>
        <vertical style="thin">
          <color theme="0"/>
        </vertical>
        <horizontal/>
      </border>
    </dxf>
  </dxfs>
  <tableStyles count="7" defaultTableStyle="TableStyleMedium2" defaultPivotStyle="PivotStyleLight16">
    <tableStyle name="Tableau des absences des employés" pivot="0" count="13">
      <tableStyleElement type="wholeTable" dxfId="109"/>
      <tableStyleElement type="headerRow" dxfId="108"/>
      <tableStyleElement type="totalRow" dxfId="107"/>
      <tableStyleElement type="firstColumn" dxfId="106"/>
      <tableStyleElement type="lastColumn" dxfId="105"/>
      <tableStyleElement type="firstRowStripe" dxfId="104"/>
      <tableStyleElement type="secondRowStripe" dxfId="103"/>
      <tableStyleElement type="firstColumnStripe" dxfId="102"/>
      <tableStyleElement type="secondColumnStripe" dxfId="101"/>
      <tableStyleElement type="firstHeaderCell" dxfId="100"/>
      <tableStyleElement type="lastHeaderCell" dxfId="99"/>
      <tableStyleElement type="firstTotalCell" dxfId="98"/>
      <tableStyleElement type="lastTotalCell" dxfId="97"/>
    </tableStyle>
    <tableStyle name="Tableau des absences des employés 2" pivot="0" count="13">
      <tableStyleElement type="wholeTable" dxfId="96"/>
      <tableStyleElement type="headerRow" dxfId="95"/>
      <tableStyleElement type="totalRow" dxfId="94"/>
      <tableStyleElement type="firstColumn" dxfId="93"/>
      <tableStyleElement type="lastColumn" dxfId="92"/>
      <tableStyleElement type="firstRowStripe" dxfId="91"/>
      <tableStyleElement type="secondRowStripe" dxfId="90"/>
      <tableStyleElement type="firstColumnStripe" dxfId="89"/>
      <tableStyleElement type="secondColumnStripe" dxfId="88"/>
      <tableStyleElement type="firstHeaderCell" dxfId="87"/>
      <tableStyleElement type="lastHeaderCell" dxfId="86"/>
      <tableStyleElement type="firstTotalCell" dxfId="85"/>
      <tableStyleElement type="lastTotalCell" dxfId="84"/>
    </tableStyle>
    <tableStyle name="Tableau des absences des employés 3" pivot="0" count="13">
      <tableStyleElement type="wholeTable" dxfId="83"/>
      <tableStyleElement type="headerRow" dxfId="82"/>
      <tableStyleElement type="totalRow" dxfId="81"/>
      <tableStyleElement type="firstColumn" dxfId="80"/>
      <tableStyleElement type="lastColumn" dxfId="79"/>
      <tableStyleElement type="firstRowStripe" dxfId="78"/>
      <tableStyleElement type="secondRowStripe" dxfId="77"/>
      <tableStyleElement type="firstColumnStripe" dxfId="76"/>
      <tableStyleElement type="secondColumnStripe" dxfId="75"/>
      <tableStyleElement type="firstHeaderCell" dxfId="74"/>
      <tableStyleElement type="lastHeaderCell" dxfId="73"/>
      <tableStyleElement type="firstTotalCell" dxfId="72"/>
      <tableStyleElement type="lastTotalCell" dxfId="71"/>
    </tableStyle>
    <tableStyle name="Tableau des absences des employés 4" pivot="0" count="13">
      <tableStyleElement type="wholeTable" dxfId="70"/>
      <tableStyleElement type="headerRow" dxfId="69"/>
      <tableStyleElement type="totalRow" dxfId="68"/>
      <tableStyleElement type="firstColumn" dxfId="67"/>
      <tableStyleElement type="lastColumn" dxfId="66"/>
      <tableStyleElement type="firstRowStripe" dxfId="65"/>
      <tableStyleElement type="secondRowStripe" dxfId="64"/>
      <tableStyleElement type="firstColumnStripe" dxfId="63"/>
      <tableStyleElement type="secondColumnStripe" dxfId="62"/>
      <tableStyleElement type="firstHeaderCell" dxfId="61"/>
      <tableStyleElement type="lastHeaderCell" dxfId="60"/>
      <tableStyleElement type="firstTotalCell" dxfId="59"/>
      <tableStyleElement type="lastTotalCell" dxfId="58"/>
    </tableStyle>
    <tableStyle name="Tableau des absences des employés 5" pivot="0" count="13">
      <tableStyleElement type="wholeTable" dxfId="57"/>
      <tableStyleElement type="headerRow" dxfId="56"/>
      <tableStyleElement type="totalRow" dxfId="55"/>
      <tableStyleElement type="firstColumn" dxfId="54"/>
      <tableStyleElement type="lastColumn" dxfId="53"/>
      <tableStyleElement type="firstRowStripe" dxfId="52"/>
      <tableStyleElement type="secondRowStripe" dxfId="51"/>
      <tableStyleElement type="firstColumnStripe" dxfId="50"/>
      <tableStyleElement type="secondColumnStripe" dxfId="49"/>
      <tableStyleElement type="firstHeaderCell" dxfId="48"/>
      <tableStyleElement type="lastHeaderCell" dxfId="47"/>
      <tableStyleElement type="firstTotalCell" dxfId="46"/>
      <tableStyleElement type="lastTotalCell" dxfId="45"/>
    </tableStyle>
    <tableStyle name="Tableau des absences des employés 6" pivot="0" count="13">
      <tableStyleElement type="wholeTable" dxfId="44"/>
      <tableStyleElement type="headerRow" dxfId="43"/>
      <tableStyleElement type="totalRow" dxfId="42"/>
      <tableStyleElement type="firstColumn" dxfId="41"/>
      <tableStyleElement type="lastColumn" dxfId="40"/>
      <tableStyleElement type="firstRowStripe" dxfId="39"/>
      <tableStyleElement type="secondRowStripe" dxfId="38"/>
      <tableStyleElement type="firstColumnStripe" dxfId="37"/>
      <tableStyleElement type="secondColumnStripe" dxfId="36"/>
      <tableStyleElement type="firstHeaderCell" dxfId="35"/>
      <tableStyleElement type="lastHeaderCell" dxfId="34"/>
      <tableStyleElement type="firstTotalCell" dxfId="33"/>
      <tableStyleElement type="lastTotalCell" dxfId="32"/>
    </tableStyle>
    <tableStyle name="Tableau des absences des employés 7" pivot="0" count="13">
      <tableStyleElement type="wholeTable" dxfId="31"/>
      <tableStyleElement type="headerRow" dxfId="30"/>
      <tableStyleElement type="totalRow" dxfId="29"/>
      <tableStyleElement type="firstColumn" dxfId="28"/>
      <tableStyleElement type="lastColumn" dxfId="27"/>
      <tableStyleElement type="firstRowStripe" dxfId="26"/>
      <tableStyleElement type="secondRowStripe" dxfId="25"/>
      <tableStyleElement type="firstColumnStripe" dxfId="24"/>
      <tableStyleElement type="secondColumnStripe" dxfId="23"/>
      <tableStyleElement type="firstHeaderCell" dxfId="22"/>
      <tableStyleElement type="lastHeaderCell" dxfId="21"/>
      <tableStyleElement type="firstTotalCell" dxfId="20"/>
      <tableStyleElement type="lastTotalCell" dxfId="19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4" Type="http://schemas.openxmlformats.org/officeDocument/2006/relationships/externalLink" Target="externalLinks/externalLink1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TABLEAU%20DE%20BORD%20DES%20ABSENCES%202019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Janvier"/>
      <sheetName val="Février"/>
      <sheetName val="Mars"/>
      <sheetName val="Avril"/>
      <sheetName val="Mai"/>
      <sheetName val="Juin"/>
      <sheetName val="Juillet"/>
      <sheetName val="Août"/>
      <sheetName val="Septembre"/>
      <sheetName val="Octobre"/>
      <sheetName val="Novembre"/>
      <sheetName val="Décembre"/>
      <sheetName val="EMPLOYES"/>
    </sheetNames>
    <sheetDataSet>
      <sheetData sheetId="0">
        <row r="1">
          <cell r="A1" t="str">
            <v>Calendrier des absences des employés</v>
          </cell>
        </row>
        <row r="2">
          <cell r="B2" t="str">
            <v>C</v>
          </cell>
          <cell r="E2" t="str">
            <v>B</v>
          </cell>
          <cell r="I2" t="str">
            <v>M</v>
          </cell>
          <cell r="L2" t="str">
            <v>P</v>
          </cell>
          <cell r="Q2" t="str">
            <v>D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Inconnu" refreshedDate="43664.492508449075" createdVersion="4" refreshedVersion="4" minRefreshableVersion="3" recordCount="10">
  <cacheSource type="worksheet">
    <worksheetSource name="Tableau15"/>
  </cacheSource>
  <cacheFields count="9">
    <cacheField name="Employé" numFmtId="0">
      <sharedItems count="6">
        <s v="Employé2"/>
        <s v="Employé1"/>
        <s v="Employé5"/>
        <s v="Employé4"/>
        <s v="Employé3"/>
        <s v="Employé7"/>
      </sharedItems>
    </cacheField>
    <cacheField name="AGENCE" numFmtId="0">
      <sharedItems/>
    </cacheField>
    <cacheField name="MATRICULE" numFmtId="0">
      <sharedItems/>
    </cacheField>
    <cacheField name="FONCTION" numFmtId="0">
      <sharedItems/>
    </cacheField>
    <cacheField name="Date début" numFmtId="14">
      <sharedItems containsSemiMixedTypes="0" containsNonDate="0" containsDate="1" containsString="0" minDate="2019-04-12T00:00:00" maxDate="2019-07-01T00:00:00" count="10">
        <d v="2019-04-12T00:00:00"/>
        <d v="2019-04-13T00:00:00"/>
        <d v="2019-04-15T00:00:00"/>
        <d v="2019-04-18T00:00:00"/>
        <d v="2019-05-13T00:00:00"/>
        <d v="2019-05-21T00:00:00"/>
        <d v="2019-05-24T00:00:00"/>
        <d v="2019-05-29T00:00:00"/>
        <d v="2019-05-30T00:00:00"/>
        <d v="2019-06-30T00:00:00"/>
      </sharedItems>
    </cacheField>
    <cacheField name="Date fin" numFmtId="14">
      <sharedItems containsSemiMixedTypes="0" containsNonDate="0" containsDate="1" containsString="0" minDate="2019-04-14T00:00:00" maxDate="2019-07-07T00:00:00"/>
    </cacheField>
    <cacheField name="Type " numFmtId="0">
      <sharedItems count="4">
        <s v="Permission"/>
        <s v="Congés"/>
        <s v="Maternité"/>
        <s v="Maladie"/>
      </sharedItems>
    </cacheField>
    <cacheField name="Commentaire" numFmtId="0">
      <sharedItems containsNonDate="0" containsString="0" containsBlank="1"/>
    </cacheField>
    <cacheField name="Durée" numFmtId="0" formula="'Date fin' -'Date début'" databaseField="0"/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0">
  <r>
    <x v="0"/>
    <s v="Agence1"/>
    <s v="0002"/>
    <s v="Directeur"/>
    <x v="0"/>
    <d v="2019-04-15T00:00:00"/>
    <x v="0"/>
    <m/>
  </r>
  <r>
    <x v="1"/>
    <s v="Agence1"/>
    <s v="0001"/>
    <s v="Responsable"/>
    <x v="1"/>
    <d v="2019-04-14T00:00:00"/>
    <x v="1"/>
    <m/>
  </r>
  <r>
    <x v="2"/>
    <s v="Agence2"/>
    <s v="0005"/>
    <s v="Responsable"/>
    <x v="2"/>
    <d v="2019-04-17T00:00:00"/>
    <x v="1"/>
    <m/>
  </r>
  <r>
    <x v="3"/>
    <s v="Agence1"/>
    <s v="0004"/>
    <s v="Secrétaire"/>
    <x v="3"/>
    <d v="2019-04-19T00:00:00"/>
    <x v="1"/>
    <m/>
  </r>
  <r>
    <x v="1"/>
    <s v="Agence1"/>
    <s v="0001"/>
    <s v="Responsable"/>
    <x v="4"/>
    <d v="2019-05-22T00:00:00"/>
    <x v="1"/>
    <m/>
  </r>
  <r>
    <x v="4"/>
    <s v="Agence1"/>
    <s v="0003"/>
    <s v="Assistant"/>
    <x v="5"/>
    <d v="2019-06-01T00:00:00"/>
    <x v="2"/>
    <m/>
  </r>
  <r>
    <x v="4"/>
    <s v="Agence1"/>
    <s v="0003"/>
    <s v="Assistant"/>
    <x v="6"/>
    <d v="2019-05-24T00:00:00"/>
    <x v="3"/>
    <m/>
  </r>
  <r>
    <x v="2"/>
    <s v="Agence2"/>
    <s v="0005"/>
    <s v="Responsable"/>
    <x v="7"/>
    <d v="2019-06-10T00:00:00"/>
    <x v="1"/>
    <m/>
  </r>
  <r>
    <x v="1"/>
    <s v="Agence1"/>
    <s v="0001"/>
    <s v="Responsable"/>
    <x v="8"/>
    <d v="2019-06-12T00:00:00"/>
    <x v="1"/>
    <m/>
  </r>
  <r>
    <x v="5"/>
    <s v="Agence2"/>
    <s v="0007"/>
    <s v="Stagiaire"/>
    <x v="9"/>
    <d v="2019-07-06T00:00:00"/>
    <x v="1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12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3:F11" firstHeaderRow="1" firstDataRow="2" firstDataCol="1" rowPageCount="1" colPageCount="1"/>
  <pivotFields count="9">
    <pivotField axis="axisRow" showAll="0">
      <items count="7">
        <item x="1"/>
        <item x="0"/>
        <item x="4"/>
        <item x="3"/>
        <item x="2"/>
        <item x="5"/>
        <item t="default"/>
      </items>
    </pivotField>
    <pivotField showAll="0"/>
    <pivotField showAll="0"/>
    <pivotField showAll="0"/>
    <pivotField axis="axisPage" numFmtId="14" showAll="0">
      <items count="11">
        <item x="0"/>
        <item x="1"/>
        <item x="2"/>
        <item x="3"/>
        <item x="4"/>
        <item x="5"/>
        <item x="6"/>
        <item x="7"/>
        <item x="8"/>
        <item x="9"/>
        <item t="default"/>
      </items>
    </pivotField>
    <pivotField numFmtId="14" showAll="0"/>
    <pivotField axis="axisCol" showAll="0">
      <items count="5">
        <item x="1"/>
        <item x="3"/>
        <item x="2"/>
        <item x="0"/>
        <item t="default"/>
      </items>
    </pivotField>
    <pivotField showAll="0"/>
    <pivotField dataField="1" dragToRow="0" dragToCol="0" dragToPage="0" showAll="0" defaultSubtotal="0"/>
  </pivotFields>
  <rowFields count="1">
    <field x="0"/>
  </rowFields>
  <rowItems count="7">
    <i>
      <x/>
    </i>
    <i>
      <x v="1"/>
    </i>
    <i>
      <x v="2"/>
    </i>
    <i>
      <x v="3"/>
    </i>
    <i>
      <x v="4"/>
    </i>
    <i>
      <x v="5"/>
    </i>
    <i t="grand">
      <x/>
    </i>
  </rowItems>
  <colFields count="1">
    <field x="6"/>
  </colFields>
  <colItems count="5">
    <i>
      <x/>
    </i>
    <i>
      <x v="1"/>
    </i>
    <i>
      <x v="2"/>
    </i>
    <i>
      <x v="3"/>
    </i>
    <i t="grand">
      <x/>
    </i>
  </colItems>
  <pageFields count="1">
    <pageField fld="4" hier="-1"/>
  </pageFields>
  <dataFields count="1">
    <dataField name="Nombre de Durée" fld="8" subtotal="count" baseField="0" baseItem="0" numFmtId="1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5" name="Tableau15" displayName="Tableau15" ref="A1:H11" totalsRowShown="0" headerRowDxfId="3" dataDxfId="4">
  <autoFilter ref="A1:H11"/>
  <sortState ref="A2:H11">
    <sortCondition ref="E1:E11"/>
  </sortState>
  <tableColumns count="8">
    <tableColumn id="1" name="Employé" dataDxfId="9"/>
    <tableColumn id="6" name="AGENCE" dataDxfId="2">
      <calculatedColumnFormula>VLOOKUP(Tableau15[[#This Row],[Employé]],Tableau13[],2,0)</calculatedColumnFormula>
    </tableColumn>
    <tableColumn id="7" name="MATRICULE" dataDxfId="1">
      <calculatedColumnFormula>VLOOKUP(Tableau15[[#This Row],[Employé]],Tableau13[],3,0)</calculatedColumnFormula>
    </tableColumn>
    <tableColumn id="8" name="FONCTION" dataDxfId="0">
      <calculatedColumnFormula>VLOOKUP(Tableau15[[#This Row],[Employé]],Tableau13[],4,0)</calculatedColumnFormula>
    </tableColumn>
    <tableColumn id="2" name="Date début" dataDxfId="8"/>
    <tableColumn id="3" name="Date fin" dataDxfId="7"/>
    <tableColumn id="4" name="Type " dataDxfId="6"/>
    <tableColumn id="5" name="Commentaire" dataDxfId="5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3" name="Tableau13" displayName="Tableau13" ref="A1:D11" totalsRowShown="0" headerRowDxfId="13" dataDxfId="14">
  <autoFilter ref="A1:D11"/>
  <tableColumns count="4">
    <tableColumn id="1" name="LISTE EMPLOYES" dataDxfId="18"/>
    <tableColumn id="2" name="AGENCE" dataDxfId="17"/>
    <tableColumn id="3" name="MATRICULE" dataDxfId="16">
      <calculatedColumnFormula>TEXT(ROW()-1,"0000")</calculatedColumnFormula>
    </tableColumn>
    <tableColumn id="4" name="FONCTION" dataDxfId="15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14" name="Tableau14" displayName="Tableau14" ref="G1:G6" totalsRowShown="0" headerRowDxfId="10" dataDxfId="11">
  <autoFilter ref="G1:G6"/>
  <tableColumns count="1">
    <tableColumn id="1" name="LISTE TYPES" dataDxfId="1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2"/>
  <sheetViews>
    <sheetView tabSelected="1" workbookViewId="0">
      <selection activeCell="C31" sqref="C31"/>
    </sheetView>
  </sheetViews>
  <sheetFormatPr baseColWidth="10" defaultRowHeight="15" x14ac:dyDescent="0.25"/>
  <cols>
    <col min="1" max="4" width="11.42578125" style="1"/>
    <col min="5" max="5" width="13" style="1" customWidth="1"/>
    <col min="6" max="7" width="11.42578125" style="1"/>
    <col min="8" max="8" width="15.28515625" style="1" customWidth="1"/>
  </cols>
  <sheetData>
    <row r="1" spans="1:8" x14ac:dyDescent="0.25">
      <c r="A1" s="2" t="s">
        <v>5</v>
      </c>
      <c r="B1" s="2" t="s">
        <v>2</v>
      </c>
      <c r="C1" s="2" t="s">
        <v>3</v>
      </c>
      <c r="D1" s="2" t="s">
        <v>4</v>
      </c>
      <c r="E1" s="2" t="s">
        <v>6</v>
      </c>
      <c r="F1" s="2" t="s">
        <v>7</v>
      </c>
      <c r="G1" s="2" t="s">
        <v>8</v>
      </c>
      <c r="H1" s="2" t="s">
        <v>9</v>
      </c>
    </row>
    <row r="2" spans="1:8" x14ac:dyDescent="0.25">
      <c r="A2" s="1" t="s">
        <v>12</v>
      </c>
      <c r="B2" s="1" t="str">
        <f>VLOOKUP(Tableau15[[#This Row],[Employé]],Tableau13[],2,0)</f>
        <v>Agence1</v>
      </c>
      <c r="C2" s="1" t="str">
        <f>VLOOKUP(Tableau15[[#This Row],[Employé]],Tableau13[],3,0)</f>
        <v>0002</v>
      </c>
      <c r="D2" s="1" t="str">
        <f>VLOOKUP(Tableau15[[#This Row],[Employé]],Tableau13[],4,0)</f>
        <v>Directeur</v>
      </c>
      <c r="E2" s="3">
        <v>43567</v>
      </c>
      <c r="F2" s="3">
        <v>43570</v>
      </c>
      <c r="G2" s="1" t="s">
        <v>23</v>
      </c>
    </row>
    <row r="3" spans="1:8" x14ac:dyDescent="0.25">
      <c r="A3" s="1" t="s">
        <v>11</v>
      </c>
      <c r="B3" s="1" t="str">
        <f>VLOOKUP(Tableau15[[#This Row],[Employé]],Tableau13[],2,0)</f>
        <v>Agence1</v>
      </c>
      <c r="C3" s="1" t="str">
        <f>VLOOKUP(Tableau15[[#This Row],[Employé]],Tableau13[],3,0)</f>
        <v>0001</v>
      </c>
      <c r="D3" s="1" t="str">
        <f>VLOOKUP(Tableau15[[#This Row],[Employé]],Tableau13[],4,0)</f>
        <v>Responsable</v>
      </c>
      <c r="E3" s="3">
        <v>43568</v>
      </c>
      <c r="F3" s="3">
        <v>43569</v>
      </c>
      <c r="G3" s="1" t="s">
        <v>22</v>
      </c>
    </row>
    <row r="4" spans="1:8" x14ac:dyDescent="0.25">
      <c r="A4" s="1" t="s">
        <v>15</v>
      </c>
      <c r="B4" s="1" t="str">
        <f>VLOOKUP(Tableau15[[#This Row],[Employé]],Tableau13[],2,0)</f>
        <v>Agence2</v>
      </c>
      <c r="C4" s="1" t="str">
        <f>VLOOKUP(Tableau15[[#This Row],[Employé]],Tableau13[],3,0)</f>
        <v>0005</v>
      </c>
      <c r="D4" s="1" t="str">
        <f>VLOOKUP(Tableau15[[#This Row],[Employé]],Tableau13[],4,0)</f>
        <v>Responsable</v>
      </c>
      <c r="E4" s="3">
        <v>43570</v>
      </c>
      <c r="F4" s="3">
        <v>43572</v>
      </c>
      <c r="G4" s="1" t="s">
        <v>22</v>
      </c>
    </row>
    <row r="5" spans="1:8" x14ac:dyDescent="0.25">
      <c r="A5" s="1" t="s">
        <v>14</v>
      </c>
      <c r="B5" s="1" t="str">
        <f>VLOOKUP(Tableau15[[#This Row],[Employé]],Tableau13[],2,0)</f>
        <v>Agence1</v>
      </c>
      <c r="C5" s="1" t="str">
        <f>VLOOKUP(Tableau15[[#This Row],[Employé]],Tableau13[],3,0)</f>
        <v>0004</v>
      </c>
      <c r="D5" s="1" t="str">
        <f>VLOOKUP(Tableau15[[#This Row],[Employé]],Tableau13[],4,0)</f>
        <v>Secrétaire</v>
      </c>
      <c r="E5" s="3">
        <v>43573</v>
      </c>
      <c r="F5" s="3">
        <v>43574</v>
      </c>
      <c r="G5" s="1" t="s">
        <v>22</v>
      </c>
    </row>
    <row r="6" spans="1:8" x14ac:dyDescent="0.25">
      <c r="A6" s="1" t="s">
        <v>11</v>
      </c>
      <c r="B6" s="1" t="str">
        <f>VLOOKUP(Tableau15[[#This Row],[Employé]],Tableau13[],2,0)</f>
        <v>Agence1</v>
      </c>
      <c r="C6" s="1" t="str">
        <f>VLOOKUP(Tableau15[[#This Row],[Employé]],Tableau13[],3,0)</f>
        <v>0001</v>
      </c>
      <c r="D6" s="1" t="str">
        <f>VLOOKUP(Tableau15[[#This Row],[Employé]],Tableau13[],4,0)</f>
        <v>Responsable</v>
      </c>
      <c r="E6" s="3">
        <v>43598</v>
      </c>
      <c r="F6" s="3">
        <v>43607</v>
      </c>
      <c r="G6" s="1" t="s">
        <v>22</v>
      </c>
    </row>
    <row r="7" spans="1:8" x14ac:dyDescent="0.25">
      <c r="A7" s="1" t="s">
        <v>13</v>
      </c>
      <c r="B7" s="1" t="str">
        <f>VLOOKUP(Tableau15[[#This Row],[Employé]],Tableau13[],2,0)</f>
        <v>Agence1</v>
      </c>
      <c r="C7" s="1" t="str">
        <f>VLOOKUP(Tableau15[[#This Row],[Employé]],Tableau13[],3,0)</f>
        <v>0003</v>
      </c>
      <c r="D7" s="1" t="str">
        <f>VLOOKUP(Tableau15[[#This Row],[Employé]],Tableau13[],4,0)</f>
        <v>Assistant</v>
      </c>
      <c r="E7" s="3">
        <v>43606</v>
      </c>
      <c r="F7" s="3">
        <v>43617</v>
      </c>
      <c r="G7" s="1" t="s">
        <v>0</v>
      </c>
    </row>
    <row r="8" spans="1:8" x14ac:dyDescent="0.25">
      <c r="A8" s="1" t="s">
        <v>13</v>
      </c>
      <c r="B8" s="1" t="str">
        <f>VLOOKUP(Tableau15[[#This Row],[Employé]],Tableau13[],2,0)</f>
        <v>Agence1</v>
      </c>
      <c r="C8" s="1" t="str">
        <f>VLOOKUP(Tableau15[[#This Row],[Employé]],Tableau13[],3,0)</f>
        <v>0003</v>
      </c>
      <c r="D8" s="1" t="str">
        <f>VLOOKUP(Tableau15[[#This Row],[Employé]],Tableau13[],4,0)</f>
        <v>Assistant</v>
      </c>
      <c r="E8" s="3">
        <v>43609</v>
      </c>
      <c r="F8" s="3">
        <v>43609</v>
      </c>
      <c r="G8" s="1" t="s">
        <v>1</v>
      </c>
    </row>
    <row r="9" spans="1:8" x14ac:dyDescent="0.25">
      <c r="A9" s="1" t="s">
        <v>15</v>
      </c>
      <c r="B9" s="1" t="str">
        <f>VLOOKUP(Tableau15[[#This Row],[Employé]],Tableau13[],2,0)</f>
        <v>Agence2</v>
      </c>
      <c r="C9" s="1" t="str">
        <f>VLOOKUP(Tableau15[[#This Row],[Employé]],Tableau13[],3,0)</f>
        <v>0005</v>
      </c>
      <c r="D9" s="1" t="str">
        <f>VLOOKUP(Tableau15[[#This Row],[Employé]],Tableau13[],4,0)</f>
        <v>Responsable</v>
      </c>
      <c r="E9" s="3">
        <v>43614</v>
      </c>
      <c r="F9" s="3">
        <v>43626</v>
      </c>
      <c r="G9" s="1" t="s">
        <v>22</v>
      </c>
    </row>
    <row r="10" spans="1:8" x14ac:dyDescent="0.25">
      <c r="A10" s="1" t="s">
        <v>11</v>
      </c>
      <c r="B10" s="1" t="str">
        <f>VLOOKUP(Tableau15[[#This Row],[Employé]],Tableau13[],2,0)</f>
        <v>Agence1</v>
      </c>
      <c r="C10" s="1" t="str">
        <f>VLOOKUP(Tableau15[[#This Row],[Employé]],Tableau13[],3,0)</f>
        <v>0001</v>
      </c>
      <c r="D10" s="1" t="str">
        <f>VLOOKUP(Tableau15[[#This Row],[Employé]],Tableau13[],4,0)</f>
        <v>Responsable</v>
      </c>
      <c r="E10" s="3">
        <v>43615</v>
      </c>
      <c r="F10" s="3">
        <v>43628</v>
      </c>
      <c r="G10" s="1" t="s">
        <v>22</v>
      </c>
    </row>
    <row r="11" spans="1:8" x14ac:dyDescent="0.25">
      <c r="A11" s="1" t="s">
        <v>17</v>
      </c>
      <c r="B11" s="1" t="str">
        <f>VLOOKUP(Tableau15[[#This Row],[Employé]],Tableau13[],2,0)</f>
        <v>Agence2</v>
      </c>
      <c r="C11" s="1" t="str">
        <f>VLOOKUP(Tableau15[[#This Row],[Employé]],Tableau13[],3,0)</f>
        <v>0007</v>
      </c>
      <c r="D11" s="1" t="str">
        <f>VLOOKUP(Tableau15[[#This Row],[Employé]],Tableau13[],4,0)</f>
        <v>Stagiaire</v>
      </c>
      <c r="E11" s="3">
        <v>43646</v>
      </c>
      <c r="F11" s="3">
        <v>43652</v>
      </c>
      <c r="G11" s="1" t="s">
        <v>22</v>
      </c>
    </row>
    <row r="12" spans="1:8" x14ac:dyDescent="0.25">
      <c r="E12" s="3"/>
      <c r="F12" s="3"/>
    </row>
  </sheetData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Paramètres!$A$2:$A$11</xm:f>
          </x14:formula1>
          <xm:sqref>A2:A11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"/>
  <sheetViews>
    <sheetView workbookViewId="0">
      <selection activeCell="C15" sqref="C15"/>
    </sheetView>
  </sheetViews>
  <sheetFormatPr baseColWidth="10" defaultRowHeight="15" x14ac:dyDescent="0.25"/>
  <cols>
    <col min="1" max="1" width="21" bestFit="1" customWidth="1"/>
    <col min="2" max="2" width="23.85546875" bestFit="1" customWidth="1"/>
    <col min="3" max="3" width="8.28515625" customWidth="1"/>
    <col min="4" max="4" width="10" customWidth="1"/>
    <col min="5" max="5" width="10.85546875" customWidth="1"/>
    <col min="6" max="6" width="12.5703125" customWidth="1"/>
    <col min="7" max="11" width="10.7109375" customWidth="1"/>
    <col min="12" max="12" width="12.5703125" bestFit="1" customWidth="1"/>
  </cols>
  <sheetData>
    <row r="1" spans="1:6" x14ac:dyDescent="0.25">
      <c r="A1" s="4" t="s">
        <v>6</v>
      </c>
      <c r="B1" t="s">
        <v>37</v>
      </c>
    </row>
    <row r="3" spans="1:6" x14ac:dyDescent="0.25">
      <c r="A3" s="4" t="s">
        <v>36</v>
      </c>
      <c r="B3" s="4" t="s">
        <v>35</v>
      </c>
    </row>
    <row r="4" spans="1:6" x14ac:dyDescent="0.25">
      <c r="A4" s="4" t="s">
        <v>33</v>
      </c>
      <c r="B4" t="s">
        <v>22</v>
      </c>
      <c r="C4" t="s">
        <v>1</v>
      </c>
      <c r="D4" t="s">
        <v>0</v>
      </c>
      <c r="E4" t="s">
        <v>23</v>
      </c>
      <c r="F4" t="s">
        <v>34</v>
      </c>
    </row>
    <row r="5" spans="1:6" x14ac:dyDescent="0.25">
      <c r="A5" s="5" t="s">
        <v>11</v>
      </c>
      <c r="B5" s="6">
        <v>23</v>
      </c>
      <c r="C5" s="6">
        <v>0</v>
      </c>
      <c r="D5" s="6">
        <v>0</v>
      </c>
      <c r="E5" s="6">
        <v>0</v>
      </c>
      <c r="F5" s="6">
        <v>23</v>
      </c>
    </row>
    <row r="6" spans="1:6" x14ac:dyDescent="0.25">
      <c r="A6" s="5" t="s">
        <v>12</v>
      </c>
      <c r="B6" s="6">
        <v>0</v>
      </c>
      <c r="C6" s="6">
        <v>0</v>
      </c>
      <c r="D6" s="6">
        <v>0</v>
      </c>
      <c r="E6" s="6">
        <v>3</v>
      </c>
      <c r="F6" s="6">
        <v>3</v>
      </c>
    </row>
    <row r="7" spans="1:6" x14ac:dyDescent="0.25">
      <c r="A7" s="5" t="s">
        <v>13</v>
      </c>
      <c r="B7" s="6">
        <v>0</v>
      </c>
      <c r="C7" s="6">
        <v>0</v>
      </c>
      <c r="D7" s="6">
        <v>11</v>
      </c>
      <c r="E7" s="6">
        <v>0</v>
      </c>
      <c r="F7" s="6">
        <v>11</v>
      </c>
    </row>
    <row r="8" spans="1:6" x14ac:dyDescent="0.25">
      <c r="A8" s="5" t="s">
        <v>14</v>
      </c>
      <c r="B8" s="6">
        <v>1</v>
      </c>
      <c r="C8" s="6">
        <v>0</v>
      </c>
      <c r="D8" s="6">
        <v>0</v>
      </c>
      <c r="E8" s="6">
        <v>0</v>
      </c>
      <c r="F8" s="6">
        <v>1</v>
      </c>
    </row>
    <row r="9" spans="1:6" x14ac:dyDescent="0.25">
      <c r="A9" s="5" t="s">
        <v>15</v>
      </c>
      <c r="B9" s="6">
        <v>14</v>
      </c>
      <c r="C9" s="6">
        <v>0</v>
      </c>
      <c r="D9" s="6">
        <v>0</v>
      </c>
      <c r="E9" s="6">
        <v>0</v>
      </c>
      <c r="F9" s="6">
        <v>14</v>
      </c>
    </row>
    <row r="10" spans="1:6" x14ac:dyDescent="0.25">
      <c r="A10" s="5" t="s">
        <v>17</v>
      </c>
      <c r="B10" s="6">
        <v>6</v>
      </c>
      <c r="C10" s="6">
        <v>0</v>
      </c>
      <c r="D10" s="6">
        <v>0</v>
      </c>
      <c r="E10" s="6">
        <v>0</v>
      </c>
      <c r="F10" s="6">
        <v>6</v>
      </c>
    </row>
    <row r="11" spans="1:6" x14ac:dyDescent="0.25">
      <c r="A11" s="5" t="s">
        <v>34</v>
      </c>
      <c r="B11" s="6">
        <v>44</v>
      </c>
      <c r="C11" s="6">
        <v>0</v>
      </c>
      <c r="D11" s="6">
        <v>11</v>
      </c>
      <c r="E11" s="6">
        <v>3</v>
      </c>
      <c r="F11" s="6">
        <v>58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1"/>
  <sheetViews>
    <sheetView workbookViewId="0">
      <selection activeCell="B1" sqref="B1:D1"/>
    </sheetView>
  </sheetViews>
  <sheetFormatPr baseColWidth="10" defaultRowHeight="15" x14ac:dyDescent="0.25"/>
  <cols>
    <col min="1" max="1" width="17.42578125" style="1" customWidth="1"/>
    <col min="2" max="2" width="11.42578125" style="1"/>
    <col min="3" max="3" width="13.42578125" style="1" customWidth="1"/>
    <col min="4" max="4" width="12.5703125" style="1" customWidth="1"/>
    <col min="7" max="7" width="13.28515625" style="1" customWidth="1"/>
  </cols>
  <sheetData>
    <row r="1" spans="1:7" x14ac:dyDescent="0.25">
      <c r="A1" s="2" t="s">
        <v>10</v>
      </c>
      <c r="B1" s="2" t="s">
        <v>2</v>
      </c>
      <c r="C1" s="2" t="s">
        <v>3</v>
      </c>
      <c r="D1" s="2" t="s">
        <v>4</v>
      </c>
      <c r="G1" s="2" t="s">
        <v>21</v>
      </c>
    </row>
    <row r="2" spans="1:7" x14ac:dyDescent="0.25">
      <c r="A2" s="1" t="s">
        <v>11</v>
      </c>
      <c r="B2" s="1" t="s">
        <v>25</v>
      </c>
      <c r="C2" s="1" t="str">
        <f>TEXT(ROW()-1,"0000")</f>
        <v>0001</v>
      </c>
      <c r="D2" s="1" t="s">
        <v>27</v>
      </c>
      <c r="G2" s="1" t="s">
        <v>22</v>
      </c>
    </row>
    <row r="3" spans="1:7" x14ac:dyDescent="0.25">
      <c r="A3" s="1" t="s">
        <v>12</v>
      </c>
      <c r="B3" s="1" t="s">
        <v>25</v>
      </c>
      <c r="C3" s="1" t="str">
        <f t="shared" ref="C3:C11" si="0">TEXT(ROW()-1,"0000")</f>
        <v>0002</v>
      </c>
      <c r="D3" s="1" t="s">
        <v>28</v>
      </c>
      <c r="G3" s="1" t="s">
        <v>0</v>
      </c>
    </row>
    <row r="4" spans="1:7" x14ac:dyDescent="0.25">
      <c r="A4" s="1" t="s">
        <v>13</v>
      </c>
      <c r="B4" s="1" t="s">
        <v>25</v>
      </c>
      <c r="C4" s="1" t="str">
        <f t="shared" si="0"/>
        <v>0003</v>
      </c>
      <c r="D4" s="1" t="s">
        <v>29</v>
      </c>
      <c r="G4" s="1" t="s">
        <v>23</v>
      </c>
    </row>
    <row r="5" spans="1:7" x14ac:dyDescent="0.25">
      <c r="A5" s="1" t="s">
        <v>14</v>
      </c>
      <c r="B5" s="1" t="s">
        <v>25</v>
      </c>
      <c r="C5" s="1" t="str">
        <f t="shared" si="0"/>
        <v>0004</v>
      </c>
      <c r="D5" s="1" t="s">
        <v>31</v>
      </c>
      <c r="G5" s="1" t="s">
        <v>1</v>
      </c>
    </row>
    <row r="6" spans="1:7" x14ac:dyDescent="0.25">
      <c r="A6" s="1" t="s">
        <v>15</v>
      </c>
      <c r="B6" s="1" t="s">
        <v>26</v>
      </c>
      <c r="C6" s="1" t="str">
        <f t="shared" si="0"/>
        <v>0005</v>
      </c>
      <c r="D6" s="1" t="s">
        <v>27</v>
      </c>
      <c r="G6" s="1" t="s">
        <v>24</v>
      </c>
    </row>
    <row r="7" spans="1:7" x14ac:dyDescent="0.25">
      <c r="A7" s="1" t="s">
        <v>16</v>
      </c>
      <c r="B7" s="1" t="s">
        <v>26</v>
      </c>
      <c r="C7" s="1" t="str">
        <f t="shared" si="0"/>
        <v>0006</v>
      </c>
      <c r="D7" s="1" t="s">
        <v>29</v>
      </c>
    </row>
    <row r="8" spans="1:7" x14ac:dyDescent="0.25">
      <c r="A8" s="1" t="s">
        <v>17</v>
      </c>
      <c r="B8" s="1" t="s">
        <v>26</v>
      </c>
      <c r="C8" s="1" t="str">
        <f t="shared" si="0"/>
        <v>0007</v>
      </c>
      <c r="D8" s="1" t="s">
        <v>32</v>
      </c>
    </row>
    <row r="9" spans="1:7" x14ac:dyDescent="0.25">
      <c r="A9" s="1" t="s">
        <v>18</v>
      </c>
      <c r="B9" s="1" t="s">
        <v>25</v>
      </c>
      <c r="C9" s="1" t="str">
        <f t="shared" si="0"/>
        <v>0008</v>
      </c>
      <c r="D9" s="1" t="s">
        <v>29</v>
      </c>
    </row>
    <row r="10" spans="1:7" x14ac:dyDescent="0.25">
      <c r="A10" s="1" t="s">
        <v>19</v>
      </c>
      <c r="B10" s="1" t="s">
        <v>25</v>
      </c>
      <c r="C10" s="1" t="str">
        <f t="shared" si="0"/>
        <v>0009</v>
      </c>
      <c r="D10" s="1" t="s">
        <v>30</v>
      </c>
    </row>
    <row r="11" spans="1:7" x14ac:dyDescent="0.25">
      <c r="A11" s="1" t="s">
        <v>20</v>
      </c>
      <c r="B11" s="1" t="s">
        <v>26</v>
      </c>
      <c r="C11" s="1" t="str">
        <f t="shared" si="0"/>
        <v>0010</v>
      </c>
      <c r="D11" s="1" t="s">
        <v>29</v>
      </c>
    </row>
  </sheetData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BDD</vt:lpstr>
      <vt:lpstr>Récap</vt:lpstr>
      <vt:lpstr>Paramètres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Jacques Rollins</dc:creator>
  <cp:lastModifiedBy>Inconnu</cp:lastModifiedBy>
  <dcterms:created xsi:type="dcterms:W3CDTF">2019-05-02T20:08:29Z</dcterms:created>
  <dcterms:modified xsi:type="dcterms:W3CDTF">2019-07-18T09:51:07Z</dcterms:modified>
</cp:coreProperties>
</file>