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075" activeTab="1"/>
  </bookViews>
  <sheets>
    <sheet name="Base" sheetId="1" r:id="rId1"/>
    <sheet name="Editio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2" l="1"/>
  <c r="B9" i="2"/>
  <c r="C9" i="2"/>
  <c r="D9" i="2"/>
  <c r="E9" i="2"/>
  <c r="F9" i="2"/>
  <c r="A10" i="2"/>
  <c r="B10" i="2"/>
  <c r="C10" i="2"/>
  <c r="D10" i="2"/>
  <c r="E10" i="2"/>
  <c r="F10" i="2"/>
  <c r="A11" i="2"/>
  <c r="B11" i="2"/>
  <c r="C11" i="2"/>
  <c r="D11" i="2"/>
  <c r="E11" i="2"/>
  <c r="F11" i="2"/>
  <c r="A12" i="2"/>
  <c r="B12" i="2"/>
  <c r="C12" i="2"/>
  <c r="D12" i="2"/>
  <c r="E12" i="2"/>
  <c r="F12" i="2"/>
  <c r="A13" i="2"/>
  <c r="B13" i="2"/>
  <c r="C13" i="2"/>
  <c r="D13" i="2"/>
  <c r="E13" i="2"/>
  <c r="F13" i="2"/>
  <c r="A14" i="2"/>
  <c r="B14" i="2"/>
  <c r="C14" i="2"/>
  <c r="D14" i="2"/>
  <c r="E14" i="2"/>
  <c r="F14" i="2"/>
  <c r="A15" i="2"/>
  <c r="B15" i="2"/>
  <c r="C15" i="2"/>
  <c r="D15" i="2"/>
  <c r="E15" i="2"/>
  <c r="F15" i="2"/>
  <c r="A16" i="2"/>
  <c r="B16" i="2"/>
  <c r="C16" i="2"/>
  <c r="D16" i="2"/>
  <c r="E16" i="2"/>
  <c r="F16" i="2"/>
  <c r="A17" i="2"/>
  <c r="B17" i="2"/>
  <c r="C17" i="2"/>
  <c r="D17" i="2"/>
  <c r="E17" i="2"/>
  <c r="F17" i="2"/>
  <c r="A18" i="2"/>
  <c r="B18" i="2"/>
  <c r="C18" i="2"/>
  <c r="D18" i="2"/>
  <c r="E18" i="2"/>
  <c r="F18" i="2"/>
  <c r="A19" i="2"/>
  <c r="B19" i="2"/>
  <c r="C19" i="2"/>
  <c r="D19" i="2"/>
  <c r="E19" i="2"/>
  <c r="F19" i="2"/>
  <c r="A20" i="2"/>
  <c r="B20" i="2"/>
  <c r="C20" i="2"/>
  <c r="D20" i="2"/>
  <c r="E20" i="2"/>
  <c r="F20" i="2"/>
  <c r="A21" i="2"/>
  <c r="B21" i="2"/>
  <c r="C21" i="2"/>
  <c r="D21" i="2"/>
  <c r="E21" i="2"/>
  <c r="F21" i="2"/>
  <c r="A22" i="2"/>
  <c r="B22" i="2"/>
  <c r="C22" i="2"/>
  <c r="D22" i="2"/>
  <c r="E22" i="2"/>
  <c r="F22" i="2"/>
  <c r="A23" i="2"/>
  <c r="B23" i="2"/>
  <c r="C23" i="2"/>
  <c r="D23" i="2"/>
  <c r="E23" i="2"/>
  <c r="F23" i="2"/>
  <c r="A24" i="2"/>
  <c r="B24" i="2"/>
  <c r="C24" i="2"/>
  <c r="D24" i="2"/>
  <c r="E24" i="2"/>
  <c r="F24" i="2"/>
  <c r="A25" i="2"/>
  <c r="B25" i="2"/>
  <c r="C25" i="2"/>
  <c r="D25" i="2"/>
  <c r="E25" i="2"/>
  <c r="F25" i="2"/>
  <c r="A26" i="2"/>
  <c r="B26" i="2"/>
  <c r="C26" i="2"/>
  <c r="D26" i="2"/>
  <c r="E26" i="2"/>
  <c r="F26" i="2"/>
  <c r="A27" i="2"/>
  <c r="B27" i="2"/>
  <c r="C27" i="2"/>
  <c r="D27" i="2"/>
  <c r="E27" i="2"/>
  <c r="F27" i="2"/>
  <c r="B8" i="2"/>
  <c r="C8" i="2"/>
  <c r="D8" i="2"/>
  <c r="E8" i="2"/>
  <c r="F8" i="2"/>
  <c r="A8" i="2"/>
  <c r="G5" i="1"/>
  <c r="G6" i="1"/>
  <c r="G7" i="1"/>
  <c r="G8" i="1"/>
  <c r="G10" i="1" s="1"/>
  <c r="G9" i="1"/>
  <c r="G11" i="1"/>
  <c r="G12" i="1"/>
  <c r="G4" i="1"/>
</calcChain>
</file>

<file path=xl/sharedStrings.xml><?xml version="1.0" encoding="utf-8"?>
<sst xmlns="http://schemas.openxmlformats.org/spreadsheetml/2006/main" count="68" uniqueCount="34">
  <si>
    <t>Communes</t>
  </si>
  <si>
    <t>Disponibilités</t>
  </si>
  <si>
    <t>A</t>
  </si>
  <si>
    <t>les tulipes</t>
  </si>
  <si>
    <t>B</t>
  </si>
  <si>
    <t>Les aigles</t>
  </si>
  <si>
    <t>non</t>
  </si>
  <si>
    <t>Les roses</t>
  </si>
  <si>
    <t>oui</t>
  </si>
  <si>
    <t>Romarins</t>
  </si>
  <si>
    <t>C</t>
  </si>
  <si>
    <t>Thyms</t>
  </si>
  <si>
    <t>Liste des lotissements disponibles</t>
  </si>
  <si>
    <t>libres de constructeurs</t>
  </si>
  <si>
    <t>dispo</t>
  </si>
  <si>
    <t>complet</t>
  </si>
  <si>
    <t>Disponibilité</t>
  </si>
  <si>
    <t xml:space="preserve">Nom </t>
  </si>
  <si>
    <t>Type de bien</t>
  </si>
  <si>
    <t>Lotissement</t>
  </si>
  <si>
    <t>Promotion</t>
  </si>
  <si>
    <t>Nombre de lots</t>
  </si>
  <si>
    <t>-</t>
  </si>
  <si>
    <t xml:space="preserve">Type de biens </t>
  </si>
  <si>
    <t>Dispo</t>
  </si>
  <si>
    <t>Complet</t>
  </si>
  <si>
    <t>Correspond à la recherche</t>
  </si>
  <si>
    <t>D</t>
  </si>
  <si>
    <t>E</t>
  </si>
  <si>
    <t>Basilic</t>
  </si>
  <si>
    <t>Hortensias</t>
  </si>
  <si>
    <t>Paquerette</t>
  </si>
  <si>
    <t>Primevère</t>
  </si>
  <si>
    <t>Ordre apparition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</si>
</sst>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2"/>
  <sheetViews>
    <sheetView workbookViewId="0">
      <selection activeCell="H12" sqref="H12"/>
    </sheetView>
  </sheetViews>
  <sheetFormatPr baseColWidth="10" defaultRowHeight="15" x14ac:dyDescent="0.25"/>
  <cols>
    <col min="2" max="2" width="17.85546875" bestFit="1" customWidth="1"/>
    <col min="3" max="3" width="17.85546875" customWidth="1"/>
    <col min="4" max="4" width="17.85546875" style="1" bestFit="1" customWidth="1"/>
    <col min="5" max="5" width="11.7109375" bestFit="1" customWidth="1"/>
    <col min="6" max="6" width="19.42578125" bestFit="1" customWidth="1"/>
  </cols>
  <sheetData>
    <row r="3" spans="1:7" x14ac:dyDescent="0.25">
      <c r="A3" s="2" t="s">
        <v>0</v>
      </c>
      <c r="B3" s="2" t="s">
        <v>17</v>
      </c>
      <c r="C3" s="2" t="s">
        <v>18</v>
      </c>
      <c r="D3" s="3" t="s">
        <v>21</v>
      </c>
      <c r="E3" s="2" t="s">
        <v>1</v>
      </c>
      <c r="F3" s="2" t="s">
        <v>13</v>
      </c>
      <c r="G3" s="2" t="s">
        <v>26</v>
      </c>
    </row>
    <row r="4" spans="1:7" ht="14.45" x14ac:dyDescent="0.3">
      <c r="A4" t="s">
        <v>2</v>
      </c>
      <c r="B4" t="s">
        <v>3</v>
      </c>
      <c r="C4" t="s">
        <v>19</v>
      </c>
      <c r="D4" s="1">
        <v>6</v>
      </c>
      <c r="E4" t="s">
        <v>14</v>
      </c>
      <c r="F4" t="s">
        <v>8</v>
      </c>
      <c r="G4">
        <f>IF(AND(C4=Edition!$I$4,E4=Edition!$I$5),COUNTIF(G$3:G3,"&gt;0")+1,0)</f>
        <v>0</v>
      </c>
    </row>
    <row r="5" spans="1:7" ht="14.45" x14ac:dyDescent="0.3">
      <c r="A5" t="s">
        <v>2</v>
      </c>
      <c r="B5" t="s">
        <v>5</v>
      </c>
      <c r="C5" t="s">
        <v>20</v>
      </c>
      <c r="D5" s="1">
        <v>2</v>
      </c>
      <c r="E5" t="s">
        <v>15</v>
      </c>
      <c r="F5" t="s">
        <v>22</v>
      </c>
      <c r="G5">
        <f>IF(AND(C5=Edition!$I$4,E5=Edition!$I$5),COUNTIF(G$3:G4,"&gt;0")+1,0)</f>
        <v>0</v>
      </c>
    </row>
    <row r="6" spans="1:7" ht="14.45" x14ac:dyDescent="0.3">
      <c r="A6" t="s">
        <v>4</v>
      </c>
      <c r="B6" t="s">
        <v>7</v>
      </c>
      <c r="C6" t="s">
        <v>20</v>
      </c>
      <c r="D6" s="1">
        <v>7</v>
      </c>
      <c r="E6" t="s">
        <v>14</v>
      </c>
      <c r="F6" t="s">
        <v>22</v>
      </c>
      <c r="G6">
        <f>IF(AND(C6=Edition!$I$4,E6=Edition!$I$5),COUNTIF(G$3:G5,"&gt;0")+1,0)</f>
        <v>0</v>
      </c>
    </row>
    <row r="7" spans="1:7" ht="14.45" x14ac:dyDescent="0.3">
      <c r="A7" t="s">
        <v>10</v>
      </c>
      <c r="B7" t="s">
        <v>9</v>
      </c>
      <c r="C7" t="s">
        <v>19</v>
      </c>
      <c r="D7" s="1">
        <v>10</v>
      </c>
      <c r="E7" t="s">
        <v>14</v>
      </c>
      <c r="F7" t="s">
        <v>6</v>
      </c>
      <c r="G7">
        <f>IF(AND(C7=Edition!$I$4,E7=Edition!$I$5),COUNTIF(G$3:G6,"&gt;0")+1,0)</f>
        <v>0</v>
      </c>
    </row>
    <row r="8" spans="1:7" ht="14.45" x14ac:dyDescent="0.3">
      <c r="A8" t="s">
        <v>10</v>
      </c>
      <c r="B8" t="s">
        <v>11</v>
      </c>
      <c r="C8" t="s">
        <v>19</v>
      </c>
      <c r="D8" s="1">
        <v>8</v>
      </c>
      <c r="E8" t="s">
        <v>15</v>
      </c>
      <c r="F8" t="s">
        <v>8</v>
      </c>
      <c r="G8">
        <f>IF(AND(C8=Edition!$I$4,E8=Edition!$I$5),COUNTIF(G$3:G7,"&gt;0")+1,0)</f>
        <v>1</v>
      </c>
    </row>
    <row r="9" spans="1:7" x14ac:dyDescent="0.25">
      <c r="A9" t="s">
        <v>27</v>
      </c>
      <c r="B9" t="s">
        <v>29</v>
      </c>
      <c r="C9" t="s">
        <v>19</v>
      </c>
      <c r="D9" s="1">
        <v>1</v>
      </c>
      <c r="E9" t="s">
        <v>15</v>
      </c>
      <c r="F9" t="s">
        <v>22</v>
      </c>
      <c r="G9">
        <f>IF(AND(C9=Edition!$I$4,E9=Edition!$I$5),COUNTIF(G$3:G8,"&gt;0")+1,0)</f>
        <v>2</v>
      </c>
    </row>
    <row r="10" spans="1:7" x14ac:dyDescent="0.25">
      <c r="A10" t="s">
        <v>27</v>
      </c>
      <c r="B10" t="s">
        <v>30</v>
      </c>
      <c r="C10" t="s">
        <v>19</v>
      </c>
      <c r="D10" s="1">
        <v>2</v>
      </c>
      <c r="E10" t="s">
        <v>15</v>
      </c>
      <c r="F10" t="s">
        <v>22</v>
      </c>
      <c r="G10">
        <f>IF(AND(C10=Edition!$I$4,E10=Edition!$I$5),COUNTIF(G$3:G9,"&gt;0")+1,0)</f>
        <v>3</v>
      </c>
    </row>
    <row r="11" spans="1:7" x14ac:dyDescent="0.25">
      <c r="A11" t="s">
        <v>28</v>
      </c>
      <c r="B11" t="s">
        <v>31</v>
      </c>
      <c r="C11" t="s">
        <v>19</v>
      </c>
      <c r="D11" s="1">
        <v>3</v>
      </c>
      <c r="E11" t="s">
        <v>14</v>
      </c>
      <c r="F11" t="s">
        <v>6</v>
      </c>
      <c r="G11">
        <f>IF(AND(C11=Edition!$I$4,E11=Edition!$I$5),COUNTIF(G$3:G10,"&gt;0")+1,0)</f>
        <v>0</v>
      </c>
    </row>
    <row r="12" spans="1:7" x14ac:dyDescent="0.25">
      <c r="A12" t="s">
        <v>28</v>
      </c>
      <c r="B12" t="s">
        <v>32</v>
      </c>
      <c r="C12" t="s">
        <v>20</v>
      </c>
      <c r="D12" s="1">
        <v>5</v>
      </c>
      <c r="E12" t="s">
        <v>15</v>
      </c>
      <c r="F12" t="s">
        <v>6</v>
      </c>
      <c r="G12">
        <f>IF(AND(C12=Edition!$I$4,E12=Edition!$I$5),COUNTIF(G$3:G11,"&gt;0")+1,0)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7"/>
  <sheetViews>
    <sheetView tabSelected="1" workbookViewId="0">
      <selection activeCell="K22" sqref="K22"/>
    </sheetView>
  </sheetViews>
  <sheetFormatPr baseColWidth="10" defaultRowHeight="15" x14ac:dyDescent="0.25"/>
  <cols>
    <col min="3" max="3" width="11.7109375" bestFit="1" customWidth="1"/>
    <col min="4" max="4" width="13.85546875" bestFit="1" customWidth="1"/>
    <col min="5" max="5" width="12.140625" bestFit="1" customWidth="1"/>
    <col min="6" max="6" width="20" bestFit="1" customWidth="1"/>
    <col min="7" max="7" width="12.42578125" bestFit="1" customWidth="1"/>
  </cols>
  <sheetData>
    <row r="2" spans="1:14" ht="14.45" x14ac:dyDescent="0.3">
      <c r="M2" t="s">
        <v>19</v>
      </c>
      <c r="N2" t="s">
        <v>24</v>
      </c>
    </row>
    <row r="3" spans="1:14" ht="14.45" x14ac:dyDescent="0.3">
      <c r="A3" s="4" t="s">
        <v>12</v>
      </c>
      <c r="B3" s="4"/>
      <c r="C3" s="4"/>
      <c r="D3" s="4"/>
      <c r="E3" s="4"/>
      <c r="G3" s="4"/>
      <c r="H3" s="4"/>
      <c r="M3" t="s">
        <v>20</v>
      </c>
      <c r="N3" t="s">
        <v>25</v>
      </c>
    </row>
    <row r="4" spans="1:14" ht="14.45" x14ac:dyDescent="0.3">
      <c r="H4" t="s">
        <v>23</v>
      </c>
      <c r="I4" t="s">
        <v>19</v>
      </c>
    </row>
    <row r="5" spans="1:14" x14ac:dyDescent="0.25">
      <c r="H5" t="s">
        <v>16</v>
      </c>
      <c r="I5" t="s">
        <v>25</v>
      </c>
    </row>
    <row r="7" spans="1:14" x14ac:dyDescent="0.25">
      <c r="A7" s="2" t="s">
        <v>0</v>
      </c>
      <c r="B7" s="2" t="s">
        <v>17</v>
      </c>
      <c r="C7" s="2" t="s">
        <v>18</v>
      </c>
      <c r="D7" s="3" t="s">
        <v>21</v>
      </c>
      <c r="E7" s="2" t="s">
        <v>1</v>
      </c>
      <c r="F7" s="2" t="s">
        <v>13</v>
      </c>
      <c r="G7" s="2" t="s">
        <v>33</v>
      </c>
    </row>
    <row r="8" spans="1:14" x14ac:dyDescent="0.25">
      <c r="A8" t="str">
        <f>IFERROR(INDEX(Base!$A$4:$G$12,MATCH(Edition!$G8,Base!$G$4:$G$12,0),COLUMN()),"")</f>
        <v>C</v>
      </c>
      <c r="B8" t="str">
        <f>IFERROR(INDEX(Base!$A$4:$G$12,MATCH(Edition!$G8,Base!$G$4:$G$12,0),COLUMN()),"")</f>
        <v>Thyms</v>
      </c>
      <c r="C8" t="str">
        <f>IFERROR(INDEX(Base!$A$4:$G$12,MATCH(Edition!$G8,Base!$G$4:$G$12,0),COLUMN()),"")</f>
        <v>Lotissement</v>
      </c>
      <c r="D8">
        <f>IFERROR(INDEX(Base!$A$4:$G$12,MATCH(Edition!$G8,Base!$G$4:$G$12,0),COLUMN()),"")</f>
        <v>8</v>
      </c>
      <c r="E8" t="str">
        <f>IFERROR(INDEX(Base!$A$4:$G$12,MATCH(Edition!$G8,Base!$G$4:$G$12,0),COLUMN()),"")</f>
        <v>complet</v>
      </c>
      <c r="F8" t="str">
        <f>IFERROR(INDEX(Base!$A$4:$G$12,MATCH(Edition!$G8,Base!$G$4:$G$12,0),COLUMN()),"")</f>
        <v>oui</v>
      </c>
      <c r="G8">
        <v>1</v>
      </c>
    </row>
    <row r="9" spans="1:14" x14ac:dyDescent="0.25">
      <c r="A9" t="str">
        <f>IFERROR(INDEX(Base!$A$4:$G$12,MATCH(Edition!$G9,Base!$G$4:$G$12,0),COLUMN()),"")</f>
        <v>D</v>
      </c>
      <c r="B9" t="str">
        <f>IFERROR(INDEX(Base!$A$4:$G$12,MATCH(Edition!$G9,Base!$G$4:$G$12,0),COLUMN()),"")</f>
        <v>Basilic</v>
      </c>
      <c r="C9" t="str">
        <f>IFERROR(INDEX(Base!$A$4:$G$12,MATCH(Edition!$G9,Base!$G$4:$G$12,0),COLUMN()),"")</f>
        <v>Lotissement</v>
      </c>
      <c r="D9">
        <f>IFERROR(INDEX(Base!$A$4:$G$12,MATCH(Edition!$G9,Base!$G$4:$G$12,0),COLUMN()),"")</f>
        <v>1</v>
      </c>
      <c r="E9" t="str">
        <f>IFERROR(INDEX(Base!$A$4:$G$12,MATCH(Edition!$G9,Base!$G$4:$G$12,0),COLUMN()),"")</f>
        <v>complet</v>
      </c>
      <c r="F9" t="str">
        <f>IFERROR(INDEX(Base!$A$4:$G$12,MATCH(Edition!$G9,Base!$G$4:$G$12,0),COLUMN()),"")</f>
        <v>-</v>
      </c>
      <c r="G9">
        <v>2</v>
      </c>
    </row>
    <row r="10" spans="1:14" x14ac:dyDescent="0.25">
      <c r="A10" t="str">
        <f>IFERROR(INDEX(Base!$A$4:$G$12,MATCH(Edition!$G10,Base!$G$4:$G$12,0),COLUMN()),"")</f>
        <v>D</v>
      </c>
      <c r="B10" t="str">
        <f>IFERROR(INDEX(Base!$A$4:$G$12,MATCH(Edition!$G10,Base!$G$4:$G$12,0),COLUMN()),"")</f>
        <v>Hortensias</v>
      </c>
      <c r="C10" t="str">
        <f>IFERROR(INDEX(Base!$A$4:$G$12,MATCH(Edition!$G10,Base!$G$4:$G$12,0),COLUMN()),"")</f>
        <v>Lotissement</v>
      </c>
      <c r="D10">
        <f>IFERROR(INDEX(Base!$A$4:$G$12,MATCH(Edition!$G10,Base!$G$4:$G$12,0),COLUMN()),"")</f>
        <v>2</v>
      </c>
      <c r="E10" t="str">
        <f>IFERROR(INDEX(Base!$A$4:$G$12,MATCH(Edition!$G10,Base!$G$4:$G$12,0),COLUMN()),"")</f>
        <v>complet</v>
      </c>
      <c r="F10" t="str">
        <f>IFERROR(INDEX(Base!$A$4:$G$12,MATCH(Edition!$G10,Base!$G$4:$G$12,0),COLUMN()),"")</f>
        <v>-</v>
      </c>
      <c r="G10">
        <v>3</v>
      </c>
    </row>
    <row r="11" spans="1:14" x14ac:dyDescent="0.25">
      <c r="A11" t="str">
        <f>IFERROR(INDEX(Base!$A$4:$G$12,MATCH(Edition!$G11,Base!$G$4:$G$12,0),COLUMN()),"")</f>
        <v/>
      </c>
      <c r="B11" t="str">
        <f>IFERROR(INDEX(Base!$A$4:$G$12,MATCH(Edition!$G11,Base!$G$4:$G$12,0),COLUMN()),"")</f>
        <v/>
      </c>
      <c r="C11" t="str">
        <f>IFERROR(INDEX(Base!$A$4:$G$12,MATCH(Edition!$G11,Base!$G$4:$G$12,0),COLUMN()),"")</f>
        <v/>
      </c>
      <c r="D11" t="str">
        <f>IFERROR(INDEX(Base!$A$4:$G$12,MATCH(Edition!$G11,Base!$G$4:$G$12,0),COLUMN()),"")</f>
        <v/>
      </c>
      <c r="E11" t="str">
        <f>IFERROR(INDEX(Base!$A$4:$G$12,MATCH(Edition!$G11,Base!$G$4:$G$12,0),COLUMN()),"")</f>
        <v/>
      </c>
      <c r="F11" t="str">
        <f>IFERROR(INDEX(Base!$A$4:$G$12,MATCH(Edition!$G11,Base!$G$4:$G$12,0),COLUMN()),"")</f>
        <v/>
      </c>
      <c r="G11">
        <v>4</v>
      </c>
    </row>
    <row r="12" spans="1:14" x14ac:dyDescent="0.25">
      <c r="A12" t="str">
        <f>IFERROR(INDEX(Base!$A$4:$G$12,MATCH(Edition!$G12,Base!$G$4:$G$12,0),COLUMN()),"")</f>
        <v/>
      </c>
      <c r="B12" t="str">
        <f>IFERROR(INDEX(Base!$A$4:$G$12,MATCH(Edition!$G12,Base!$G$4:$G$12,0),COLUMN()),"")</f>
        <v/>
      </c>
      <c r="C12" t="str">
        <f>IFERROR(INDEX(Base!$A$4:$G$12,MATCH(Edition!$G12,Base!$G$4:$G$12,0),COLUMN()),"")</f>
        <v/>
      </c>
      <c r="D12" t="str">
        <f>IFERROR(INDEX(Base!$A$4:$G$12,MATCH(Edition!$G12,Base!$G$4:$G$12,0),COLUMN()),"")</f>
        <v/>
      </c>
      <c r="E12" t="str">
        <f>IFERROR(INDEX(Base!$A$4:$G$12,MATCH(Edition!$G12,Base!$G$4:$G$12,0),COLUMN()),"")</f>
        <v/>
      </c>
      <c r="F12" t="str">
        <f>IFERROR(INDEX(Base!$A$4:$G$12,MATCH(Edition!$G12,Base!$G$4:$G$12,0),COLUMN()),"")</f>
        <v/>
      </c>
      <c r="G12">
        <v>5</v>
      </c>
    </row>
    <row r="13" spans="1:14" x14ac:dyDescent="0.25">
      <c r="A13" t="str">
        <f>IFERROR(INDEX(Base!$A$4:$G$12,MATCH(Edition!$G13,Base!$G$4:$G$12,0),COLUMN()),"")</f>
        <v/>
      </c>
      <c r="B13" t="str">
        <f>IFERROR(INDEX(Base!$A$4:$G$12,MATCH(Edition!$G13,Base!$G$4:$G$12,0),COLUMN()),"")</f>
        <v/>
      </c>
      <c r="C13" t="str">
        <f>IFERROR(INDEX(Base!$A$4:$G$12,MATCH(Edition!$G13,Base!$G$4:$G$12,0),COLUMN()),"")</f>
        <v/>
      </c>
      <c r="D13" t="str">
        <f>IFERROR(INDEX(Base!$A$4:$G$12,MATCH(Edition!$G13,Base!$G$4:$G$12,0),COLUMN()),"")</f>
        <v/>
      </c>
      <c r="E13" t="str">
        <f>IFERROR(INDEX(Base!$A$4:$G$12,MATCH(Edition!$G13,Base!$G$4:$G$12,0),COLUMN()),"")</f>
        <v/>
      </c>
      <c r="F13" t="str">
        <f>IFERROR(INDEX(Base!$A$4:$G$12,MATCH(Edition!$G13,Base!$G$4:$G$12,0),COLUMN()),"")</f>
        <v/>
      </c>
      <c r="G13">
        <v>6</v>
      </c>
    </row>
    <row r="14" spans="1:14" x14ac:dyDescent="0.25">
      <c r="A14" t="str">
        <f>IFERROR(INDEX(Base!$A$4:$G$12,MATCH(Edition!$G14,Base!$G$4:$G$12,0),COLUMN()),"")</f>
        <v/>
      </c>
      <c r="B14" t="str">
        <f>IFERROR(INDEX(Base!$A$4:$G$12,MATCH(Edition!$G14,Base!$G$4:$G$12,0),COLUMN()),"")</f>
        <v/>
      </c>
      <c r="C14" t="str">
        <f>IFERROR(INDEX(Base!$A$4:$G$12,MATCH(Edition!$G14,Base!$G$4:$G$12,0),COLUMN()),"")</f>
        <v/>
      </c>
      <c r="D14" t="str">
        <f>IFERROR(INDEX(Base!$A$4:$G$12,MATCH(Edition!$G14,Base!$G$4:$G$12,0),COLUMN()),"")</f>
        <v/>
      </c>
      <c r="E14" t="str">
        <f>IFERROR(INDEX(Base!$A$4:$G$12,MATCH(Edition!$G14,Base!$G$4:$G$12,0),COLUMN()),"")</f>
        <v/>
      </c>
      <c r="F14" t="str">
        <f>IFERROR(INDEX(Base!$A$4:$G$12,MATCH(Edition!$G14,Base!$G$4:$G$12,0),COLUMN()),"")</f>
        <v/>
      </c>
      <c r="G14">
        <v>7</v>
      </c>
    </row>
    <row r="15" spans="1:14" x14ac:dyDescent="0.25">
      <c r="A15" t="str">
        <f>IFERROR(INDEX(Base!$A$4:$G$12,MATCH(Edition!$G15,Base!$G$4:$G$12,0),COLUMN()),"")</f>
        <v/>
      </c>
      <c r="B15" t="str">
        <f>IFERROR(INDEX(Base!$A$4:$G$12,MATCH(Edition!$G15,Base!$G$4:$G$12,0),COLUMN()),"")</f>
        <v/>
      </c>
      <c r="C15" t="str">
        <f>IFERROR(INDEX(Base!$A$4:$G$12,MATCH(Edition!$G15,Base!$G$4:$G$12,0),COLUMN()),"")</f>
        <v/>
      </c>
      <c r="D15" t="str">
        <f>IFERROR(INDEX(Base!$A$4:$G$12,MATCH(Edition!$G15,Base!$G$4:$G$12,0),COLUMN()),"")</f>
        <v/>
      </c>
      <c r="E15" t="str">
        <f>IFERROR(INDEX(Base!$A$4:$G$12,MATCH(Edition!$G15,Base!$G$4:$G$12,0),COLUMN()),"")</f>
        <v/>
      </c>
      <c r="F15" t="str">
        <f>IFERROR(INDEX(Base!$A$4:$G$12,MATCH(Edition!$G15,Base!$G$4:$G$12,0),COLUMN()),"")</f>
        <v/>
      </c>
      <c r="G15">
        <v>8</v>
      </c>
    </row>
    <row r="16" spans="1:14" x14ac:dyDescent="0.25">
      <c r="A16" t="str">
        <f>IFERROR(INDEX(Base!$A$4:$G$12,MATCH(Edition!$G16,Base!$G$4:$G$12,0),COLUMN()),"")</f>
        <v/>
      </c>
      <c r="B16" t="str">
        <f>IFERROR(INDEX(Base!$A$4:$G$12,MATCH(Edition!$G16,Base!$G$4:$G$12,0),COLUMN()),"")</f>
        <v/>
      </c>
      <c r="C16" t="str">
        <f>IFERROR(INDEX(Base!$A$4:$G$12,MATCH(Edition!$G16,Base!$G$4:$G$12,0),COLUMN()),"")</f>
        <v/>
      </c>
      <c r="D16" t="str">
        <f>IFERROR(INDEX(Base!$A$4:$G$12,MATCH(Edition!$G16,Base!$G$4:$G$12,0),COLUMN()),"")</f>
        <v/>
      </c>
      <c r="E16" t="str">
        <f>IFERROR(INDEX(Base!$A$4:$G$12,MATCH(Edition!$G16,Base!$G$4:$G$12,0),COLUMN()),"")</f>
        <v/>
      </c>
      <c r="F16" t="str">
        <f>IFERROR(INDEX(Base!$A$4:$G$12,MATCH(Edition!$G16,Base!$G$4:$G$12,0),COLUMN()),"")</f>
        <v/>
      </c>
      <c r="G16">
        <v>9</v>
      </c>
    </row>
    <row r="17" spans="1:7" x14ac:dyDescent="0.25">
      <c r="A17" t="str">
        <f>IFERROR(INDEX(Base!$A$4:$G$12,MATCH(Edition!$G17,Base!$G$4:$G$12,0),COLUMN()),"")</f>
        <v/>
      </c>
      <c r="B17" t="str">
        <f>IFERROR(INDEX(Base!$A$4:$G$12,MATCH(Edition!$G17,Base!$G$4:$G$12,0),COLUMN()),"")</f>
        <v/>
      </c>
      <c r="C17" t="str">
        <f>IFERROR(INDEX(Base!$A$4:$G$12,MATCH(Edition!$G17,Base!$G$4:$G$12,0),COLUMN()),"")</f>
        <v/>
      </c>
      <c r="D17" t="str">
        <f>IFERROR(INDEX(Base!$A$4:$G$12,MATCH(Edition!$G17,Base!$G$4:$G$12,0),COLUMN()),"")</f>
        <v/>
      </c>
      <c r="E17" t="str">
        <f>IFERROR(INDEX(Base!$A$4:$G$12,MATCH(Edition!$G17,Base!$G$4:$G$12,0),COLUMN()),"")</f>
        <v/>
      </c>
      <c r="F17" t="str">
        <f>IFERROR(INDEX(Base!$A$4:$G$12,MATCH(Edition!$G17,Base!$G$4:$G$12,0),COLUMN()),"")</f>
        <v/>
      </c>
      <c r="G17">
        <v>10</v>
      </c>
    </row>
    <row r="18" spans="1:7" x14ac:dyDescent="0.25">
      <c r="A18" t="str">
        <f>IFERROR(INDEX(Base!$A$4:$G$12,MATCH(Edition!$G18,Base!$G$4:$G$12,0),COLUMN()),"")</f>
        <v/>
      </c>
      <c r="B18" t="str">
        <f>IFERROR(INDEX(Base!$A$4:$G$12,MATCH(Edition!$G18,Base!$G$4:$G$12,0),COLUMN()),"")</f>
        <v/>
      </c>
      <c r="C18" t="str">
        <f>IFERROR(INDEX(Base!$A$4:$G$12,MATCH(Edition!$G18,Base!$G$4:$G$12,0),COLUMN()),"")</f>
        <v/>
      </c>
      <c r="D18" t="str">
        <f>IFERROR(INDEX(Base!$A$4:$G$12,MATCH(Edition!$G18,Base!$G$4:$G$12,0),COLUMN()),"")</f>
        <v/>
      </c>
      <c r="E18" t="str">
        <f>IFERROR(INDEX(Base!$A$4:$G$12,MATCH(Edition!$G18,Base!$G$4:$G$12,0),COLUMN()),"")</f>
        <v/>
      </c>
      <c r="F18" t="str">
        <f>IFERROR(INDEX(Base!$A$4:$G$12,MATCH(Edition!$G18,Base!$G$4:$G$12,0),COLUMN()),"")</f>
        <v/>
      </c>
      <c r="G18">
        <v>11</v>
      </c>
    </row>
    <row r="19" spans="1:7" x14ac:dyDescent="0.25">
      <c r="A19" t="str">
        <f>IFERROR(INDEX(Base!$A$4:$G$12,MATCH(Edition!$G19,Base!$G$4:$G$12,0),COLUMN()),"")</f>
        <v/>
      </c>
      <c r="B19" t="str">
        <f>IFERROR(INDEX(Base!$A$4:$G$12,MATCH(Edition!$G19,Base!$G$4:$G$12,0),COLUMN()),"")</f>
        <v/>
      </c>
      <c r="C19" t="str">
        <f>IFERROR(INDEX(Base!$A$4:$G$12,MATCH(Edition!$G19,Base!$G$4:$G$12,0),COLUMN()),"")</f>
        <v/>
      </c>
      <c r="D19" t="str">
        <f>IFERROR(INDEX(Base!$A$4:$G$12,MATCH(Edition!$G19,Base!$G$4:$G$12,0),COLUMN()),"")</f>
        <v/>
      </c>
      <c r="E19" t="str">
        <f>IFERROR(INDEX(Base!$A$4:$G$12,MATCH(Edition!$G19,Base!$G$4:$G$12,0),COLUMN()),"")</f>
        <v/>
      </c>
      <c r="F19" t="str">
        <f>IFERROR(INDEX(Base!$A$4:$G$12,MATCH(Edition!$G19,Base!$G$4:$G$12,0),COLUMN()),"")</f>
        <v/>
      </c>
      <c r="G19">
        <v>12</v>
      </c>
    </row>
    <row r="20" spans="1:7" x14ac:dyDescent="0.25">
      <c r="A20" t="str">
        <f>IFERROR(INDEX(Base!$A$4:$G$12,MATCH(Edition!$G20,Base!$G$4:$G$12,0),COLUMN()),"")</f>
        <v/>
      </c>
      <c r="B20" t="str">
        <f>IFERROR(INDEX(Base!$A$4:$G$12,MATCH(Edition!$G20,Base!$G$4:$G$12,0),COLUMN()),"")</f>
        <v/>
      </c>
      <c r="C20" t="str">
        <f>IFERROR(INDEX(Base!$A$4:$G$12,MATCH(Edition!$G20,Base!$G$4:$G$12,0),COLUMN()),"")</f>
        <v/>
      </c>
      <c r="D20" t="str">
        <f>IFERROR(INDEX(Base!$A$4:$G$12,MATCH(Edition!$G20,Base!$G$4:$G$12,0),COLUMN()),"")</f>
        <v/>
      </c>
      <c r="E20" t="str">
        <f>IFERROR(INDEX(Base!$A$4:$G$12,MATCH(Edition!$G20,Base!$G$4:$G$12,0),COLUMN()),"")</f>
        <v/>
      </c>
      <c r="F20" t="str">
        <f>IFERROR(INDEX(Base!$A$4:$G$12,MATCH(Edition!$G20,Base!$G$4:$G$12,0),COLUMN()),"")</f>
        <v/>
      </c>
      <c r="G20">
        <v>13</v>
      </c>
    </row>
    <row r="21" spans="1:7" x14ac:dyDescent="0.25">
      <c r="A21" t="str">
        <f>IFERROR(INDEX(Base!$A$4:$G$12,MATCH(Edition!$G21,Base!$G$4:$G$12,0),COLUMN()),"")</f>
        <v/>
      </c>
      <c r="B21" t="str">
        <f>IFERROR(INDEX(Base!$A$4:$G$12,MATCH(Edition!$G21,Base!$G$4:$G$12,0),COLUMN()),"")</f>
        <v/>
      </c>
      <c r="C21" t="str">
        <f>IFERROR(INDEX(Base!$A$4:$G$12,MATCH(Edition!$G21,Base!$G$4:$G$12,0),COLUMN()),"")</f>
        <v/>
      </c>
      <c r="D21" t="str">
        <f>IFERROR(INDEX(Base!$A$4:$G$12,MATCH(Edition!$G21,Base!$G$4:$G$12,0),COLUMN()),"")</f>
        <v/>
      </c>
      <c r="E21" t="str">
        <f>IFERROR(INDEX(Base!$A$4:$G$12,MATCH(Edition!$G21,Base!$G$4:$G$12,0),COLUMN()),"")</f>
        <v/>
      </c>
      <c r="F21" t="str">
        <f>IFERROR(INDEX(Base!$A$4:$G$12,MATCH(Edition!$G21,Base!$G$4:$G$12,0),COLUMN()),"")</f>
        <v/>
      </c>
      <c r="G21">
        <v>14</v>
      </c>
    </row>
    <row r="22" spans="1:7" x14ac:dyDescent="0.25">
      <c r="A22" t="str">
        <f>IFERROR(INDEX(Base!$A$4:$G$12,MATCH(Edition!$G22,Base!$G$4:$G$12,0),COLUMN()),"")</f>
        <v/>
      </c>
      <c r="B22" t="str">
        <f>IFERROR(INDEX(Base!$A$4:$G$12,MATCH(Edition!$G22,Base!$G$4:$G$12,0),COLUMN()),"")</f>
        <v/>
      </c>
      <c r="C22" t="str">
        <f>IFERROR(INDEX(Base!$A$4:$G$12,MATCH(Edition!$G22,Base!$G$4:$G$12,0),COLUMN()),"")</f>
        <v/>
      </c>
      <c r="D22" t="str">
        <f>IFERROR(INDEX(Base!$A$4:$G$12,MATCH(Edition!$G22,Base!$G$4:$G$12,0),COLUMN()),"")</f>
        <v/>
      </c>
      <c r="E22" t="str">
        <f>IFERROR(INDEX(Base!$A$4:$G$12,MATCH(Edition!$G22,Base!$G$4:$G$12,0),COLUMN()),"")</f>
        <v/>
      </c>
      <c r="F22" t="str">
        <f>IFERROR(INDEX(Base!$A$4:$G$12,MATCH(Edition!$G22,Base!$G$4:$G$12,0),COLUMN()),"")</f>
        <v/>
      </c>
      <c r="G22">
        <v>15</v>
      </c>
    </row>
    <row r="23" spans="1:7" x14ac:dyDescent="0.25">
      <c r="A23" t="str">
        <f>IFERROR(INDEX(Base!$A$4:$G$12,MATCH(Edition!$G23,Base!$G$4:$G$12,0),COLUMN()),"")</f>
        <v/>
      </c>
      <c r="B23" t="str">
        <f>IFERROR(INDEX(Base!$A$4:$G$12,MATCH(Edition!$G23,Base!$G$4:$G$12,0),COLUMN()),"")</f>
        <v/>
      </c>
      <c r="C23" t="str">
        <f>IFERROR(INDEX(Base!$A$4:$G$12,MATCH(Edition!$G23,Base!$G$4:$G$12,0),COLUMN()),"")</f>
        <v/>
      </c>
      <c r="D23" t="str">
        <f>IFERROR(INDEX(Base!$A$4:$G$12,MATCH(Edition!$G23,Base!$G$4:$G$12,0),COLUMN()),"")</f>
        <v/>
      </c>
      <c r="E23" t="str">
        <f>IFERROR(INDEX(Base!$A$4:$G$12,MATCH(Edition!$G23,Base!$G$4:$G$12,0),COLUMN()),"")</f>
        <v/>
      </c>
      <c r="F23" t="str">
        <f>IFERROR(INDEX(Base!$A$4:$G$12,MATCH(Edition!$G23,Base!$G$4:$G$12,0),COLUMN()),"")</f>
        <v/>
      </c>
      <c r="G23">
        <v>16</v>
      </c>
    </row>
    <row r="24" spans="1:7" x14ac:dyDescent="0.25">
      <c r="A24" t="str">
        <f>IFERROR(INDEX(Base!$A$4:$G$12,MATCH(Edition!$G24,Base!$G$4:$G$12,0),COLUMN()),"")</f>
        <v/>
      </c>
      <c r="B24" t="str">
        <f>IFERROR(INDEX(Base!$A$4:$G$12,MATCH(Edition!$G24,Base!$G$4:$G$12,0),COLUMN()),"")</f>
        <v/>
      </c>
      <c r="C24" t="str">
        <f>IFERROR(INDEX(Base!$A$4:$G$12,MATCH(Edition!$G24,Base!$G$4:$G$12,0),COLUMN()),"")</f>
        <v/>
      </c>
      <c r="D24" t="str">
        <f>IFERROR(INDEX(Base!$A$4:$G$12,MATCH(Edition!$G24,Base!$G$4:$G$12,0),COLUMN()),"")</f>
        <v/>
      </c>
      <c r="E24" t="str">
        <f>IFERROR(INDEX(Base!$A$4:$G$12,MATCH(Edition!$G24,Base!$G$4:$G$12,0),COLUMN()),"")</f>
        <v/>
      </c>
      <c r="F24" t="str">
        <f>IFERROR(INDEX(Base!$A$4:$G$12,MATCH(Edition!$G24,Base!$G$4:$G$12,0),COLUMN()),"")</f>
        <v/>
      </c>
      <c r="G24">
        <v>17</v>
      </c>
    </row>
    <row r="25" spans="1:7" x14ac:dyDescent="0.25">
      <c r="A25" t="str">
        <f>IFERROR(INDEX(Base!$A$4:$G$12,MATCH(Edition!$G25,Base!$G$4:$G$12,0),COLUMN()),"")</f>
        <v/>
      </c>
      <c r="B25" t="str">
        <f>IFERROR(INDEX(Base!$A$4:$G$12,MATCH(Edition!$G25,Base!$G$4:$G$12,0),COLUMN()),"")</f>
        <v/>
      </c>
      <c r="C25" t="str">
        <f>IFERROR(INDEX(Base!$A$4:$G$12,MATCH(Edition!$G25,Base!$G$4:$G$12,0),COLUMN()),"")</f>
        <v/>
      </c>
      <c r="D25" t="str">
        <f>IFERROR(INDEX(Base!$A$4:$G$12,MATCH(Edition!$G25,Base!$G$4:$G$12,0),COLUMN()),"")</f>
        <v/>
      </c>
      <c r="E25" t="str">
        <f>IFERROR(INDEX(Base!$A$4:$G$12,MATCH(Edition!$G25,Base!$G$4:$G$12,0),COLUMN()),"")</f>
        <v/>
      </c>
      <c r="F25" t="str">
        <f>IFERROR(INDEX(Base!$A$4:$G$12,MATCH(Edition!$G25,Base!$G$4:$G$12,0),COLUMN()),"")</f>
        <v/>
      </c>
      <c r="G25">
        <v>18</v>
      </c>
    </row>
    <row r="26" spans="1:7" x14ac:dyDescent="0.25">
      <c r="A26" t="str">
        <f>IFERROR(INDEX(Base!$A$4:$G$12,MATCH(Edition!$G26,Base!$G$4:$G$12,0),COLUMN()),"")</f>
        <v/>
      </c>
      <c r="B26" t="str">
        <f>IFERROR(INDEX(Base!$A$4:$G$12,MATCH(Edition!$G26,Base!$G$4:$G$12,0),COLUMN()),"")</f>
        <v/>
      </c>
      <c r="C26" t="str">
        <f>IFERROR(INDEX(Base!$A$4:$G$12,MATCH(Edition!$G26,Base!$G$4:$G$12,0),COLUMN()),"")</f>
        <v/>
      </c>
      <c r="D26" t="str">
        <f>IFERROR(INDEX(Base!$A$4:$G$12,MATCH(Edition!$G26,Base!$G$4:$G$12,0),COLUMN()),"")</f>
        <v/>
      </c>
      <c r="E26" t="str">
        <f>IFERROR(INDEX(Base!$A$4:$G$12,MATCH(Edition!$G26,Base!$G$4:$G$12,0),COLUMN()),"")</f>
        <v/>
      </c>
      <c r="F26" t="str">
        <f>IFERROR(INDEX(Base!$A$4:$G$12,MATCH(Edition!$G26,Base!$G$4:$G$12,0),COLUMN()),"")</f>
        <v/>
      </c>
      <c r="G26">
        <v>19</v>
      </c>
    </row>
    <row r="27" spans="1:7" x14ac:dyDescent="0.25">
      <c r="A27" t="str">
        <f>IFERROR(INDEX(Base!$A$4:$G$12,MATCH(Edition!$G27,Base!$G$4:$G$12,0),COLUMN()),"")</f>
        <v/>
      </c>
      <c r="B27" t="str">
        <f>IFERROR(INDEX(Base!$A$4:$G$12,MATCH(Edition!$G27,Base!$G$4:$G$12,0),COLUMN()),"")</f>
        <v/>
      </c>
      <c r="C27" t="str">
        <f>IFERROR(INDEX(Base!$A$4:$G$12,MATCH(Edition!$G27,Base!$G$4:$G$12,0),COLUMN()),"")</f>
        <v/>
      </c>
      <c r="D27" t="str">
        <f>IFERROR(INDEX(Base!$A$4:$G$12,MATCH(Edition!$G27,Base!$G$4:$G$12,0),COLUMN()),"")</f>
        <v/>
      </c>
      <c r="E27" t="str">
        <f>IFERROR(INDEX(Base!$A$4:$G$12,MATCH(Edition!$G27,Base!$G$4:$G$12,0),COLUMN()),"")</f>
        <v/>
      </c>
      <c r="F27" t="str">
        <f>IFERROR(INDEX(Base!$A$4:$G$12,MATCH(Edition!$G27,Base!$G$4:$G$12,0),COLUMN()),"")</f>
        <v/>
      </c>
      <c r="G27">
        <v>20</v>
      </c>
    </row>
  </sheetData>
  <mergeCells count="2">
    <mergeCell ref="A3:E3"/>
    <mergeCell ref="G3:H3"/>
  </mergeCells>
  <dataValidations count="2">
    <dataValidation type="list" allowBlank="1" showInputMessage="1" showErrorMessage="1" sqref="I4">
      <formula1>$M$2:$M$3</formula1>
    </dataValidation>
    <dataValidation type="list" allowBlank="1" showInputMessage="1" showErrorMessage="1" sqref="I5">
      <formula1>$N$2:$N$3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Edition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FX Berthod</dc:creator>
  <cp:lastModifiedBy>Pierre LEVRARD</cp:lastModifiedBy>
  <dcterms:created xsi:type="dcterms:W3CDTF">2018-08-13T14:00:25Z</dcterms:created>
  <dcterms:modified xsi:type="dcterms:W3CDTF">2018-08-13T14:22:52Z</dcterms:modified>
</cp:coreProperties>
</file>