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navarrete\Documents\S2\Security Groups\"/>
    </mc:Choice>
  </mc:AlternateContent>
  <bookViews>
    <workbookView xWindow="0" yWindow="0" windowWidth="25200" windowHeight="11124" tabRatio="1000" activeTab="1"/>
  </bookViews>
  <sheets>
    <sheet name="Cover" sheetId="1" r:id="rId1"/>
    <sheet name="Changlog" sheetId="2" r:id="rId2"/>
    <sheet name="EO - Connectivity Matrix" sheetId="3" r:id="rId3"/>
    <sheet name="Legenda" sheetId="4" r:id="rId4"/>
    <sheet name="Patchs" sheetId="5" r:id="rId5"/>
    <sheet name="mgt-to-ws" sheetId="26" r:id="rId6"/>
    <sheet name="wsk-to-mgt" sheetId="24" r:id="rId7"/>
    <sheet name="bst-to-ws" sheetId="12" r:id="rId8"/>
    <sheet name="ws-to-bst" sheetId="27" r:id="rId9"/>
    <sheet name="ext-to-bst" sheetId="23" r:id="rId10"/>
    <sheet name="bst-to-ext" sheetId="25" r:id="rId11"/>
    <sheet name="Maps" sheetId="28" r:id="rId12"/>
  </sheets>
  <definedNames>
    <definedName name="_xlnm._FilterDatabase" localSheetId="2" hidden="1">'EO - Connectivity Matrix'!$B$8:$AB$19</definedName>
    <definedName name="Excel_BuiltIn__FilterDatabase" localSheetId="2">'EO - Connectivity Matrix'!$B$8:$Z$8</definedName>
    <definedName name="OLE_LINK17" localSheetId="3">Legenda!$B$2</definedName>
  </definedNames>
  <calcPr calcId="162913"/>
</workbook>
</file>

<file path=xl/calcChain.xml><?xml version="1.0" encoding="utf-8"?>
<calcChain xmlns="http://schemas.openxmlformats.org/spreadsheetml/2006/main">
  <c r="B17" i="3" l="1"/>
  <c r="B16" i="3"/>
  <c r="B15" i="3"/>
  <c r="B12" i="3"/>
  <c r="B13" i="3"/>
  <c r="B11" i="3"/>
  <c r="B19" i="3"/>
  <c r="B20" i="3"/>
  <c r="B14" i="3"/>
</calcChain>
</file>

<file path=xl/sharedStrings.xml><?xml version="1.0" encoding="utf-8"?>
<sst xmlns="http://schemas.openxmlformats.org/spreadsheetml/2006/main" count="453" uniqueCount="183">
  <si>
    <t>Annex C of S2-PDGS-TAS-DI-NDD-V11</t>
  </si>
  <si>
    <t>Document Info</t>
  </si>
  <si>
    <t>Name</t>
  </si>
  <si>
    <t>Issue</t>
  </si>
  <si>
    <t>Revision</t>
  </si>
  <si>
    <t>Document Status</t>
  </si>
  <si>
    <t>Date</t>
  </si>
  <si>
    <t>Author</t>
  </si>
  <si>
    <t>Reference Number</t>
  </si>
  <si>
    <t>Approved by</t>
  </si>
  <si>
    <t>Document Type</t>
  </si>
  <si>
    <t>TN</t>
  </si>
  <si>
    <t>Documents Classification</t>
  </si>
  <si>
    <t>ESA Unclassified - For Internal Use</t>
  </si>
  <si>
    <t>Distribution List</t>
  </si>
  <si>
    <t>Change LOG</t>
  </si>
  <si>
    <t>Version</t>
  </si>
  <si>
    <t>Change Description</t>
  </si>
  <si>
    <t>First issue</t>
  </si>
  <si>
    <t>Unchanged flow</t>
  </si>
  <si>
    <t>Added flow</t>
  </si>
  <si>
    <t>Deleted flow</t>
  </si>
  <si>
    <t>Modified flow</t>
  </si>
  <si>
    <t>ID</t>
  </si>
  <si>
    <t>Src
Location</t>
  </si>
  <si>
    <t>Src Network Name</t>
  </si>
  <si>
    <t>Src Network IP Range</t>
  </si>
  <si>
    <t>Src Host Name</t>
  </si>
  <si>
    <t>Src IP Address</t>
  </si>
  <si>
    <t>Src Port</t>
  </si>
  <si>
    <t>Dst
Location</t>
  </si>
  <si>
    <t>Dst 
Network Name</t>
  </si>
  <si>
    <t>Dst 
Network IP Range</t>
  </si>
  <si>
    <t>Dst Host Name</t>
  </si>
  <si>
    <t>Dst IP Address</t>
  </si>
  <si>
    <t>Dst Port</t>
  </si>
  <si>
    <t>Protocol</t>
  </si>
  <si>
    <t>Traffic Volume Estimate</t>
  </si>
  <si>
    <t>Security Baseline Classification</t>
  </si>
  <si>
    <t>Justification</t>
  </si>
  <si>
    <t>Source Operating System</t>
  </si>
  <si>
    <t>Source system Services Planned</t>
  </si>
  <si>
    <t>Source System Status</t>
  </si>
  <si>
    <t>Source system Administrator</t>
  </si>
  <si>
    <t>Destination  Operating System</t>
  </si>
  <si>
    <t>Destination Services Planned</t>
  </si>
  <si>
    <t>Destination System Status</t>
  </si>
  <si>
    <t>Destination System Administrator</t>
  </si>
  <si>
    <t>Traffic Matrix Column</t>
  </si>
  <si>
    <t>Explanation</t>
  </si>
  <si>
    <t>Numerical identification of the traffic matrix entry</t>
  </si>
  <si>
    <t>Source Location</t>
  </si>
  <si>
    <t>Name of the physical location; e.g. ESRIN, Farnborough, etc.</t>
  </si>
  <si>
    <t>Source Network Name</t>
  </si>
  <si>
    <r>
      <t>The name under which the source network is known at the local site (ESA or 3</t>
    </r>
    <r>
      <rPr>
        <sz val="10"/>
        <rFont val="ZWAdobeF"/>
      </rPr>
      <t>P</t>
    </r>
    <r>
      <rPr>
        <vertAlign val="superscript"/>
        <sz val="10"/>
        <rFont val="Times New Roman"/>
        <family val="1"/>
      </rPr>
      <t>rd</t>
    </r>
    <r>
      <rPr>
        <vertAlign val="superscript"/>
        <sz val="10"/>
        <rFont val="ZWAdobeF"/>
      </rPr>
      <t>P</t>
    </r>
    <r>
      <rPr>
        <sz val="10"/>
        <rFont val="Times New Roman"/>
        <family val="1"/>
      </rPr>
      <t xml:space="preserve"> party). E.g. DAP-DMZ, EO-INT1, etc.</t>
    </r>
  </si>
  <si>
    <t>Source Network IP Range</t>
  </si>
  <si>
    <t>CIDR notification of the source network range</t>
  </si>
  <si>
    <t>Source Host Name</t>
  </si>
  <si>
    <t>Host name of the source system. If not in the EO.ESA.INT DNS domain, the FQDN is to be specified.</t>
  </si>
  <si>
    <t>Source Host IP address</t>
  </si>
  <si>
    <t>IP address of the source host</t>
  </si>
  <si>
    <t>Source Port</t>
  </si>
  <si>
    <t>UDP or TCP port, if applicable.</t>
  </si>
  <si>
    <t>Destination Location</t>
  </si>
  <si>
    <t>Destination Network Name</t>
  </si>
  <si>
    <r>
      <t>The name under which the Destination network is known at the local site (ESA or 3</t>
    </r>
    <r>
      <rPr>
        <sz val="10"/>
        <rFont val="ZWAdobeF"/>
      </rPr>
      <t>P</t>
    </r>
    <r>
      <rPr>
        <vertAlign val="superscript"/>
        <sz val="10"/>
        <rFont val="Times New Roman"/>
        <family val="1"/>
      </rPr>
      <t>rd</t>
    </r>
    <r>
      <rPr>
        <vertAlign val="superscript"/>
        <sz val="10"/>
        <rFont val="ZWAdobeF"/>
      </rPr>
      <t>P</t>
    </r>
    <r>
      <rPr>
        <sz val="10"/>
        <rFont val="Times New Roman"/>
        <family val="1"/>
      </rPr>
      <t xml:space="preserve"> party). E.g. DAP-DMZ, EO-INT1, etc.</t>
    </r>
  </si>
  <si>
    <t>Destination Network IP Range</t>
  </si>
  <si>
    <t>CIDR notification of the Destination network range</t>
  </si>
  <si>
    <t>Destination Host Name</t>
  </si>
  <si>
    <t>Host name of the Destination system. If not in the EO.ESA.INT DNS domain, the FQDN is to be specified.</t>
  </si>
  <si>
    <t>Destination Host IP address</t>
  </si>
  <si>
    <t>IP address of the Destination host</t>
  </si>
  <si>
    <t>Destination Port</t>
  </si>
  <si>
    <t>The application or service level protocol name; e.g. SSH, NFSv4, SQLNet, etc.</t>
  </si>
  <si>
    <t>Traffic volume Estimate</t>
  </si>
  <si>
    <t>Estimate of the expected traffic between the source and destination. Traffic is to be expressed in MB/Day.</t>
  </si>
  <si>
    <t>This column identifies to which EO Network Security Policy baseline this traffic is matched. If it is not matched against any baseline ID, the traffic becomes an EO-SDSR.</t>
  </si>
  <si>
    <t>A brief explanation why this connectivity is required</t>
  </si>
  <si>
    <t xml:space="preserve">Source/Destination system Operating System </t>
  </si>
  <si>
    <t>E.g. Solaris 10, RedHat ES 5.x, Windows Server 2008 etc.</t>
  </si>
  <si>
    <t>Services / Services Planned</t>
  </si>
  <si>
    <t>List active or planned services on this server; e.g. SSH, MySQL, Mail, IIS web server, LDAP server, etc.</t>
  </si>
  <si>
    <t>Source/destination system Status</t>
  </si>
  <si>
    <t>Server can be operational, testing, under development etc.</t>
  </si>
  <si>
    <t>Source/destination system  Administrator</t>
  </si>
  <si>
    <t>Name of the person(s) or entity (ESA, Serco, Jaxa, etc.) who are assigned the role of system administrator for the server</t>
  </si>
  <si>
    <t>Patch M&amp;C</t>
  </si>
  <si>
    <t>dont_blame_nrpe=1</t>
  </si>
  <si>
    <t>MGT</t>
  </si>
  <si>
    <t>Administration</t>
  </si>
  <si>
    <t>Production</t>
  </si>
  <si>
    <t>Commentaires / Tests</t>
  </si>
  <si>
    <t>To be defined</t>
  </si>
  <si>
    <t>eu-west-1
S2-PROD-AMSTERDAM</t>
  </si>
  <si>
    <t>X</t>
  </si>
  <si>
    <t>Implemented to Security Groups on OBS Flexible Engine</t>
  </si>
  <si>
    <t>Sécurity Groups</t>
  </si>
  <si>
    <t>Direction</t>
  </si>
  <si>
    <t>Protocol &amp; Port</t>
  </si>
  <si>
    <t>Type</t>
  </si>
  <si>
    <t>Destination/Source</t>
  </si>
  <si>
    <t>Description</t>
  </si>
  <si>
    <t>Inbound</t>
  </si>
  <si>
    <t>All</t>
  </si>
  <si>
    <t>IPv4</t>
  </si>
  <si>
    <t/>
  </si>
  <si>
    <t>TCP : 80</t>
  </si>
  <si>
    <t>TCP : 443</t>
  </si>
  <si>
    <t>Outbound</t>
  </si>
  <si>
    <t>213.190.75.74/32</t>
  </si>
  <si>
    <t>0.0.0.0/0</t>
  </si>
  <si>
    <t>TCP : 22</t>
  </si>
  <si>
    <t>192.168.96.0/28</t>
  </si>
  <si>
    <t>sab2 OBS Cloud Connectivity matrix - eu-west-1 S2-PROD-AMSTERDAM</t>
  </si>
  <si>
    <t>Pierre Navarrete
Cybersecurity Solutions Engineer
TS</t>
  </si>
  <si>
    <t>192.168.96.3/32</t>
  </si>
  <si>
    <t>Instances :
sab2ws1</t>
  </si>
  <si>
    <t>Instances :
sab2bst1</t>
  </si>
  <si>
    <t>TCP : 1194</t>
  </si>
  <si>
    <t>213.190.88.0/24</t>
  </si>
  <si>
    <t>UDP : 1194</t>
  </si>
  <si>
    <t>UDP : 1198</t>
  </si>
  <si>
    <t>90.84.191.143/32</t>
  </si>
  <si>
    <t>192.168.48.0/28</t>
  </si>
  <si>
    <t>eu-west-1
S2-EXT-AMSTERDAM</t>
  </si>
  <si>
    <t>SAB</t>
  </si>
  <si>
    <t>192.168.96.0/24</t>
  </si>
  <si>
    <t>192.168.96.2</t>
  </si>
  <si>
    <t>sab2bst1</t>
  </si>
  <si>
    <t>sab2ws1</t>
  </si>
  <si>
    <t>192.168.96.3</t>
  </si>
  <si>
    <t>EXT</t>
  </si>
  <si>
    <t>N/A</t>
  </si>
  <si>
    <t>.213.190.75.74</t>
  </si>
  <si>
    <t>TCP</t>
  </si>
  <si>
    <t>TAS acces for sab2</t>
  </si>
  <si>
    <t>TAS</t>
  </si>
  <si>
    <t>TS</t>
  </si>
  <si>
    <t>eu-west-0
S2-EXT-PARIS</t>
  </si>
  <si>
    <t>sab1bst1</t>
  </si>
  <si>
    <t>90.84.191.143</t>
  </si>
  <si>
    <t>22
1198</t>
  </si>
  <si>
    <t>TCP
UDP</t>
  </si>
  <si>
    <t>TS acces for sab2</t>
  </si>
  <si>
    <t>VPN site to site sab1 to sab2</t>
  </si>
  <si>
    <t>Access to the Wrokstation</t>
  </si>
  <si>
    <t>VPN protocol access</t>
  </si>
  <si>
    <t>22
80
443</t>
  </si>
  <si>
    <t>WS communication to MGT</t>
  </si>
  <si>
    <t>sab2-ws-to-mgt</t>
  </si>
  <si>
    <t>sab2-bst-to-ext(ed1aeaaf-5ea3-4979-b00c-26d0bea04322)</t>
  </si>
  <si>
    <t>VPN accesse protocol</t>
  </si>
  <si>
    <t xml:space="preserve">Instances :
sab2bst1
</t>
  </si>
  <si>
    <t>sab2-ws-to-mgt(8c6e8fa0-aa4f-4abe-8c41-935f4242df00)</t>
  </si>
  <si>
    <t>192.168.48.0/24</t>
  </si>
  <si>
    <t>WS communication to VPAC MGT</t>
  </si>
  <si>
    <t>VPN protocol access protocol</t>
  </si>
  <si>
    <t>195.81.239.68/32</t>
  </si>
  <si>
    <t>TPZ-F acces for sab2</t>
  </si>
  <si>
    <t>195.81.239.71/32</t>
  </si>
  <si>
    <t>sab2-ext-to-bst(8c00f61d-187b-4294-9300-bd7fe10c21e5)</t>
  </si>
  <si>
    <t>MGT communication to WS</t>
  </si>
  <si>
    <t>sab2-mgt-to-ws(70e63785-e0d7-43e8-bdcb-17f20d10cce4)</t>
  </si>
  <si>
    <t>sab2-bst-to-ws(2048d5e9-e499-43c3-993d-d53fc5c9cd2c)</t>
  </si>
  <si>
    <t>192.168.96.2/32</t>
  </si>
  <si>
    <t>SSH access from the BST1</t>
  </si>
  <si>
    <t>Communication with the SAB2 zone</t>
  </si>
  <si>
    <t>sab2-ws-to-bst(0cc07b30-daa8-41cf-bb42-3f3487e951b9)</t>
  </si>
  <si>
    <t>SSH access from WS</t>
  </si>
  <si>
    <t>sab2-ext-to-bst</t>
  </si>
  <si>
    <t>sab2-bst-to-ws</t>
  </si>
  <si>
    <t>443
1194
1198</t>
  </si>
  <si>
    <t>195.81.239.68
195.81.239.71</t>
  </si>
  <si>
    <t>192.168.80.0/28</t>
  </si>
  <si>
    <t>sab2-ws-to-bst</t>
  </si>
  <si>
    <t>sab2-mgt-to-ws</t>
  </si>
  <si>
    <t>22
443
1194
1198</t>
  </si>
  <si>
    <t>SAB2</t>
  </si>
  <si>
    <t>sab2bst</t>
  </si>
  <si>
    <t>sab2wst</t>
  </si>
  <si>
    <t>VPAC</t>
  </si>
  <si>
    <t>2</t>
  </si>
  <si>
    <t>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</si>
</sst>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3"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6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24"/>
      <color indexed="8"/>
      <name val="Arial"/>
      <family val="2"/>
    </font>
    <font>
      <sz val="18"/>
      <color indexed="8"/>
      <name val="Arial"/>
      <family val="2"/>
    </font>
    <font>
      <sz val="12"/>
      <color indexed="8"/>
      <name val="Arial"/>
      <family val="2"/>
    </font>
    <font>
      <sz val="10"/>
      <color indexed="19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6"/>
      <color indexed="9"/>
      <name val="Calibri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name val="Calibri"/>
      <family val="2"/>
    </font>
    <font>
      <sz val="10"/>
      <color indexed="53"/>
      <name val="Arial"/>
      <family val="2"/>
    </font>
    <font>
      <b/>
      <sz val="12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ZWAdobeF"/>
    </font>
    <font>
      <vertAlign val="superscript"/>
      <sz val="10"/>
      <name val="Times New Roman"/>
      <family val="1"/>
    </font>
    <font>
      <vertAlign val="superscript"/>
      <sz val="10"/>
      <name val="ZWAdobeF"/>
    </font>
    <font>
      <sz val="10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u/>
      <sz val="10"/>
      <color theme="10"/>
      <name val="Arial"/>
      <family val="2"/>
    </font>
    <font>
      <sz val="12"/>
      <color theme="1"/>
      <name val="Calibri"/>
      <family val="2"/>
      <scheme val="minor"/>
    </font>
    <font>
      <b/>
      <i/>
      <sz val="12"/>
      <color theme="0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8"/>
        <bgColor indexed="63"/>
      </patternFill>
    </fill>
    <fill>
      <patternFill patternType="solid">
        <fgColor indexed="23"/>
        <bgColor indexed="55"/>
      </patternFill>
    </fill>
    <fill>
      <patternFill patternType="solid">
        <fgColor indexed="41"/>
        <bgColor indexed="31"/>
      </patternFill>
    </fill>
    <fill>
      <patternFill patternType="solid">
        <fgColor indexed="47"/>
        <bgColor indexed="41"/>
      </patternFill>
    </fill>
    <fill>
      <patternFill patternType="solid">
        <fgColor indexed="16"/>
        <bgColor indexed="6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57"/>
        <bgColor indexed="21"/>
      </patternFill>
    </fill>
    <fill>
      <patternFill patternType="solid">
        <fgColor indexed="60"/>
        <bgColor indexed="16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2"/>
      </patternFill>
    </fill>
    <fill>
      <patternFill patternType="solid">
        <fgColor indexed="50"/>
        <bgColor indexed="51"/>
      </patternFill>
    </fill>
    <fill>
      <patternFill patternType="solid">
        <fgColor theme="0" tint="-0.499984740745262"/>
        <bgColor indexed="26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7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0" fillId="8" borderId="0" applyNumberFormat="0" applyBorder="0" applyAlignment="0" applyProtection="0"/>
    <xf numFmtId="0" fontId="24" fillId="0" borderId="0"/>
    <xf numFmtId="0" fontId="24" fillId="0" borderId="0"/>
    <xf numFmtId="0" fontId="28" fillId="0" borderId="0"/>
    <xf numFmtId="0" fontId="24" fillId="0" borderId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0">
    <xf numFmtId="0" fontId="0" fillId="0" borderId="0" xfId="0"/>
    <xf numFmtId="0" fontId="12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9" borderId="0" xfId="0" applyFont="1" applyFill="1" applyBorder="1" applyAlignment="1">
      <alignment horizontal="center"/>
    </xf>
    <xf numFmtId="49" fontId="14" fillId="7" borderId="1" xfId="0" applyNumberFormat="1" applyFont="1" applyFill="1" applyBorder="1" applyAlignment="1">
      <alignment horizontal="left" vertical="center"/>
    </xf>
    <xf numFmtId="0" fontId="0" fillId="7" borderId="1" xfId="0" applyNumberFormat="1" applyFill="1" applyBorder="1" applyAlignment="1">
      <alignment wrapText="1"/>
    </xf>
    <xf numFmtId="0" fontId="0" fillId="7" borderId="1" xfId="0" applyNumberFormat="1" applyFont="1" applyFill="1" applyBorder="1" applyAlignment="1">
      <alignment horizontal="left" wrapText="1"/>
    </xf>
    <xf numFmtId="14" fontId="0" fillId="7" borderId="1" xfId="0" applyNumberFormat="1" applyFill="1" applyBorder="1" applyAlignment="1">
      <alignment horizontal="left"/>
    </xf>
    <xf numFmtId="49" fontId="14" fillId="7" borderId="2" xfId="0" applyNumberFormat="1" applyFont="1" applyFill="1" applyBorder="1" applyAlignment="1">
      <alignment horizontal="left" vertical="center"/>
    </xf>
    <xf numFmtId="14" fontId="0" fillId="7" borderId="2" xfId="0" applyNumberFormat="1" applyFill="1" applyBorder="1" applyAlignment="1">
      <alignment horizontal="left"/>
    </xf>
    <xf numFmtId="49" fontId="0" fillId="7" borderId="1" xfId="0" applyNumberFormat="1" applyFill="1" applyBorder="1" applyAlignment="1">
      <alignment wrapText="1"/>
    </xf>
    <xf numFmtId="14" fontId="15" fillId="7" borderId="1" xfId="0" applyNumberFormat="1" applyFont="1" applyFill="1" applyBorder="1" applyAlignment="1">
      <alignment horizontal="left" wrapText="1"/>
    </xf>
    <xf numFmtId="49" fontId="16" fillId="7" borderId="1" xfId="0" applyNumberFormat="1" applyFont="1" applyFill="1" applyBorder="1" applyAlignment="1">
      <alignment wrapText="1"/>
    </xf>
    <xf numFmtId="49" fontId="14" fillId="7" borderId="3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14" fillId="10" borderId="0" xfId="0" applyFont="1" applyFill="1" applyBorder="1" applyAlignment="1">
      <alignment horizontal="center" vertical="center"/>
    </xf>
    <xf numFmtId="49" fontId="14" fillId="7" borderId="2" xfId="0" applyNumberFormat="1" applyFont="1" applyFill="1" applyBorder="1" applyAlignment="1">
      <alignment horizontal="center" vertical="center"/>
    </xf>
    <xf numFmtId="0" fontId="0" fillId="0" borderId="0" xfId="0" applyFont="1"/>
    <xf numFmtId="0" fontId="17" fillId="0" borderId="0" xfId="0" applyFont="1"/>
    <xf numFmtId="0" fontId="18" fillId="0" borderId="0" xfId="0" applyFont="1" applyAlignment="1">
      <alignment horizontal="center"/>
    </xf>
    <xf numFmtId="0" fontId="18" fillId="11" borderId="0" xfId="0" applyFont="1" applyFill="1" applyAlignment="1">
      <alignment horizontal="center"/>
    </xf>
    <xf numFmtId="0" fontId="18" fillId="12" borderId="0" xfId="0" applyFont="1" applyFill="1" applyBorder="1" applyAlignment="1" applyProtection="1">
      <alignment horizontal="center" vertical="center" wrapText="1"/>
    </xf>
    <xf numFmtId="0" fontId="18" fillId="13" borderId="0" xfId="0" applyFont="1" applyFill="1" applyBorder="1" applyAlignment="1" applyProtection="1">
      <alignment horizontal="center" vertical="center" wrapText="1"/>
    </xf>
    <xf numFmtId="0" fontId="18" fillId="14" borderId="0" xfId="0" applyFont="1" applyFill="1" applyBorder="1" applyAlignment="1" applyProtection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9" fillId="15" borderId="4" xfId="0" applyFont="1" applyFill="1" applyBorder="1" applyAlignment="1">
      <alignment horizontal="center" vertical="top" wrapText="1"/>
    </xf>
    <xf numFmtId="0" fontId="19" fillId="15" borderId="5" xfId="0" applyFont="1" applyFill="1" applyBorder="1" applyAlignment="1">
      <alignment horizontal="center" vertical="top" wrapText="1"/>
    </xf>
    <xf numFmtId="0" fontId="19" fillId="0" borderId="6" xfId="0" applyFont="1" applyBorder="1" applyAlignment="1">
      <alignment vertical="top" wrapText="1"/>
    </xf>
    <xf numFmtId="0" fontId="20" fillId="0" borderId="7" xfId="0" applyFont="1" applyBorder="1" applyAlignment="1">
      <alignment vertical="top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2" fillId="15" borderId="8" xfId="0" applyFont="1" applyFill="1" applyBorder="1" applyAlignment="1">
      <alignment horizontal="center" vertical="center" wrapText="1"/>
    </xf>
    <xf numFmtId="0" fontId="0" fillId="16" borderId="9" xfId="0" applyFont="1" applyFill="1" applyBorder="1" applyAlignment="1">
      <alignment horizontal="center" vertical="center" wrapText="1"/>
    </xf>
    <xf numFmtId="0" fontId="0" fillId="7" borderId="9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12" fillId="15" borderId="10" xfId="0" applyFont="1" applyFill="1" applyBorder="1" applyAlignment="1">
      <alignment horizontal="center" vertical="center" wrapText="1"/>
    </xf>
    <xf numFmtId="0" fontId="12" fillId="16" borderId="11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0" fontId="12" fillId="15" borderId="11" xfId="0" applyFont="1" applyFill="1" applyBorder="1" applyAlignment="1">
      <alignment horizontal="center" vertical="center" wrapText="1"/>
    </xf>
    <xf numFmtId="0" fontId="12" fillId="17" borderId="11" xfId="0" applyFont="1" applyFill="1" applyBorder="1" applyAlignment="1">
      <alignment horizontal="center" vertical="center" wrapText="1"/>
    </xf>
    <xf numFmtId="0" fontId="29" fillId="18" borderId="12" xfId="0" applyFont="1" applyFill="1" applyBorder="1" applyAlignment="1">
      <alignment horizontal="left" vertical="center" indent="1"/>
    </xf>
    <xf numFmtId="0" fontId="12" fillId="18" borderId="13" xfId="0" applyFont="1" applyFill="1" applyBorder="1" applyAlignment="1">
      <alignment vertical="center" wrapText="1"/>
    </xf>
    <xf numFmtId="0" fontId="12" fillId="15" borderId="14" xfId="0" applyFont="1" applyFill="1" applyBorder="1" applyAlignment="1">
      <alignment horizontal="center" vertical="center" wrapText="1"/>
    </xf>
    <xf numFmtId="0" fontId="30" fillId="0" borderId="0" xfId="0" applyFont="1" applyFill="1"/>
    <xf numFmtId="0" fontId="0" fillId="0" borderId="0" xfId="0" applyFont="1" applyFill="1"/>
    <xf numFmtId="0" fontId="31" fillId="0" borderId="0" xfId="0" applyFont="1" applyFill="1"/>
    <xf numFmtId="0" fontId="0" fillId="0" borderId="0" xfId="0" applyFont="1" applyAlignment="1">
      <alignment wrapText="1"/>
    </xf>
    <xf numFmtId="0" fontId="18" fillId="19" borderId="0" xfId="0" applyFont="1" applyFill="1" applyAlignment="1">
      <alignment horizontal="center"/>
    </xf>
    <xf numFmtId="0" fontId="12" fillId="18" borderId="15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center"/>
    </xf>
    <xf numFmtId="0" fontId="12" fillId="15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left" wrapText="1"/>
    </xf>
    <xf numFmtId="0" fontId="12" fillId="18" borderId="19" xfId="0" applyFont="1" applyFill="1" applyBorder="1" applyAlignment="1">
      <alignment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9" xfId="19" applyFont="1" applyFill="1" applyBorder="1" applyAlignment="1">
      <alignment horizontal="center" vertical="center" wrapText="1"/>
    </xf>
    <xf numFmtId="164" fontId="32" fillId="17" borderId="9" xfId="18" applyNumberFormat="1" applyFont="1" applyFill="1" applyBorder="1" applyAlignment="1" applyProtection="1">
      <alignment horizontal="center" vertical="center" wrapText="1"/>
      <protection locked="0" hidden="1"/>
    </xf>
    <xf numFmtId="0" fontId="32" fillId="0" borderId="9" xfId="0" applyFont="1" applyBorder="1" applyAlignment="1">
      <alignment horizontal="center" vertical="center" wrapText="1" shrinkToFit="1"/>
    </xf>
    <xf numFmtId="14" fontId="0" fillId="7" borderId="2" xfId="0" applyNumberFormat="1" applyFill="1" applyBorder="1" applyAlignment="1">
      <alignment horizontal="center" vertical="center"/>
    </xf>
    <xf numFmtId="0" fontId="12" fillId="0" borderId="0" xfId="0" applyNumberFormat="1" applyFont="1" applyBorder="1"/>
    <xf numFmtId="0" fontId="27" fillId="0" borderId="20" xfId="13" applyBorder="1" applyAlignment="1">
      <alignment horizontal="center" vertical="center"/>
    </xf>
    <xf numFmtId="0" fontId="27" fillId="0" borderId="0" xfId="13"/>
    <xf numFmtId="0" fontId="28" fillId="0" borderId="0" xfId="17" applyNumberFormat="1"/>
    <xf numFmtId="0" fontId="28" fillId="0" borderId="0" xfId="17" applyNumberFormat="1"/>
    <xf numFmtId="0" fontId="28" fillId="0" borderId="0" xfId="17" applyNumberFormat="1"/>
    <xf numFmtId="0" fontId="28" fillId="0" borderId="0" xfId="17" applyNumberFormat="1"/>
    <xf numFmtId="0" fontId="28" fillId="0" borderId="0" xfId="17" applyNumberFormat="1"/>
    <xf numFmtId="0" fontId="28" fillId="0" borderId="0" xfId="17" applyNumberFormat="1"/>
    <xf numFmtId="0" fontId="0" fillId="16" borderId="21" xfId="0" applyFont="1" applyFill="1" applyBorder="1" applyAlignment="1">
      <alignment horizontal="center" vertical="center" wrapText="1"/>
    </xf>
    <xf numFmtId="0" fontId="0" fillId="16" borderId="20" xfId="0" applyFont="1" applyFill="1" applyBorder="1" applyAlignment="1">
      <alignment horizontal="center" vertical="center" wrapText="1"/>
    </xf>
    <xf numFmtId="0" fontId="12" fillId="15" borderId="22" xfId="0" applyFont="1" applyFill="1" applyBorder="1" applyAlignment="1">
      <alignment horizontal="center" vertical="center" wrapText="1"/>
    </xf>
    <xf numFmtId="0" fontId="0" fillId="7" borderId="21" xfId="0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21" xfId="19" applyFont="1" applyFill="1" applyBorder="1" applyAlignment="1">
      <alignment horizontal="center" vertical="center" wrapText="1"/>
    </xf>
    <xf numFmtId="164" fontId="32" fillId="17" borderId="21" xfId="18" applyNumberFormat="1" applyFont="1" applyFill="1" applyBorder="1" applyAlignment="1" applyProtection="1">
      <alignment horizontal="center" vertical="center" wrapText="1"/>
      <protection locked="0" hidden="1"/>
    </xf>
    <xf numFmtId="0" fontId="32" fillId="0" borderId="21" xfId="0" applyFont="1" applyBorder="1" applyAlignment="1">
      <alignment horizontal="center" vertical="center" wrapText="1" shrinkToFit="1"/>
    </xf>
    <xf numFmtId="0" fontId="0" fillId="0" borderId="21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27" fillId="0" borderId="24" xfId="13" applyBorder="1" applyAlignment="1">
      <alignment horizontal="center" vertical="center"/>
    </xf>
    <xf numFmtId="0" fontId="12" fillId="0" borderId="25" xfId="0" applyFont="1" applyBorder="1" applyAlignment="1">
      <alignment horizontal="left" wrapText="1"/>
    </xf>
    <xf numFmtId="0" fontId="25" fillId="20" borderId="26" xfId="0" applyFont="1" applyFill="1" applyBorder="1"/>
    <xf numFmtId="0" fontId="0" fillId="20" borderId="19" xfId="0" applyFill="1" applyBorder="1"/>
    <xf numFmtId="0" fontId="0" fillId="20" borderId="27" xfId="0" applyFill="1" applyBorder="1"/>
    <xf numFmtId="0" fontId="0" fillId="20" borderId="28" xfId="0" applyFill="1" applyBorder="1"/>
    <xf numFmtId="0" fontId="0" fillId="20" borderId="0" xfId="0" applyFill="1" applyBorder="1"/>
    <xf numFmtId="0" fontId="0" fillId="20" borderId="25" xfId="0" applyFill="1" applyBorder="1"/>
    <xf numFmtId="0" fontId="25" fillId="21" borderId="26" xfId="0" applyFont="1" applyFill="1" applyBorder="1"/>
    <xf numFmtId="0" fontId="0" fillId="21" borderId="19" xfId="0" applyFill="1" applyBorder="1"/>
    <xf numFmtId="0" fontId="0" fillId="21" borderId="27" xfId="0" applyFill="1" applyBorder="1"/>
    <xf numFmtId="0" fontId="0" fillId="21" borderId="28" xfId="0" applyFill="1" applyBorder="1"/>
    <xf numFmtId="0" fontId="0" fillId="21" borderId="0" xfId="0" applyFill="1" applyBorder="1"/>
    <xf numFmtId="0" fontId="0" fillId="21" borderId="25" xfId="0" applyFill="1" applyBorder="1"/>
    <xf numFmtId="0" fontId="0" fillId="21" borderId="29" xfId="0" applyFill="1" applyBorder="1"/>
    <xf numFmtId="0" fontId="0" fillId="21" borderId="30" xfId="0" applyFill="1" applyBorder="1"/>
    <xf numFmtId="0" fontId="0" fillId="21" borderId="31" xfId="0" applyFill="1" applyBorder="1"/>
    <xf numFmtId="0" fontId="0" fillId="0" borderId="0" xfId="0" applyFill="1" applyBorder="1"/>
    <xf numFmtId="0" fontId="27" fillId="0" borderId="0" xfId="13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20" borderId="29" xfId="0" applyFill="1" applyBorder="1"/>
    <xf numFmtId="0" fontId="0" fillId="20" borderId="30" xfId="0" applyFill="1" applyBorder="1"/>
    <xf numFmtId="0" fontId="0" fillId="20" borderId="31" xfId="0" applyFill="1" applyBorder="1"/>
    <xf numFmtId="0" fontId="0" fillId="7" borderId="2" xfId="0" applyFont="1" applyFill="1" applyBorder="1" applyAlignment="1">
      <alignment horizontal="left"/>
    </xf>
    <xf numFmtId="0" fontId="14" fillId="7" borderId="1" xfId="0" applyNumberFormat="1" applyFont="1" applyFill="1" applyBorder="1" applyAlignment="1">
      <alignment horizontal="left" wrapText="1"/>
    </xf>
    <xf numFmtId="49" fontId="16" fillId="7" borderId="1" xfId="0" applyNumberFormat="1" applyFont="1" applyFill="1" applyBorder="1" applyAlignment="1">
      <alignment horizontal="left" vertical="center" wrapText="1"/>
    </xf>
    <xf numFmtId="49" fontId="14" fillId="7" borderId="3" xfId="0" applyNumberFormat="1" applyFont="1" applyFill="1" applyBorder="1" applyAlignment="1">
      <alignment horizontal="left" vertical="center"/>
    </xf>
    <xf numFmtId="49" fontId="16" fillId="7" borderId="3" xfId="0" applyNumberFormat="1" applyFont="1" applyFill="1" applyBorder="1" applyAlignment="1">
      <alignment horizontal="left"/>
    </xf>
    <xf numFmtId="0" fontId="14" fillId="10" borderId="0" xfId="0" applyFont="1" applyFill="1" applyBorder="1" applyAlignment="1">
      <alignment horizontal="center"/>
    </xf>
    <xf numFmtId="49" fontId="16" fillId="7" borderId="1" xfId="0" applyNumberFormat="1" applyFont="1" applyFill="1" applyBorder="1" applyAlignment="1">
      <alignment horizontal="left"/>
    </xf>
    <xf numFmtId="49" fontId="14" fillId="7" borderId="1" xfId="0" applyNumberFormat="1" applyFont="1" applyFill="1" applyBorder="1" applyAlignment="1">
      <alignment horizontal="left" vertical="center"/>
    </xf>
    <xf numFmtId="0" fontId="13" fillId="9" borderId="0" xfId="0" applyFont="1" applyFill="1" applyBorder="1" applyAlignment="1">
      <alignment horizontal="center"/>
    </xf>
    <xf numFmtId="0" fontId="0" fillId="7" borderId="1" xfId="0" applyNumberFormat="1" applyFont="1" applyFill="1" applyBorder="1" applyAlignment="1">
      <alignment horizontal="left" wrapText="1"/>
    </xf>
    <xf numFmtId="0" fontId="15" fillId="7" borderId="1" xfId="0" applyNumberFormat="1" applyFont="1" applyFill="1" applyBorder="1" applyAlignment="1">
      <alignment horizontal="left" wrapText="1"/>
    </xf>
    <xf numFmtId="49" fontId="0" fillId="7" borderId="1" xfId="0" applyNumberFormat="1" applyFont="1" applyFill="1" applyBorder="1" applyAlignment="1">
      <alignment horizontal="left" wrapText="1"/>
    </xf>
    <xf numFmtId="0" fontId="12" fillId="22" borderId="26" xfId="0" applyFont="1" applyFill="1" applyBorder="1" applyAlignment="1">
      <alignment horizontal="center" vertical="center" wrapText="1"/>
    </xf>
    <xf numFmtId="0" fontId="12" fillId="22" borderId="19" xfId="0" applyFont="1" applyFill="1" applyBorder="1" applyAlignment="1">
      <alignment horizontal="center" vertical="center"/>
    </xf>
    <xf numFmtId="0" fontId="12" fillId="22" borderId="27" xfId="0" applyFont="1" applyFill="1" applyBorder="1" applyAlignment="1">
      <alignment horizontal="center" vertical="center"/>
    </xf>
    <xf numFmtId="0" fontId="12" fillId="22" borderId="28" xfId="0" applyFont="1" applyFill="1" applyBorder="1" applyAlignment="1">
      <alignment horizontal="center" vertical="center"/>
    </xf>
    <xf numFmtId="0" fontId="12" fillId="22" borderId="0" xfId="0" applyFont="1" applyFill="1" applyBorder="1" applyAlignment="1">
      <alignment horizontal="center" vertical="center"/>
    </xf>
    <xf numFmtId="0" fontId="12" fillId="22" borderId="2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6" fillId="23" borderId="26" xfId="0" applyFont="1" applyFill="1" applyBorder="1" applyAlignment="1">
      <alignment horizontal="center" vertical="center"/>
    </xf>
    <xf numFmtId="0" fontId="0" fillId="23" borderId="19" xfId="0" applyFill="1" applyBorder="1" applyAlignment="1">
      <alignment horizontal="center" vertical="center"/>
    </xf>
    <xf numFmtId="0" fontId="0" fillId="23" borderId="27" xfId="0" applyFill="1" applyBorder="1" applyAlignment="1">
      <alignment horizontal="center" vertical="center"/>
    </xf>
    <xf numFmtId="0" fontId="0" fillId="23" borderId="28" xfId="0" applyFill="1" applyBorder="1" applyAlignment="1">
      <alignment horizontal="center" vertical="center"/>
    </xf>
    <xf numFmtId="0" fontId="0" fillId="23" borderId="0" xfId="0" applyFill="1" applyBorder="1" applyAlignment="1">
      <alignment horizontal="center" vertical="center"/>
    </xf>
    <xf numFmtId="0" fontId="0" fillId="23" borderId="25" xfId="0" applyFill="1" applyBorder="1" applyAlignment="1">
      <alignment horizontal="center" vertical="center"/>
    </xf>
    <xf numFmtId="0" fontId="0" fillId="23" borderId="29" xfId="0" applyFill="1" applyBorder="1" applyAlignment="1">
      <alignment horizontal="center" vertical="center"/>
    </xf>
    <xf numFmtId="0" fontId="0" fillId="23" borderId="30" xfId="0" applyFill="1" applyBorder="1" applyAlignment="1">
      <alignment horizontal="center" vertical="center"/>
    </xf>
    <xf numFmtId="0" fontId="0" fillId="23" borderId="31" xfId="0" applyFill="1" applyBorder="1" applyAlignment="1">
      <alignment horizontal="center" vertical="center"/>
    </xf>
    <xf numFmtId="0" fontId="26" fillId="24" borderId="26" xfId="0" applyFont="1" applyFill="1" applyBorder="1" applyAlignment="1">
      <alignment horizontal="center" vertical="center"/>
    </xf>
    <xf numFmtId="0" fontId="26" fillId="24" borderId="19" xfId="0" applyFont="1" applyFill="1" applyBorder="1" applyAlignment="1">
      <alignment horizontal="center" vertical="center"/>
    </xf>
    <xf numFmtId="0" fontId="26" fillId="24" borderId="27" xfId="0" applyFont="1" applyFill="1" applyBorder="1" applyAlignment="1">
      <alignment horizontal="center" vertical="center"/>
    </xf>
    <xf numFmtId="0" fontId="26" fillId="24" borderId="28" xfId="0" applyFont="1" applyFill="1" applyBorder="1" applyAlignment="1">
      <alignment horizontal="center" vertical="center"/>
    </xf>
    <xf numFmtId="0" fontId="26" fillId="24" borderId="0" xfId="0" applyFont="1" applyFill="1" applyBorder="1" applyAlignment="1">
      <alignment horizontal="center" vertical="center"/>
    </xf>
    <xf numFmtId="0" fontId="26" fillId="24" borderId="25" xfId="0" applyFont="1" applyFill="1" applyBorder="1" applyAlignment="1">
      <alignment horizontal="center" vertical="center"/>
    </xf>
    <xf numFmtId="0" fontId="26" fillId="24" borderId="29" xfId="0" applyFont="1" applyFill="1" applyBorder="1" applyAlignment="1">
      <alignment horizontal="center" vertical="center"/>
    </xf>
    <xf numFmtId="0" fontId="26" fillId="24" borderId="30" xfId="0" applyFont="1" applyFill="1" applyBorder="1" applyAlignment="1">
      <alignment horizontal="center" vertical="center"/>
    </xf>
    <xf numFmtId="0" fontId="26" fillId="24" borderId="31" xfId="0" applyFont="1" applyFill="1" applyBorder="1" applyAlignment="1">
      <alignment horizontal="center" vertical="center"/>
    </xf>
    <xf numFmtId="0" fontId="26" fillId="19" borderId="26" xfId="0" applyFont="1" applyFill="1" applyBorder="1" applyAlignment="1">
      <alignment horizontal="center" vertical="center"/>
    </xf>
    <xf numFmtId="0" fontId="26" fillId="19" borderId="19" xfId="0" applyFont="1" applyFill="1" applyBorder="1" applyAlignment="1">
      <alignment horizontal="center" vertical="center"/>
    </xf>
    <xf numFmtId="0" fontId="26" fillId="19" borderId="27" xfId="0" applyFont="1" applyFill="1" applyBorder="1" applyAlignment="1">
      <alignment horizontal="center" vertical="center"/>
    </xf>
    <xf numFmtId="0" fontId="26" fillId="19" borderId="28" xfId="0" applyFont="1" applyFill="1" applyBorder="1" applyAlignment="1">
      <alignment horizontal="center" vertical="center"/>
    </xf>
    <xf numFmtId="0" fontId="26" fillId="19" borderId="0" xfId="0" applyFont="1" applyFill="1" applyBorder="1" applyAlignment="1">
      <alignment horizontal="center" vertical="center"/>
    </xf>
    <xf numFmtId="0" fontId="26" fillId="19" borderId="25" xfId="0" applyFont="1" applyFill="1" applyBorder="1" applyAlignment="1">
      <alignment horizontal="center" vertical="center"/>
    </xf>
    <xf numFmtId="0" fontId="26" fillId="19" borderId="29" xfId="0" applyFont="1" applyFill="1" applyBorder="1" applyAlignment="1">
      <alignment horizontal="center" vertical="center"/>
    </xf>
    <xf numFmtId="0" fontId="26" fillId="19" borderId="30" xfId="0" applyFont="1" applyFill="1" applyBorder="1" applyAlignment="1">
      <alignment horizontal="center" vertical="center"/>
    </xf>
    <xf numFmtId="0" fontId="26" fillId="19" borderId="31" xfId="0" applyFont="1" applyFill="1" applyBorder="1" applyAlignment="1">
      <alignment horizontal="center" vertical="center"/>
    </xf>
    <xf numFmtId="0" fontId="0" fillId="21" borderId="0" xfId="0" applyFill="1" applyBorder="1" applyAlignment="1">
      <alignment horizontal="center"/>
    </xf>
  </cellXfs>
  <cellStyles count="23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eading 3" xfId="12"/>
    <cellStyle name="Lien hypertexte" xfId="13" builtinId="8"/>
    <cellStyle name="Neutral" xfId="14"/>
    <cellStyle name="Normal" xfId="0" builtinId="0"/>
    <cellStyle name="Normal 2" xfId="15"/>
    <cellStyle name="Normal 3" xfId="16"/>
    <cellStyle name="Normal 4" xfId="17"/>
    <cellStyle name="Normal_OPS_IMI_Project_November_2005_.xls" xfId="18"/>
    <cellStyle name="Normal_Sheet1" xfId="19"/>
    <cellStyle name="Status" xfId="20"/>
    <cellStyle name="Text" xfId="21"/>
    <cellStyle name="Warning" xfId="22"/>
  </cellStyles>
  <dxfs count="9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  <dxf>
      <fill>
        <patternFill patternType="solid">
          <fgColor indexed="16"/>
          <bgColor indexed="60"/>
        </patternFill>
      </fill>
    </dxf>
    <dxf>
      <fill>
        <patternFill patternType="solid">
          <fgColor indexed="51"/>
          <bgColor indexed="50"/>
        </patternFill>
      </fill>
    </dxf>
    <dxf>
      <font>
        <b/>
        <i val="0"/>
        <condense val="0"/>
        <extend val="0"/>
        <color indexed="13"/>
      </font>
    </dxf>
    <dxf>
      <font>
        <b/>
        <i val="0"/>
        <condense val="0"/>
        <extend val="0"/>
        <color indexed="6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CF305"/>
      <rgbColor rgb="00FF00FF"/>
      <rgbColor rgb="0000FFFF"/>
      <rgbColor rgb="00CC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DDDD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1FB714"/>
      <rgbColor rgb="00003300"/>
      <rgbColor rgb="00333300"/>
      <rgbColor rgb="00DD0806"/>
      <rgbColor rgb="00993366"/>
      <rgbColor rgb="00333399"/>
      <rgbColor rgb="001A1A1A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Maps!F39:F47"/><Relationship Id="rId1" Type="http://schemas.openxmlformats.org/officeDocument/2006/relationships/hyperlink" Target="#'EO - Connectivity Matrix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Maps!G39:G47"/><Relationship Id="rId1" Type="http://schemas.openxmlformats.org/officeDocument/2006/relationships/hyperlink" Target="#'EO - Connectivity Matrix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Maps!G26"/><Relationship Id="rId1" Type="http://schemas.openxmlformats.org/officeDocument/2006/relationships/hyperlink" Target="#'EO - Connectivity Matrix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Maps!F26"/><Relationship Id="rId1" Type="http://schemas.openxmlformats.org/officeDocument/2006/relationships/hyperlink" Target="#'EO - Connectivity Matrix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Maps!F4"/><Relationship Id="rId1" Type="http://schemas.openxmlformats.org/officeDocument/2006/relationships/hyperlink" Target="#'EO - Connectivity Matrix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Maps!F4"/><Relationship Id="rId1" Type="http://schemas.openxmlformats.org/officeDocument/2006/relationships/hyperlink" Target="#'EO - Connectivity Matrix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EO - Connectivity Matrix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502920</xdr:colOff>
      <xdr:row>0</xdr:row>
      <xdr:rowOff>121920</xdr:rowOff>
    </xdr:from>
    <xdr:to>
      <xdr:col>8</xdr:col>
      <xdr:colOff>142539</xdr:colOff>
      <xdr:row>2</xdr:row>
      <xdr:rowOff>183777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 bwMode="auto">
        <a:xfrm>
          <a:off x="10888980" y="121920"/>
          <a:ext cx="2017059" cy="564777"/>
        </a:xfrm>
        <a:prstGeom prst="lef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Connectivity Matrix</a:t>
          </a:r>
        </a:p>
      </xdr:txBody>
    </xdr:sp>
    <xdr:clientData/>
  </xdr:twoCellAnchor>
  <xdr:twoCellAnchor>
    <xdr:from>
      <xdr:col>5</xdr:col>
      <xdr:colOff>609600</xdr:colOff>
      <xdr:row>3</xdr:row>
      <xdr:rowOff>121920</xdr:rowOff>
    </xdr:from>
    <xdr:to>
      <xdr:col>8</xdr:col>
      <xdr:colOff>297180</xdr:colOff>
      <xdr:row>6</xdr:row>
      <xdr:rowOff>38100</xdr:rowOff>
    </xdr:to>
    <xdr:sp macro="" textlink="">
      <xdr:nvSpPr>
        <xdr:cNvPr id="3" name="Flèche droite 2">
          <a:hlinkClick xmlns:r="http://schemas.openxmlformats.org/officeDocument/2006/relationships" r:id="rId2"/>
        </xdr:cNvPr>
        <xdr:cNvSpPr/>
      </xdr:nvSpPr>
      <xdr:spPr bwMode="auto">
        <a:xfrm>
          <a:off x="10995660" y="876300"/>
          <a:ext cx="2065020" cy="586740"/>
        </a:xfrm>
        <a:prstGeom prst="righ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View on the map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121920</xdr:rowOff>
    </xdr:from>
    <xdr:to>
      <xdr:col>8</xdr:col>
      <xdr:colOff>173019</xdr:colOff>
      <xdr:row>2</xdr:row>
      <xdr:rowOff>183777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 bwMode="auto">
        <a:xfrm>
          <a:off x="10919460" y="121920"/>
          <a:ext cx="2017059" cy="564777"/>
        </a:xfrm>
        <a:prstGeom prst="lef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Connectivity Matrix</a:t>
          </a:r>
        </a:p>
      </xdr:txBody>
    </xdr:sp>
    <xdr:clientData/>
  </xdr:twoCellAnchor>
  <xdr:twoCellAnchor>
    <xdr:from>
      <xdr:col>5</xdr:col>
      <xdr:colOff>617220</xdr:colOff>
      <xdr:row>3</xdr:row>
      <xdr:rowOff>99060</xdr:rowOff>
    </xdr:from>
    <xdr:to>
      <xdr:col>8</xdr:col>
      <xdr:colOff>304800</xdr:colOff>
      <xdr:row>6</xdr:row>
      <xdr:rowOff>15240</xdr:rowOff>
    </xdr:to>
    <xdr:sp macro="" textlink="">
      <xdr:nvSpPr>
        <xdr:cNvPr id="3" name="Flèche droite 2">
          <a:hlinkClick xmlns:r="http://schemas.openxmlformats.org/officeDocument/2006/relationships" r:id="rId2"/>
        </xdr:cNvPr>
        <xdr:cNvSpPr/>
      </xdr:nvSpPr>
      <xdr:spPr bwMode="auto">
        <a:xfrm>
          <a:off x="11003280" y="853440"/>
          <a:ext cx="2065020" cy="586740"/>
        </a:xfrm>
        <a:prstGeom prst="righ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View on the map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510540</xdr:colOff>
      <xdr:row>0</xdr:row>
      <xdr:rowOff>114300</xdr:rowOff>
    </xdr:from>
    <xdr:to>
      <xdr:col>8</xdr:col>
      <xdr:colOff>150159</xdr:colOff>
      <xdr:row>2</xdr:row>
      <xdr:rowOff>176157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 bwMode="auto">
        <a:xfrm>
          <a:off x="10896600" y="114300"/>
          <a:ext cx="2017059" cy="564777"/>
        </a:xfrm>
        <a:prstGeom prst="lef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Connectivity Matrix</a:t>
          </a:r>
        </a:p>
      </xdr:txBody>
    </xdr:sp>
    <xdr:clientData/>
  </xdr:twoCellAnchor>
  <xdr:twoCellAnchor>
    <xdr:from>
      <xdr:col>5</xdr:col>
      <xdr:colOff>617220</xdr:colOff>
      <xdr:row>3</xdr:row>
      <xdr:rowOff>114300</xdr:rowOff>
    </xdr:from>
    <xdr:to>
      <xdr:col>8</xdr:col>
      <xdr:colOff>304800</xdr:colOff>
      <xdr:row>6</xdr:row>
      <xdr:rowOff>30480</xdr:rowOff>
    </xdr:to>
    <xdr:sp macro="" textlink="">
      <xdr:nvSpPr>
        <xdr:cNvPr id="5" name="Flèche droite 4">
          <a:hlinkClick xmlns:r="http://schemas.openxmlformats.org/officeDocument/2006/relationships" r:id="rId2"/>
        </xdr:cNvPr>
        <xdr:cNvSpPr/>
      </xdr:nvSpPr>
      <xdr:spPr bwMode="auto">
        <a:xfrm>
          <a:off x="11003280" y="868680"/>
          <a:ext cx="2065020" cy="586740"/>
        </a:xfrm>
        <a:prstGeom prst="righ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View on the map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510540</xdr:colOff>
      <xdr:row>0</xdr:row>
      <xdr:rowOff>114300</xdr:rowOff>
    </xdr:from>
    <xdr:to>
      <xdr:col>8</xdr:col>
      <xdr:colOff>150159</xdr:colOff>
      <xdr:row>2</xdr:row>
      <xdr:rowOff>176157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 bwMode="auto">
        <a:xfrm>
          <a:off x="10896600" y="114300"/>
          <a:ext cx="2017059" cy="564777"/>
        </a:xfrm>
        <a:prstGeom prst="lef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Connectivity Matrix</a:t>
          </a:r>
        </a:p>
      </xdr:txBody>
    </xdr:sp>
    <xdr:clientData/>
  </xdr:twoCellAnchor>
  <xdr:twoCellAnchor>
    <xdr:from>
      <xdr:col>5</xdr:col>
      <xdr:colOff>601980</xdr:colOff>
      <xdr:row>3</xdr:row>
      <xdr:rowOff>114300</xdr:rowOff>
    </xdr:from>
    <xdr:to>
      <xdr:col>8</xdr:col>
      <xdr:colOff>289560</xdr:colOff>
      <xdr:row>6</xdr:row>
      <xdr:rowOff>30480</xdr:rowOff>
    </xdr:to>
    <xdr:sp macro="" textlink="">
      <xdr:nvSpPr>
        <xdr:cNvPr id="3" name="Flèche droite 2">
          <a:hlinkClick xmlns:r="http://schemas.openxmlformats.org/officeDocument/2006/relationships" r:id="rId2"/>
        </xdr:cNvPr>
        <xdr:cNvSpPr/>
      </xdr:nvSpPr>
      <xdr:spPr bwMode="auto">
        <a:xfrm>
          <a:off x="10988040" y="868680"/>
          <a:ext cx="2065020" cy="586740"/>
        </a:xfrm>
        <a:prstGeom prst="righ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View on the map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525780</xdr:colOff>
      <xdr:row>0</xdr:row>
      <xdr:rowOff>114300</xdr:rowOff>
    </xdr:from>
    <xdr:to>
      <xdr:col>8</xdr:col>
      <xdr:colOff>165399</xdr:colOff>
      <xdr:row>2</xdr:row>
      <xdr:rowOff>176157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 bwMode="auto">
        <a:xfrm>
          <a:off x="10911840" y="114300"/>
          <a:ext cx="2017059" cy="564777"/>
        </a:xfrm>
        <a:prstGeom prst="lef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Connectivity Matrix</a:t>
          </a:r>
        </a:p>
      </xdr:txBody>
    </xdr:sp>
    <xdr:clientData/>
  </xdr:twoCellAnchor>
  <xdr:twoCellAnchor>
    <xdr:from>
      <xdr:col>5</xdr:col>
      <xdr:colOff>609600</xdr:colOff>
      <xdr:row>3</xdr:row>
      <xdr:rowOff>83820</xdr:rowOff>
    </xdr:from>
    <xdr:to>
      <xdr:col>8</xdr:col>
      <xdr:colOff>297180</xdr:colOff>
      <xdr:row>6</xdr:row>
      <xdr:rowOff>0</xdr:rowOff>
    </xdr:to>
    <xdr:sp macro="" textlink="">
      <xdr:nvSpPr>
        <xdr:cNvPr id="3" name="Flèche droite 2">
          <a:hlinkClick xmlns:r="http://schemas.openxmlformats.org/officeDocument/2006/relationships" r:id="rId2"/>
        </xdr:cNvPr>
        <xdr:cNvSpPr/>
      </xdr:nvSpPr>
      <xdr:spPr bwMode="auto">
        <a:xfrm>
          <a:off x="10995660" y="838200"/>
          <a:ext cx="2065020" cy="586740"/>
        </a:xfrm>
        <a:prstGeom prst="righ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View on the map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502920</xdr:colOff>
      <xdr:row>0</xdr:row>
      <xdr:rowOff>121920</xdr:rowOff>
    </xdr:from>
    <xdr:to>
      <xdr:col>8</xdr:col>
      <xdr:colOff>142539</xdr:colOff>
      <xdr:row>2</xdr:row>
      <xdr:rowOff>183777</xdr:rowOff>
    </xdr:to>
    <xdr:sp macro="" textlink="">
      <xdr:nvSpPr>
        <xdr:cNvPr id="3" name="Flèche gauche 2">
          <a:hlinkClick xmlns:r="http://schemas.openxmlformats.org/officeDocument/2006/relationships" r:id="rId1"/>
        </xdr:cNvPr>
        <xdr:cNvSpPr/>
      </xdr:nvSpPr>
      <xdr:spPr bwMode="auto">
        <a:xfrm>
          <a:off x="10888980" y="121920"/>
          <a:ext cx="2017059" cy="564777"/>
        </a:xfrm>
        <a:prstGeom prst="lef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Connectivity Matrix</a:t>
          </a:r>
        </a:p>
      </xdr:txBody>
    </xdr:sp>
    <xdr:clientData/>
  </xdr:twoCellAnchor>
  <xdr:twoCellAnchor>
    <xdr:from>
      <xdr:col>5</xdr:col>
      <xdr:colOff>617220</xdr:colOff>
      <xdr:row>3</xdr:row>
      <xdr:rowOff>121920</xdr:rowOff>
    </xdr:from>
    <xdr:to>
      <xdr:col>8</xdr:col>
      <xdr:colOff>304800</xdr:colOff>
      <xdr:row>6</xdr:row>
      <xdr:rowOff>38100</xdr:rowOff>
    </xdr:to>
    <xdr:sp macro="" textlink="">
      <xdr:nvSpPr>
        <xdr:cNvPr id="2" name="Flèche droite 1">
          <a:hlinkClick xmlns:r="http://schemas.openxmlformats.org/officeDocument/2006/relationships" r:id="rId2"/>
        </xdr:cNvPr>
        <xdr:cNvSpPr/>
      </xdr:nvSpPr>
      <xdr:spPr bwMode="auto">
        <a:xfrm>
          <a:off x="11003280" y="876300"/>
          <a:ext cx="2065020" cy="586740"/>
        </a:xfrm>
        <a:prstGeom prst="righ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View on the map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313766</xdr:colOff>
      <xdr:row>1</xdr:row>
      <xdr:rowOff>44824</xdr:rowOff>
    </xdr:from>
    <xdr:to>
      <xdr:col>4</xdr:col>
      <xdr:colOff>654424</xdr:colOff>
      <xdr:row>8</xdr:row>
      <xdr:rowOff>26894</xdr:rowOff>
    </xdr:to>
    <xdr:sp macro="" textlink="">
      <xdr:nvSpPr>
        <xdr:cNvPr id="3" name="Nuage 2"/>
        <xdr:cNvSpPr/>
      </xdr:nvSpPr>
      <xdr:spPr bwMode="auto">
        <a:xfrm>
          <a:off x="1891554" y="215153"/>
          <a:ext cx="1918446" cy="1174376"/>
        </a:xfrm>
        <a:prstGeom prst="cloud">
          <a:avLst/>
        </a:prstGeom>
        <a:solidFill>
          <a:srgbClr val="92D05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effectLst/>
              <a:latin typeface="+mn-lt"/>
              <a:ea typeface="+mn-ea"/>
              <a:cs typeface="+mn-cs"/>
            </a:rPr>
            <a:t>SAB1</a:t>
          </a:r>
          <a:endParaRPr lang="fr-FR" sz="1800">
            <a:effectLst/>
          </a:endParaRPr>
        </a:p>
        <a:p>
          <a:pPr algn="l">
            <a:lnSpc>
              <a:spcPts val="1100"/>
            </a:lnSpc>
          </a:pPr>
          <a:endParaRPr lang="fr-FR" sz="1100"/>
        </a:p>
      </xdr:txBody>
    </xdr:sp>
    <xdr:clientData/>
  </xdr:twoCellAnchor>
  <xdr:twoCellAnchor>
    <xdr:from>
      <xdr:col>7</xdr:col>
      <xdr:colOff>313764</xdr:colOff>
      <xdr:row>1</xdr:row>
      <xdr:rowOff>25551</xdr:rowOff>
    </xdr:from>
    <xdr:to>
      <xdr:col>9</xdr:col>
      <xdr:colOff>681318</xdr:colOff>
      <xdr:row>8</xdr:row>
      <xdr:rowOff>35860</xdr:rowOff>
    </xdr:to>
    <xdr:sp macro="" textlink="">
      <xdr:nvSpPr>
        <xdr:cNvPr id="5" name="Nuage 4"/>
        <xdr:cNvSpPr/>
      </xdr:nvSpPr>
      <xdr:spPr bwMode="auto">
        <a:xfrm>
          <a:off x="5836023" y="195880"/>
          <a:ext cx="1945342" cy="1202615"/>
        </a:xfrm>
        <a:prstGeom prst="cloud">
          <a:avLst/>
        </a:prstGeom>
        <a:solidFill>
          <a:srgbClr val="92D05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effectLst/>
              <a:latin typeface="+mn-lt"/>
              <a:ea typeface="+mn-ea"/>
              <a:cs typeface="+mn-cs"/>
            </a:rPr>
            <a:t>TS - TAS - TPZ</a:t>
          </a:r>
          <a:endParaRPr lang="fr-FR" sz="18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388620</xdr:colOff>
      <xdr:row>23</xdr:row>
      <xdr:rowOff>68580</xdr:rowOff>
    </xdr:from>
    <xdr:to>
      <xdr:col>6</xdr:col>
      <xdr:colOff>396240</xdr:colOff>
      <xdr:row>29</xdr:row>
      <xdr:rowOff>83820</xdr:rowOff>
    </xdr:to>
    <xdr:cxnSp macro="">
      <xdr:nvCxnSpPr>
        <xdr:cNvPr id="27383" name="Connecteur droit avec flèche 11"/>
        <xdr:cNvCxnSpPr>
          <a:cxnSpLocks noChangeShapeType="1"/>
        </xdr:cNvCxnSpPr>
      </xdr:nvCxnSpPr>
      <xdr:spPr bwMode="auto">
        <a:xfrm flipH="1">
          <a:off x="5143500" y="4069080"/>
          <a:ext cx="7620" cy="1021080"/>
        </a:xfrm>
        <a:prstGeom prst="straightConnector1">
          <a:avLst/>
        </a:prstGeom>
        <a:noFill/>
        <a:ln w="57150" algn="ctr">
          <a:solidFill>
            <a:srgbClr val="00B050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373380</xdr:colOff>
      <xdr:row>23</xdr:row>
      <xdr:rowOff>45720</xdr:rowOff>
    </xdr:from>
    <xdr:to>
      <xdr:col>5</xdr:col>
      <xdr:colOff>381000</xdr:colOff>
      <xdr:row>29</xdr:row>
      <xdr:rowOff>68580</xdr:rowOff>
    </xdr:to>
    <xdr:cxnSp macro="">
      <xdr:nvCxnSpPr>
        <xdr:cNvPr id="27384" name="Connecteur droit avec flèche 14"/>
        <xdr:cNvCxnSpPr>
          <a:cxnSpLocks noChangeShapeType="1"/>
        </xdr:cNvCxnSpPr>
      </xdr:nvCxnSpPr>
      <xdr:spPr bwMode="auto">
        <a:xfrm flipH="1" flipV="1">
          <a:off x="4335780" y="4046220"/>
          <a:ext cx="7620" cy="1028700"/>
        </a:xfrm>
        <a:prstGeom prst="straightConnector1">
          <a:avLst/>
        </a:prstGeom>
        <a:noFill/>
        <a:ln w="57150" algn="ctr">
          <a:solidFill>
            <a:srgbClr val="00B050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169528</xdr:colOff>
      <xdr:row>5</xdr:row>
      <xdr:rowOff>23114</xdr:rowOff>
    </xdr:from>
    <xdr:to>
      <xdr:col>4</xdr:col>
      <xdr:colOff>761198</xdr:colOff>
      <xdr:row>17</xdr:row>
      <xdr:rowOff>127904</xdr:rowOff>
    </xdr:to>
    <xdr:sp macro="" textlink="">
      <xdr:nvSpPr>
        <xdr:cNvPr id="29" name="Moins 28"/>
        <xdr:cNvSpPr/>
      </xdr:nvSpPr>
      <xdr:spPr bwMode="auto">
        <a:xfrm rot="2843504">
          <a:off x="2479332" y="1720533"/>
          <a:ext cx="2283214" cy="591670"/>
        </a:xfrm>
        <a:prstGeom prst="mathMinus">
          <a:avLst/>
        </a:prstGeom>
        <a:solidFill>
          <a:srgbClr val="92D05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6</xdr:col>
      <xdr:colOff>626727</xdr:colOff>
      <xdr:row>4</xdr:row>
      <xdr:rowOff>148619</xdr:rowOff>
    </xdr:from>
    <xdr:to>
      <xdr:col>7</xdr:col>
      <xdr:colOff>429503</xdr:colOff>
      <xdr:row>17</xdr:row>
      <xdr:rowOff>83080</xdr:rowOff>
    </xdr:to>
    <xdr:sp macro="" textlink="">
      <xdr:nvSpPr>
        <xdr:cNvPr id="30" name="Moins 29"/>
        <xdr:cNvSpPr/>
      </xdr:nvSpPr>
      <xdr:spPr bwMode="auto">
        <a:xfrm rot="7616268">
          <a:off x="4514320" y="1675709"/>
          <a:ext cx="2283214" cy="591670"/>
        </a:xfrm>
        <a:prstGeom prst="mathMinus">
          <a:avLst/>
        </a:prstGeom>
        <a:solidFill>
          <a:srgbClr val="92D05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  <xdr:twoCellAnchor>
    <xdr:from>
      <xdr:col>7</xdr:col>
      <xdr:colOff>109705</xdr:colOff>
      <xdr:row>9</xdr:row>
      <xdr:rowOff>19476</xdr:rowOff>
    </xdr:from>
    <xdr:to>
      <xdr:col>7</xdr:col>
      <xdr:colOff>355520</xdr:colOff>
      <xdr:row>12</xdr:row>
      <xdr:rowOff>57789</xdr:rowOff>
    </xdr:to>
    <xdr:sp macro="" textlink="">
      <xdr:nvSpPr>
        <xdr:cNvPr id="31" name="ZoneTexte 30"/>
        <xdr:cNvSpPr txBox="1"/>
      </xdr:nvSpPr>
      <xdr:spPr>
        <a:xfrm rot="18428834">
          <a:off x="5480221" y="1704184"/>
          <a:ext cx="549301" cy="2458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VPN</a:t>
          </a:r>
        </a:p>
      </xdr:txBody>
    </xdr:sp>
    <xdr:clientData/>
  </xdr:twoCellAnchor>
  <xdr:twoCellAnchor>
    <xdr:from>
      <xdr:col>4</xdr:col>
      <xdr:colOff>297966</xdr:colOff>
      <xdr:row>9</xdr:row>
      <xdr:rowOff>144982</xdr:rowOff>
    </xdr:from>
    <xdr:to>
      <xdr:col>4</xdr:col>
      <xdr:colOff>543781</xdr:colOff>
      <xdr:row>13</xdr:row>
      <xdr:rowOff>4001</xdr:rowOff>
    </xdr:to>
    <xdr:sp macro="" textlink="">
      <xdr:nvSpPr>
        <xdr:cNvPr id="32" name="ZoneTexte 31"/>
        <xdr:cNvSpPr txBox="1"/>
      </xdr:nvSpPr>
      <xdr:spPr>
        <a:xfrm rot="2837065">
          <a:off x="3301799" y="1829690"/>
          <a:ext cx="549301" cy="2458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VPN</a:t>
          </a:r>
        </a:p>
      </xdr:txBody>
    </xdr:sp>
    <xdr:clientData/>
  </xdr:twoCellAnchor>
  <xdr:twoCellAnchor>
    <xdr:from>
      <xdr:col>12</xdr:col>
      <xdr:colOff>510988</xdr:colOff>
      <xdr:row>1</xdr:row>
      <xdr:rowOff>134470</xdr:rowOff>
    </xdr:from>
    <xdr:to>
      <xdr:col>15</xdr:col>
      <xdr:colOff>161364</xdr:colOff>
      <xdr:row>5</xdr:row>
      <xdr:rowOff>17929</xdr:rowOff>
    </xdr:to>
    <xdr:sp macro="" textlink="">
      <xdr:nvSpPr>
        <xdr:cNvPr id="34" name="Flèche gauche 33">
          <a:hlinkClick xmlns:r="http://schemas.openxmlformats.org/officeDocument/2006/relationships" r:id="rId1"/>
        </xdr:cNvPr>
        <xdr:cNvSpPr/>
      </xdr:nvSpPr>
      <xdr:spPr bwMode="auto">
        <a:xfrm>
          <a:off x="9977717" y="304799"/>
          <a:ext cx="2017059" cy="564777"/>
        </a:xfrm>
        <a:prstGeom prst="leftArrow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Connectivity Matrix</a:t>
          </a:r>
        </a:p>
      </xdr:txBody>
    </xdr:sp>
    <xdr:clientData/>
  </xdr:twoCellAnchor>
  <xdr:twoCellAnchor>
    <xdr:from>
      <xdr:col>6</xdr:col>
      <xdr:colOff>434340</xdr:colOff>
      <xdr:row>38</xdr:row>
      <xdr:rowOff>76200</xdr:rowOff>
    </xdr:from>
    <xdr:to>
      <xdr:col>6</xdr:col>
      <xdr:colOff>434340</xdr:colOff>
      <xdr:row>46</xdr:row>
      <xdr:rowOff>152400</xdr:rowOff>
    </xdr:to>
    <xdr:cxnSp macro="">
      <xdr:nvCxnSpPr>
        <xdr:cNvPr id="27390" name="Connecteur droit avec flèche 39"/>
        <xdr:cNvCxnSpPr>
          <a:cxnSpLocks noChangeShapeType="1"/>
        </xdr:cNvCxnSpPr>
      </xdr:nvCxnSpPr>
      <xdr:spPr bwMode="auto">
        <a:xfrm>
          <a:off x="5189220" y="6606540"/>
          <a:ext cx="0" cy="1554480"/>
        </a:xfrm>
        <a:prstGeom prst="straightConnector1">
          <a:avLst/>
        </a:prstGeom>
        <a:noFill/>
        <a:ln w="57150" algn="ctr">
          <a:solidFill>
            <a:srgbClr val="00B050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403860</xdr:colOff>
      <xdr:row>38</xdr:row>
      <xdr:rowOff>53340</xdr:rowOff>
    </xdr:from>
    <xdr:to>
      <xdr:col>5</xdr:col>
      <xdr:colOff>411480</xdr:colOff>
      <xdr:row>46</xdr:row>
      <xdr:rowOff>106680</xdr:rowOff>
    </xdr:to>
    <xdr:cxnSp macro="">
      <xdr:nvCxnSpPr>
        <xdr:cNvPr id="27391" name="Connecteur droit avec flèche 42"/>
        <xdr:cNvCxnSpPr>
          <a:cxnSpLocks noChangeShapeType="1"/>
        </xdr:cNvCxnSpPr>
      </xdr:nvCxnSpPr>
      <xdr:spPr bwMode="auto">
        <a:xfrm flipH="1" flipV="1">
          <a:off x="4366260" y="6583680"/>
          <a:ext cx="7620" cy="1531620"/>
        </a:xfrm>
        <a:prstGeom prst="straightConnector1">
          <a:avLst/>
        </a:prstGeom>
        <a:noFill/>
        <a:ln w="57150" algn="ctr">
          <a:solidFill>
            <a:srgbClr val="00B050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ables/table1.xml><?xml version="1.0" encoding="utf-8"?>
<table xmlns="http://schemas.openxmlformats.org/spreadsheetml/2006/main" id="64" name="Tableau71112565765" displayName="Tableau71112565765" ref="A6:E10" totalsRowShown="0" headerRowDxfId="41" tableBorderDxfId="40">
  <autoFilter ref="A6:E10"/>
  <tableColumns count="5">
    <tableColumn id="1" name="Direction" dataDxfId="39"/>
    <tableColumn id="2" name="Protocol &amp; Port" dataDxfId="38"/>
    <tableColumn id="3" name="Type" dataDxfId="37"/>
    <tableColumn id="4" name="Destination/Source" dataDxfId="36"/>
    <tableColumn id="5" name="Description" dataDxfId="35"/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id="56" name="Tableau711125657" displayName="Tableau711125657" ref="A6:E10" totalsRowShown="0" headerRowDxfId="34" tableBorderDxfId="33">
  <autoFilter ref="A6:E10"/>
  <tableColumns count="5">
    <tableColumn id="1" name="Direction" dataDxfId="32"/>
    <tableColumn id="2" name="Protocol &amp; Port" dataDxfId="31"/>
    <tableColumn id="3" name="Type" dataDxfId="30"/>
    <tableColumn id="4" name="Destination/Source" dataDxfId="29"/>
    <tableColumn id="5" name="Description" dataDxfId="28"/>
  </tableColumns>
  <tableStyleInfo name="TableStyleDark9" showFirstColumn="0" showLastColumn="0" showRowStripes="1" showColumnStripes="0"/>
</table>
</file>

<file path=xl/tables/table3.xml><?xml version="1.0" encoding="utf-8"?>
<table xmlns="http://schemas.openxmlformats.org/spreadsheetml/2006/main" id="11" name="Tableau71112" displayName="Tableau71112" ref="A6:E9" totalsRowShown="0" headerRowDxfId="27" tableBorderDxfId="26">
  <autoFilter ref="A6:E9"/>
  <tableColumns count="5">
    <tableColumn id="1" name="Direction" dataDxfId="25"/>
    <tableColumn id="2" name="Protocol &amp; Port" dataDxfId="24"/>
    <tableColumn id="3" name="Type" dataDxfId="23"/>
    <tableColumn id="4" name="Destination/Source" dataDxfId="22"/>
    <tableColumn id="5" name="Description" dataDxfId="21"/>
  </tableColumns>
  <tableStyleInfo name="TableStyleDark9" showFirstColumn="0" showLastColumn="0" showRowStripes="1" showColumnStripes="0"/>
</table>
</file>

<file path=xl/tables/table4.xml><?xml version="1.0" encoding="utf-8"?>
<table xmlns="http://schemas.openxmlformats.org/spreadsheetml/2006/main" id="65" name="Tableau7111266" displayName="Tableau7111266" ref="A6:E9" totalsRowShown="0" headerRowDxfId="20" tableBorderDxfId="19">
  <autoFilter ref="A6:E9"/>
  <tableColumns count="5">
    <tableColumn id="1" name="Direction" dataDxfId="18"/>
    <tableColumn id="2" name="Protocol &amp; Port" dataDxfId="17"/>
    <tableColumn id="3" name="Type" dataDxfId="16"/>
    <tableColumn id="4" name="Destination/Source" dataDxfId="15"/>
    <tableColumn id="5" name="Description" dataDxfId="14"/>
  </tableColumns>
  <tableStyleInfo name="TableStyleDark9" showFirstColumn="0" showLastColumn="0" showRowStripes="1" showColumnStripes="0"/>
</table>
</file>

<file path=xl/tables/table5.xml><?xml version="1.0" encoding="utf-8"?>
<table xmlns="http://schemas.openxmlformats.org/spreadsheetml/2006/main" id="55" name="Tableau7111256" displayName="Tableau7111256" ref="A6:E16" totalsRowShown="0" headerRowDxfId="13" tableBorderDxfId="12">
  <autoFilter ref="A6:E16"/>
  <tableColumns count="5">
    <tableColumn id="1" name="Direction" dataDxfId="11"/>
    <tableColumn id="2" name="Protocol &amp; Port" dataDxfId="10"/>
    <tableColumn id="3" name="Type" dataDxfId="9"/>
    <tableColumn id="4" name="Destination/Source" dataDxfId="8"/>
    <tableColumn id="5" name="Description" dataDxfId="7"/>
  </tableColumns>
  <tableStyleInfo name="TableStyleDark9" showFirstColumn="0" showLastColumn="0" showRowStripes="1" showColumnStripes="0"/>
</table>
</file>

<file path=xl/tables/table6.xml><?xml version="1.0" encoding="utf-8"?>
<table xmlns="http://schemas.openxmlformats.org/spreadsheetml/2006/main" id="63" name="Tableau71112565764" displayName="Tableau71112565764" ref="A6:E12" totalsRowShown="0" headerRowDxfId="6" tableBorderDxfId="5">
  <autoFilter ref="A6:E12"/>
  <tableColumns count="5">
    <tableColumn id="1" name="Direction" dataDxfId="4"/>
    <tableColumn id="2" name="Protocol &amp; Port" dataDxfId="3"/>
    <tableColumn id="3" name="Type" dataDxfId="2"/>
    <tableColumn id="4" name="Destination/Source" dataDxfId="1"/>
    <tableColumn id="5" name="Description" data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"/>
  <sheetViews>
    <sheetView zoomScale="65" zoomScaleNormal="65" workbookViewId="0"/>
  </sheetViews>
  <sheetFormatPr baseColWidth="10" defaultRowHeight="13.2"/>
  <cols>
    <col min="1" max="1" width="15.109375" customWidth="1"/>
  </cols>
  <sheetData>
    <row r="3" spans="1:1">
      <c r="A3" s="1" t="s">
        <v>0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82"/>
  <sheetViews>
    <sheetView tabSelected="1" workbookViewId="0">
      <selection activeCell="D20" sqref="D20"/>
    </sheetView>
  </sheetViews>
  <sheetFormatPr baseColWidth="10" defaultRowHeight="13.2"/>
  <cols>
    <col min="1" max="2" width="11.109375" customWidth="1"/>
    <col min="3" max="3" width="12.109375" customWidth="1"/>
    <col min="4" max="4" width="10" customWidth="1"/>
    <col min="5" max="11" width="11.109375" customWidth="1"/>
    <col min="12" max="12" width="12.109375" customWidth="1"/>
  </cols>
  <sheetData>
    <row r="1" spans="2:12" s="2" customFormat="1">
      <c r="B1" s="3"/>
    </row>
    <row r="2" spans="2:12" ht="21">
      <c r="B2" s="111" t="s">
        <v>1</v>
      </c>
      <c r="C2" s="111"/>
      <c r="D2" s="111"/>
      <c r="E2" s="111"/>
      <c r="F2" s="111"/>
      <c r="G2" s="111"/>
      <c r="H2" s="111"/>
      <c r="I2" s="111"/>
      <c r="J2" s="111"/>
      <c r="K2" s="111"/>
      <c r="L2" s="4"/>
    </row>
    <row r="3" spans="2:12" ht="15" customHeight="1">
      <c r="B3" s="5" t="s">
        <v>2</v>
      </c>
      <c r="C3" s="6"/>
      <c r="D3" s="112" t="s">
        <v>113</v>
      </c>
      <c r="E3" s="112"/>
      <c r="F3" s="112"/>
      <c r="G3" s="112"/>
      <c r="H3" s="112"/>
      <c r="I3" s="112"/>
      <c r="J3" s="112"/>
      <c r="K3" s="112"/>
      <c r="L3" s="8"/>
    </row>
    <row r="4" spans="2:12" ht="14.4">
      <c r="B4" s="9" t="s">
        <v>3</v>
      </c>
      <c r="C4" s="6"/>
      <c r="D4" s="112">
        <v>1</v>
      </c>
      <c r="E4" s="112"/>
      <c r="F4" s="112"/>
      <c r="G4" s="112"/>
      <c r="H4" s="112"/>
      <c r="I4" s="112"/>
      <c r="J4" s="112"/>
      <c r="K4" s="112"/>
      <c r="L4" s="10"/>
    </row>
    <row r="5" spans="2:12" ht="14.4">
      <c r="B5" s="9" t="s">
        <v>4</v>
      </c>
      <c r="C5" s="11"/>
      <c r="D5" s="113">
        <v>1</v>
      </c>
      <c r="E5" s="113"/>
      <c r="F5" s="113"/>
      <c r="G5" s="113"/>
      <c r="H5" s="113"/>
      <c r="I5" s="113"/>
      <c r="J5" s="113"/>
      <c r="K5" s="113"/>
      <c r="L5" s="8"/>
    </row>
    <row r="6" spans="2:12" ht="14.4">
      <c r="B6" s="110" t="s">
        <v>5</v>
      </c>
      <c r="C6" s="110"/>
      <c r="D6" s="114"/>
      <c r="E6" s="114"/>
      <c r="F6" s="114"/>
      <c r="G6" s="114"/>
      <c r="H6" s="114"/>
      <c r="I6" s="114"/>
      <c r="J6" s="114"/>
      <c r="K6" s="114"/>
      <c r="L6" s="114"/>
    </row>
    <row r="7" spans="2:12" ht="15" customHeight="1">
      <c r="B7" s="104" t="s">
        <v>6</v>
      </c>
      <c r="C7" s="104"/>
      <c r="D7" s="12">
        <v>43727</v>
      </c>
      <c r="E7" s="7"/>
      <c r="F7" s="7"/>
      <c r="G7" s="7"/>
      <c r="H7" s="7"/>
      <c r="I7" s="7"/>
      <c r="J7" s="7"/>
      <c r="K7" s="7"/>
      <c r="L7" s="8"/>
    </row>
    <row r="8" spans="2:12" ht="48" customHeight="1">
      <c r="B8" s="9" t="s">
        <v>7</v>
      </c>
      <c r="C8" s="13"/>
      <c r="D8" s="105" t="s">
        <v>114</v>
      </c>
      <c r="E8" s="105"/>
      <c r="F8" s="105"/>
      <c r="G8" s="105"/>
      <c r="H8" s="105"/>
      <c r="I8" s="105"/>
      <c r="J8" s="105"/>
      <c r="K8" s="105"/>
      <c r="L8" s="8"/>
    </row>
    <row r="9" spans="2:12" ht="14.4">
      <c r="B9" s="106" t="s">
        <v>8</v>
      </c>
      <c r="C9" s="106"/>
      <c r="D9" s="109"/>
      <c r="E9" s="109"/>
      <c r="F9" s="109"/>
      <c r="G9" s="109"/>
      <c r="H9" s="109"/>
      <c r="I9" s="109"/>
      <c r="J9" s="109"/>
      <c r="K9" s="109"/>
      <c r="L9" s="8"/>
    </row>
    <row r="10" spans="2:12" ht="14.4">
      <c r="B10" s="110" t="s">
        <v>9</v>
      </c>
      <c r="C10" s="110"/>
      <c r="D10" s="109"/>
      <c r="E10" s="109"/>
      <c r="F10" s="109"/>
      <c r="G10" s="109"/>
      <c r="H10" s="109"/>
      <c r="I10" s="109"/>
      <c r="J10" s="109"/>
      <c r="K10" s="109"/>
      <c r="L10" s="8"/>
    </row>
    <row r="11" spans="2:12" ht="14.4">
      <c r="B11" s="14" t="s">
        <v>10</v>
      </c>
      <c r="C11" s="14"/>
      <c r="D11" s="109" t="s">
        <v>11</v>
      </c>
      <c r="E11" s="109"/>
      <c r="F11" s="109"/>
      <c r="G11" s="109"/>
      <c r="H11" s="109"/>
      <c r="I11" s="109"/>
      <c r="J11" s="109"/>
      <c r="K11" s="109"/>
      <c r="L11" s="8"/>
    </row>
    <row r="12" spans="2:12" ht="14.4">
      <c r="B12" s="14" t="s">
        <v>12</v>
      </c>
      <c r="C12" s="14"/>
      <c r="D12" s="109" t="s">
        <v>13</v>
      </c>
      <c r="E12" s="109"/>
      <c r="F12" s="109"/>
      <c r="G12" s="109"/>
      <c r="H12" s="109"/>
      <c r="I12" s="109"/>
      <c r="J12" s="109"/>
      <c r="K12" s="109"/>
      <c r="L12" s="8"/>
    </row>
    <row r="13" spans="2:12" ht="14.4">
      <c r="B13" s="106" t="s">
        <v>14</v>
      </c>
      <c r="C13" s="106"/>
      <c r="D13" s="107"/>
      <c r="E13" s="107"/>
      <c r="F13" s="107"/>
      <c r="G13" s="107"/>
      <c r="H13" s="107"/>
      <c r="I13" s="107"/>
      <c r="J13" s="107"/>
      <c r="K13" s="107"/>
      <c r="L13" s="107"/>
    </row>
    <row r="14" spans="2:12" s="2" customFormat="1"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2:12" s="2" customFormat="1">
      <c r="B15" s="3"/>
    </row>
    <row r="16" spans="2:12" s="2" customFormat="1" ht="21">
      <c r="B16" s="111" t="s">
        <v>15</v>
      </c>
      <c r="C16" s="111"/>
      <c r="D16" s="111"/>
      <c r="E16" s="111"/>
      <c r="F16" s="111"/>
      <c r="G16" s="111"/>
      <c r="H16" s="111"/>
      <c r="I16" s="111"/>
      <c r="J16" s="111"/>
      <c r="K16" s="111"/>
      <c r="L16" s="4"/>
    </row>
    <row r="17" spans="2:12" s="2" customFormat="1" ht="14.4">
      <c r="B17" s="17" t="s">
        <v>16</v>
      </c>
      <c r="C17" s="108" t="s">
        <v>17</v>
      </c>
      <c r="D17" s="108"/>
      <c r="E17" s="108"/>
      <c r="F17" s="108"/>
      <c r="G17" s="108"/>
      <c r="H17" s="108"/>
      <c r="I17" s="108"/>
      <c r="J17" s="108"/>
      <c r="K17" s="108"/>
      <c r="L17" s="17" t="s">
        <v>6</v>
      </c>
    </row>
    <row r="18" spans="2:12" s="2" customFormat="1" ht="14.4">
      <c r="B18" s="18" t="s">
        <v>181</v>
      </c>
      <c r="C18" s="103" t="s">
        <v>18</v>
      </c>
      <c r="D18" s="103"/>
      <c r="E18" s="103"/>
      <c r="F18" s="103"/>
      <c r="G18" s="103"/>
      <c r="H18" s="103"/>
      <c r="I18" s="103"/>
      <c r="J18" s="103"/>
      <c r="K18" s="103"/>
      <c r="L18" s="60">
        <v>43766</v>
      </c>
    </row>
    <row r="19" spans="2:12" s="2" customFormat="1" ht="14.4">
      <c r="B19" s="18" t="s">
        <v>182</v>
      </c>
      <c r="C19" s="103" t="s">
        <v>18</v>
      </c>
      <c r="D19" s="103"/>
      <c r="E19" s="103"/>
      <c r="F19" s="103"/>
      <c r="G19" s="103"/>
      <c r="H19" s="103"/>
      <c r="I19" s="103"/>
      <c r="J19" s="103"/>
      <c r="K19" s="103"/>
      <c r="L19" s="60">
        <v>43766</v>
      </c>
    </row>
    <row r="20" spans="2:12" s="2" customFormat="1" ht="76.5" customHeight="1"/>
    <row r="21" spans="2:12" s="2" customFormat="1" ht="77.25" customHeight="1"/>
    <row r="22" spans="2:12" s="2" customFormat="1" ht="15" customHeight="1"/>
    <row r="23" spans="2:12" s="2" customFormat="1" ht="31.5" customHeight="1"/>
    <row r="24" spans="2:12" s="2" customFormat="1" ht="51" customHeight="1"/>
    <row r="25" spans="2:12" s="2" customFormat="1" ht="18" customHeight="1"/>
    <row r="26" spans="2:12" ht="164.25" customHeight="1"/>
    <row r="27" spans="2:12" ht="60" customHeight="1"/>
    <row r="28" spans="2:12" ht="109.5" customHeight="1"/>
    <row r="29" spans="2:12" ht="41.25" customHeight="1"/>
    <row r="30" spans="2:12" ht="15" customHeight="1"/>
    <row r="31" spans="2:12" ht="15" customHeight="1"/>
    <row r="32" spans="2:12" ht="51" customHeight="1"/>
    <row r="33" ht="81" customHeight="1"/>
    <row r="34" ht="126" customHeight="1"/>
    <row r="35" ht="79.5" customHeight="1"/>
    <row r="36" ht="87" customHeight="1"/>
    <row r="37" ht="28.5" customHeight="1"/>
    <row r="38" ht="36.6" customHeight="1"/>
    <row r="39" ht="15.75" customHeight="1"/>
    <row r="40" ht="15.75" customHeight="1"/>
    <row r="41" ht="16.350000000000001" customHeight="1"/>
    <row r="42" ht="15.75" customHeight="1"/>
    <row r="43" ht="25.5" customHeight="1"/>
    <row r="44" ht="37.5" customHeight="1"/>
    <row r="45" ht="42" customHeight="1"/>
    <row r="46" ht="42" customHeight="1"/>
    <row r="47" ht="42" customHeight="1"/>
    <row r="48" ht="15.75" customHeight="1"/>
    <row r="49" ht="15.75" customHeight="1"/>
    <row r="50" ht="27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s="19" customFormat="1" ht="15.75" customHeight="1"/>
    <row r="59" ht="15.75" customHeight="1"/>
    <row r="60" ht="56.7" customHeight="1"/>
    <row r="61" ht="30.75" customHeight="1"/>
    <row r="62" ht="29.85" customHeight="1"/>
    <row r="63" ht="16.350000000000001" customHeight="1"/>
    <row r="64" s="19" customFormat="1" ht="29.85" customHeight="1"/>
    <row r="65" s="20" customFormat="1" ht="16.350000000000001" customHeight="1"/>
    <row r="66" s="20" customFormat="1" ht="16.350000000000001" customHeight="1"/>
    <row r="67" s="19" customFormat="1" ht="16.350000000000001" customHeight="1"/>
    <row r="68" s="20" customFormat="1" ht="16.350000000000001" customHeight="1"/>
    <row r="69" ht="15" customHeight="1"/>
    <row r="70" ht="15" customHeight="1"/>
    <row r="71" s="19" customFormat="1" ht="16.350000000000001" customHeight="1"/>
    <row r="72" ht="16.350000000000001" customHeight="1"/>
    <row r="73" ht="41.25" customHeight="1"/>
    <row r="74" ht="15" customHeight="1"/>
    <row r="75" ht="15" customHeight="1"/>
    <row r="76" ht="15" customHeight="1"/>
    <row r="77" ht="15" customHeight="1"/>
    <row r="78" ht="27" customHeight="1"/>
    <row r="79" ht="15" customHeight="1"/>
    <row r="80" ht="15" customHeight="1"/>
    <row r="81" ht="15" customHeight="1"/>
    <row r="82" ht="15" customHeight="1"/>
  </sheetData>
  <sheetProtection selectLockedCells="1" selectUnlockedCells="1"/>
  <mergeCells count="20">
    <mergeCell ref="B2:K2"/>
    <mergeCell ref="D3:K3"/>
    <mergeCell ref="D4:K4"/>
    <mergeCell ref="D5:K5"/>
    <mergeCell ref="B6:C6"/>
    <mergeCell ref="D6:L6"/>
    <mergeCell ref="C19:K19"/>
    <mergeCell ref="B7:C7"/>
    <mergeCell ref="D8:K8"/>
    <mergeCell ref="B9:C9"/>
    <mergeCell ref="B13:C13"/>
    <mergeCell ref="D13:L13"/>
    <mergeCell ref="C17:K17"/>
    <mergeCell ref="C18:K18"/>
    <mergeCell ref="D9:K9"/>
    <mergeCell ref="B10:C10"/>
    <mergeCell ref="D10:K10"/>
    <mergeCell ref="D11:K11"/>
    <mergeCell ref="D12:K12"/>
    <mergeCell ref="B16:K16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ignoredErrors>
    <ignoredError sqref="B1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20"/>
  <sheetViews>
    <sheetView zoomScale="70" zoomScaleNormal="70" workbookViewId="0">
      <pane ySplit="8" topLeftCell="A9" activePane="bottomLeft" state="frozen"/>
      <selection pane="bottomLeft"/>
    </sheetView>
  </sheetViews>
  <sheetFormatPr baseColWidth="10" defaultColWidth="11.109375" defaultRowHeight="15.6"/>
  <cols>
    <col min="1" max="1" width="6" style="21" customWidth="1"/>
    <col min="2" max="2" width="9" style="19" customWidth="1"/>
    <col min="3" max="3" width="12.33203125" style="19" customWidth="1"/>
    <col min="4" max="4" width="11.109375" style="19"/>
    <col min="5" max="5" width="18" style="19" customWidth="1"/>
    <col min="6" max="6" width="26.33203125" style="19" customWidth="1"/>
    <col min="7" max="7" width="17" style="19" customWidth="1"/>
    <col min="8" max="8" width="13.109375" style="19" customWidth="1"/>
    <col min="9" max="9" width="12.109375" style="19" customWidth="1"/>
    <col min="10" max="10" width="11.109375" style="19"/>
    <col min="11" max="11" width="20" style="19" customWidth="1"/>
    <col min="12" max="12" width="25.5546875" style="19" customWidth="1"/>
    <col min="13" max="13" width="21.5546875" style="19" customWidth="1"/>
    <col min="14" max="14" width="20.6640625" style="19" customWidth="1"/>
    <col min="15" max="15" width="13.109375" style="19" customWidth="1"/>
    <col min="16" max="16" width="9" style="19" customWidth="1"/>
    <col min="17" max="17" width="10.88671875" style="19" customWidth="1"/>
    <col min="18" max="18" width="24.5546875" style="19" customWidth="1"/>
    <col min="19" max="26" width="11.109375" style="19" hidden="1" customWidth="1"/>
    <col min="27" max="27" width="21.88671875" style="19" bestFit="1" customWidth="1"/>
    <col min="28" max="28" width="32.109375" style="48" customWidth="1"/>
    <col min="29" max="16384" width="11.109375" style="19"/>
  </cols>
  <sheetData>
    <row r="1" spans="1:28">
      <c r="A1" s="22"/>
      <c r="B1" s="19" t="s">
        <v>19</v>
      </c>
      <c r="F1" s="45"/>
      <c r="G1" s="45"/>
      <c r="H1" s="45"/>
      <c r="I1" s="45"/>
      <c r="J1" s="46"/>
    </row>
    <row r="2" spans="1:28">
      <c r="A2" s="23"/>
      <c r="B2" s="19" t="s">
        <v>20</v>
      </c>
      <c r="F2" s="45"/>
      <c r="G2" s="47"/>
      <c r="H2" s="47"/>
      <c r="I2" s="47"/>
      <c r="J2" s="46"/>
    </row>
    <row r="3" spans="1:28">
      <c r="A3" s="24"/>
      <c r="B3" s="19" t="s">
        <v>21</v>
      </c>
      <c r="F3" s="45"/>
      <c r="G3" s="46"/>
      <c r="H3" s="46"/>
      <c r="I3" s="46"/>
      <c r="J3" s="46"/>
    </row>
    <row r="4" spans="1:28">
      <c r="A4" s="25"/>
      <c r="B4" s="19" t="s">
        <v>22</v>
      </c>
      <c r="F4" s="45"/>
      <c r="G4" s="45"/>
      <c r="H4" s="45"/>
      <c r="I4" s="45"/>
      <c r="J4" s="46"/>
    </row>
    <row r="5" spans="1:28">
      <c r="A5" s="49"/>
      <c r="B5" s="19" t="s">
        <v>92</v>
      </c>
    </row>
    <row r="6" spans="1:28">
      <c r="A6" s="51" t="s">
        <v>94</v>
      </c>
      <c r="B6" s="19" t="s">
        <v>95</v>
      </c>
    </row>
    <row r="7" spans="1:28" ht="16.2" thickBot="1"/>
    <row r="8" spans="1:28" s="27" customFormat="1" ht="39" customHeight="1" thickBot="1">
      <c r="A8" s="26"/>
      <c r="B8" s="37" t="s">
        <v>23</v>
      </c>
      <c r="C8" s="38" t="s">
        <v>24</v>
      </c>
      <c r="D8" s="38" t="s">
        <v>25</v>
      </c>
      <c r="E8" s="38" t="s">
        <v>26</v>
      </c>
      <c r="F8" s="38" t="s">
        <v>27</v>
      </c>
      <c r="G8" s="38" t="s">
        <v>28</v>
      </c>
      <c r="H8" s="38" t="s">
        <v>29</v>
      </c>
      <c r="I8" s="39" t="s">
        <v>30</v>
      </c>
      <c r="J8" s="39" t="s">
        <v>31</v>
      </c>
      <c r="K8" s="39" t="s">
        <v>32</v>
      </c>
      <c r="L8" s="39" t="s">
        <v>33</v>
      </c>
      <c r="M8" s="39" t="s">
        <v>34</v>
      </c>
      <c r="N8" s="39" t="s">
        <v>35</v>
      </c>
      <c r="O8" s="40" t="s">
        <v>36</v>
      </c>
      <c r="P8" s="40" t="s">
        <v>37</v>
      </c>
      <c r="Q8" s="41" t="s">
        <v>38</v>
      </c>
      <c r="R8" s="40" t="s">
        <v>39</v>
      </c>
      <c r="S8" s="40" t="s">
        <v>40</v>
      </c>
      <c r="T8" s="40" t="s">
        <v>41</v>
      </c>
      <c r="U8" s="40" t="s">
        <v>42</v>
      </c>
      <c r="V8" s="40" t="s">
        <v>43</v>
      </c>
      <c r="W8" s="40" t="s">
        <v>44</v>
      </c>
      <c r="X8" s="40" t="s">
        <v>45</v>
      </c>
      <c r="Y8" s="40" t="s">
        <v>46</v>
      </c>
      <c r="Z8" s="40" t="s">
        <v>47</v>
      </c>
      <c r="AA8" s="52" t="s">
        <v>96</v>
      </c>
      <c r="AB8" s="44" t="s">
        <v>91</v>
      </c>
    </row>
    <row r="9" spans="1:28" s="27" customFormat="1" ht="16.8" customHeight="1" thickBot="1">
      <c r="A9" s="26"/>
      <c r="B9" s="42" t="s">
        <v>89</v>
      </c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55"/>
      <c r="AB9" s="50"/>
    </row>
    <row r="10" spans="1:28" ht="52.8">
      <c r="A10" s="32" t="s">
        <v>94</v>
      </c>
      <c r="B10" s="33">
        <v>1</v>
      </c>
      <c r="C10" s="34" t="s">
        <v>131</v>
      </c>
      <c r="D10" s="34" t="s">
        <v>136</v>
      </c>
      <c r="E10" s="34" t="s">
        <v>132</v>
      </c>
      <c r="F10" s="34" t="s">
        <v>132</v>
      </c>
      <c r="G10" s="34" t="s">
        <v>133</v>
      </c>
      <c r="H10" s="34">
        <v>22</v>
      </c>
      <c r="I10" s="35" t="s">
        <v>124</v>
      </c>
      <c r="J10" s="35" t="s">
        <v>125</v>
      </c>
      <c r="K10" s="35" t="s">
        <v>126</v>
      </c>
      <c r="L10" s="35" t="s">
        <v>128</v>
      </c>
      <c r="M10" s="35" t="s">
        <v>127</v>
      </c>
      <c r="N10" s="35" t="s">
        <v>103</v>
      </c>
      <c r="O10" s="56" t="s">
        <v>134</v>
      </c>
      <c r="P10" s="57"/>
      <c r="Q10" s="58"/>
      <c r="R10" s="59" t="s">
        <v>135</v>
      </c>
      <c r="S10" s="36"/>
      <c r="T10" s="36"/>
      <c r="U10" s="36"/>
      <c r="V10" s="36"/>
      <c r="W10" s="36"/>
      <c r="X10" s="36"/>
      <c r="Y10" s="36"/>
      <c r="Z10" s="53"/>
      <c r="AA10" s="62" t="s">
        <v>169</v>
      </c>
      <c r="AB10" s="54"/>
    </row>
    <row r="11" spans="1:28" ht="52.8">
      <c r="A11" s="32" t="s">
        <v>94</v>
      </c>
      <c r="B11" s="33">
        <f t="shared" ref="B11:B17" si="0">B10+1</f>
        <v>2</v>
      </c>
      <c r="C11" s="34" t="s">
        <v>131</v>
      </c>
      <c r="D11" s="34" t="s">
        <v>137</v>
      </c>
      <c r="E11" s="34" t="s">
        <v>119</v>
      </c>
      <c r="F11" s="34" t="s">
        <v>132</v>
      </c>
      <c r="G11" s="34" t="s">
        <v>132</v>
      </c>
      <c r="H11" s="34">
        <v>22</v>
      </c>
      <c r="I11" s="35" t="s">
        <v>124</v>
      </c>
      <c r="J11" s="35" t="s">
        <v>125</v>
      </c>
      <c r="K11" s="35" t="s">
        <v>126</v>
      </c>
      <c r="L11" s="35" t="s">
        <v>128</v>
      </c>
      <c r="M11" s="35" t="s">
        <v>127</v>
      </c>
      <c r="N11" s="35" t="s">
        <v>103</v>
      </c>
      <c r="O11" s="56" t="s">
        <v>134</v>
      </c>
      <c r="P11" s="57"/>
      <c r="Q11" s="58"/>
      <c r="R11" s="59" t="s">
        <v>143</v>
      </c>
      <c r="S11" s="36"/>
      <c r="T11" s="36"/>
      <c r="U11" s="36"/>
      <c r="V11" s="36"/>
      <c r="W11" s="36"/>
      <c r="X11" s="36"/>
      <c r="Y11" s="36"/>
      <c r="Z11" s="53"/>
      <c r="AA11" s="62" t="s">
        <v>169</v>
      </c>
      <c r="AB11" s="54"/>
    </row>
    <row r="12" spans="1:28" ht="52.8">
      <c r="A12" s="32" t="s">
        <v>94</v>
      </c>
      <c r="B12" s="33">
        <f t="shared" si="0"/>
        <v>3</v>
      </c>
      <c r="C12" s="34" t="s">
        <v>131</v>
      </c>
      <c r="D12" s="34" t="s">
        <v>132</v>
      </c>
      <c r="E12" s="34" t="s">
        <v>132</v>
      </c>
      <c r="F12" s="34" t="s">
        <v>132</v>
      </c>
      <c r="G12" s="34" t="s">
        <v>172</v>
      </c>
      <c r="H12" s="34">
        <v>22</v>
      </c>
      <c r="I12" s="35" t="s">
        <v>124</v>
      </c>
      <c r="J12" s="35" t="s">
        <v>125</v>
      </c>
      <c r="K12" s="35" t="s">
        <v>126</v>
      </c>
      <c r="L12" s="35" t="s">
        <v>128</v>
      </c>
      <c r="M12" s="35" t="s">
        <v>127</v>
      </c>
      <c r="N12" s="35" t="s">
        <v>103</v>
      </c>
      <c r="O12" s="56" t="s">
        <v>134</v>
      </c>
      <c r="P12" s="57"/>
      <c r="Q12" s="58"/>
      <c r="R12" s="59" t="s">
        <v>146</v>
      </c>
      <c r="S12" s="36"/>
      <c r="T12" s="36"/>
      <c r="U12" s="36"/>
      <c r="V12" s="36"/>
      <c r="W12" s="36"/>
      <c r="X12" s="36"/>
      <c r="Y12" s="36"/>
      <c r="Z12" s="53"/>
      <c r="AA12" s="62" t="s">
        <v>169</v>
      </c>
      <c r="AB12" s="54"/>
    </row>
    <row r="13" spans="1:28" ht="52.8">
      <c r="A13" s="32" t="s">
        <v>94</v>
      </c>
      <c r="B13" s="33">
        <f t="shared" si="0"/>
        <v>4</v>
      </c>
      <c r="C13" s="34" t="s">
        <v>131</v>
      </c>
      <c r="D13" s="34" t="s">
        <v>132</v>
      </c>
      <c r="E13" s="34" t="s">
        <v>110</v>
      </c>
      <c r="F13" s="34" t="s">
        <v>132</v>
      </c>
      <c r="G13" s="34" t="s">
        <v>132</v>
      </c>
      <c r="H13" s="34" t="s">
        <v>171</v>
      </c>
      <c r="I13" s="35" t="s">
        <v>124</v>
      </c>
      <c r="J13" s="35" t="s">
        <v>125</v>
      </c>
      <c r="K13" s="35" t="s">
        <v>126</v>
      </c>
      <c r="L13" s="35" t="s">
        <v>128</v>
      </c>
      <c r="M13" s="35" t="s">
        <v>127</v>
      </c>
      <c r="N13" s="35" t="s">
        <v>103</v>
      </c>
      <c r="O13" s="56" t="s">
        <v>142</v>
      </c>
      <c r="P13" s="57"/>
      <c r="Q13" s="58"/>
      <c r="R13" s="59" t="s">
        <v>146</v>
      </c>
      <c r="S13" s="36"/>
      <c r="T13" s="36"/>
      <c r="U13" s="36"/>
      <c r="V13" s="36"/>
      <c r="W13" s="36"/>
      <c r="X13" s="36"/>
      <c r="Y13" s="36"/>
      <c r="Z13" s="53"/>
      <c r="AA13" s="62" t="s">
        <v>169</v>
      </c>
      <c r="AB13" s="54"/>
    </row>
    <row r="14" spans="1:28" ht="52.8">
      <c r="A14" s="32" t="s">
        <v>94</v>
      </c>
      <c r="B14" s="33">
        <f t="shared" si="0"/>
        <v>5</v>
      </c>
      <c r="C14" s="34" t="s">
        <v>124</v>
      </c>
      <c r="D14" s="34" t="s">
        <v>125</v>
      </c>
      <c r="E14" s="34" t="s">
        <v>126</v>
      </c>
      <c r="F14" s="34" t="s">
        <v>128</v>
      </c>
      <c r="G14" s="34" t="s">
        <v>127</v>
      </c>
      <c r="H14" s="34" t="s">
        <v>176</v>
      </c>
      <c r="I14" s="35" t="s">
        <v>131</v>
      </c>
      <c r="J14" s="35" t="s">
        <v>132</v>
      </c>
      <c r="K14" s="35" t="s">
        <v>110</v>
      </c>
      <c r="L14" s="35" t="s">
        <v>132</v>
      </c>
      <c r="M14" s="35" t="s">
        <v>132</v>
      </c>
      <c r="N14" s="35" t="s">
        <v>103</v>
      </c>
      <c r="O14" s="56" t="s">
        <v>142</v>
      </c>
      <c r="P14" s="57"/>
      <c r="Q14" s="58"/>
      <c r="R14" s="59" t="s">
        <v>146</v>
      </c>
      <c r="S14" s="36"/>
      <c r="T14" s="36"/>
      <c r="U14" s="36"/>
      <c r="V14" s="36"/>
      <c r="W14" s="36"/>
      <c r="X14" s="36"/>
      <c r="Y14" s="36"/>
      <c r="Z14" s="53"/>
      <c r="AA14" s="62" t="s">
        <v>169</v>
      </c>
      <c r="AB14" s="54"/>
    </row>
    <row r="15" spans="1:28" ht="52.8">
      <c r="A15" s="32" t="s">
        <v>94</v>
      </c>
      <c r="B15" s="33">
        <f t="shared" si="0"/>
        <v>6</v>
      </c>
      <c r="C15" s="34" t="s">
        <v>138</v>
      </c>
      <c r="D15" s="34" t="s">
        <v>125</v>
      </c>
      <c r="E15" s="34" t="s">
        <v>173</v>
      </c>
      <c r="F15" s="34" t="s">
        <v>139</v>
      </c>
      <c r="G15" s="34" t="s">
        <v>140</v>
      </c>
      <c r="H15" s="34" t="s">
        <v>141</v>
      </c>
      <c r="I15" s="35" t="s">
        <v>124</v>
      </c>
      <c r="J15" s="35" t="s">
        <v>125</v>
      </c>
      <c r="K15" s="35" t="s">
        <v>112</v>
      </c>
      <c r="L15" s="35" t="s">
        <v>128</v>
      </c>
      <c r="M15" s="35" t="s">
        <v>127</v>
      </c>
      <c r="N15" s="35" t="s">
        <v>103</v>
      </c>
      <c r="O15" s="56" t="s">
        <v>142</v>
      </c>
      <c r="P15" s="57"/>
      <c r="Q15" s="58"/>
      <c r="R15" s="59" t="s">
        <v>144</v>
      </c>
      <c r="S15" s="36"/>
      <c r="T15" s="36"/>
      <c r="U15" s="36"/>
      <c r="V15" s="36"/>
      <c r="W15" s="36"/>
      <c r="X15" s="36"/>
      <c r="Y15" s="36"/>
      <c r="Z15" s="53"/>
      <c r="AA15" s="62" t="s">
        <v>169</v>
      </c>
      <c r="AB15" s="54"/>
    </row>
    <row r="16" spans="1:28" ht="52.8" customHeight="1">
      <c r="A16" s="32" t="s">
        <v>94</v>
      </c>
      <c r="B16" s="33">
        <f t="shared" si="0"/>
        <v>7</v>
      </c>
      <c r="C16" s="71" t="s">
        <v>124</v>
      </c>
      <c r="D16" s="71" t="s">
        <v>125</v>
      </c>
      <c r="E16" s="71" t="s">
        <v>112</v>
      </c>
      <c r="F16" s="71" t="s">
        <v>128</v>
      </c>
      <c r="G16" s="34" t="s">
        <v>127</v>
      </c>
      <c r="H16" s="34">
        <v>22</v>
      </c>
      <c r="I16" s="35" t="s">
        <v>124</v>
      </c>
      <c r="J16" s="35" t="s">
        <v>125</v>
      </c>
      <c r="K16" s="35" t="s">
        <v>112</v>
      </c>
      <c r="L16" s="35" t="s">
        <v>129</v>
      </c>
      <c r="M16" s="35" t="s">
        <v>130</v>
      </c>
      <c r="N16" s="35" t="s">
        <v>103</v>
      </c>
      <c r="O16" s="56" t="s">
        <v>134</v>
      </c>
      <c r="P16" s="57"/>
      <c r="Q16" s="58"/>
      <c r="R16" s="59" t="s">
        <v>145</v>
      </c>
      <c r="S16" s="36"/>
      <c r="T16" s="36"/>
      <c r="U16" s="36"/>
      <c r="V16" s="36"/>
      <c r="W16" s="36"/>
      <c r="X16" s="36"/>
      <c r="Y16" s="36"/>
      <c r="Z16" s="53"/>
      <c r="AA16" s="62" t="s">
        <v>170</v>
      </c>
      <c r="AB16" s="54"/>
    </row>
    <row r="17" spans="1:28" ht="52.8" customHeight="1" thickBot="1">
      <c r="A17" s="32" t="s">
        <v>94</v>
      </c>
      <c r="B17" s="72">
        <f t="shared" si="0"/>
        <v>8</v>
      </c>
      <c r="C17" s="70" t="s">
        <v>124</v>
      </c>
      <c r="D17" s="70" t="s">
        <v>125</v>
      </c>
      <c r="E17" s="70" t="s">
        <v>112</v>
      </c>
      <c r="F17" s="70" t="s">
        <v>129</v>
      </c>
      <c r="G17" s="70" t="s">
        <v>130</v>
      </c>
      <c r="H17" s="70">
        <v>22</v>
      </c>
      <c r="I17" s="73" t="s">
        <v>124</v>
      </c>
      <c r="J17" s="73" t="s">
        <v>125</v>
      </c>
      <c r="K17" s="73" t="s">
        <v>112</v>
      </c>
      <c r="L17" s="73" t="s">
        <v>128</v>
      </c>
      <c r="M17" s="73" t="s">
        <v>127</v>
      </c>
      <c r="N17" s="73" t="s">
        <v>103</v>
      </c>
      <c r="O17" s="74" t="s">
        <v>134</v>
      </c>
      <c r="P17" s="75"/>
      <c r="Q17" s="76"/>
      <c r="R17" s="77" t="s">
        <v>145</v>
      </c>
      <c r="S17" s="78"/>
      <c r="T17" s="78"/>
      <c r="U17" s="78"/>
      <c r="V17" s="78"/>
      <c r="W17" s="78"/>
      <c r="X17" s="78"/>
      <c r="Y17" s="78"/>
      <c r="Z17" s="79"/>
      <c r="AA17" s="80" t="s">
        <v>174</v>
      </c>
      <c r="AB17" s="81"/>
    </row>
    <row r="18" spans="1:28" ht="16.2" thickBot="1">
      <c r="A18" s="32"/>
      <c r="B18" s="42" t="s">
        <v>90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50"/>
    </row>
    <row r="19" spans="1:28" ht="52.8">
      <c r="A19" s="32" t="s">
        <v>94</v>
      </c>
      <c r="B19" s="33">
        <f>B17+1</f>
        <v>9</v>
      </c>
      <c r="C19" s="34" t="s">
        <v>124</v>
      </c>
      <c r="D19" s="34" t="s">
        <v>125</v>
      </c>
      <c r="E19" s="34" t="s">
        <v>126</v>
      </c>
      <c r="F19" s="34" t="s">
        <v>129</v>
      </c>
      <c r="G19" s="34" t="s">
        <v>130</v>
      </c>
      <c r="H19" s="34" t="s">
        <v>147</v>
      </c>
      <c r="I19" s="35" t="s">
        <v>93</v>
      </c>
      <c r="J19" s="35" t="s">
        <v>88</v>
      </c>
      <c r="K19" s="35" t="s">
        <v>123</v>
      </c>
      <c r="L19" s="35" t="s">
        <v>132</v>
      </c>
      <c r="M19" s="35" t="s">
        <v>132</v>
      </c>
      <c r="N19" s="35" t="s">
        <v>147</v>
      </c>
      <c r="O19" s="56" t="s">
        <v>134</v>
      </c>
      <c r="P19" s="57"/>
      <c r="Q19" s="58"/>
      <c r="R19" s="59" t="s">
        <v>148</v>
      </c>
      <c r="S19" s="36"/>
      <c r="T19" s="36"/>
      <c r="U19" s="36"/>
      <c r="V19" s="36"/>
      <c r="W19" s="36"/>
      <c r="X19" s="36"/>
      <c r="Y19" s="36"/>
      <c r="Z19" s="53"/>
      <c r="AA19" s="62" t="s">
        <v>149</v>
      </c>
      <c r="AB19" s="54"/>
    </row>
    <row r="20" spans="1:28" ht="52.8">
      <c r="A20" s="32" t="s">
        <v>94</v>
      </c>
      <c r="B20" s="33">
        <f>B19+1</f>
        <v>10</v>
      </c>
      <c r="C20" s="34" t="s">
        <v>93</v>
      </c>
      <c r="D20" s="34" t="s">
        <v>88</v>
      </c>
      <c r="E20" s="34" t="s">
        <v>123</v>
      </c>
      <c r="F20" s="34" t="s">
        <v>132</v>
      </c>
      <c r="G20" s="34" t="s">
        <v>132</v>
      </c>
      <c r="H20" s="34" t="s">
        <v>147</v>
      </c>
      <c r="I20" s="35" t="s">
        <v>124</v>
      </c>
      <c r="J20" s="35" t="s">
        <v>125</v>
      </c>
      <c r="K20" s="35" t="s">
        <v>126</v>
      </c>
      <c r="L20" s="35" t="s">
        <v>129</v>
      </c>
      <c r="M20" s="35" t="s">
        <v>130</v>
      </c>
      <c r="N20" s="35" t="s">
        <v>147</v>
      </c>
      <c r="O20" s="56" t="s">
        <v>134</v>
      </c>
      <c r="P20" s="57"/>
      <c r="Q20" s="58"/>
      <c r="R20" s="59" t="s">
        <v>148</v>
      </c>
      <c r="S20" s="36"/>
      <c r="T20" s="36"/>
      <c r="U20" s="36"/>
      <c r="V20" s="36"/>
      <c r="W20" s="36"/>
      <c r="X20" s="36"/>
      <c r="Y20" s="36"/>
      <c r="Z20" s="53"/>
      <c r="AA20" s="62" t="s">
        <v>175</v>
      </c>
      <c r="AB20" s="54"/>
    </row>
  </sheetData>
  <sheetProtection selectLockedCells="1" selectUnlockedCells="1"/>
  <autoFilter ref="B8:AB19"/>
  <conditionalFormatting sqref="A18:A19">
    <cfRule type="cellIs" dxfId="91" priority="313" stopIfTrue="1" operator="equal">
      <formula>"Added"</formula>
    </cfRule>
    <cfRule type="cellIs" dxfId="90" priority="314" stopIfTrue="1" operator="equal">
      <formula>"Deleted"</formula>
    </cfRule>
    <cfRule type="cellIs" dxfId="89" priority="315" stopIfTrue="1" operator="equal">
      <formula>"Modified"</formula>
    </cfRule>
  </conditionalFormatting>
  <conditionalFormatting sqref="Q19">
    <cfRule type="cellIs" dxfId="88" priority="155" stopIfTrue="1" operator="notEqual">
      <formula>"SDSR"</formula>
    </cfRule>
    <cfRule type="cellIs" dxfId="87" priority="156" stopIfTrue="1" operator="equal">
      <formula>"SDSR"</formula>
    </cfRule>
  </conditionalFormatting>
  <conditionalFormatting sqref="A17">
    <cfRule type="cellIs" dxfId="86" priority="43" stopIfTrue="1" operator="equal">
      <formula>"Added"</formula>
    </cfRule>
    <cfRule type="cellIs" dxfId="85" priority="44" stopIfTrue="1" operator="equal">
      <formula>"Deleted"</formula>
    </cfRule>
    <cfRule type="cellIs" dxfId="84" priority="45" stopIfTrue="1" operator="equal">
      <formula>"Modified"</formula>
    </cfRule>
  </conditionalFormatting>
  <conditionalFormatting sqref="Q17">
    <cfRule type="cellIs" dxfId="83" priority="41" stopIfTrue="1" operator="notEqual">
      <formula>"SDSR"</formula>
    </cfRule>
    <cfRule type="cellIs" dxfId="82" priority="42" stopIfTrue="1" operator="equal">
      <formula>"SDSR"</formula>
    </cfRule>
  </conditionalFormatting>
  <conditionalFormatting sqref="A10">
    <cfRule type="cellIs" dxfId="81" priority="38" stopIfTrue="1" operator="equal">
      <formula>"Added"</formula>
    </cfRule>
    <cfRule type="cellIs" dxfId="80" priority="39" stopIfTrue="1" operator="equal">
      <formula>"Deleted"</formula>
    </cfRule>
    <cfRule type="cellIs" dxfId="79" priority="40" stopIfTrue="1" operator="equal">
      <formula>"Modified"</formula>
    </cfRule>
  </conditionalFormatting>
  <conditionalFormatting sqref="Q10">
    <cfRule type="cellIs" dxfId="78" priority="36" stopIfTrue="1" operator="notEqual">
      <formula>"SDSR"</formula>
    </cfRule>
    <cfRule type="cellIs" dxfId="77" priority="37" stopIfTrue="1" operator="equal">
      <formula>"SDSR"</formula>
    </cfRule>
  </conditionalFormatting>
  <conditionalFormatting sqref="A11">
    <cfRule type="cellIs" dxfId="76" priority="33" stopIfTrue="1" operator="equal">
      <formula>"Added"</formula>
    </cfRule>
    <cfRule type="cellIs" dxfId="75" priority="34" stopIfTrue="1" operator="equal">
      <formula>"Deleted"</formula>
    </cfRule>
    <cfRule type="cellIs" dxfId="74" priority="35" stopIfTrue="1" operator="equal">
      <formula>"Modified"</formula>
    </cfRule>
  </conditionalFormatting>
  <conditionalFormatting sqref="Q11">
    <cfRule type="cellIs" dxfId="73" priority="31" stopIfTrue="1" operator="notEqual">
      <formula>"SDSR"</formula>
    </cfRule>
    <cfRule type="cellIs" dxfId="72" priority="32" stopIfTrue="1" operator="equal">
      <formula>"SDSR"</formula>
    </cfRule>
  </conditionalFormatting>
  <conditionalFormatting sqref="A15">
    <cfRule type="cellIs" dxfId="71" priority="28" stopIfTrue="1" operator="equal">
      <formula>"Added"</formula>
    </cfRule>
    <cfRule type="cellIs" dxfId="70" priority="29" stopIfTrue="1" operator="equal">
      <formula>"Deleted"</formula>
    </cfRule>
    <cfRule type="cellIs" dxfId="69" priority="30" stopIfTrue="1" operator="equal">
      <formula>"Modified"</formula>
    </cfRule>
  </conditionalFormatting>
  <conditionalFormatting sqref="Q15">
    <cfRule type="cellIs" dxfId="68" priority="26" stopIfTrue="1" operator="notEqual">
      <formula>"SDSR"</formula>
    </cfRule>
    <cfRule type="cellIs" dxfId="67" priority="27" stopIfTrue="1" operator="equal">
      <formula>"SDSR"</formula>
    </cfRule>
  </conditionalFormatting>
  <conditionalFormatting sqref="A12">
    <cfRule type="cellIs" dxfId="66" priority="23" stopIfTrue="1" operator="equal">
      <formula>"Added"</formula>
    </cfRule>
    <cfRule type="cellIs" dxfId="65" priority="24" stopIfTrue="1" operator="equal">
      <formula>"Deleted"</formula>
    </cfRule>
    <cfRule type="cellIs" dxfId="64" priority="25" stopIfTrue="1" operator="equal">
      <formula>"Modified"</formula>
    </cfRule>
  </conditionalFormatting>
  <conditionalFormatting sqref="Q12">
    <cfRule type="cellIs" dxfId="63" priority="21" stopIfTrue="1" operator="notEqual">
      <formula>"SDSR"</formula>
    </cfRule>
    <cfRule type="cellIs" dxfId="62" priority="22" stopIfTrue="1" operator="equal">
      <formula>"SDSR"</formula>
    </cfRule>
  </conditionalFormatting>
  <conditionalFormatting sqref="A13">
    <cfRule type="cellIs" dxfId="61" priority="18" stopIfTrue="1" operator="equal">
      <formula>"Added"</formula>
    </cfRule>
    <cfRule type="cellIs" dxfId="60" priority="19" stopIfTrue="1" operator="equal">
      <formula>"Deleted"</formula>
    </cfRule>
    <cfRule type="cellIs" dxfId="59" priority="20" stopIfTrue="1" operator="equal">
      <formula>"Modified"</formula>
    </cfRule>
  </conditionalFormatting>
  <conditionalFormatting sqref="Q13">
    <cfRule type="cellIs" dxfId="58" priority="16" stopIfTrue="1" operator="notEqual">
      <formula>"SDSR"</formula>
    </cfRule>
    <cfRule type="cellIs" dxfId="57" priority="17" stopIfTrue="1" operator="equal">
      <formula>"SDSR"</formula>
    </cfRule>
  </conditionalFormatting>
  <conditionalFormatting sqref="A16">
    <cfRule type="cellIs" dxfId="56" priority="13" stopIfTrue="1" operator="equal">
      <formula>"Added"</formula>
    </cfRule>
    <cfRule type="cellIs" dxfId="55" priority="14" stopIfTrue="1" operator="equal">
      <formula>"Deleted"</formula>
    </cfRule>
    <cfRule type="cellIs" dxfId="54" priority="15" stopIfTrue="1" operator="equal">
      <formula>"Modified"</formula>
    </cfRule>
  </conditionalFormatting>
  <conditionalFormatting sqref="Q16">
    <cfRule type="cellIs" dxfId="53" priority="11" stopIfTrue="1" operator="notEqual">
      <formula>"SDSR"</formula>
    </cfRule>
    <cfRule type="cellIs" dxfId="52" priority="12" stopIfTrue="1" operator="equal">
      <formula>"SDSR"</formula>
    </cfRule>
  </conditionalFormatting>
  <conditionalFormatting sqref="A20">
    <cfRule type="cellIs" dxfId="51" priority="8" stopIfTrue="1" operator="equal">
      <formula>"Added"</formula>
    </cfRule>
    <cfRule type="cellIs" dxfId="50" priority="9" stopIfTrue="1" operator="equal">
      <formula>"Deleted"</formula>
    </cfRule>
    <cfRule type="cellIs" dxfId="49" priority="10" stopIfTrue="1" operator="equal">
      <formula>"Modified"</formula>
    </cfRule>
  </conditionalFormatting>
  <conditionalFormatting sqref="Q20">
    <cfRule type="cellIs" dxfId="48" priority="6" stopIfTrue="1" operator="notEqual">
      <formula>"SDSR"</formula>
    </cfRule>
    <cfRule type="cellIs" dxfId="47" priority="7" stopIfTrue="1" operator="equal">
      <formula>"SDSR"</formula>
    </cfRule>
  </conditionalFormatting>
  <conditionalFormatting sqref="A14">
    <cfRule type="cellIs" dxfId="46" priority="3" stopIfTrue="1" operator="equal">
      <formula>"Added"</formula>
    </cfRule>
    <cfRule type="cellIs" dxfId="45" priority="4" stopIfTrue="1" operator="equal">
      <formula>"Deleted"</formula>
    </cfRule>
    <cfRule type="cellIs" dxfId="44" priority="5" stopIfTrue="1" operator="equal">
      <formula>"Modified"</formula>
    </cfRule>
  </conditionalFormatting>
  <conditionalFormatting sqref="Q14">
    <cfRule type="cellIs" dxfId="43" priority="1" stopIfTrue="1" operator="notEqual">
      <formula>"SDSR"</formula>
    </cfRule>
    <cfRule type="cellIs" dxfId="42" priority="2" stopIfTrue="1" operator="equal">
      <formula>"SDSR"</formula>
    </cfRule>
  </conditionalFormatting>
  <dataValidations count="1">
    <dataValidation allowBlank="1" showErrorMessage="1" sqref="A10:A20"/>
  </dataValidations>
  <hyperlinks>
    <hyperlink ref="AA17" location="'ws-to-bst'!A1" display="sab2-ws-to-bst"/>
    <hyperlink ref="AA19" location="'wsk-to-mgt'!A1" display="sab2-ws-to-mgt"/>
    <hyperlink ref="AA10" location="'ext-to-bst'!A1" display="sab2-ext-to-bst"/>
    <hyperlink ref="AA11" location="'ext-to-bst'!A1" display="sab2-ext-to-bst"/>
    <hyperlink ref="AA12" location="'ext-to-bst'!A1" display="sab2-ext-to-bst"/>
    <hyperlink ref="AA13" location="'ext-to-bst'!A1" display="sab2-ext-to-bst"/>
    <hyperlink ref="AA15" location="'ext-to-bst'!A1" display="sab2-ext-to-bst"/>
    <hyperlink ref="AA16" location="'bst-to-ws'!A1" display="sab2-bst-to-ws"/>
    <hyperlink ref="AA20" location="'mgt-to-ws'!A1" display="sab2-mgt-to-ws"/>
    <hyperlink ref="AA14" location="'ext-to-bst'!A1" display="sab2-ext-to-bst"/>
  </hyperlink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23"/>
  <sheetViews>
    <sheetView zoomScale="90" zoomScaleNormal="90" workbookViewId="0"/>
  </sheetViews>
  <sheetFormatPr baseColWidth="10" defaultColWidth="59.44140625" defaultRowHeight="13.2"/>
  <cols>
    <col min="1" max="1" width="2.109375" customWidth="1"/>
    <col min="2" max="2" width="26.5546875" customWidth="1"/>
  </cols>
  <sheetData>
    <row r="2" spans="2:3">
      <c r="B2" s="28" t="s">
        <v>48</v>
      </c>
      <c r="C2" s="29" t="s">
        <v>49</v>
      </c>
    </row>
    <row r="3" spans="2:3">
      <c r="B3" s="30" t="s">
        <v>23</v>
      </c>
      <c r="C3" s="31" t="s">
        <v>50</v>
      </c>
    </row>
    <row r="4" spans="2:3">
      <c r="B4" s="30" t="s">
        <v>51</v>
      </c>
      <c r="C4" s="31" t="s">
        <v>52</v>
      </c>
    </row>
    <row r="5" spans="2:3" ht="28.8">
      <c r="B5" s="30" t="s">
        <v>53</v>
      </c>
      <c r="C5" s="31" t="s">
        <v>54</v>
      </c>
    </row>
    <row r="6" spans="2:3">
      <c r="B6" s="30" t="s">
        <v>55</v>
      </c>
      <c r="C6" s="31" t="s">
        <v>56</v>
      </c>
    </row>
    <row r="7" spans="2:3" ht="26.4">
      <c r="B7" s="30" t="s">
        <v>57</v>
      </c>
      <c r="C7" s="31" t="s">
        <v>58</v>
      </c>
    </row>
    <row r="8" spans="2:3">
      <c r="B8" s="30" t="s">
        <v>59</v>
      </c>
      <c r="C8" s="31" t="s">
        <v>60</v>
      </c>
    </row>
    <row r="9" spans="2:3">
      <c r="B9" s="30" t="s">
        <v>61</v>
      </c>
      <c r="C9" s="31" t="s">
        <v>62</v>
      </c>
    </row>
    <row r="10" spans="2:3">
      <c r="B10" s="30" t="s">
        <v>63</v>
      </c>
      <c r="C10" s="31" t="s">
        <v>52</v>
      </c>
    </row>
    <row r="11" spans="2:3" ht="28.8">
      <c r="B11" s="30" t="s">
        <v>64</v>
      </c>
      <c r="C11" s="31" t="s">
        <v>65</v>
      </c>
    </row>
    <row r="12" spans="2:3">
      <c r="B12" s="30" t="s">
        <v>66</v>
      </c>
      <c r="C12" s="31" t="s">
        <v>67</v>
      </c>
    </row>
    <row r="13" spans="2:3" ht="26.4">
      <c r="B13" s="30" t="s">
        <v>68</v>
      </c>
      <c r="C13" s="31" t="s">
        <v>69</v>
      </c>
    </row>
    <row r="14" spans="2:3">
      <c r="B14" s="30" t="s">
        <v>70</v>
      </c>
      <c r="C14" s="31" t="s">
        <v>71</v>
      </c>
    </row>
    <row r="15" spans="2:3">
      <c r="B15" s="30" t="s">
        <v>72</v>
      </c>
      <c r="C15" s="31" t="s">
        <v>62</v>
      </c>
    </row>
    <row r="16" spans="2:3" ht="26.4">
      <c r="B16" s="30" t="s">
        <v>36</v>
      </c>
      <c r="C16" s="31" t="s">
        <v>73</v>
      </c>
    </row>
    <row r="17" spans="2:3" ht="26.4">
      <c r="B17" s="30" t="s">
        <v>74</v>
      </c>
      <c r="C17" s="31" t="s">
        <v>75</v>
      </c>
    </row>
    <row r="18" spans="2:3" ht="39.6">
      <c r="B18" s="30" t="s">
        <v>38</v>
      </c>
      <c r="C18" s="31" t="s">
        <v>76</v>
      </c>
    </row>
    <row r="19" spans="2:3">
      <c r="B19" s="30" t="s">
        <v>39</v>
      </c>
      <c r="C19" s="31" t="s">
        <v>77</v>
      </c>
    </row>
    <row r="20" spans="2:3" ht="26.4">
      <c r="B20" s="30" t="s">
        <v>78</v>
      </c>
      <c r="C20" s="31" t="s">
        <v>79</v>
      </c>
    </row>
    <row r="21" spans="2:3" ht="26.4">
      <c r="B21" s="30" t="s">
        <v>80</v>
      </c>
      <c r="C21" s="31" t="s">
        <v>81</v>
      </c>
    </row>
    <row r="22" spans="2:3" ht="26.4">
      <c r="B22" s="30" t="s">
        <v>82</v>
      </c>
      <c r="C22" s="31" t="s">
        <v>83</v>
      </c>
    </row>
    <row r="23" spans="2:3" ht="26.4">
      <c r="B23" s="30" t="s">
        <v>84</v>
      </c>
      <c r="C23" s="31" t="s">
        <v>85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A4"/>
  <sheetViews>
    <sheetView workbookViewId="0"/>
  </sheetViews>
  <sheetFormatPr baseColWidth="10" defaultRowHeight="13.2"/>
  <sheetData>
    <row r="3" spans="1:1">
      <c r="A3" t="s">
        <v>86</v>
      </c>
    </row>
    <row r="4" spans="1:1">
      <c r="A4" t="s">
        <v>87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0"/>
  <sheetViews>
    <sheetView workbookViewId="0">
      <selection activeCell="E22" sqref="E22"/>
    </sheetView>
  </sheetViews>
  <sheetFormatPr baseColWidth="10" defaultRowHeight="13.2"/>
  <cols>
    <col min="1" max="1" width="13.88671875" customWidth="1"/>
    <col min="2" max="2" width="15.5546875" bestFit="1" customWidth="1"/>
    <col min="3" max="3" width="13" customWidth="1"/>
    <col min="4" max="4" width="49.21875" bestFit="1" customWidth="1"/>
    <col min="5" max="5" width="59.77734375" customWidth="1"/>
  </cols>
  <sheetData>
    <row r="1" spans="1:5" ht="19.95" customHeight="1">
      <c r="A1" s="115" t="s">
        <v>116</v>
      </c>
      <c r="B1" s="116"/>
      <c r="C1" s="116"/>
      <c r="D1" s="116"/>
      <c r="E1" s="117"/>
    </row>
    <row r="2" spans="1:5" ht="19.95" customHeight="1">
      <c r="A2" s="118"/>
      <c r="B2" s="119"/>
      <c r="C2" s="119"/>
      <c r="D2" s="119"/>
      <c r="E2" s="120"/>
    </row>
    <row r="3" spans="1:5" ht="19.95" customHeight="1">
      <c r="A3" s="118"/>
      <c r="B3" s="119"/>
      <c r="C3" s="119"/>
      <c r="D3" s="119"/>
      <c r="E3" s="120"/>
    </row>
    <row r="4" spans="1:5" ht="19.95" customHeight="1">
      <c r="A4" s="118"/>
      <c r="B4" s="119"/>
      <c r="C4" s="119"/>
      <c r="D4" s="119"/>
      <c r="E4" s="120"/>
    </row>
    <row r="5" spans="1:5" ht="19.95" customHeight="1">
      <c r="A5" s="118"/>
      <c r="B5" s="119"/>
      <c r="C5" s="119"/>
      <c r="D5" s="119"/>
      <c r="E5" s="120"/>
    </row>
    <row r="6" spans="1:5">
      <c r="A6" s="61" t="s">
        <v>97</v>
      </c>
      <c r="B6" s="61" t="s">
        <v>98</v>
      </c>
      <c r="C6" s="61" t="s">
        <v>99</v>
      </c>
      <c r="D6" s="61" t="s">
        <v>100</v>
      </c>
      <c r="E6" s="61" t="s">
        <v>101</v>
      </c>
    </row>
    <row r="7" spans="1:5" ht="15.6">
      <c r="A7" s="67" t="s">
        <v>102</v>
      </c>
      <c r="B7" s="67" t="s">
        <v>111</v>
      </c>
      <c r="C7" s="67" t="s">
        <v>104</v>
      </c>
      <c r="D7" s="67" t="s">
        <v>154</v>
      </c>
      <c r="E7" s="67" t="s">
        <v>161</v>
      </c>
    </row>
    <row r="8" spans="1:5" ht="15.6">
      <c r="A8" s="67" t="s">
        <v>102</v>
      </c>
      <c r="B8" s="67" t="s">
        <v>107</v>
      </c>
      <c r="C8" s="67" t="s">
        <v>104</v>
      </c>
      <c r="D8" s="67" t="s">
        <v>154</v>
      </c>
      <c r="E8" s="67" t="s">
        <v>161</v>
      </c>
    </row>
    <row r="9" spans="1:5" ht="15.6">
      <c r="A9" s="67" t="s">
        <v>102</v>
      </c>
      <c r="B9" s="67" t="s">
        <v>106</v>
      </c>
      <c r="C9" s="67" t="s">
        <v>104</v>
      </c>
      <c r="D9" s="67" t="s">
        <v>154</v>
      </c>
      <c r="E9" s="67" t="s">
        <v>161</v>
      </c>
    </row>
    <row r="10" spans="1:5" ht="15.6">
      <c r="A10" s="67" t="s">
        <v>108</v>
      </c>
      <c r="B10" s="67" t="s">
        <v>103</v>
      </c>
      <c r="C10" s="67" t="s">
        <v>104</v>
      </c>
      <c r="D10" s="67" t="s">
        <v>162</v>
      </c>
      <c r="E10" s="67" t="s">
        <v>105</v>
      </c>
    </row>
  </sheetData>
  <mergeCells count="1">
    <mergeCell ref="A1:E5"/>
  </mergeCell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0"/>
  <sheetViews>
    <sheetView workbookViewId="0">
      <selection activeCell="B10" sqref="B10"/>
    </sheetView>
  </sheetViews>
  <sheetFormatPr baseColWidth="10" defaultRowHeight="13.2"/>
  <cols>
    <col min="1" max="1" width="13.88671875" customWidth="1"/>
    <col min="2" max="2" width="15.5546875" bestFit="1" customWidth="1"/>
    <col min="3" max="3" width="13" customWidth="1"/>
    <col min="4" max="4" width="49.21875" bestFit="1" customWidth="1"/>
    <col min="5" max="5" width="59.77734375" customWidth="1"/>
  </cols>
  <sheetData>
    <row r="1" spans="1:5" ht="19.95" customHeight="1">
      <c r="A1" s="115" t="s">
        <v>116</v>
      </c>
      <c r="B1" s="116"/>
      <c r="C1" s="116"/>
      <c r="D1" s="116"/>
      <c r="E1" s="117"/>
    </row>
    <row r="2" spans="1:5" ht="19.95" customHeight="1">
      <c r="A2" s="118"/>
      <c r="B2" s="119"/>
      <c r="C2" s="119"/>
      <c r="D2" s="119"/>
      <c r="E2" s="120"/>
    </row>
    <row r="3" spans="1:5" ht="19.95" customHeight="1">
      <c r="A3" s="118"/>
      <c r="B3" s="119"/>
      <c r="C3" s="119"/>
      <c r="D3" s="119"/>
      <c r="E3" s="120"/>
    </row>
    <row r="4" spans="1:5" ht="19.95" customHeight="1">
      <c r="A4" s="118"/>
      <c r="B4" s="119"/>
      <c r="C4" s="119"/>
      <c r="D4" s="119"/>
      <c r="E4" s="120"/>
    </row>
    <row r="5" spans="1:5" ht="19.95" customHeight="1">
      <c r="A5" s="118"/>
      <c r="B5" s="119"/>
      <c r="C5" s="119"/>
      <c r="D5" s="119"/>
      <c r="E5" s="120"/>
    </row>
    <row r="6" spans="1:5">
      <c r="A6" s="61" t="s">
        <v>97</v>
      </c>
      <c r="B6" s="61" t="s">
        <v>98</v>
      </c>
      <c r="C6" s="61" t="s">
        <v>99</v>
      </c>
      <c r="D6" s="61" t="s">
        <v>100</v>
      </c>
      <c r="E6" s="61" t="s">
        <v>101</v>
      </c>
    </row>
    <row r="7" spans="1:5" ht="15.6">
      <c r="A7" s="65" t="s">
        <v>102</v>
      </c>
      <c r="B7" s="65" t="s">
        <v>103</v>
      </c>
      <c r="C7" s="65" t="s">
        <v>104</v>
      </c>
      <c r="D7" s="65" t="s">
        <v>153</v>
      </c>
      <c r="E7" s="65" t="s">
        <v>105</v>
      </c>
    </row>
    <row r="8" spans="1:5" ht="15.6">
      <c r="A8" s="65" t="s">
        <v>108</v>
      </c>
      <c r="B8" s="65" t="s">
        <v>111</v>
      </c>
      <c r="C8" s="65" t="s">
        <v>104</v>
      </c>
      <c r="D8" s="65" t="s">
        <v>154</v>
      </c>
      <c r="E8" s="65" t="s">
        <v>155</v>
      </c>
    </row>
    <row r="9" spans="1:5" ht="15.6">
      <c r="A9" s="65" t="s">
        <v>108</v>
      </c>
      <c r="B9" s="65" t="s">
        <v>106</v>
      </c>
      <c r="C9" s="65" t="s">
        <v>104</v>
      </c>
      <c r="D9" s="65" t="s">
        <v>154</v>
      </c>
      <c r="E9" s="65" t="s">
        <v>155</v>
      </c>
    </row>
    <row r="10" spans="1:5" ht="15.6">
      <c r="A10" s="65" t="s">
        <v>108</v>
      </c>
      <c r="B10" s="65" t="s">
        <v>107</v>
      </c>
      <c r="C10" s="65" t="s">
        <v>104</v>
      </c>
      <c r="D10" s="65" t="s">
        <v>154</v>
      </c>
      <c r="E10" s="65" t="s">
        <v>155</v>
      </c>
    </row>
  </sheetData>
  <mergeCells count="1">
    <mergeCell ref="A1:E5"/>
  </mergeCell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9"/>
  <sheetViews>
    <sheetView workbookViewId="0">
      <selection activeCell="H12" sqref="H12"/>
    </sheetView>
  </sheetViews>
  <sheetFormatPr baseColWidth="10" defaultRowHeight="13.2"/>
  <cols>
    <col min="1" max="1" width="13.88671875" customWidth="1"/>
    <col min="2" max="2" width="15.5546875" bestFit="1" customWidth="1"/>
    <col min="3" max="3" width="13" customWidth="1"/>
    <col min="4" max="4" width="49.21875" bestFit="1" customWidth="1"/>
    <col min="5" max="5" width="59.77734375" customWidth="1"/>
  </cols>
  <sheetData>
    <row r="1" spans="1:8" ht="19.95" customHeight="1">
      <c r="A1" s="115" t="s">
        <v>116</v>
      </c>
      <c r="B1" s="116"/>
      <c r="C1" s="116"/>
      <c r="D1" s="116"/>
      <c r="E1" s="117"/>
    </row>
    <row r="2" spans="1:8" ht="19.95" customHeight="1">
      <c r="A2" s="118"/>
      <c r="B2" s="119"/>
      <c r="C2" s="119"/>
      <c r="D2" s="119"/>
      <c r="E2" s="120"/>
      <c r="G2" s="97"/>
      <c r="H2" s="97"/>
    </row>
    <row r="3" spans="1:8" ht="19.95" customHeight="1">
      <c r="A3" s="118"/>
      <c r="B3" s="119"/>
      <c r="C3" s="119"/>
      <c r="D3" s="119"/>
      <c r="E3" s="120"/>
      <c r="G3" s="98"/>
      <c r="H3" s="98"/>
    </row>
    <row r="4" spans="1:8" ht="19.95" customHeight="1">
      <c r="A4" s="118"/>
      <c r="B4" s="119"/>
      <c r="C4" s="119"/>
      <c r="D4" s="119"/>
      <c r="E4" s="120"/>
      <c r="G4" s="98"/>
      <c r="H4" s="98"/>
    </row>
    <row r="5" spans="1:8" ht="19.95" customHeight="1">
      <c r="A5" s="118"/>
      <c r="B5" s="119"/>
      <c r="C5" s="119"/>
      <c r="D5" s="119"/>
      <c r="E5" s="120"/>
      <c r="G5" s="98"/>
      <c r="H5" s="98"/>
    </row>
    <row r="6" spans="1:8">
      <c r="A6" s="61" t="s">
        <v>97</v>
      </c>
      <c r="B6" s="61" t="s">
        <v>98</v>
      </c>
      <c r="C6" s="61" t="s">
        <v>99</v>
      </c>
      <c r="D6" s="61" t="s">
        <v>100</v>
      </c>
      <c r="E6" s="61" t="s">
        <v>101</v>
      </c>
      <c r="G6" s="97"/>
      <c r="H6" s="97"/>
    </row>
    <row r="7" spans="1:8" ht="15.6">
      <c r="A7" s="68" t="s">
        <v>102</v>
      </c>
      <c r="B7" s="68" t="s">
        <v>103</v>
      </c>
      <c r="C7" s="68" t="s">
        <v>104</v>
      </c>
      <c r="D7" s="68" t="s">
        <v>163</v>
      </c>
      <c r="E7" s="68" t="s">
        <v>105</v>
      </c>
    </row>
    <row r="8" spans="1:8" ht="15.6">
      <c r="A8" s="68" t="s">
        <v>102</v>
      </c>
      <c r="B8" s="68" t="s">
        <v>111</v>
      </c>
      <c r="C8" s="68" t="s">
        <v>104</v>
      </c>
      <c r="D8" s="68" t="s">
        <v>164</v>
      </c>
      <c r="E8" s="68" t="s">
        <v>165</v>
      </c>
    </row>
    <row r="9" spans="1:8" ht="15.6">
      <c r="A9" s="68" t="s">
        <v>108</v>
      </c>
      <c r="B9" s="68" t="s">
        <v>103</v>
      </c>
      <c r="C9" s="68" t="s">
        <v>104</v>
      </c>
      <c r="D9" s="68" t="s">
        <v>112</v>
      </c>
      <c r="E9" s="68" t="s">
        <v>166</v>
      </c>
    </row>
  </sheetData>
  <mergeCells count="1">
    <mergeCell ref="A1:E5"/>
  </mergeCell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9"/>
  <sheetViews>
    <sheetView workbookViewId="0">
      <selection activeCell="G6" sqref="G6"/>
    </sheetView>
  </sheetViews>
  <sheetFormatPr baseColWidth="10" defaultRowHeight="13.2"/>
  <cols>
    <col min="1" max="1" width="13.88671875" customWidth="1"/>
    <col min="2" max="2" width="15.5546875" bestFit="1" customWidth="1"/>
    <col min="3" max="3" width="13" customWidth="1"/>
    <col min="4" max="4" width="49.21875" bestFit="1" customWidth="1"/>
    <col min="5" max="5" width="59.77734375" customWidth="1"/>
  </cols>
  <sheetData>
    <row r="1" spans="1:5" ht="19.95" customHeight="1">
      <c r="A1" s="115" t="s">
        <v>116</v>
      </c>
      <c r="B1" s="116"/>
      <c r="C1" s="116"/>
      <c r="D1" s="116"/>
      <c r="E1" s="117"/>
    </row>
    <row r="2" spans="1:5" ht="19.95" customHeight="1">
      <c r="A2" s="118"/>
      <c r="B2" s="119"/>
      <c r="C2" s="119"/>
      <c r="D2" s="119"/>
      <c r="E2" s="120"/>
    </row>
    <row r="3" spans="1:5" ht="19.95" customHeight="1">
      <c r="A3" s="118"/>
      <c r="B3" s="119"/>
      <c r="C3" s="119"/>
      <c r="D3" s="119"/>
      <c r="E3" s="120"/>
    </row>
    <row r="4" spans="1:5" ht="19.95" customHeight="1">
      <c r="A4" s="118"/>
      <c r="B4" s="119"/>
      <c r="C4" s="119"/>
      <c r="D4" s="119"/>
      <c r="E4" s="120"/>
    </row>
    <row r="5" spans="1:5" ht="19.95" customHeight="1">
      <c r="A5" s="118"/>
      <c r="B5" s="119"/>
      <c r="C5" s="119"/>
      <c r="D5" s="119"/>
      <c r="E5" s="120"/>
    </row>
    <row r="6" spans="1:5">
      <c r="A6" s="61" t="s">
        <v>97</v>
      </c>
      <c r="B6" s="61" t="s">
        <v>98</v>
      </c>
      <c r="C6" s="61" t="s">
        <v>99</v>
      </c>
      <c r="D6" s="61" t="s">
        <v>100</v>
      </c>
      <c r="E6" s="61" t="s">
        <v>101</v>
      </c>
    </row>
    <row r="7" spans="1:5" ht="15.6">
      <c r="A7" s="69" t="s">
        <v>102</v>
      </c>
      <c r="B7" s="69" t="s">
        <v>103</v>
      </c>
      <c r="C7" s="69" t="s">
        <v>104</v>
      </c>
      <c r="D7" s="69" t="s">
        <v>167</v>
      </c>
      <c r="E7" s="69" t="s">
        <v>105</v>
      </c>
    </row>
    <row r="8" spans="1:5" ht="15.6">
      <c r="A8" s="69" t="s">
        <v>102</v>
      </c>
      <c r="B8" s="69" t="s">
        <v>111</v>
      </c>
      <c r="C8" s="69" t="s">
        <v>104</v>
      </c>
      <c r="D8" s="69" t="s">
        <v>115</v>
      </c>
      <c r="E8" s="69" t="s">
        <v>168</v>
      </c>
    </row>
    <row r="9" spans="1:5" ht="15.6">
      <c r="A9" s="69" t="s">
        <v>108</v>
      </c>
      <c r="B9" s="69" t="s">
        <v>103</v>
      </c>
      <c r="C9" s="69" t="s">
        <v>104</v>
      </c>
      <c r="D9" s="69" t="s">
        <v>112</v>
      </c>
      <c r="E9" s="69" t="s">
        <v>166</v>
      </c>
    </row>
  </sheetData>
  <mergeCells count="1">
    <mergeCell ref="A1:E5"/>
  </mergeCell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6"/>
  <sheetViews>
    <sheetView workbookViewId="0">
      <selection activeCell="A8" sqref="A8:E15"/>
    </sheetView>
  </sheetViews>
  <sheetFormatPr baseColWidth="10" defaultRowHeight="13.2"/>
  <cols>
    <col min="1" max="1" width="13.88671875" customWidth="1"/>
    <col min="2" max="2" width="15.5546875" bestFit="1" customWidth="1"/>
    <col min="3" max="3" width="13" customWidth="1"/>
    <col min="4" max="4" width="49.21875" bestFit="1" customWidth="1"/>
    <col min="5" max="5" width="59.77734375" customWidth="1"/>
  </cols>
  <sheetData>
    <row r="1" spans="1:8" ht="19.95" customHeight="1">
      <c r="A1" s="115" t="s">
        <v>117</v>
      </c>
      <c r="B1" s="116"/>
      <c r="C1" s="116"/>
      <c r="D1" s="116"/>
      <c r="E1" s="117"/>
      <c r="G1" s="97"/>
      <c r="H1" s="97"/>
    </row>
    <row r="2" spans="1:8" ht="19.95" customHeight="1">
      <c r="A2" s="118"/>
      <c r="B2" s="119"/>
      <c r="C2" s="119"/>
      <c r="D2" s="119"/>
      <c r="E2" s="120"/>
      <c r="G2" s="99"/>
      <c r="H2" s="99"/>
    </row>
    <row r="3" spans="1:8" ht="19.95" customHeight="1">
      <c r="A3" s="118"/>
      <c r="B3" s="119"/>
      <c r="C3" s="119"/>
      <c r="D3" s="119"/>
      <c r="E3" s="120"/>
      <c r="G3" s="99"/>
      <c r="H3" s="99"/>
    </row>
    <row r="4" spans="1:8" ht="19.95" customHeight="1">
      <c r="A4" s="118"/>
      <c r="B4" s="119"/>
      <c r="C4" s="119"/>
      <c r="D4" s="119"/>
      <c r="E4" s="120"/>
      <c r="G4" s="99"/>
      <c r="H4" s="99"/>
    </row>
    <row r="5" spans="1:8" ht="19.95" customHeight="1">
      <c r="A5" s="118"/>
      <c r="B5" s="119"/>
      <c r="C5" s="119"/>
      <c r="D5" s="119"/>
      <c r="E5" s="120"/>
      <c r="G5" s="97"/>
      <c r="H5" s="97"/>
    </row>
    <row r="6" spans="1:8">
      <c r="A6" s="61" t="s">
        <v>97</v>
      </c>
      <c r="B6" s="61" t="s">
        <v>98</v>
      </c>
      <c r="C6" s="61" t="s">
        <v>99</v>
      </c>
      <c r="D6" s="61" t="s">
        <v>100</v>
      </c>
      <c r="E6" s="61" t="s">
        <v>101</v>
      </c>
    </row>
    <row r="7" spans="1:8" ht="15.6">
      <c r="A7" s="66" t="s">
        <v>102</v>
      </c>
      <c r="B7" s="66" t="s">
        <v>118</v>
      </c>
      <c r="C7" s="66" t="s">
        <v>104</v>
      </c>
      <c r="D7" s="66" t="s">
        <v>110</v>
      </c>
      <c r="E7" s="66" t="s">
        <v>156</v>
      </c>
    </row>
    <row r="8" spans="1:8" ht="15.6">
      <c r="A8" s="66" t="s">
        <v>102</v>
      </c>
      <c r="B8" s="66" t="s">
        <v>107</v>
      </c>
      <c r="C8" s="66" t="s">
        <v>104</v>
      </c>
      <c r="D8" s="66" t="s">
        <v>110</v>
      </c>
      <c r="E8" s="66" t="s">
        <v>156</v>
      </c>
    </row>
    <row r="9" spans="1:8" ht="15.6">
      <c r="A9" s="66" t="s">
        <v>102</v>
      </c>
      <c r="B9" s="66" t="s">
        <v>111</v>
      </c>
      <c r="C9" s="66" t="s">
        <v>104</v>
      </c>
      <c r="D9" s="66" t="s">
        <v>157</v>
      </c>
      <c r="E9" s="66" t="s">
        <v>158</v>
      </c>
    </row>
    <row r="10" spans="1:8" ht="15.6">
      <c r="A10" s="66" t="s">
        <v>102</v>
      </c>
      <c r="B10" s="66" t="s">
        <v>111</v>
      </c>
      <c r="C10" s="66" t="s">
        <v>104</v>
      </c>
      <c r="D10" s="66" t="s">
        <v>159</v>
      </c>
      <c r="E10" s="66" t="s">
        <v>158</v>
      </c>
    </row>
    <row r="11" spans="1:8" ht="15.6">
      <c r="A11" s="66" t="s">
        <v>102</v>
      </c>
      <c r="B11" s="66" t="s">
        <v>111</v>
      </c>
      <c r="C11" s="66" t="s">
        <v>104</v>
      </c>
      <c r="D11" s="66" t="s">
        <v>109</v>
      </c>
      <c r="E11" s="66" t="s">
        <v>135</v>
      </c>
    </row>
    <row r="12" spans="1:8" ht="15.6">
      <c r="A12" s="66" t="s">
        <v>102</v>
      </c>
      <c r="B12" s="66" t="s">
        <v>111</v>
      </c>
      <c r="C12" s="66" t="s">
        <v>104</v>
      </c>
      <c r="D12" s="66" t="s">
        <v>119</v>
      </c>
      <c r="E12" s="66" t="s">
        <v>143</v>
      </c>
    </row>
    <row r="13" spans="1:8" ht="15.6">
      <c r="A13" s="66" t="s">
        <v>102</v>
      </c>
      <c r="B13" s="66" t="s">
        <v>111</v>
      </c>
      <c r="C13" s="66" t="s">
        <v>104</v>
      </c>
      <c r="D13" s="66" t="s">
        <v>122</v>
      </c>
      <c r="E13" s="66" t="s">
        <v>144</v>
      </c>
    </row>
    <row r="14" spans="1:8" ht="15.6">
      <c r="A14" s="66" t="s">
        <v>102</v>
      </c>
      <c r="B14" s="66" t="s">
        <v>120</v>
      </c>
      <c r="C14" s="66" t="s">
        <v>104</v>
      </c>
      <c r="D14" s="66" t="s">
        <v>110</v>
      </c>
      <c r="E14" s="66" t="s">
        <v>156</v>
      </c>
    </row>
    <row r="15" spans="1:8" ht="15.6">
      <c r="A15" s="66" t="s">
        <v>102</v>
      </c>
      <c r="B15" s="66" t="s">
        <v>121</v>
      </c>
      <c r="C15" s="66" t="s">
        <v>104</v>
      </c>
      <c r="D15" s="66" t="s">
        <v>122</v>
      </c>
      <c r="E15" s="66" t="s">
        <v>144</v>
      </c>
    </row>
    <row r="16" spans="1:8" ht="15.6">
      <c r="A16" s="66" t="s">
        <v>108</v>
      </c>
      <c r="B16" s="66" t="s">
        <v>103</v>
      </c>
      <c r="C16" s="66" t="s">
        <v>104</v>
      </c>
      <c r="D16" s="66" t="s">
        <v>160</v>
      </c>
      <c r="E16" s="66" t="s">
        <v>105</v>
      </c>
    </row>
  </sheetData>
  <mergeCells count="1">
    <mergeCell ref="A1:E5"/>
  </mergeCell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12"/>
  <sheetViews>
    <sheetView workbookViewId="0">
      <selection activeCell="H23" sqref="H23"/>
    </sheetView>
  </sheetViews>
  <sheetFormatPr baseColWidth="10" defaultRowHeight="13.2"/>
  <cols>
    <col min="1" max="1" width="13.88671875" customWidth="1"/>
    <col min="2" max="2" width="15.5546875" bestFit="1" customWidth="1"/>
    <col min="3" max="3" width="13" customWidth="1"/>
    <col min="4" max="4" width="49.21875" bestFit="1" customWidth="1"/>
    <col min="5" max="5" width="59.77734375" customWidth="1"/>
  </cols>
  <sheetData>
    <row r="1" spans="1:5" ht="19.95" customHeight="1">
      <c r="A1" s="115" t="s">
        <v>152</v>
      </c>
      <c r="B1" s="116"/>
      <c r="C1" s="116"/>
      <c r="D1" s="116"/>
      <c r="E1" s="117"/>
    </row>
    <row r="2" spans="1:5" ht="19.95" customHeight="1">
      <c r="A2" s="118"/>
      <c r="B2" s="119"/>
      <c r="C2" s="119"/>
      <c r="D2" s="119"/>
      <c r="E2" s="120"/>
    </row>
    <row r="3" spans="1:5" ht="19.95" customHeight="1">
      <c r="A3" s="118"/>
      <c r="B3" s="119"/>
      <c r="C3" s="119"/>
      <c r="D3" s="119"/>
      <c r="E3" s="120"/>
    </row>
    <row r="4" spans="1:5" ht="19.95" customHeight="1">
      <c r="A4" s="118"/>
      <c r="B4" s="119"/>
      <c r="C4" s="119"/>
      <c r="D4" s="119"/>
      <c r="E4" s="120"/>
    </row>
    <row r="5" spans="1:5" ht="19.95" customHeight="1">
      <c r="A5" s="118"/>
      <c r="B5" s="119"/>
      <c r="C5" s="119"/>
      <c r="D5" s="119"/>
      <c r="E5" s="120"/>
    </row>
    <row r="6" spans="1:5">
      <c r="A6" s="61" t="s">
        <v>97</v>
      </c>
      <c r="B6" s="61" t="s">
        <v>98</v>
      </c>
      <c r="C6" s="61" t="s">
        <v>99</v>
      </c>
      <c r="D6" s="61" t="s">
        <v>100</v>
      </c>
      <c r="E6" s="61" t="s">
        <v>101</v>
      </c>
    </row>
    <row r="7" spans="1:5" ht="15.6">
      <c r="A7" s="64" t="s">
        <v>102</v>
      </c>
      <c r="B7" s="64" t="s">
        <v>103</v>
      </c>
      <c r="C7" s="64" t="s">
        <v>104</v>
      </c>
      <c r="D7" s="64" t="s">
        <v>150</v>
      </c>
      <c r="E7" s="64" t="s">
        <v>105</v>
      </c>
    </row>
    <row r="8" spans="1:5" ht="15.6">
      <c r="A8" s="64" t="s">
        <v>108</v>
      </c>
      <c r="B8" s="64" t="s">
        <v>107</v>
      </c>
      <c r="C8" s="64" t="s">
        <v>104</v>
      </c>
      <c r="D8" s="64" t="s">
        <v>110</v>
      </c>
      <c r="E8" s="64" t="s">
        <v>151</v>
      </c>
    </row>
    <row r="9" spans="1:5" ht="15.6">
      <c r="A9" s="64" t="s">
        <v>108</v>
      </c>
      <c r="B9" s="64" t="s">
        <v>118</v>
      </c>
      <c r="C9" s="64" t="s">
        <v>104</v>
      </c>
      <c r="D9" s="64" t="s">
        <v>110</v>
      </c>
      <c r="E9" s="64" t="s">
        <v>151</v>
      </c>
    </row>
    <row r="10" spans="1:5" ht="15.6">
      <c r="A10" s="64" t="s">
        <v>108</v>
      </c>
      <c r="B10" s="64" t="s">
        <v>111</v>
      </c>
      <c r="C10" s="64" t="s">
        <v>104</v>
      </c>
      <c r="D10" s="64" t="s">
        <v>110</v>
      </c>
      <c r="E10" s="64" t="s">
        <v>151</v>
      </c>
    </row>
    <row r="11" spans="1:5" ht="15.6">
      <c r="A11" s="64" t="s">
        <v>108</v>
      </c>
      <c r="B11" s="64" t="s">
        <v>120</v>
      </c>
      <c r="C11" s="64" t="s">
        <v>104</v>
      </c>
      <c r="D11" s="64" t="s">
        <v>110</v>
      </c>
      <c r="E11" s="64" t="s">
        <v>151</v>
      </c>
    </row>
    <row r="12" spans="1:5" ht="15.6">
      <c r="A12" s="64" t="s">
        <v>108</v>
      </c>
      <c r="B12" s="64" t="s">
        <v>121</v>
      </c>
      <c r="C12" s="64" t="s">
        <v>104</v>
      </c>
      <c r="D12" s="64" t="s">
        <v>110</v>
      </c>
      <c r="E12" s="64" t="s">
        <v>151</v>
      </c>
    </row>
  </sheetData>
  <mergeCells count="1">
    <mergeCell ref="A1:E5"/>
  </mergeCell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2:O60"/>
  <sheetViews>
    <sheetView showGridLines="0" zoomScale="55" zoomScaleNormal="55" workbookViewId="0">
      <selection activeCell="C2" sqref="C2:J12"/>
    </sheetView>
  </sheetViews>
  <sheetFormatPr baseColWidth="10" defaultRowHeight="13.2"/>
  <sheetData>
    <row r="2" spans="3:15">
      <c r="C2" s="121"/>
      <c r="D2" s="121"/>
      <c r="E2" s="121"/>
      <c r="F2" s="121"/>
      <c r="G2" s="121"/>
      <c r="H2" s="121"/>
      <c r="I2" s="121"/>
      <c r="J2" s="121"/>
    </row>
    <row r="3" spans="3:15">
      <c r="C3" s="121"/>
      <c r="D3" s="121"/>
      <c r="E3" s="121"/>
      <c r="F3" s="121"/>
      <c r="G3" s="121"/>
      <c r="H3" s="121"/>
      <c r="I3" s="121"/>
      <c r="J3" s="121"/>
    </row>
    <row r="4" spans="3:15">
      <c r="C4" s="121"/>
      <c r="D4" s="121"/>
      <c r="E4" s="121"/>
      <c r="F4" s="121"/>
      <c r="G4" s="121"/>
      <c r="H4" s="121"/>
      <c r="I4" s="121"/>
      <c r="J4" s="121"/>
    </row>
    <row r="5" spans="3:15">
      <c r="C5" s="121"/>
      <c r="D5" s="121"/>
      <c r="E5" s="121"/>
      <c r="F5" s="121"/>
      <c r="G5" s="121"/>
      <c r="H5" s="121"/>
      <c r="I5" s="121"/>
      <c r="J5" s="121"/>
    </row>
    <row r="6" spans="3:15">
      <c r="C6" s="121"/>
      <c r="D6" s="121"/>
      <c r="E6" s="121"/>
      <c r="F6" s="121"/>
      <c r="G6" s="121"/>
      <c r="H6" s="121"/>
      <c r="I6" s="121"/>
      <c r="J6" s="121"/>
    </row>
    <row r="7" spans="3:15">
      <c r="C7" s="121"/>
      <c r="D7" s="121"/>
      <c r="E7" s="121"/>
      <c r="F7" s="121"/>
      <c r="G7" s="121"/>
      <c r="H7" s="121"/>
      <c r="I7" s="121"/>
      <c r="J7" s="121"/>
    </row>
    <row r="8" spans="3:15">
      <c r="C8" s="121"/>
      <c r="D8" s="121"/>
      <c r="E8" s="121"/>
      <c r="F8" s="121"/>
      <c r="G8" s="121"/>
      <c r="H8" s="121"/>
      <c r="I8" s="121"/>
      <c r="J8" s="121"/>
    </row>
    <row r="9" spans="3:15">
      <c r="C9" s="121"/>
      <c r="D9" s="121"/>
      <c r="E9" s="121"/>
      <c r="F9" s="121"/>
      <c r="G9" s="121"/>
      <c r="H9" s="121"/>
      <c r="I9" s="121"/>
      <c r="J9" s="121"/>
    </row>
    <row r="10" spans="3:15">
      <c r="C10" s="121"/>
      <c r="D10" s="121"/>
      <c r="E10" s="121"/>
      <c r="F10" s="121"/>
      <c r="G10" s="121"/>
      <c r="H10" s="121"/>
      <c r="I10" s="121"/>
      <c r="J10" s="121"/>
    </row>
    <row r="11" spans="3:15">
      <c r="C11" s="121"/>
      <c r="D11" s="121"/>
      <c r="E11" s="121"/>
      <c r="F11" s="121"/>
      <c r="G11" s="121"/>
      <c r="H11" s="121"/>
      <c r="I11" s="121"/>
      <c r="J11" s="121"/>
    </row>
    <row r="12" spans="3:15">
      <c r="C12" s="121"/>
      <c r="D12" s="121"/>
      <c r="E12" s="121"/>
      <c r="F12" s="121"/>
      <c r="G12" s="121"/>
      <c r="H12" s="121"/>
      <c r="I12" s="121"/>
      <c r="J12" s="121"/>
    </row>
    <row r="13" spans="3:15" ht="13.8" thickBot="1">
      <c r="O13" s="63"/>
    </row>
    <row r="14" spans="3:15" ht="22.8">
      <c r="C14" s="88" t="s">
        <v>177</v>
      </c>
      <c r="D14" s="89"/>
      <c r="E14" s="89"/>
      <c r="F14" s="89"/>
      <c r="G14" s="89"/>
      <c r="H14" s="89"/>
      <c r="I14" s="89"/>
      <c r="J14" s="90"/>
    </row>
    <row r="15" spans="3:15" ht="13.8" thickBot="1">
      <c r="C15" s="91"/>
      <c r="D15" s="92"/>
      <c r="E15" s="92"/>
      <c r="F15" s="92"/>
      <c r="G15" s="92"/>
      <c r="H15" s="92"/>
      <c r="I15" s="92"/>
      <c r="J15" s="93"/>
    </row>
    <row r="16" spans="3:15">
      <c r="C16" s="91"/>
      <c r="D16" s="92"/>
      <c r="E16" s="131" t="s">
        <v>178</v>
      </c>
      <c r="F16" s="132"/>
      <c r="G16" s="132"/>
      <c r="H16" s="133"/>
      <c r="I16" s="92"/>
      <c r="J16" s="93"/>
    </row>
    <row r="17" spans="3:10">
      <c r="C17" s="91"/>
      <c r="D17" s="92"/>
      <c r="E17" s="134"/>
      <c r="F17" s="135"/>
      <c r="G17" s="135"/>
      <c r="H17" s="136"/>
      <c r="I17" s="92"/>
      <c r="J17" s="93"/>
    </row>
    <row r="18" spans="3:10">
      <c r="C18" s="91"/>
      <c r="D18" s="92"/>
      <c r="E18" s="134"/>
      <c r="F18" s="135"/>
      <c r="G18" s="135"/>
      <c r="H18" s="136"/>
      <c r="I18" s="92"/>
      <c r="J18" s="93"/>
    </row>
    <row r="19" spans="3:10">
      <c r="C19" s="91"/>
      <c r="D19" s="92"/>
      <c r="E19" s="134"/>
      <c r="F19" s="135"/>
      <c r="G19" s="135"/>
      <c r="H19" s="136"/>
      <c r="I19" s="92"/>
      <c r="J19" s="93"/>
    </row>
    <row r="20" spans="3:10">
      <c r="C20" s="91"/>
      <c r="D20" s="92"/>
      <c r="E20" s="134"/>
      <c r="F20" s="135"/>
      <c r="G20" s="135"/>
      <c r="H20" s="136"/>
      <c r="I20" s="92"/>
      <c r="J20" s="93"/>
    </row>
    <row r="21" spans="3:10">
      <c r="C21" s="91"/>
      <c r="D21" s="92"/>
      <c r="E21" s="134"/>
      <c r="F21" s="135"/>
      <c r="G21" s="135"/>
      <c r="H21" s="136"/>
      <c r="I21" s="92"/>
      <c r="J21" s="93"/>
    </row>
    <row r="22" spans="3:10" ht="13.8" thickBot="1">
      <c r="C22" s="91"/>
      <c r="D22" s="92"/>
      <c r="E22" s="137"/>
      <c r="F22" s="138"/>
      <c r="G22" s="138"/>
      <c r="H22" s="139"/>
      <c r="I22" s="92"/>
      <c r="J22" s="93"/>
    </row>
    <row r="23" spans="3:10">
      <c r="C23" s="91"/>
      <c r="D23" s="92"/>
      <c r="E23" s="92"/>
      <c r="F23" s="92"/>
      <c r="G23" s="92"/>
      <c r="H23" s="92"/>
      <c r="I23" s="92"/>
      <c r="J23" s="93"/>
    </row>
    <row r="24" spans="3:10">
      <c r="C24" s="91"/>
      <c r="D24" s="92"/>
      <c r="E24" s="92"/>
      <c r="F24" s="149"/>
      <c r="G24" s="149"/>
      <c r="H24" s="149"/>
      <c r="I24" s="92"/>
      <c r="J24" s="93"/>
    </row>
    <row r="25" spans="3:10">
      <c r="C25" s="91"/>
      <c r="D25" s="92"/>
      <c r="E25" s="92"/>
      <c r="F25" s="149"/>
      <c r="G25" s="149"/>
      <c r="H25" s="149"/>
      <c r="I25" s="92"/>
      <c r="J25" s="93"/>
    </row>
    <row r="26" spans="3:10">
      <c r="C26" s="91"/>
      <c r="D26" s="92"/>
      <c r="E26" s="92"/>
      <c r="F26" s="149"/>
      <c r="G26" s="149"/>
      <c r="H26" s="149"/>
      <c r="I26" s="92"/>
      <c r="J26" s="93"/>
    </row>
    <row r="27" spans="3:10">
      <c r="C27" s="91"/>
      <c r="D27" s="92"/>
      <c r="E27" s="92"/>
      <c r="F27" s="149"/>
      <c r="G27" s="149"/>
      <c r="H27" s="149"/>
      <c r="I27" s="92"/>
      <c r="J27" s="93"/>
    </row>
    <row r="28" spans="3:10">
      <c r="C28" s="91"/>
      <c r="D28" s="92"/>
      <c r="E28" s="92"/>
      <c r="F28" s="149"/>
      <c r="G28" s="149"/>
      <c r="H28" s="149"/>
      <c r="I28" s="92"/>
      <c r="J28" s="93"/>
    </row>
    <row r="29" spans="3:10">
      <c r="C29" s="91"/>
      <c r="D29" s="92"/>
      <c r="E29" s="92"/>
      <c r="F29" s="149"/>
      <c r="G29" s="149"/>
      <c r="H29" s="149"/>
      <c r="I29" s="92"/>
      <c r="J29" s="93"/>
    </row>
    <row r="30" spans="3:10" ht="13.8" thickBot="1">
      <c r="C30" s="91"/>
      <c r="D30" s="92"/>
      <c r="E30" s="92"/>
      <c r="F30" s="92"/>
      <c r="G30" s="92"/>
      <c r="H30" s="92"/>
      <c r="I30" s="92"/>
      <c r="J30" s="93"/>
    </row>
    <row r="31" spans="3:10">
      <c r="C31" s="91"/>
      <c r="D31" s="92"/>
      <c r="E31" s="140" t="s">
        <v>179</v>
      </c>
      <c r="F31" s="141"/>
      <c r="G31" s="141"/>
      <c r="H31" s="142"/>
      <c r="I31" s="92"/>
      <c r="J31" s="93"/>
    </row>
    <row r="32" spans="3:10">
      <c r="C32" s="91"/>
      <c r="D32" s="92"/>
      <c r="E32" s="143"/>
      <c r="F32" s="144"/>
      <c r="G32" s="144"/>
      <c r="H32" s="145"/>
      <c r="I32" s="92"/>
      <c r="J32" s="93"/>
    </row>
    <row r="33" spans="3:10">
      <c r="C33" s="91"/>
      <c r="D33" s="92"/>
      <c r="E33" s="143"/>
      <c r="F33" s="144"/>
      <c r="G33" s="144"/>
      <c r="H33" s="145"/>
      <c r="I33" s="92"/>
      <c r="J33" s="93"/>
    </row>
    <row r="34" spans="3:10">
      <c r="C34" s="91"/>
      <c r="D34" s="92"/>
      <c r="E34" s="143"/>
      <c r="F34" s="144"/>
      <c r="G34" s="144"/>
      <c r="H34" s="145"/>
      <c r="I34" s="92"/>
      <c r="J34" s="93"/>
    </row>
    <row r="35" spans="3:10">
      <c r="C35" s="91"/>
      <c r="D35" s="92"/>
      <c r="E35" s="143"/>
      <c r="F35" s="144"/>
      <c r="G35" s="144"/>
      <c r="H35" s="145"/>
      <c r="I35" s="92"/>
      <c r="J35" s="93"/>
    </row>
    <row r="36" spans="3:10">
      <c r="C36" s="91"/>
      <c r="D36" s="92"/>
      <c r="E36" s="143"/>
      <c r="F36" s="144"/>
      <c r="G36" s="144"/>
      <c r="H36" s="145"/>
      <c r="I36" s="92"/>
      <c r="J36" s="93"/>
    </row>
    <row r="37" spans="3:10" ht="13.8" thickBot="1">
      <c r="C37" s="91"/>
      <c r="D37" s="92"/>
      <c r="E37" s="146"/>
      <c r="F37" s="147"/>
      <c r="G37" s="147"/>
      <c r="H37" s="148"/>
      <c r="I37" s="92"/>
      <c r="J37" s="93"/>
    </row>
    <row r="38" spans="3:10">
      <c r="C38" s="91"/>
      <c r="D38" s="92"/>
      <c r="E38" s="92"/>
      <c r="F38" s="92"/>
      <c r="G38" s="92"/>
      <c r="H38" s="92"/>
      <c r="I38" s="92"/>
      <c r="J38" s="93"/>
    </row>
    <row r="39" spans="3:10">
      <c r="C39" s="91"/>
      <c r="D39" s="92"/>
      <c r="E39" s="92"/>
      <c r="F39" s="92"/>
      <c r="G39" s="92"/>
      <c r="H39" s="92"/>
      <c r="I39" s="92"/>
      <c r="J39" s="93"/>
    </row>
    <row r="40" spans="3:10" ht="13.8" thickBot="1">
      <c r="C40" s="94"/>
      <c r="D40" s="95"/>
      <c r="E40" s="95"/>
      <c r="F40" s="95"/>
      <c r="G40" s="95"/>
      <c r="H40" s="95"/>
      <c r="I40" s="95"/>
      <c r="J40" s="96"/>
    </row>
    <row r="44" spans="3:10" ht="13.8" thickBot="1"/>
    <row r="45" spans="3:10" ht="22.8">
      <c r="C45" s="82" t="s">
        <v>180</v>
      </c>
      <c r="D45" s="83"/>
      <c r="E45" s="83"/>
      <c r="F45" s="83"/>
      <c r="G45" s="83"/>
      <c r="H45" s="83"/>
      <c r="I45" s="83"/>
      <c r="J45" s="84"/>
    </row>
    <row r="46" spans="3:10">
      <c r="C46" s="85"/>
      <c r="D46" s="86"/>
      <c r="E46" s="86"/>
      <c r="F46" s="86"/>
      <c r="G46" s="86"/>
      <c r="H46" s="86"/>
      <c r="I46" s="86"/>
      <c r="J46" s="87"/>
    </row>
    <row r="47" spans="3:10">
      <c r="C47" s="85"/>
      <c r="D47" s="86"/>
      <c r="E47" s="86"/>
      <c r="F47" s="86"/>
      <c r="G47" s="86"/>
      <c r="H47" s="86"/>
      <c r="I47" s="86"/>
      <c r="J47" s="87"/>
    </row>
    <row r="48" spans="3:10" ht="13.8" thickBot="1">
      <c r="C48" s="85"/>
      <c r="D48" s="86"/>
      <c r="E48" s="86"/>
      <c r="F48" s="86"/>
      <c r="G48" s="86"/>
      <c r="H48" s="86"/>
      <c r="I48" s="86"/>
      <c r="J48" s="87"/>
    </row>
    <row r="49" spans="3:10">
      <c r="C49" s="85"/>
      <c r="D49" s="86"/>
      <c r="E49" s="122" t="s">
        <v>88</v>
      </c>
      <c r="F49" s="123"/>
      <c r="G49" s="123"/>
      <c r="H49" s="124"/>
      <c r="I49" s="86"/>
      <c r="J49" s="87"/>
    </row>
    <row r="50" spans="3:10">
      <c r="C50" s="85"/>
      <c r="D50" s="86"/>
      <c r="E50" s="125"/>
      <c r="F50" s="126"/>
      <c r="G50" s="126"/>
      <c r="H50" s="127"/>
      <c r="I50" s="86"/>
      <c r="J50" s="87"/>
    </row>
    <row r="51" spans="3:10">
      <c r="C51" s="85"/>
      <c r="D51" s="86"/>
      <c r="E51" s="125"/>
      <c r="F51" s="126"/>
      <c r="G51" s="126"/>
      <c r="H51" s="127"/>
      <c r="I51" s="86"/>
      <c r="J51" s="87"/>
    </row>
    <row r="52" spans="3:10">
      <c r="C52" s="85"/>
      <c r="D52" s="86"/>
      <c r="E52" s="125"/>
      <c r="F52" s="126"/>
      <c r="G52" s="126"/>
      <c r="H52" s="127"/>
      <c r="I52" s="86"/>
      <c r="J52" s="87"/>
    </row>
    <row r="53" spans="3:10">
      <c r="C53" s="85"/>
      <c r="D53" s="86"/>
      <c r="E53" s="125"/>
      <c r="F53" s="126"/>
      <c r="G53" s="126"/>
      <c r="H53" s="127"/>
      <c r="I53" s="86"/>
      <c r="J53" s="87"/>
    </row>
    <row r="54" spans="3:10">
      <c r="C54" s="85"/>
      <c r="D54" s="86"/>
      <c r="E54" s="125"/>
      <c r="F54" s="126"/>
      <c r="G54" s="126"/>
      <c r="H54" s="127"/>
      <c r="I54" s="86"/>
      <c r="J54" s="87"/>
    </row>
    <row r="55" spans="3:10" ht="13.8" thickBot="1">
      <c r="C55" s="85"/>
      <c r="D55" s="86"/>
      <c r="E55" s="128"/>
      <c r="F55" s="129"/>
      <c r="G55" s="129"/>
      <c r="H55" s="130"/>
      <c r="I55" s="86"/>
      <c r="J55" s="87"/>
    </row>
    <row r="56" spans="3:10">
      <c r="C56" s="85"/>
      <c r="D56" s="86"/>
      <c r="E56" s="86"/>
      <c r="F56" s="86"/>
      <c r="G56" s="86"/>
      <c r="H56" s="86"/>
      <c r="I56" s="86"/>
      <c r="J56" s="87"/>
    </row>
    <row r="57" spans="3:10">
      <c r="C57" s="85"/>
      <c r="D57" s="86"/>
      <c r="E57" s="86"/>
      <c r="F57" s="86"/>
      <c r="G57" s="86"/>
      <c r="H57" s="86"/>
      <c r="I57" s="86"/>
      <c r="J57" s="87"/>
    </row>
    <row r="58" spans="3:10">
      <c r="C58" s="85"/>
      <c r="D58" s="86"/>
      <c r="E58" s="86"/>
      <c r="F58" s="86"/>
      <c r="G58" s="86"/>
      <c r="H58" s="86"/>
      <c r="I58" s="86"/>
      <c r="J58" s="87"/>
    </row>
    <row r="59" spans="3:10">
      <c r="C59" s="85"/>
      <c r="D59" s="86"/>
      <c r="E59" s="86"/>
      <c r="F59" s="86"/>
      <c r="G59" s="86"/>
      <c r="H59" s="86"/>
      <c r="I59" s="86"/>
      <c r="J59" s="87"/>
    </row>
    <row r="60" spans="3:10" ht="13.8" thickBot="1">
      <c r="C60" s="100"/>
      <c r="D60" s="101"/>
      <c r="E60" s="101"/>
      <c r="F60" s="101"/>
      <c r="G60" s="101"/>
      <c r="H60" s="101"/>
      <c r="I60" s="101"/>
      <c r="J60" s="102"/>
    </row>
  </sheetData>
  <mergeCells count="7">
    <mergeCell ref="C2:J12"/>
    <mergeCell ref="E49:H55"/>
    <mergeCell ref="E16:H22"/>
    <mergeCell ref="E31:H37"/>
    <mergeCell ref="H24:H29"/>
    <mergeCell ref="G24:G29"/>
    <mergeCell ref="F24:F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Cover</vt:lpstr>
      <vt:lpstr>Changlog</vt:lpstr>
      <vt:lpstr>EO - Connectivity Matrix</vt:lpstr>
      <vt:lpstr>Legenda</vt:lpstr>
      <vt:lpstr>Patchs</vt:lpstr>
      <vt:lpstr>mgt-to-ws</vt:lpstr>
      <vt:lpstr>wsk-to-mgt</vt:lpstr>
      <vt:lpstr>bst-to-ws</vt:lpstr>
      <vt:lpstr>ws-to-bst</vt:lpstr>
      <vt:lpstr>ext-to-bst</vt:lpstr>
      <vt:lpstr>bst-to-ext</vt:lpstr>
      <vt:lpstr>Maps</vt:lpstr>
      <vt:lpstr>'EO - Connectivity Matrix'!Excel_BuiltIn__FilterDatabase</vt:lpstr>
      <vt:lpstr>Legenda!OLE_LINK17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Dalmont Yohann</dc:creator>
  <cp:lastModifiedBy>Pierre Navarette</cp:lastModifiedBy>
  <dcterms:created xsi:type="dcterms:W3CDTF">2019-05-24T09:33:47Z</dcterms:created>
  <dcterms:modified xsi:type="dcterms:W3CDTF">2019-10-29T15:46:18Z</dcterms:modified>
</cp:coreProperties>
</file>