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4_AFFAIRES\R_Résidentiel\16_119_R_ST ISIDORE LYON 3\IF\06_DOC CLIENTS-CONCOURS-CALCULS\1_CALCUL RT - DEPERDITIONS - APPORTS\"/>
    </mc:Choice>
  </mc:AlternateContent>
  <bookViews>
    <workbookView xWindow="0" yWindow="0" windowWidth="17985" windowHeight="10200"/>
  </bookViews>
  <sheets>
    <sheet name="Déperdition Bât A" sheetId="1" r:id="rId1"/>
  </sheets>
  <calcPr calcId="152511"/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4" i="1"/>
</calcChain>
</file>

<file path=xl/sharedStrings.xml><?xml version="1.0" encoding="utf-8"?>
<sst xmlns="http://schemas.openxmlformats.org/spreadsheetml/2006/main" count="319" uniqueCount="44">
  <si>
    <t>Bâtiment</t>
  </si>
  <si>
    <t>Unité</t>
  </si>
  <si>
    <t>Local</t>
  </si>
  <si>
    <t>Surface (m²)</t>
  </si>
  <si>
    <t>Volume (m³)</t>
  </si>
  <si>
    <t>T intérieure hiver</t>
  </si>
  <si>
    <t>T soufflage</t>
  </si>
  <si>
    <t>Transmission (a)</t>
  </si>
  <si>
    <t>Infiltration (b)</t>
  </si>
  <si>
    <t>Ventilation (c)</t>
  </si>
  <si>
    <t>Dans locaux (d)</t>
  </si>
  <si>
    <t>Dans CTA (e)</t>
  </si>
  <si>
    <t>Totales (f=a+b+c=d+e)</t>
  </si>
  <si>
    <t>BAT A</t>
  </si>
  <si>
    <t>T3 - A001</t>
  </si>
  <si>
    <t>Séjour avec kitchenette</t>
  </si>
  <si>
    <t xml:space="preserve"> - </t>
  </si>
  <si>
    <t>Chambre</t>
  </si>
  <si>
    <t>Chambre N° 2</t>
  </si>
  <si>
    <t>Entrée</t>
  </si>
  <si>
    <t>DGT</t>
  </si>
  <si>
    <t>W.C.</t>
  </si>
  <si>
    <t>Salle de bains</t>
  </si>
  <si>
    <t>T5 - A002</t>
  </si>
  <si>
    <t>Chambre N° 3</t>
  </si>
  <si>
    <t>Chambre N° 4</t>
  </si>
  <si>
    <t>W.C. N° 2</t>
  </si>
  <si>
    <t>Salle de bains N° 2</t>
  </si>
  <si>
    <t>T2 - A003</t>
  </si>
  <si>
    <t>Salle de bains avec WC</t>
  </si>
  <si>
    <t>T3 - A101</t>
  </si>
  <si>
    <t xml:space="preserve">Séjour </t>
  </si>
  <si>
    <t>Cuisine</t>
  </si>
  <si>
    <t>T2 - A102</t>
  </si>
  <si>
    <t>T4 - A103</t>
  </si>
  <si>
    <t>T2 - A104</t>
  </si>
  <si>
    <t>Loggia</t>
  </si>
  <si>
    <t>T2 - A201</t>
  </si>
  <si>
    <t>T2 - A202</t>
  </si>
  <si>
    <t>T4 - A203</t>
  </si>
  <si>
    <t>T2 - A204</t>
  </si>
  <si>
    <t>T4 - A301</t>
  </si>
  <si>
    <t>Majoration 20%</t>
  </si>
  <si>
    <t>Déperdition ST ISIDORE - Bât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</si>
</sst>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b/>
      </font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N79" totalsRowShown="0" headerRowDxfId="2" headerRowBorderDxfId="1">
  <autoFilter ref="A3:N79"/>
  <tableColumns count="14">
    <tableColumn id="1" name="Bâtiment"/>
    <tableColumn id="2" name="Unité"/>
    <tableColumn id="3" name="Local"/>
    <tableColumn id="4" name="Surface (m²)"/>
    <tableColumn id="5" name="Volume (m³)"/>
    <tableColumn id="6" name="T intérieure hiver"/>
    <tableColumn id="7" name="T soufflage"/>
    <tableColumn id="8" name="Transmission (a)"/>
    <tableColumn id="9" name="Infiltration (b)"/>
    <tableColumn id="10" name="Ventilation (c)"/>
    <tableColumn id="11" name="Dans locaux (d)"/>
    <tableColumn id="12" name="Dans CTA (e)"/>
    <tableColumn id="13" name="Totales (f=a+b+c=d+e)"/>
    <tableColumn id="14" name="Majoration 20%" dataDxfId="0">
      <calculatedColumnFormula>M4*1.2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"/>
  <sheetViews>
    <sheetView tabSelected="1" topLeftCell="B1" zoomScaleNormal="100" workbookViewId="0">
      <selection activeCell="P7" sqref="P7"/>
    </sheetView>
  </sheetViews>
  <sheetFormatPr baseColWidth="10" defaultRowHeight="15" x14ac:dyDescent="0.25"/>
  <cols>
    <col min="1" max="1" width="14.85546875" bestFit="1" customWidth="1"/>
    <col min="2" max="2" width="11.42578125" bestFit="1" customWidth="1"/>
    <col min="3" max="3" width="22.42578125" bestFit="1" customWidth="1"/>
    <col min="4" max="4" width="17.42578125" hidden="1" customWidth="1"/>
    <col min="5" max="5" width="17.85546875" hidden="1" customWidth="1"/>
    <col min="6" max="6" width="22.42578125" hidden="1" customWidth="1"/>
    <col min="7" max="7" width="16.140625" hidden="1" customWidth="1"/>
    <col min="8" max="8" width="20.85546875" hidden="1" customWidth="1"/>
    <col min="9" max="9" width="19.140625" hidden="1" customWidth="1"/>
    <col min="10" max="10" width="19.28515625" hidden="1" customWidth="1"/>
    <col min="11" max="11" width="19.85546875" hidden="1" customWidth="1"/>
    <col min="12" max="12" width="17.7109375" hidden="1" customWidth="1"/>
    <col min="13" max="13" width="25.85546875" hidden="1" customWidth="1"/>
    <col min="14" max="14" width="20.7109375" bestFit="1" customWidth="1"/>
  </cols>
  <sheetData>
    <row r="1" spans="1:14" x14ac:dyDescent="0.25">
      <c r="A1" s="5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5.75" thickBot="1" x14ac:dyDescent="0.3"/>
    <row r="3" spans="1:14" ht="30" customHeight="1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3" t="s">
        <v>42</v>
      </c>
    </row>
    <row r="4" spans="1:14" x14ac:dyDescent="0.25">
      <c r="A4" t="s">
        <v>13</v>
      </c>
      <c r="B4" t="s">
        <v>14</v>
      </c>
      <c r="C4" t="s">
        <v>15</v>
      </c>
      <c r="D4">
        <v>28.92</v>
      </c>
      <c r="E4">
        <v>72.3</v>
      </c>
      <c r="F4">
        <v>19</v>
      </c>
      <c r="G4" t="s">
        <v>16</v>
      </c>
      <c r="H4">
        <v>703</v>
      </c>
      <c r="I4">
        <v>18</v>
      </c>
      <c r="J4">
        <v>456</v>
      </c>
      <c r="K4">
        <v>1177</v>
      </c>
      <c r="L4">
        <v>0</v>
      </c>
      <c r="M4">
        <v>1177</v>
      </c>
      <c r="N4" s="4">
        <f>M4*1.2</f>
        <v>1412.3999999999999</v>
      </c>
    </row>
    <row r="5" spans="1:14" x14ac:dyDescent="0.25">
      <c r="A5" t="s">
        <v>13</v>
      </c>
      <c r="B5" t="s">
        <v>14</v>
      </c>
      <c r="C5" t="s">
        <v>17</v>
      </c>
      <c r="D5">
        <v>10.28</v>
      </c>
      <c r="E5">
        <v>25.7</v>
      </c>
      <c r="F5">
        <v>19</v>
      </c>
      <c r="G5" t="s">
        <v>16</v>
      </c>
      <c r="H5">
        <v>299</v>
      </c>
      <c r="I5">
        <v>11</v>
      </c>
      <c r="J5">
        <v>228</v>
      </c>
      <c r="K5">
        <v>538</v>
      </c>
      <c r="L5">
        <v>0</v>
      </c>
      <c r="M5">
        <v>538</v>
      </c>
      <c r="N5" s="4">
        <f t="shared" ref="N5:N68" si="0">M5*1.2</f>
        <v>645.6</v>
      </c>
    </row>
    <row r="6" spans="1:14" x14ac:dyDescent="0.25">
      <c r="A6" t="s">
        <v>13</v>
      </c>
      <c r="B6" t="s">
        <v>14</v>
      </c>
      <c r="C6" t="s">
        <v>18</v>
      </c>
      <c r="D6">
        <v>12.84</v>
      </c>
      <c r="E6">
        <v>32.1</v>
      </c>
      <c r="F6">
        <v>19</v>
      </c>
      <c r="G6" t="s">
        <v>16</v>
      </c>
      <c r="H6">
        <v>277</v>
      </c>
      <c r="I6">
        <v>13</v>
      </c>
      <c r="J6">
        <v>228</v>
      </c>
      <c r="K6">
        <v>517</v>
      </c>
      <c r="L6">
        <v>0</v>
      </c>
      <c r="M6">
        <v>517</v>
      </c>
      <c r="N6" s="4">
        <f t="shared" si="0"/>
        <v>620.4</v>
      </c>
    </row>
    <row r="7" spans="1:14" x14ac:dyDescent="0.25">
      <c r="A7" t="s">
        <v>13</v>
      </c>
      <c r="B7" t="s">
        <v>14</v>
      </c>
      <c r="C7" t="s">
        <v>19</v>
      </c>
      <c r="D7">
        <v>3.9</v>
      </c>
      <c r="E7">
        <v>9.75</v>
      </c>
      <c r="F7">
        <v>19</v>
      </c>
      <c r="G7" t="s">
        <v>16</v>
      </c>
      <c r="H7">
        <v>24</v>
      </c>
      <c r="I7">
        <v>0</v>
      </c>
      <c r="J7">
        <v>0</v>
      </c>
      <c r="K7">
        <v>24</v>
      </c>
      <c r="L7">
        <v>0</v>
      </c>
      <c r="M7">
        <v>24</v>
      </c>
      <c r="N7" s="4">
        <f t="shared" si="0"/>
        <v>28.799999999999997</v>
      </c>
    </row>
    <row r="8" spans="1:14" x14ac:dyDescent="0.25">
      <c r="A8" t="s">
        <v>13</v>
      </c>
      <c r="B8" t="s">
        <v>14</v>
      </c>
      <c r="C8" t="s">
        <v>20</v>
      </c>
      <c r="D8">
        <v>2.7</v>
      </c>
      <c r="E8">
        <v>6.75</v>
      </c>
      <c r="F8">
        <v>19</v>
      </c>
      <c r="G8" t="s">
        <v>16</v>
      </c>
      <c r="H8">
        <v>13</v>
      </c>
      <c r="I8">
        <v>0</v>
      </c>
      <c r="J8">
        <v>0</v>
      </c>
      <c r="K8">
        <v>13</v>
      </c>
      <c r="L8">
        <v>0</v>
      </c>
      <c r="M8">
        <v>13</v>
      </c>
      <c r="N8" s="4">
        <f t="shared" si="0"/>
        <v>15.6</v>
      </c>
    </row>
    <row r="9" spans="1:14" x14ac:dyDescent="0.25">
      <c r="A9" t="s">
        <v>13</v>
      </c>
      <c r="B9" t="s">
        <v>14</v>
      </c>
      <c r="C9" t="s">
        <v>21</v>
      </c>
      <c r="D9">
        <v>2.95</v>
      </c>
      <c r="E9">
        <v>7.38</v>
      </c>
      <c r="F9">
        <v>19</v>
      </c>
      <c r="G9" t="s">
        <v>16</v>
      </c>
      <c r="H9">
        <v>18</v>
      </c>
      <c r="I9">
        <v>0</v>
      </c>
      <c r="J9">
        <v>0</v>
      </c>
      <c r="K9">
        <v>18</v>
      </c>
      <c r="L9">
        <v>0</v>
      </c>
      <c r="M9">
        <v>18</v>
      </c>
      <c r="N9" s="4">
        <f t="shared" si="0"/>
        <v>21.599999999999998</v>
      </c>
    </row>
    <row r="10" spans="1:14" x14ac:dyDescent="0.25">
      <c r="A10" t="s">
        <v>13</v>
      </c>
      <c r="B10" t="s">
        <v>14</v>
      </c>
      <c r="C10" t="s">
        <v>22</v>
      </c>
      <c r="D10">
        <v>4.57</v>
      </c>
      <c r="E10">
        <v>11.43</v>
      </c>
      <c r="F10">
        <v>21</v>
      </c>
      <c r="G10" t="s">
        <v>16</v>
      </c>
      <c r="H10">
        <v>127</v>
      </c>
      <c r="I10">
        <v>0</v>
      </c>
      <c r="J10">
        <v>0</v>
      </c>
      <c r="K10">
        <v>127</v>
      </c>
      <c r="L10">
        <v>0</v>
      </c>
      <c r="M10">
        <v>127</v>
      </c>
      <c r="N10" s="4">
        <f t="shared" si="0"/>
        <v>152.4</v>
      </c>
    </row>
    <row r="11" spans="1:14" x14ac:dyDescent="0.25">
      <c r="A11" t="s">
        <v>13</v>
      </c>
      <c r="B11" t="s">
        <v>23</v>
      </c>
      <c r="C11" t="s">
        <v>15</v>
      </c>
      <c r="D11">
        <v>29.44</v>
      </c>
      <c r="E11">
        <v>73.599999999999994</v>
      </c>
      <c r="F11">
        <v>19</v>
      </c>
      <c r="G11" t="s">
        <v>16</v>
      </c>
      <c r="H11">
        <v>439</v>
      </c>
      <c r="I11">
        <v>5</v>
      </c>
      <c r="J11">
        <v>373</v>
      </c>
      <c r="K11">
        <v>817</v>
      </c>
      <c r="L11">
        <v>0</v>
      </c>
      <c r="M11">
        <v>817</v>
      </c>
      <c r="N11" s="4">
        <f t="shared" si="0"/>
        <v>980.4</v>
      </c>
    </row>
    <row r="12" spans="1:14" x14ac:dyDescent="0.25">
      <c r="A12" t="s">
        <v>13</v>
      </c>
      <c r="B12" t="s">
        <v>23</v>
      </c>
      <c r="C12" t="s">
        <v>17</v>
      </c>
      <c r="D12">
        <v>13.58</v>
      </c>
      <c r="E12">
        <v>33.950000000000003</v>
      </c>
      <c r="F12">
        <v>19</v>
      </c>
      <c r="G12" t="s">
        <v>16</v>
      </c>
      <c r="H12">
        <v>411</v>
      </c>
      <c r="I12">
        <v>22</v>
      </c>
      <c r="J12">
        <v>249</v>
      </c>
      <c r="K12">
        <v>682</v>
      </c>
      <c r="L12">
        <v>0</v>
      </c>
      <c r="M12">
        <v>682</v>
      </c>
      <c r="N12" s="4">
        <f t="shared" si="0"/>
        <v>818.4</v>
      </c>
    </row>
    <row r="13" spans="1:14" x14ac:dyDescent="0.25">
      <c r="A13" t="s">
        <v>13</v>
      </c>
      <c r="B13" t="s">
        <v>23</v>
      </c>
      <c r="C13" t="s">
        <v>18</v>
      </c>
      <c r="D13">
        <v>9.24</v>
      </c>
      <c r="E13">
        <v>23.1</v>
      </c>
      <c r="F13">
        <v>19</v>
      </c>
      <c r="G13" t="s">
        <v>16</v>
      </c>
      <c r="H13">
        <v>337</v>
      </c>
      <c r="I13">
        <v>17</v>
      </c>
      <c r="J13">
        <v>249</v>
      </c>
      <c r="K13">
        <v>603</v>
      </c>
      <c r="L13">
        <v>0</v>
      </c>
      <c r="M13">
        <v>603</v>
      </c>
      <c r="N13" s="4">
        <f t="shared" si="0"/>
        <v>723.6</v>
      </c>
    </row>
    <row r="14" spans="1:14" x14ac:dyDescent="0.25">
      <c r="A14" t="s">
        <v>13</v>
      </c>
      <c r="B14" t="s">
        <v>23</v>
      </c>
      <c r="C14" t="s">
        <v>24</v>
      </c>
      <c r="D14">
        <v>11.3</v>
      </c>
      <c r="E14">
        <v>28.25</v>
      </c>
      <c r="F14">
        <v>19</v>
      </c>
      <c r="G14" t="s">
        <v>16</v>
      </c>
      <c r="H14">
        <v>302</v>
      </c>
      <c r="I14">
        <v>6</v>
      </c>
      <c r="J14">
        <v>249</v>
      </c>
      <c r="K14">
        <v>556</v>
      </c>
      <c r="L14">
        <v>0</v>
      </c>
      <c r="M14">
        <v>556</v>
      </c>
      <c r="N14" s="4">
        <f t="shared" si="0"/>
        <v>667.19999999999993</v>
      </c>
    </row>
    <row r="15" spans="1:14" x14ac:dyDescent="0.25">
      <c r="A15" t="s">
        <v>13</v>
      </c>
      <c r="B15" t="s">
        <v>23</v>
      </c>
      <c r="C15" t="s">
        <v>25</v>
      </c>
      <c r="D15">
        <v>9</v>
      </c>
      <c r="E15">
        <v>22.5</v>
      </c>
      <c r="F15">
        <v>19</v>
      </c>
      <c r="G15" t="s">
        <v>16</v>
      </c>
      <c r="H15">
        <v>427</v>
      </c>
      <c r="I15">
        <v>22</v>
      </c>
      <c r="J15">
        <v>249</v>
      </c>
      <c r="K15">
        <v>698</v>
      </c>
      <c r="L15">
        <v>0</v>
      </c>
      <c r="M15">
        <v>698</v>
      </c>
      <c r="N15" s="4">
        <f t="shared" si="0"/>
        <v>837.6</v>
      </c>
    </row>
    <row r="16" spans="1:14" x14ac:dyDescent="0.25">
      <c r="A16" t="s">
        <v>13</v>
      </c>
      <c r="B16" t="s">
        <v>23</v>
      </c>
      <c r="C16" t="s">
        <v>19</v>
      </c>
      <c r="D16">
        <v>4.1100000000000003</v>
      </c>
      <c r="E16">
        <v>10.28</v>
      </c>
      <c r="F16">
        <v>19</v>
      </c>
      <c r="G16" t="s">
        <v>16</v>
      </c>
      <c r="H16">
        <v>24</v>
      </c>
      <c r="I16">
        <v>0</v>
      </c>
      <c r="J16">
        <v>0</v>
      </c>
      <c r="K16">
        <v>24</v>
      </c>
      <c r="L16">
        <v>0</v>
      </c>
      <c r="M16">
        <v>24</v>
      </c>
      <c r="N16" s="4">
        <f t="shared" si="0"/>
        <v>28.799999999999997</v>
      </c>
    </row>
    <row r="17" spans="1:14" x14ac:dyDescent="0.25">
      <c r="A17" t="s">
        <v>13</v>
      </c>
      <c r="B17" t="s">
        <v>23</v>
      </c>
      <c r="C17" t="s">
        <v>20</v>
      </c>
      <c r="D17">
        <v>4.57</v>
      </c>
      <c r="E17">
        <v>11.43</v>
      </c>
      <c r="F17">
        <v>19</v>
      </c>
      <c r="G17" t="s">
        <v>16</v>
      </c>
      <c r="H17">
        <v>91</v>
      </c>
      <c r="I17">
        <v>2</v>
      </c>
      <c r="J17">
        <v>0</v>
      </c>
      <c r="K17">
        <v>93</v>
      </c>
      <c r="L17">
        <v>0</v>
      </c>
      <c r="M17">
        <v>93</v>
      </c>
      <c r="N17" s="4">
        <f t="shared" si="0"/>
        <v>111.6</v>
      </c>
    </row>
    <row r="18" spans="1:14" x14ac:dyDescent="0.25">
      <c r="A18" t="s">
        <v>13</v>
      </c>
      <c r="B18" t="s">
        <v>23</v>
      </c>
      <c r="C18" t="s">
        <v>20</v>
      </c>
      <c r="D18">
        <v>4.96</v>
      </c>
      <c r="E18">
        <v>12.4</v>
      </c>
      <c r="F18">
        <v>19</v>
      </c>
      <c r="G18" t="s">
        <v>16</v>
      </c>
      <c r="H18">
        <v>141</v>
      </c>
      <c r="I18">
        <v>3</v>
      </c>
      <c r="J18">
        <v>0</v>
      </c>
      <c r="K18">
        <v>144</v>
      </c>
      <c r="L18">
        <v>0</v>
      </c>
      <c r="M18">
        <v>144</v>
      </c>
      <c r="N18" s="4">
        <f t="shared" si="0"/>
        <v>172.79999999999998</v>
      </c>
    </row>
    <row r="19" spans="1:14" x14ac:dyDescent="0.25">
      <c r="A19" t="s">
        <v>13</v>
      </c>
      <c r="B19" t="s">
        <v>23</v>
      </c>
      <c r="C19" t="s">
        <v>21</v>
      </c>
      <c r="D19">
        <v>2.3199999999999998</v>
      </c>
      <c r="E19">
        <v>5.8</v>
      </c>
      <c r="F19">
        <v>19</v>
      </c>
      <c r="G19" t="s">
        <v>16</v>
      </c>
      <c r="H19">
        <v>62</v>
      </c>
      <c r="I19">
        <v>2</v>
      </c>
      <c r="J19">
        <v>0</v>
      </c>
      <c r="K19">
        <v>64</v>
      </c>
      <c r="L19">
        <v>0</v>
      </c>
      <c r="M19">
        <v>64</v>
      </c>
      <c r="N19" s="4">
        <f t="shared" si="0"/>
        <v>76.8</v>
      </c>
    </row>
    <row r="20" spans="1:14" x14ac:dyDescent="0.25">
      <c r="A20" t="s">
        <v>13</v>
      </c>
      <c r="B20" t="s">
        <v>23</v>
      </c>
      <c r="C20" t="s">
        <v>26</v>
      </c>
      <c r="D20">
        <v>1.47</v>
      </c>
      <c r="E20">
        <v>3.68</v>
      </c>
      <c r="F20">
        <v>19</v>
      </c>
      <c r="G20" t="s">
        <v>16</v>
      </c>
      <c r="H20">
        <v>73</v>
      </c>
      <c r="I20">
        <v>2</v>
      </c>
      <c r="J20">
        <v>0</v>
      </c>
      <c r="K20">
        <v>74</v>
      </c>
      <c r="L20">
        <v>0</v>
      </c>
      <c r="M20">
        <v>74</v>
      </c>
      <c r="N20" s="4">
        <f t="shared" si="0"/>
        <v>88.8</v>
      </c>
    </row>
    <row r="21" spans="1:14" x14ac:dyDescent="0.25">
      <c r="A21" t="s">
        <v>13</v>
      </c>
      <c r="B21" t="s">
        <v>23</v>
      </c>
      <c r="C21" t="s">
        <v>22</v>
      </c>
      <c r="D21">
        <v>5.73</v>
      </c>
      <c r="E21">
        <v>14.33</v>
      </c>
      <c r="F21">
        <v>21</v>
      </c>
      <c r="G21" t="s">
        <v>16</v>
      </c>
      <c r="H21">
        <v>224</v>
      </c>
      <c r="I21">
        <v>4</v>
      </c>
      <c r="J21">
        <v>0</v>
      </c>
      <c r="K21">
        <v>228</v>
      </c>
      <c r="L21">
        <v>0</v>
      </c>
      <c r="M21">
        <v>228</v>
      </c>
      <c r="N21" s="4">
        <f t="shared" si="0"/>
        <v>273.59999999999997</v>
      </c>
    </row>
    <row r="22" spans="1:14" x14ac:dyDescent="0.25">
      <c r="A22" t="s">
        <v>13</v>
      </c>
      <c r="B22" t="s">
        <v>23</v>
      </c>
      <c r="C22" t="s">
        <v>27</v>
      </c>
      <c r="D22">
        <v>2.87</v>
      </c>
      <c r="E22">
        <v>7.17</v>
      </c>
      <c r="F22">
        <v>21</v>
      </c>
      <c r="G22" t="s">
        <v>16</v>
      </c>
      <c r="H22">
        <v>256</v>
      </c>
      <c r="I22">
        <v>4</v>
      </c>
      <c r="J22">
        <v>0</v>
      </c>
      <c r="K22">
        <v>260</v>
      </c>
      <c r="L22">
        <v>0</v>
      </c>
      <c r="M22">
        <v>260</v>
      </c>
      <c r="N22" s="4">
        <f t="shared" si="0"/>
        <v>312</v>
      </c>
    </row>
    <row r="23" spans="1:14" x14ac:dyDescent="0.25">
      <c r="A23" t="s">
        <v>13</v>
      </c>
      <c r="B23" t="s">
        <v>28</v>
      </c>
      <c r="C23" t="s">
        <v>15</v>
      </c>
      <c r="D23">
        <v>21.35</v>
      </c>
      <c r="E23">
        <v>53.38</v>
      </c>
      <c r="F23">
        <v>19</v>
      </c>
      <c r="G23" t="s">
        <v>16</v>
      </c>
      <c r="H23">
        <v>771</v>
      </c>
      <c r="I23">
        <v>25</v>
      </c>
      <c r="J23">
        <v>411</v>
      </c>
      <c r="K23">
        <v>1207</v>
      </c>
      <c r="L23">
        <v>0</v>
      </c>
      <c r="M23">
        <v>1207</v>
      </c>
      <c r="N23" s="4">
        <f t="shared" si="0"/>
        <v>1448.3999999999999</v>
      </c>
    </row>
    <row r="24" spans="1:14" x14ac:dyDescent="0.25">
      <c r="A24" t="s">
        <v>13</v>
      </c>
      <c r="B24" t="s">
        <v>28</v>
      </c>
      <c r="C24" t="s">
        <v>17</v>
      </c>
      <c r="D24">
        <v>12.41</v>
      </c>
      <c r="E24">
        <v>31.02</v>
      </c>
      <c r="F24">
        <v>19</v>
      </c>
      <c r="G24" t="s">
        <v>16</v>
      </c>
      <c r="H24">
        <v>200</v>
      </c>
      <c r="I24">
        <v>5</v>
      </c>
      <c r="J24">
        <v>205</v>
      </c>
      <c r="K24">
        <v>411</v>
      </c>
      <c r="L24">
        <v>0</v>
      </c>
      <c r="M24">
        <v>411</v>
      </c>
      <c r="N24" s="4">
        <f t="shared" si="0"/>
        <v>493.2</v>
      </c>
    </row>
    <row r="25" spans="1:14" x14ac:dyDescent="0.25">
      <c r="A25" t="s">
        <v>13</v>
      </c>
      <c r="B25" t="s">
        <v>28</v>
      </c>
      <c r="C25" t="s">
        <v>19</v>
      </c>
      <c r="D25">
        <v>4.4400000000000004</v>
      </c>
      <c r="E25">
        <v>11.1</v>
      </c>
      <c r="F25">
        <v>19</v>
      </c>
      <c r="G25" t="s">
        <v>16</v>
      </c>
      <c r="H25">
        <v>44</v>
      </c>
      <c r="I25">
        <v>1</v>
      </c>
      <c r="J25">
        <v>0</v>
      </c>
      <c r="K25">
        <v>45</v>
      </c>
      <c r="L25">
        <v>0</v>
      </c>
      <c r="M25">
        <v>45</v>
      </c>
      <c r="N25" s="4">
        <f t="shared" si="0"/>
        <v>54</v>
      </c>
    </row>
    <row r="26" spans="1:14" x14ac:dyDescent="0.25">
      <c r="A26" t="s">
        <v>13</v>
      </c>
      <c r="B26" t="s">
        <v>28</v>
      </c>
      <c r="C26" t="s">
        <v>29</v>
      </c>
      <c r="D26">
        <v>5.85</v>
      </c>
      <c r="E26">
        <v>14.62</v>
      </c>
      <c r="F26">
        <v>21</v>
      </c>
      <c r="G26" t="s">
        <v>16</v>
      </c>
      <c r="H26">
        <v>232</v>
      </c>
      <c r="I26">
        <v>5</v>
      </c>
      <c r="J26">
        <v>0</v>
      </c>
      <c r="K26">
        <v>237</v>
      </c>
      <c r="L26">
        <v>0</v>
      </c>
      <c r="M26">
        <v>237</v>
      </c>
      <c r="N26" s="4">
        <f t="shared" si="0"/>
        <v>284.39999999999998</v>
      </c>
    </row>
    <row r="27" spans="1:14" x14ac:dyDescent="0.25">
      <c r="A27" t="s">
        <v>13</v>
      </c>
      <c r="B27" t="s">
        <v>30</v>
      </c>
      <c r="C27" t="s">
        <v>31</v>
      </c>
      <c r="D27">
        <v>31.21</v>
      </c>
      <c r="E27">
        <v>78.02</v>
      </c>
      <c r="F27">
        <v>19</v>
      </c>
      <c r="G27" t="s">
        <v>16</v>
      </c>
      <c r="H27">
        <v>751</v>
      </c>
      <c r="I27">
        <v>6</v>
      </c>
      <c r="J27">
        <v>456</v>
      </c>
      <c r="K27">
        <v>1213</v>
      </c>
      <c r="L27">
        <v>0</v>
      </c>
      <c r="M27">
        <v>1213</v>
      </c>
      <c r="N27" s="4">
        <f t="shared" si="0"/>
        <v>1455.6</v>
      </c>
    </row>
    <row r="28" spans="1:14" x14ac:dyDescent="0.25">
      <c r="A28" t="s">
        <v>13</v>
      </c>
      <c r="B28" t="s">
        <v>30</v>
      </c>
      <c r="C28" t="s">
        <v>32</v>
      </c>
      <c r="D28">
        <v>7.91</v>
      </c>
      <c r="E28">
        <v>19.77</v>
      </c>
      <c r="F28">
        <v>19</v>
      </c>
      <c r="G28" t="s">
        <v>16</v>
      </c>
      <c r="H28">
        <v>299</v>
      </c>
      <c r="I28">
        <v>5</v>
      </c>
      <c r="J28">
        <v>0</v>
      </c>
      <c r="K28">
        <v>304</v>
      </c>
      <c r="L28">
        <v>0</v>
      </c>
      <c r="M28">
        <v>304</v>
      </c>
      <c r="N28" s="4">
        <f t="shared" si="0"/>
        <v>364.8</v>
      </c>
    </row>
    <row r="29" spans="1:14" x14ac:dyDescent="0.25">
      <c r="A29" t="s">
        <v>13</v>
      </c>
      <c r="B29" t="s">
        <v>30</v>
      </c>
      <c r="C29" t="s">
        <v>17</v>
      </c>
      <c r="D29">
        <v>11.47</v>
      </c>
      <c r="E29">
        <v>28.68</v>
      </c>
      <c r="F29">
        <v>19</v>
      </c>
      <c r="G29" t="s">
        <v>16</v>
      </c>
      <c r="H29">
        <v>498</v>
      </c>
      <c r="I29">
        <v>12</v>
      </c>
      <c r="J29">
        <v>228</v>
      </c>
      <c r="K29">
        <v>738</v>
      </c>
      <c r="L29">
        <v>0</v>
      </c>
      <c r="M29">
        <v>738</v>
      </c>
      <c r="N29" s="4">
        <f t="shared" si="0"/>
        <v>885.6</v>
      </c>
    </row>
    <row r="30" spans="1:14" x14ac:dyDescent="0.25">
      <c r="A30" t="s">
        <v>13</v>
      </c>
      <c r="B30" t="s">
        <v>30</v>
      </c>
      <c r="C30" t="s">
        <v>18</v>
      </c>
      <c r="D30">
        <v>10.4</v>
      </c>
      <c r="E30">
        <v>26</v>
      </c>
      <c r="F30">
        <v>19</v>
      </c>
      <c r="G30" t="s">
        <v>16</v>
      </c>
      <c r="H30">
        <v>554</v>
      </c>
      <c r="I30">
        <v>19</v>
      </c>
      <c r="J30">
        <v>228</v>
      </c>
      <c r="K30">
        <v>800</v>
      </c>
      <c r="L30">
        <v>0</v>
      </c>
      <c r="M30">
        <v>800</v>
      </c>
      <c r="N30" s="4">
        <f t="shared" si="0"/>
        <v>960</v>
      </c>
    </row>
    <row r="31" spans="1:14" x14ac:dyDescent="0.25">
      <c r="A31" t="s">
        <v>13</v>
      </c>
      <c r="B31" t="s">
        <v>30</v>
      </c>
      <c r="C31" t="s">
        <v>20</v>
      </c>
      <c r="D31">
        <v>2.04</v>
      </c>
      <c r="E31">
        <v>5.0999999999999996</v>
      </c>
      <c r="F31">
        <v>19</v>
      </c>
      <c r="G31" t="s">
        <v>16</v>
      </c>
      <c r="H31">
        <v>28</v>
      </c>
      <c r="I31">
        <v>1</v>
      </c>
      <c r="J31">
        <v>0</v>
      </c>
      <c r="K31">
        <v>28</v>
      </c>
      <c r="L31">
        <v>0</v>
      </c>
      <c r="M31">
        <v>28</v>
      </c>
      <c r="N31" s="4">
        <f t="shared" si="0"/>
        <v>33.6</v>
      </c>
    </row>
    <row r="32" spans="1:14" x14ac:dyDescent="0.25">
      <c r="A32" t="s">
        <v>13</v>
      </c>
      <c r="B32" t="s">
        <v>30</v>
      </c>
      <c r="C32" t="s">
        <v>21</v>
      </c>
      <c r="D32">
        <v>2.06</v>
      </c>
      <c r="E32">
        <v>5.15</v>
      </c>
      <c r="F32">
        <v>19</v>
      </c>
      <c r="G32" t="s">
        <v>16</v>
      </c>
      <c r="H32">
        <v>19</v>
      </c>
      <c r="I32">
        <v>0</v>
      </c>
      <c r="J32">
        <v>0</v>
      </c>
      <c r="K32">
        <v>19</v>
      </c>
      <c r="L32">
        <v>0</v>
      </c>
      <c r="M32">
        <v>19</v>
      </c>
      <c r="N32" s="4">
        <f t="shared" si="0"/>
        <v>22.8</v>
      </c>
    </row>
    <row r="33" spans="1:14" x14ac:dyDescent="0.25">
      <c r="A33" t="s">
        <v>13</v>
      </c>
      <c r="B33" t="s">
        <v>30</v>
      </c>
      <c r="C33" t="s">
        <v>22</v>
      </c>
      <c r="D33">
        <v>4.78</v>
      </c>
      <c r="E33">
        <v>11.95</v>
      </c>
      <c r="F33">
        <v>21</v>
      </c>
      <c r="G33" t="s">
        <v>16</v>
      </c>
      <c r="H33">
        <v>278</v>
      </c>
      <c r="I33">
        <v>4</v>
      </c>
      <c r="J33">
        <v>0</v>
      </c>
      <c r="K33">
        <v>281</v>
      </c>
      <c r="L33">
        <v>0</v>
      </c>
      <c r="M33">
        <v>281</v>
      </c>
      <c r="N33" s="4">
        <f t="shared" si="0"/>
        <v>337.2</v>
      </c>
    </row>
    <row r="34" spans="1:14" x14ac:dyDescent="0.25">
      <c r="A34" t="s">
        <v>13</v>
      </c>
      <c r="B34" t="s">
        <v>33</v>
      </c>
      <c r="C34" t="s">
        <v>15</v>
      </c>
      <c r="D34">
        <v>24.28</v>
      </c>
      <c r="E34">
        <v>60.7</v>
      </c>
      <c r="F34">
        <v>19</v>
      </c>
      <c r="G34" t="s">
        <v>16</v>
      </c>
      <c r="H34">
        <v>503</v>
      </c>
      <c r="I34">
        <v>6</v>
      </c>
      <c r="J34">
        <v>411</v>
      </c>
      <c r="K34">
        <v>920</v>
      </c>
      <c r="L34">
        <v>0</v>
      </c>
      <c r="M34">
        <v>920</v>
      </c>
      <c r="N34" s="4">
        <f t="shared" si="0"/>
        <v>1104</v>
      </c>
    </row>
    <row r="35" spans="1:14" x14ac:dyDescent="0.25">
      <c r="A35" t="s">
        <v>13</v>
      </c>
      <c r="B35" t="s">
        <v>33</v>
      </c>
      <c r="C35" t="s">
        <v>17</v>
      </c>
      <c r="D35">
        <v>11.83</v>
      </c>
      <c r="E35">
        <v>29.57</v>
      </c>
      <c r="F35">
        <v>19</v>
      </c>
      <c r="G35" t="s">
        <v>16</v>
      </c>
      <c r="H35">
        <v>493</v>
      </c>
      <c r="I35">
        <v>17</v>
      </c>
      <c r="J35">
        <v>205</v>
      </c>
      <c r="K35">
        <v>716</v>
      </c>
      <c r="L35">
        <v>0</v>
      </c>
      <c r="M35">
        <v>716</v>
      </c>
      <c r="N35" s="4">
        <f t="shared" si="0"/>
        <v>859.19999999999993</v>
      </c>
    </row>
    <row r="36" spans="1:14" x14ac:dyDescent="0.25">
      <c r="A36" t="s">
        <v>13</v>
      </c>
      <c r="B36" t="s">
        <v>33</v>
      </c>
      <c r="C36" t="s">
        <v>21</v>
      </c>
      <c r="D36">
        <v>2.13</v>
      </c>
      <c r="E36">
        <v>5.33</v>
      </c>
      <c r="F36">
        <v>19</v>
      </c>
      <c r="G36" t="s">
        <v>16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 s="4">
        <f t="shared" si="0"/>
        <v>0</v>
      </c>
    </row>
    <row r="37" spans="1:14" x14ac:dyDescent="0.25">
      <c r="A37" t="s">
        <v>13</v>
      </c>
      <c r="B37" t="s">
        <v>33</v>
      </c>
      <c r="C37" t="s">
        <v>22</v>
      </c>
      <c r="D37">
        <v>6.24</v>
      </c>
      <c r="E37">
        <v>15.6</v>
      </c>
      <c r="F37">
        <v>21</v>
      </c>
      <c r="G37" t="s">
        <v>16</v>
      </c>
      <c r="H37">
        <v>265</v>
      </c>
      <c r="I37">
        <v>5</v>
      </c>
      <c r="J37">
        <v>0</v>
      </c>
      <c r="K37">
        <v>271</v>
      </c>
      <c r="L37">
        <v>0</v>
      </c>
      <c r="M37">
        <v>271</v>
      </c>
      <c r="N37" s="4">
        <f t="shared" si="0"/>
        <v>325.2</v>
      </c>
    </row>
    <row r="38" spans="1:14" x14ac:dyDescent="0.25">
      <c r="A38" t="s">
        <v>13</v>
      </c>
      <c r="B38" t="s">
        <v>34</v>
      </c>
      <c r="C38" t="s">
        <v>15</v>
      </c>
      <c r="D38">
        <v>30</v>
      </c>
      <c r="E38">
        <v>75</v>
      </c>
      <c r="F38">
        <v>19</v>
      </c>
      <c r="G38" t="s">
        <v>16</v>
      </c>
      <c r="H38">
        <v>595</v>
      </c>
      <c r="I38">
        <v>18</v>
      </c>
      <c r="J38">
        <v>355</v>
      </c>
      <c r="K38">
        <v>968</v>
      </c>
      <c r="L38">
        <v>0</v>
      </c>
      <c r="M38">
        <v>968</v>
      </c>
      <c r="N38" s="4">
        <f t="shared" si="0"/>
        <v>1161.5999999999999</v>
      </c>
    </row>
    <row r="39" spans="1:14" x14ac:dyDescent="0.25">
      <c r="A39" t="s">
        <v>13</v>
      </c>
      <c r="B39" t="s">
        <v>34</v>
      </c>
      <c r="C39" t="s">
        <v>17</v>
      </c>
      <c r="D39">
        <v>11.5</v>
      </c>
      <c r="E39">
        <v>28.75</v>
      </c>
      <c r="F39">
        <v>19</v>
      </c>
      <c r="G39" t="s">
        <v>16</v>
      </c>
      <c r="H39">
        <v>309</v>
      </c>
      <c r="I39">
        <v>12</v>
      </c>
      <c r="J39">
        <v>237</v>
      </c>
      <c r="K39">
        <v>558</v>
      </c>
      <c r="L39">
        <v>0</v>
      </c>
      <c r="M39">
        <v>558</v>
      </c>
      <c r="N39" s="4">
        <f t="shared" si="0"/>
        <v>669.6</v>
      </c>
    </row>
    <row r="40" spans="1:14" x14ac:dyDescent="0.25">
      <c r="A40" t="s">
        <v>13</v>
      </c>
      <c r="B40" t="s">
        <v>34</v>
      </c>
      <c r="C40" t="s">
        <v>18</v>
      </c>
      <c r="D40">
        <v>10.32</v>
      </c>
      <c r="E40">
        <v>25.8</v>
      </c>
      <c r="F40">
        <v>19</v>
      </c>
      <c r="G40" t="s">
        <v>16</v>
      </c>
      <c r="H40">
        <v>167</v>
      </c>
      <c r="I40">
        <v>6</v>
      </c>
      <c r="J40">
        <v>237</v>
      </c>
      <c r="K40">
        <v>410</v>
      </c>
      <c r="L40">
        <v>0</v>
      </c>
      <c r="M40">
        <v>410</v>
      </c>
      <c r="N40" s="4">
        <f t="shared" si="0"/>
        <v>492</v>
      </c>
    </row>
    <row r="41" spans="1:14" x14ac:dyDescent="0.25">
      <c r="A41" t="s">
        <v>13</v>
      </c>
      <c r="B41" t="s">
        <v>34</v>
      </c>
      <c r="C41" t="s">
        <v>24</v>
      </c>
      <c r="D41">
        <v>11.92</v>
      </c>
      <c r="E41">
        <v>29.8</v>
      </c>
      <c r="F41">
        <v>19</v>
      </c>
      <c r="G41" t="s">
        <v>16</v>
      </c>
      <c r="H41">
        <v>371</v>
      </c>
      <c r="I41">
        <v>5</v>
      </c>
      <c r="J41">
        <v>237</v>
      </c>
      <c r="K41">
        <v>613</v>
      </c>
      <c r="L41">
        <v>0</v>
      </c>
      <c r="M41">
        <v>613</v>
      </c>
      <c r="N41" s="4">
        <f t="shared" si="0"/>
        <v>735.6</v>
      </c>
    </row>
    <row r="42" spans="1:14" x14ac:dyDescent="0.25">
      <c r="A42" t="s">
        <v>13</v>
      </c>
      <c r="B42" t="s">
        <v>34</v>
      </c>
      <c r="C42" t="s">
        <v>19</v>
      </c>
      <c r="D42">
        <v>3.9</v>
      </c>
      <c r="E42">
        <v>9.75</v>
      </c>
      <c r="F42">
        <v>19</v>
      </c>
      <c r="G42" t="s">
        <v>16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 s="4">
        <f t="shared" si="0"/>
        <v>0</v>
      </c>
    </row>
    <row r="43" spans="1:14" x14ac:dyDescent="0.25">
      <c r="A43" t="s">
        <v>13</v>
      </c>
      <c r="B43" t="s">
        <v>34</v>
      </c>
      <c r="C43" t="s">
        <v>20</v>
      </c>
      <c r="D43">
        <v>4.92</v>
      </c>
      <c r="E43">
        <v>12.3</v>
      </c>
      <c r="F43">
        <v>19</v>
      </c>
      <c r="G43" t="s">
        <v>16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 s="4">
        <f t="shared" si="0"/>
        <v>0</v>
      </c>
    </row>
    <row r="44" spans="1:14" x14ac:dyDescent="0.25">
      <c r="A44" t="s">
        <v>13</v>
      </c>
      <c r="B44" t="s">
        <v>34</v>
      </c>
      <c r="C44" t="s">
        <v>21</v>
      </c>
      <c r="D44">
        <v>1.97</v>
      </c>
      <c r="E44">
        <v>4.93</v>
      </c>
      <c r="F44">
        <v>19</v>
      </c>
      <c r="G44" t="s">
        <v>16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 s="4">
        <f t="shared" si="0"/>
        <v>0</v>
      </c>
    </row>
    <row r="45" spans="1:14" x14ac:dyDescent="0.25">
      <c r="A45" t="s">
        <v>13</v>
      </c>
      <c r="B45" t="s">
        <v>34</v>
      </c>
      <c r="C45" t="s">
        <v>22</v>
      </c>
      <c r="D45">
        <v>4.57</v>
      </c>
      <c r="E45">
        <v>11.43</v>
      </c>
      <c r="F45">
        <v>21</v>
      </c>
      <c r="G45" t="s">
        <v>16</v>
      </c>
      <c r="H45">
        <v>103</v>
      </c>
      <c r="I45">
        <v>0</v>
      </c>
      <c r="J45">
        <v>0</v>
      </c>
      <c r="K45">
        <v>103</v>
      </c>
      <c r="L45">
        <v>0</v>
      </c>
      <c r="M45">
        <v>103</v>
      </c>
      <c r="N45" s="4">
        <f t="shared" si="0"/>
        <v>123.6</v>
      </c>
    </row>
    <row r="46" spans="1:14" x14ac:dyDescent="0.25">
      <c r="A46" t="s">
        <v>13</v>
      </c>
      <c r="B46" t="s">
        <v>35</v>
      </c>
      <c r="C46" t="s">
        <v>15</v>
      </c>
      <c r="D46">
        <v>23.52</v>
      </c>
      <c r="E46">
        <v>58.8</v>
      </c>
      <c r="F46">
        <v>19</v>
      </c>
      <c r="G46" t="s">
        <v>16</v>
      </c>
      <c r="H46">
        <v>580</v>
      </c>
      <c r="I46">
        <v>23</v>
      </c>
      <c r="J46">
        <v>411</v>
      </c>
      <c r="K46">
        <v>1014</v>
      </c>
      <c r="L46">
        <v>0</v>
      </c>
      <c r="M46">
        <v>1014</v>
      </c>
      <c r="N46" s="4">
        <f t="shared" si="0"/>
        <v>1216.8</v>
      </c>
    </row>
    <row r="47" spans="1:14" x14ac:dyDescent="0.25">
      <c r="A47" t="s">
        <v>13</v>
      </c>
      <c r="B47" t="s">
        <v>35</v>
      </c>
      <c r="C47" t="s">
        <v>17</v>
      </c>
      <c r="D47">
        <v>12.35</v>
      </c>
      <c r="E47">
        <v>30.88</v>
      </c>
      <c r="F47">
        <v>19</v>
      </c>
      <c r="G47" t="s">
        <v>16</v>
      </c>
      <c r="H47">
        <v>148</v>
      </c>
      <c r="I47">
        <v>5</v>
      </c>
      <c r="J47">
        <v>205</v>
      </c>
      <c r="K47">
        <v>358</v>
      </c>
      <c r="L47">
        <v>0</v>
      </c>
      <c r="M47">
        <v>358</v>
      </c>
      <c r="N47" s="4">
        <f t="shared" si="0"/>
        <v>429.59999999999997</v>
      </c>
    </row>
    <row r="48" spans="1:14" x14ac:dyDescent="0.25">
      <c r="A48" t="s">
        <v>13</v>
      </c>
      <c r="B48" t="s">
        <v>35</v>
      </c>
      <c r="C48" t="s">
        <v>36</v>
      </c>
      <c r="D48">
        <v>2.97</v>
      </c>
      <c r="E48">
        <v>7.43</v>
      </c>
      <c r="F48">
        <v>19</v>
      </c>
      <c r="G48" t="s">
        <v>16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 s="4">
        <f t="shared" si="0"/>
        <v>0</v>
      </c>
    </row>
    <row r="49" spans="1:14" x14ac:dyDescent="0.25">
      <c r="A49" t="s">
        <v>13</v>
      </c>
      <c r="B49" t="s">
        <v>35</v>
      </c>
      <c r="C49" t="s">
        <v>21</v>
      </c>
      <c r="D49">
        <v>1.88</v>
      </c>
      <c r="E49">
        <v>4.7</v>
      </c>
      <c r="F49">
        <v>19</v>
      </c>
      <c r="G49" t="s">
        <v>16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 s="4">
        <f t="shared" si="0"/>
        <v>0</v>
      </c>
    </row>
    <row r="50" spans="1:14" x14ac:dyDescent="0.25">
      <c r="A50" t="s">
        <v>13</v>
      </c>
      <c r="B50" t="s">
        <v>35</v>
      </c>
      <c r="C50" t="s">
        <v>22</v>
      </c>
      <c r="D50">
        <v>4.5599999999999996</v>
      </c>
      <c r="E50">
        <v>11.4</v>
      </c>
      <c r="F50">
        <v>21</v>
      </c>
      <c r="G50" t="s">
        <v>16</v>
      </c>
      <c r="H50">
        <v>222</v>
      </c>
      <c r="I50">
        <v>4</v>
      </c>
      <c r="J50">
        <v>0</v>
      </c>
      <c r="K50">
        <v>226</v>
      </c>
      <c r="L50">
        <v>0</v>
      </c>
      <c r="M50">
        <v>226</v>
      </c>
      <c r="N50" s="4">
        <f t="shared" si="0"/>
        <v>271.2</v>
      </c>
    </row>
    <row r="51" spans="1:14" x14ac:dyDescent="0.25">
      <c r="A51" t="s">
        <v>13</v>
      </c>
      <c r="B51" t="s">
        <v>37</v>
      </c>
      <c r="C51" t="s">
        <v>15</v>
      </c>
      <c r="D51">
        <v>18.59</v>
      </c>
      <c r="E51">
        <v>46.48</v>
      </c>
      <c r="F51">
        <v>19</v>
      </c>
      <c r="G51" t="s">
        <v>16</v>
      </c>
      <c r="H51">
        <v>411</v>
      </c>
      <c r="I51">
        <v>19</v>
      </c>
      <c r="J51">
        <v>411</v>
      </c>
      <c r="K51">
        <v>841</v>
      </c>
      <c r="L51">
        <v>0</v>
      </c>
      <c r="M51">
        <v>841</v>
      </c>
      <c r="N51" s="4">
        <f t="shared" si="0"/>
        <v>1009.1999999999999</v>
      </c>
    </row>
    <row r="52" spans="1:14" x14ac:dyDescent="0.25">
      <c r="A52" t="s">
        <v>13</v>
      </c>
      <c r="B52" t="s">
        <v>37</v>
      </c>
      <c r="C52" t="s">
        <v>17</v>
      </c>
      <c r="D52">
        <v>12.06</v>
      </c>
      <c r="E52">
        <v>30.15</v>
      </c>
      <c r="F52">
        <v>19</v>
      </c>
      <c r="G52" t="s">
        <v>16</v>
      </c>
      <c r="H52">
        <v>353</v>
      </c>
      <c r="I52">
        <v>21</v>
      </c>
      <c r="J52">
        <v>205</v>
      </c>
      <c r="K52">
        <v>579</v>
      </c>
      <c r="L52">
        <v>0</v>
      </c>
      <c r="M52">
        <v>579</v>
      </c>
      <c r="N52" s="4">
        <f t="shared" si="0"/>
        <v>694.8</v>
      </c>
    </row>
    <row r="53" spans="1:14" x14ac:dyDescent="0.25">
      <c r="A53" t="s">
        <v>13</v>
      </c>
      <c r="B53" t="s">
        <v>37</v>
      </c>
      <c r="C53" t="s">
        <v>21</v>
      </c>
      <c r="D53">
        <v>1.96</v>
      </c>
      <c r="E53">
        <v>4.9000000000000004</v>
      </c>
      <c r="F53">
        <v>19</v>
      </c>
      <c r="G53" t="s">
        <v>16</v>
      </c>
      <c r="H53">
        <v>8</v>
      </c>
      <c r="I53">
        <v>1</v>
      </c>
      <c r="J53">
        <v>0</v>
      </c>
      <c r="K53">
        <v>9</v>
      </c>
      <c r="L53">
        <v>0</v>
      </c>
      <c r="M53">
        <v>9</v>
      </c>
      <c r="N53" s="4">
        <f t="shared" si="0"/>
        <v>10.799999999999999</v>
      </c>
    </row>
    <row r="54" spans="1:14" x14ac:dyDescent="0.25">
      <c r="A54" t="s">
        <v>13</v>
      </c>
      <c r="B54" t="s">
        <v>37</v>
      </c>
      <c r="C54" t="s">
        <v>22</v>
      </c>
      <c r="D54">
        <v>5.73</v>
      </c>
      <c r="E54">
        <v>14.33</v>
      </c>
      <c r="F54">
        <v>21</v>
      </c>
      <c r="G54" t="s">
        <v>16</v>
      </c>
      <c r="H54">
        <v>244</v>
      </c>
      <c r="I54">
        <v>4</v>
      </c>
      <c r="J54">
        <v>0</v>
      </c>
      <c r="K54">
        <v>248</v>
      </c>
      <c r="L54">
        <v>0</v>
      </c>
      <c r="M54">
        <v>248</v>
      </c>
      <c r="N54" s="4">
        <f t="shared" si="0"/>
        <v>297.59999999999997</v>
      </c>
    </row>
    <row r="55" spans="1:14" x14ac:dyDescent="0.25">
      <c r="A55" t="s">
        <v>13</v>
      </c>
      <c r="B55" t="s">
        <v>38</v>
      </c>
      <c r="C55" t="s">
        <v>15</v>
      </c>
      <c r="D55">
        <v>24.28</v>
      </c>
      <c r="E55">
        <v>60.7</v>
      </c>
      <c r="F55">
        <v>19</v>
      </c>
      <c r="G55" t="s">
        <v>16</v>
      </c>
      <c r="H55">
        <v>410</v>
      </c>
      <c r="I55">
        <v>20</v>
      </c>
      <c r="J55">
        <v>411</v>
      </c>
      <c r="K55">
        <v>841</v>
      </c>
      <c r="L55">
        <v>0</v>
      </c>
      <c r="M55">
        <v>841</v>
      </c>
      <c r="N55" s="4">
        <f t="shared" si="0"/>
        <v>1009.1999999999999</v>
      </c>
    </row>
    <row r="56" spans="1:14" x14ac:dyDescent="0.25">
      <c r="A56" t="s">
        <v>13</v>
      </c>
      <c r="B56" t="s">
        <v>38</v>
      </c>
      <c r="C56" t="s">
        <v>17</v>
      </c>
      <c r="D56">
        <v>11.83</v>
      </c>
      <c r="E56">
        <v>29.57</v>
      </c>
      <c r="F56">
        <v>19</v>
      </c>
      <c r="G56" t="s">
        <v>16</v>
      </c>
      <c r="H56">
        <v>433</v>
      </c>
      <c r="I56">
        <v>30</v>
      </c>
      <c r="J56">
        <v>205</v>
      </c>
      <c r="K56">
        <v>668</v>
      </c>
      <c r="L56">
        <v>0</v>
      </c>
      <c r="M56">
        <v>668</v>
      </c>
      <c r="N56" s="4">
        <f t="shared" si="0"/>
        <v>801.6</v>
      </c>
    </row>
    <row r="57" spans="1:14" x14ac:dyDescent="0.25">
      <c r="A57" t="s">
        <v>13</v>
      </c>
      <c r="B57" t="s">
        <v>38</v>
      </c>
      <c r="C57" t="s">
        <v>21</v>
      </c>
      <c r="D57">
        <v>2.13</v>
      </c>
      <c r="E57">
        <v>5.33</v>
      </c>
      <c r="F57">
        <v>19</v>
      </c>
      <c r="G57" t="s">
        <v>16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 s="4">
        <f t="shared" si="0"/>
        <v>0</v>
      </c>
    </row>
    <row r="58" spans="1:14" x14ac:dyDescent="0.25">
      <c r="A58" t="s">
        <v>13</v>
      </c>
      <c r="B58" t="s">
        <v>38</v>
      </c>
      <c r="C58" t="s">
        <v>22</v>
      </c>
      <c r="D58">
        <v>6.24</v>
      </c>
      <c r="E58">
        <v>15.6</v>
      </c>
      <c r="F58">
        <v>21</v>
      </c>
      <c r="G58" t="s">
        <v>16</v>
      </c>
      <c r="H58">
        <v>373</v>
      </c>
      <c r="I58">
        <v>8</v>
      </c>
      <c r="J58">
        <v>0</v>
      </c>
      <c r="K58">
        <v>381</v>
      </c>
      <c r="L58">
        <v>0</v>
      </c>
      <c r="M58">
        <v>381</v>
      </c>
      <c r="N58" s="4">
        <f t="shared" si="0"/>
        <v>457.2</v>
      </c>
    </row>
    <row r="59" spans="1:14" x14ac:dyDescent="0.25">
      <c r="A59" t="s">
        <v>13</v>
      </c>
      <c r="B59" t="s">
        <v>39</v>
      </c>
      <c r="C59" t="s">
        <v>15</v>
      </c>
      <c r="D59">
        <v>30</v>
      </c>
      <c r="E59">
        <v>75</v>
      </c>
      <c r="F59">
        <v>19</v>
      </c>
      <c r="G59" t="s">
        <v>16</v>
      </c>
      <c r="H59">
        <v>823</v>
      </c>
      <c r="I59">
        <v>43</v>
      </c>
      <c r="J59">
        <v>355</v>
      </c>
      <c r="K59">
        <v>1221</v>
      </c>
      <c r="L59">
        <v>0</v>
      </c>
      <c r="M59">
        <v>1221</v>
      </c>
      <c r="N59" s="4">
        <f t="shared" si="0"/>
        <v>1465.2</v>
      </c>
    </row>
    <row r="60" spans="1:14" x14ac:dyDescent="0.25">
      <c r="A60" t="s">
        <v>13</v>
      </c>
      <c r="B60" t="s">
        <v>39</v>
      </c>
      <c r="C60" t="s">
        <v>17</v>
      </c>
      <c r="D60">
        <v>11.5</v>
      </c>
      <c r="E60">
        <v>28.75</v>
      </c>
      <c r="F60">
        <v>19</v>
      </c>
      <c r="G60" t="s">
        <v>16</v>
      </c>
      <c r="H60">
        <v>360</v>
      </c>
      <c r="I60">
        <v>17</v>
      </c>
      <c r="J60">
        <v>237</v>
      </c>
      <c r="K60">
        <v>614</v>
      </c>
      <c r="L60">
        <v>0</v>
      </c>
      <c r="M60">
        <v>614</v>
      </c>
      <c r="N60" s="4">
        <f t="shared" si="0"/>
        <v>736.8</v>
      </c>
    </row>
    <row r="61" spans="1:14" x14ac:dyDescent="0.25">
      <c r="A61" t="s">
        <v>13</v>
      </c>
      <c r="B61" t="s">
        <v>39</v>
      </c>
      <c r="C61" t="s">
        <v>18</v>
      </c>
      <c r="D61">
        <v>10.32</v>
      </c>
      <c r="E61">
        <v>25.8</v>
      </c>
      <c r="F61">
        <v>19</v>
      </c>
      <c r="G61" t="s">
        <v>16</v>
      </c>
      <c r="H61">
        <v>282</v>
      </c>
      <c r="I61">
        <v>10</v>
      </c>
      <c r="J61">
        <v>237</v>
      </c>
      <c r="K61">
        <v>529</v>
      </c>
      <c r="L61">
        <v>0</v>
      </c>
      <c r="M61">
        <v>529</v>
      </c>
      <c r="N61" s="4">
        <f t="shared" si="0"/>
        <v>634.79999999999995</v>
      </c>
    </row>
    <row r="62" spans="1:14" x14ac:dyDescent="0.25">
      <c r="A62" t="s">
        <v>13</v>
      </c>
      <c r="B62" t="s">
        <v>39</v>
      </c>
      <c r="C62" t="s">
        <v>24</v>
      </c>
      <c r="D62">
        <v>11.92</v>
      </c>
      <c r="E62">
        <v>29.8</v>
      </c>
      <c r="F62">
        <v>19</v>
      </c>
      <c r="G62" t="s">
        <v>16</v>
      </c>
      <c r="H62">
        <v>281</v>
      </c>
      <c r="I62">
        <v>8</v>
      </c>
      <c r="J62">
        <v>237</v>
      </c>
      <c r="K62">
        <v>526</v>
      </c>
      <c r="L62">
        <v>0</v>
      </c>
      <c r="M62">
        <v>526</v>
      </c>
      <c r="N62" s="4">
        <f t="shared" si="0"/>
        <v>631.19999999999993</v>
      </c>
    </row>
    <row r="63" spans="1:14" x14ac:dyDescent="0.25">
      <c r="A63" t="s">
        <v>13</v>
      </c>
      <c r="B63" t="s">
        <v>39</v>
      </c>
      <c r="C63" t="s">
        <v>19</v>
      </c>
      <c r="D63">
        <v>3.9</v>
      </c>
      <c r="E63">
        <v>9.75</v>
      </c>
      <c r="F63">
        <v>19</v>
      </c>
      <c r="G63" t="s">
        <v>16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 s="4">
        <f t="shared" si="0"/>
        <v>0</v>
      </c>
    </row>
    <row r="64" spans="1:14" x14ac:dyDescent="0.25">
      <c r="A64" t="s">
        <v>13</v>
      </c>
      <c r="B64" t="s">
        <v>39</v>
      </c>
      <c r="C64" t="s">
        <v>20</v>
      </c>
      <c r="D64">
        <v>4.92</v>
      </c>
      <c r="E64">
        <v>12.3</v>
      </c>
      <c r="F64">
        <v>19</v>
      </c>
      <c r="G64" t="s">
        <v>16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 s="4">
        <f t="shared" si="0"/>
        <v>0</v>
      </c>
    </row>
    <row r="65" spans="1:14" x14ac:dyDescent="0.25">
      <c r="A65" t="s">
        <v>13</v>
      </c>
      <c r="B65" t="s">
        <v>39</v>
      </c>
      <c r="C65" t="s">
        <v>21</v>
      </c>
      <c r="D65">
        <v>1.97</v>
      </c>
      <c r="E65">
        <v>4.93</v>
      </c>
      <c r="F65">
        <v>19</v>
      </c>
      <c r="G65" t="s">
        <v>16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 s="4">
        <f t="shared" si="0"/>
        <v>0</v>
      </c>
    </row>
    <row r="66" spans="1:14" x14ac:dyDescent="0.25">
      <c r="A66" t="s">
        <v>13</v>
      </c>
      <c r="B66" t="s">
        <v>39</v>
      </c>
      <c r="C66" t="s">
        <v>22</v>
      </c>
      <c r="D66">
        <v>4.57</v>
      </c>
      <c r="E66">
        <v>11.43</v>
      </c>
      <c r="F66">
        <v>21</v>
      </c>
      <c r="G66" t="s">
        <v>16</v>
      </c>
      <c r="H66">
        <v>103</v>
      </c>
      <c r="I66">
        <v>0</v>
      </c>
      <c r="J66">
        <v>0</v>
      </c>
      <c r="K66">
        <v>103</v>
      </c>
      <c r="L66">
        <v>0</v>
      </c>
      <c r="M66">
        <v>103</v>
      </c>
      <c r="N66" s="4">
        <f t="shared" si="0"/>
        <v>123.6</v>
      </c>
    </row>
    <row r="67" spans="1:14" x14ac:dyDescent="0.25">
      <c r="A67" t="s">
        <v>13</v>
      </c>
      <c r="B67" t="s">
        <v>40</v>
      </c>
      <c r="C67" t="s">
        <v>15</v>
      </c>
      <c r="D67">
        <v>23.52</v>
      </c>
      <c r="E67">
        <v>58.8</v>
      </c>
      <c r="F67">
        <v>19</v>
      </c>
      <c r="G67" t="s">
        <v>16</v>
      </c>
      <c r="H67">
        <v>733</v>
      </c>
      <c r="I67">
        <v>44</v>
      </c>
      <c r="J67">
        <v>411</v>
      </c>
      <c r="K67">
        <v>1188</v>
      </c>
      <c r="L67">
        <v>0</v>
      </c>
      <c r="M67">
        <v>1188</v>
      </c>
      <c r="N67" s="4">
        <f t="shared" si="0"/>
        <v>1425.6</v>
      </c>
    </row>
    <row r="68" spans="1:14" x14ac:dyDescent="0.25">
      <c r="A68" t="s">
        <v>13</v>
      </c>
      <c r="B68" t="s">
        <v>40</v>
      </c>
      <c r="C68" t="s">
        <v>17</v>
      </c>
      <c r="D68">
        <v>12.35</v>
      </c>
      <c r="E68">
        <v>30.88</v>
      </c>
      <c r="F68">
        <v>19</v>
      </c>
      <c r="G68" t="s">
        <v>16</v>
      </c>
      <c r="H68">
        <v>248</v>
      </c>
      <c r="I68">
        <v>8</v>
      </c>
      <c r="J68">
        <v>205</v>
      </c>
      <c r="K68">
        <v>461</v>
      </c>
      <c r="L68">
        <v>0</v>
      </c>
      <c r="M68">
        <v>461</v>
      </c>
      <c r="N68" s="4">
        <f t="shared" si="0"/>
        <v>553.19999999999993</v>
      </c>
    </row>
    <row r="69" spans="1:14" x14ac:dyDescent="0.25">
      <c r="A69" t="s">
        <v>13</v>
      </c>
      <c r="B69" t="s">
        <v>40</v>
      </c>
      <c r="C69" t="s">
        <v>36</v>
      </c>
      <c r="D69">
        <v>2.97</v>
      </c>
      <c r="E69">
        <v>7.43</v>
      </c>
      <c r="F69">
        <v>19</v>
      </c>
      <c r="G69" t="s">
        <v>16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 s="4">
        <f t="shared" ref="N69:N79" si="1">M69*1.2</f>
        <v>0</v>
      </c>
    </row>
    <row r="70" spans="1:14" x14ac:dyDescent="0.25">
      <c r="A70" t="s">
        <v>13</v>
      </c>
      <c r="B70" t="s">
        <v>40</v>
      </c>
      <c r="C70" t="s">
        <v>21</v>
      </c>
      <c r="D70">
        <v>1.88</v>
      </c>
      <c r="E70">
        <v>4.7</v>
      </c>
      <c r="F70">
        <v>19</v>
      </c>
      <c r="G70" t="s">
        <v>16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 s="4">
        <f t="shared" si="1"/>
        <v>0</v>
      </c>
    </row>
    <row r="71" spans="1:14" x14ac:dyDescent="0.25">
      <c r="A71" t="s">
        <v>13</v>
      </c>
      <c r="B71" t="s">
        <v>40</v>
      </c>
      <c r="C71" t="s">
        <v>22</v>
      </c>
      <c r="D71">
        <v>4.5599999999999996</v>
      </c>
      <c r="E71">
        <v>11.4</v>
      </c>
      <c r="F71">
        <v>21</v>
      </c>
      <c r="G71" t="s">
        <v>16</v>
      </c>
      <c r="H71">
        <v>324</v>
      </c>
      <c r="I71">
        <v>7</v>
      </c>
      <c r="J71">
        <v>0</v>
      </c>
      <c r="K71">
        <v>330</v>
      </c>
      <c r="L71">
        <v>0</v>
      </c>
      <c r="M71">
        <v>330</v>
      </c>
      <c r="N71" s="4">
        <f t="shared" si="1"/>
        <v>396</v>
      </c>
    </row>
    <row r="72" spans="1:14" x14ac:dyDescent="0.25">
      <c r="A72" t="s">
        <v>13</v>
      </c>
      <c r="B72" t="s">
        <v>41</v>
      </c>
      <c r="C72" t="s">
        <v>15</v>
      </c>
      <c r="D72">
        <v>21.73</v>
      </c>
      <c r="E72">
        <v>54.32</v>
      </c>
      <c r="F72">
        <v>19</v>
      </c>
      <c r="G72" t="s">
        <v>16</v>
      </c>
      <c r="H72">
        <v>568</v>
      </c>
      <c r="I72">
        <v>31</v>
      </c>
      <c r="J72">
        <v>355</v>
      </c>
      <c r="K72">
        <v>955</v>
      </c>
      <c r="L72">
        <v>0</v>
      </c>
      <c r="M72">
        <v>955</v>
      </c>
      <c r="N72" s="4">
        <f t="shared" si="1"/>
        <v>1146</v>
      </c>
    </row>
    <row r="73" spans="1:14" x14ac:dyDescent="0.25">
      <c r="A73" t="s">
        <v>13</v>
      </c>
      <c r="B73" t="s">
        <v>41</v>
      </c>
      <c r="C73" t="s">
        <v>17</v>
      </c>
      <c r="D73">
        <v>11.87</v>
      </c>
      <c r="E73">
        <v>29.67</v>
      </c>
      <c r="F73">
        <v>19</v>
      </c>
      <c r="G73" t="s">
        <v>16</v>
      </c>
      <c r="H73">
        <v>368</v>
      </c>
      <c r="I73">
        <v>20</v>
      </c>
      <c r="J73">
        <v>237</v>
      </c>
      <c r="K73">
        <v>625</v>
      </c>
      <c r="L73">
        <v>0</v>
      </c>
      <c r="M73">
        <v>625</v>
      </c>
      <c r="N73" s="4">
        <f t="shared" si="1"/>
        <v>750</v>
      </c>
    </row>
    <row r="74" spans="1:14" x14ac:dyDescent="0.25">
      <c r="A74" t="s">
        <v>13</v>
      </c>
      <c r="B74" t="s">
        <v>41</v>
      </c>
      <c r="C74" t="s">
        <v>18</v>
      </c>
      <c r="D74">
        <v>10.08</v>
      </c>
      <c r="E74">
        <v>25.2</v>
      </c>
      <c r="F74">
        <v>19</v>
      </c>
      <c r="G74" t="s">
        <v>16</v>
      </c>
      <c r="H74">
        <v>313</v>
      </c>
      <c r="I74">
        <v>18</v>
      </c>
      <c r="J74">
        <v>237</v>
      </c>
      <c r="K74">
        <v>568</v>
      </c>
      <c r="L74">
        <v>0</v>
      </c>
      <c r="M74">
        <v>568</v>
      </c>
      <c r="N74" s="4">
        <f t="shared" si="1"/>
        <v>681.6</v>
      </c>
    </row>
    <row r="75" spans="1:14" x14ac:dyDescent="0.25">
      <c r="A75" t="s">
        <v>13</v>
      </c>
      <c r="B75" t="s">
        <v>41</v>
      </c>
      <c r="C75" t="s">
        <v>24</v>
      </c>
      <c r="D75">
        <v>10.45</v>
      </c>
      <c r="E75">
        <v>26.12</v>
      </c>
      <c r="F75">
        <v>19</v>
      </c>
      <c r="G75" t="s">
        <v>16</v>
      </c>
      <c r="H75">
        <v>438</v>
      </c>
      <c r="I75">
        <v>26</v>
      </c>
      <c r="J75">
        <v>237</v>
      </c>
      <c r="K75">
        <v>701</v>
      </c>
      <c r="L75">
        <v>0</v>
      </c>
      <c r="M75">
        <v>701</v>
      </c>
      <c r="N75" s="4">
        <f t="shared" si="1"/>
        <v>841.19999999999993</v>
      </c>
    </row>
    <row r="76" spans="1:14" x14ac:dyDescent="0.25">
      <c r="A76" t="s">
        <v>13</v>
      </c>
      <c r="B76" t="s">
        <v>41</v>
      </c>
      <c r="C76" t="s">
        <v>19</v>
      </c>
      <c r="D76">
        <v>3.26</v>
      </c>
      <c r="E76">
        <v>8.15</v>
      </c>
      <c r="F76">
        <v>19</v>
      </c>
      <c r="G76" t="s">
        <v>16</v>
      </c>
      <c r="H76">
        <v>14</v>
      </c>
      <c r="I76">
        <v>1</v>
      </c>
      <c r="J76">
        <v>0</v>
      </c>
      <c r="K76">
        <v>15</v>
      </c>
      <c r="L76">
        <v>0</v>
      </c>
      <c r="M76">
        <v>15</v>
      </c>
      <c r="N76" s="4">
        <f t="shared" si="1"/>
        <v>18</v>
      </c>
    </row>
    <row r="77" spans="1:14" x14ac:dyDescent="0.25">
      <c r="A77" t="s">
        <v>13</v>
      </c>
      <c r="B77" t="s">
        <v>41</v>
      </c>
      <c r="C77" t="s">
        <v>20</v>
      </c>
      <c r="D77">
        <v>4.9800000000000004</v>
      </c>
      <c r="E77">
        <v>12.45</v>
      </c>
      <c r="F77">
        <v>19</v>
      </c>
      <c r="G77" t="s">
        <v>16</v>
      </c>
      <c r="H77">
        <v>20</v>
      </c>
      <c r="I77">
        <v>2</v>
      </c>
      <c r="J77">
        <v>0</v>
      </c>
      <c r="K77">
        <v>22</v>
      </c>
      <c r="L77">
        <v>0</v>
      </c>
      <c r="M77">
        <v>22</v>
      </c>
      <c r="N77" s="4">
        <f t="shared" si="1"/>
        <v>26.4</v>
      </c>
    </row>
    <row r="78" spans="1:14" x14ac:dyDescent="0.25">
      <c r="A78" t="s">
        <v>13</v>
      </c>
      <c r="B78" t="s">
        <v>41</v>
      </c>
      <c r="C78" t="s">
        <v>21</v>
      </c>
      <c r="D78">
        <v>2.4300000000000002</v>
      </c>
      <c r="E78">
        <v>6.08</v>
      </c>
      <c r="F78">
        <v>19</v>
      </c>
      <c r="G78" t="s">
        <v>16</v>
      </c>
      <c r="H78">
        <v>10</v>
      </c>
      <c r="I78">
        <v>1</v>
      </c>
      <c r="J78">
        <v>0</v>
      </c>
      <c r="K78">
        <v>11</v>
      </c>
      <c r="L78">
        <v>0</v>
      </c>
      <c r="M78">
        <v>11</v>
      </c>
      <c r="N78" s="4">
        <f t="shared" si="1"/>
        <v>13.2</v>
      </c>
    </row>
    <row r="79" spans="1:14" x14ac:dyDescent="0.25">
      <c r="A79" t="s">
        <v>13</v>
      </c>
      <c r="B79" t="s">
        <v>41</v>
      </c>
      <c r="C79" t="s">
        <v>22</v>
      </c>
      <c r="D79">
        <v>5.92</v>
      </c>
      <c r="E79">
        <v>14.8</v>
      </c>
      <c r="F79">
        <v>21</v>
      </c>
      <c r="G79" t="s">
        <v>16</v>
      </c>
      <c r="H79">
        <v>268</v>
      </c>
      <c r="I79">
        <v>11</v>
      </c>
      <c r="J79">
        <v>0</v>
      </c>
      <c r="K79">
        <v>279</v>
      </c>
      <c r="L79">
        <v>0</v>
      </c>
      <c r="M79">
        <v>279</v>
      </c>
      <c r="N79" s="4">
        <f t="shared" si="1"/>
        <v>334.8</v>
      </c>
    </row>
  </sheetData>
  <mergeCells count="1">
    <mergeCell ref="A1:N1"/>
  </mergeCells>
  <pageMargins left="0.78740157499999996" right="0.78740157499999996" top="0.984251969" bottom="0.984251969" header="0.4921259845" footer="0.4921259845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Déperdition Bât 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 - Bastien MUSSET</dc:creator>
  <cp:lastModifiedBy>Maxime LOISON</cp:lastModifiedBy>
  <dcterms:created xsi:type="dcterms:W3CDTF">2017-01-16T15:06:23Z</dcterms:created>
  <dcterms:modified xsi:type="dcterms:W3CDTF">2017-01-16T16:17:47Z</dcterms:modified>
</cp:coreProperties>
</file>