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4915" windowHeight="12090" activeTab="1"/>
  </bookViews>
  <sheets>
    <sheet name="woo-export.csv" sheetId="1" r:id="rId1"/>
    <sheet name="RECOLTE" sheetId="2" r:id="rId2"/>
    <sheet name="Feuil2" sheetId="3" r:id="rId3"/>
  </sheets>
  <definedNames>
    <definedName name="dateLivraison">Feuil2!$A$1:$A$3</definedName>
  </definedNames>
  <calcPr calcId="125725"/>
</workbook>
</file>

<file path=xl/calcChain.xml><?xml version="1.0" encoding="utf-8"?>
<calcChain xmlns="http://schemas.openxmlformats.org/spreadsheetml/2006/main">
  <c r="B4" i="2"/>
  <c r="A4"/>
  <c r="A3" i="1"/>
  <c r="A4"/>
  <c r="A5"/>
  <c r="A6"/>
  <c r="A7"/>
  <c r="A8"/>
  <c r="A9"/>
  <c r="A10"/>
  <c r="A2"/>
</calcChain>
</file>

<file path=xl/sharedStrings.xml><?xml version="1.0" encoding="utf-8"?>
<sst xmlns="http://schemas.openxmlformats.org/spreadsheetml/2006/main" count="68" uniqueCount="36">
  <si>
    <t>Order ID</t>
  </si>
  <si>
    <t>Order Date</t>
  </si>
  <si>
    <t>Customer Name</t>
  </si>
  <si>
    <t>Order Total</t>
  </si>
  <si>
    <t>Product Name</t>
  </si>
  <si>
    <t>Quantity of items purchased</t>
  </si>
  <si>
    <t>Item price INCL. tax</t>
  </si>
  <si>
    <t>Product Variations</t>
  </si>
  <si>
    <t>Date de livraison</t>
  </si>
  <si>
    <t>Albert Dupontel</t>
  </si>
  <si>
    <t>15.9</t>
  </si>
  <si>
    <t>Rillettes</t>
  </si>
  <si>
    <t>Poids: 210 Gr | Produit par:: palangue</t>
  </si>
  <si>
    <t>vendredi: 19 01 2017</t>
  </si>
  <si>
    <t>Ail Rose</t>
  </si>
  <si>
    <t>0.5</t>
  </si>
  <si>
    <t>Produit par:: LaLoupiote</t>
  </si>
  <si>
    <t>Aubergine Rose</t>
  </si>
  <si>
    <t>Pomme de terre</t>
  </si>
  <si>
    <t>6.9</t>
  </si>
  <si>
    <t>MÃ©lange jeune pousses</t>
  </si>
  <si>
    <t>2.5</t>
  </si>
  <si>
    <t>aa zzz</t>
  </si>
  <si>
    <t>3.4</t>
  </si>
  <si>
    <t>Bette Ã  Carde Rouge</t>
  </si>
  <si>
    <t>mercredi: 18 01 2017</t>
  </si>
  <si>
    <t>Date de Livraison:</t>
  </si>
  <si>
    <t>lundi</t>
  </si>
  <si>
    <t>mercredi</t>
  </si>
  <si>
    <t>vendredi</t>
  </si>
  <si>
    <t>Produit</t>
  </si>
  <si>
    <t>Quantité</t>
  </si>
  <si>
    <t>denis Robert</t>
  </si>
  <si>
    <t>19.1</t>
  </si>
  <si>
    <t>13.6</t>
  </si>
  <si>
    <t>Produit par:: La Loupiote - LÃ©gumes Bio 64 - Agriculture naturelle - Permaculture structurelle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</si>
</sst>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10" xfId="0" applyBorder="1"/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workbookViewId="0">
      <selection activeCell="F1" sqref="F1:G1"/>
    </sheetView>
  </sheetViews>
  <sheetFormatPr baseColWidth="10" defaultRowHeight="15"/>
  <cols>
    <col min="1" max="1" width="21.85546875" customWidth="1"/>
    <col min="2" max="2" width="22.28515625" customWidth="1"/>
    <col min="5" max="5" width="18.7109375" customWidth="1"/>
    <col min="6" max="6" width="22.5703125" customWidth="1"/>
    <col min="9" max="9" width="36.85546875" customWidth="1"/>
    <col min="10" max="10" width="29.28515625" customWidth="1"/>
    <col min="13" max="13" width="23" customWidth="1"/>
    <col min="14" max="14" width="37.140625" customWidth="1"/>
    <col min="15" max="15" width="23.28515625" customWidth="1"/>
  </cols>
  <sheetData>
    <row r="1" spans="1:10">
      <c r="A1" t="s">
        <v>8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0">
      <c r="A2" t="str">
        <f>LEFT(J2,(SEARCH(":",J2,1)-1))</f>
        <v>vendredi</v>
      </c>
      <c r="B2">
        <v>1517</v>
      </c>
      <c r="C2" s="1">
        <v>42750</v>
      </c>
      <c r="D2" t="s">
        <v>32</v>
      </c>
      <c r="E2" t="s">
        <v>33</v>
      </c>
      <c r="F2" t="s">
        <v>14</v>
      </c>
      <c r="G2">
        <v>1</v>
      </c>
      <c r="H2" t="s">
        <v>15</v>
      </c>
      <c r="I2" t="s">
        <v>16</v>
      </c>
      <c r="J2" t="s">
        <v>13</v>
      </c>
    </row>
    <row r="3" spans="1:10">
      <c r="A3" t="str">
        <f t="shared" ref="A3:A10" si="0">LEFT(J3,(SEARCH(":",J3,1)-1))</f>
        <v>vendredi</v>
      </c>
      <c r="B3">
        <v>1517</v>
      </c>
      <c r="C3" s="1">
        <v>42750</v>
      </c>
      <c r="D3" t="s">
        <v>32</v>
      </c>
      <c r="E3" t="s">
        <v>33</v>
      </c>
      <c r="F3" t="s">
        <v>24</v>
      </c>
      <c r="G3">
        <v>4</v>
      </c>
      <c r="H3" t="s">
        <v>34</v>
      </c>
      <c r="I3" t="s">
        <v>16</v>
      </c>
      <c r="J3" t="s">
        <v>13</v>
      </c>
    </row>
    <row r="4" spans="1:10">
      <c r="A4" t="str">
        <f t="shared" si="0"/>
        <v>vendredi</v>
      </c>
      <c r="B4">
        <v>1517</v>
      </c>
      <c r="C4" s="1">
        <v>42750</v>
      </c>
      <c r="D4" t="s">
        <v>32</v>
      </c>
      <c r="E4" t="s">
        <v>33</v>
      </c>
      <c r="F4" t="s">
        <v>20</v>
      </c>
      <c r="G4">
        <v>2</v>
      </c>
      <c r="H4">
        <v>5</v>
      </c>
      <c r="I4" t="s">
        <v>16</v>
      </c>
      <c r="J4" t="s">
        <v>13</v>
      </c>
    </row>
    <row r="5" spans="1:10">
      <c r="A5" t="str">
        <f t="shared" si="0"/>
        <v>vendredi</v>
      </c>
      <c r="B5">
        <v>1514</v>
      </c>
      <c r="C5" s="1">
        <v>42750</v>
      </c>
      <c r="D5" t="s">
        <v>9</v>
      </c>
      <c r="E5" t="s">
        <v>10</v>
      </c>
      <c r="F5" t="s">
        <v>11</v>
      </c>
      <c r="G5">
        <v>1</v>
      </c>
      <c r="H5">
        <v>3</v>
      </c>
      <c r="I5" t="s">
        <v>12</v>
      </c>
      <c r="J5" t="s">
        <v>13</v>
      </c>
    </row>
    <row r="6" spans="1:10">
      <c r="A6" t="str">
        <f t="shared" si="0"/>
        <v>vendredi</v>
      </c>
      <c r="B6">
        <v>1514</v>
      </c>
      <c r="C6" s="1">
        <v>42750</v>
      </c>
      <c r="D6" t="s">
        <v>9</v>
      </c>
      <c r="E6" t="s">
        <v>10</v>
      </c>
      <c r="F6" t="s">
        <v>14</v>
      </c>
      <c r="G6">
        <v>1</v>
      </c>
      <c r="H6" t="s">
        <v>15</v>
      </c>
      <c r="I6" t="s">
        <v>16</v>
      </c>
      <c r="J6" t="s">
        <v>13</v>
      </c>
    </row>
    <row r="7" spans="1:10">
      <c r="A7" t="str">
        <f t="shared" si="0"/>
        <v>vendredi</v>
      </c>
      <c r="B7">
        <v>1514</v>
      </c>
      <c r="C7" s="1">
        <v>42750</v>
      </c>
      <c r="D7" t="s">
        <v>9</v>
      </c>
      <c r="E7" t="s">
        <v>10</v>
      </c>
      <c r="F7" t="s">
        <v>17</v>
      </c>
      <c r="G7">
        <v>1</v>
      </c>
      <c r="H7">
        <v>3</v>
      </c>
      <c r="I7" t="s">
        <v>35</v>
      </c>
      <c r="J7" t="s">
        <v>13</v>
      </c>
    </row>
    <row r="8" spans="1:10">
      <c r="A8" t="str">
        <f t="shared" si="0"/>
        <v>vendredi</v>
      </c>
      <c r="B8">
        <v>1514</v>
      </c>
      <c r="C8" s="1">
        <v>42750</v>
      </c>
      <c r="D8" t="s">
        <v>9</v>
      </c>
      <c r="E8" t="s">
        <v>10</v>
      </c>
      <c r="F8" t="s">
        <v>18</v>
      </c>
      <c r="G8">
        <v>3</v>
      </c>
      <c r="H8" t="s">
        <v>19</v>
      </c>
      <c r="I8" t="s">
        <v>16</v>
      </c>
      <c r="J8" t="s">
        <v>13</v>
      </c>
    </row>
    <row r="9" spans="1:10">
      <c r="A9" t="str">
        <f t="shared" si="0"/>
        <v>vendredi</v>
      </c>
      <c r="B9">
        <v>1514</v>
      </c>
      <c r="C9" s="1">
        <v>42750</v>
      </c>
      <c r="D9" t="s">
        <v>9</v>
      </c>
      <c r="E9" t="s">
        <v>10</v>
      </c>
      <c r="F9" t="s">
        <v>20</v>
      </c>
      <c r="G9">
        <v>1</v>
      </c>
      <c r="H9" t="s">
        <v>21</v>
      </c>
      <c r="I9" t="s">
        <v>16</v>
      </c>
      <c r="J9" t="s">
        <v>13</v>
      </c>
    </row>
    <row r="10" spans="1:10">
      <c r="A10" t="str">
        <f t="shared" si="0"/>
        <v>mercredi</v>
      </c>
      <c r="B10">
        <v>1499</v>
      </c>
      <c r="C10" s="1">
        <v>42742</v>
      </c>
      <c r="D10" t="s">
        <v>22</v>
      </c>
      <c r="E10" t="s">
        <v>23</v>
      </c>
      <c r="F10" t="s">
        <v>24</v>
      </c>
      <c r="G10">
        <v>1</v>
      </c>
      <c r="H10" t="s">
        <v>23</v>
      </c>
      <c r="I10" t="s">
        <v>16</v>
      </c>
      <c r="J10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E7" sqref="E7"/>
    </sheetView>
  </sheetViews>
  <sheetFormatPr baseColWidth="10" defaultRowHeight="15"/>
  <cols>
    <col min="1" max="1" width="20.28515625" customWidth="1"/>
    <col min="2" max="2" width="19.42578125" customWidth="1"/>
  </cols>
  <sheetData>
    <row r="1" spans="1:2">
      <c r="A1" s="2" t="s">
        <v>26</v>
      </c>
      <c r="B1" s="2" t="s">
        <v>29</v>
      </c>
    </row>
    <row r="3" spans="1:2">
      <c r="A3" s="3" t="s">
        <v>30</v>
      </c>
      <c r="B3" s="3" t="s">
        <v>31</v>
      </c>
    </row>
    <row r="4" spans="1:2">
      <c r="A4" t="str">
        <f>VLOOKUP($B$1,'woo-export.csv'!$A$2:$J$10,6,FALSE)</f>
        <v>Ail Rose</v>
      </c>
      <c r="B4">
        <f>VLOOKUP($B$1,'woo-export.csv'!$A$2:$J$10,7,FALSE)</f>
        <v>1</v>
      </c>
    </row>
  </sheetData>
  <dataValidations count="1">
    <dataValidation type="list" allowBlank="1" showInputMessage="1" showErrorMessage="1" sqref="B1">
      <formula1>dateLivraison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sqref="A1:A3"/>
    </sheetView>
  </sheetViews>
  <sheetFormatPr baseColWidth="10" defaultRowHeight="15"/>
  <sheetData>
    <row r="1" spans="1:1">
      <c r="A1" t="s">
        <v>27</v>
      </c>
    </row>
    <row r="2" spans="1:1">
      <c r="A2" t="s">
        <v>28</v>
      </c>
    </row>
    <row r="3" spans="1:1">
      <c r="A3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woo-export.csv</vt:lpstr>
      <vt:lpstr>RECOLTE</vt:lpstr>
      <vt:lpstr>Feuil2</vt:lpstr>
      <vt:lpstr>dateLivraison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Axycom</dc:creator>
  <cp:lastModifiedBy>Axycom</cp:lastModifiedBy>
  <dcterms:created xsi:type="dcterms:W3CDTF">2017-01-15T15:49:21Z</dcterms:created>
  <dcterms:modified xsi:type="dcterms:W3CDTF">2017-01-15T16:12:14Z</dcterms:modified>
</cp:coreProperties>
</file>