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ms\Desktop\"/>
    </mc:Choice>
  </mc:AlternateContent>
  <xr:revisionPtr revIDLastSave="0" documentId="13_ncr:1_{6DFDD86F-B2C0-4CCD-8CF4-DDD47A3C83CB}" xr6:coauthVersionLast="40" xr6:coauthVersionMax="40" xr10:uidLastSave="{00000000-0000-0000-0000-000000000000}"/>
  <bookViews>
    <workbookView xWindow="-120" yWindow="-120" windowWidth="29040" windowHeight="15840" xr2:uid="{00000000-000D-0000-FFFF-FFFF00000000}"/>
  </bookViews>
  <sheets>
    <sheet name="Total" sheetId="1" r:id="rId1"/>
    <sheet name="Import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6" i="1" l="1"/>
  <c r="L6" i="1"/>
  <c r="K6" i="1"/>
  <c r="J6" i="1"/>
  <c r="I6" i="1"/>
  <c r="H6" i="1"/>
  <c r="G6" i="1"/>
  <c r="F6" i="1"/>
  <c r="E6" i="1"/>
  <c r="D6" i="1"/>
  <c r="C6" i="1"/>
  <c r="M5" i="1"/>
  <c r="L5" i="1"/>
  <c r="K5" i="1"/>
  <c r="J5" i="1"/>
  <c r="I5" i="1"/>
  <c r="H5" i="1"/>
  <c r="G5" i="1"/>
  <c r="F5" i="1"/>
  <c r="E5" i="1"/>
  <c r="D5" i="1"/>
  <c r="C5" i="1"/>
  <c r="B5" i="1"/>
  <c r="B6" i="1"/>
  <c r="B7" i="1" l="1"/>
</calcChain>
</file>

<file path=xl/sharedStrings.xml><?xml version="1.0" encoding="utf-8"?>
<sst xmlns="http://schemas.openxmlformats.org/spreadsheetml/2006/main" count="25" uniqueCount="19">
  <si>
    <t>Date</t>
  </si>
  <si>
    <t>Catégorie</t>
  </si>
  <si>
    <t>Montant</t>
  </si>
  <si>
    <t>Alimentation</t>
  </si>
  <si>
    <t>Shopping</t>
  </si>
  <si>
    <t>Total</t>
  </si>
  <si>
    <t>COMPTE PERSO</t>
  </si>
  <si>
    <t>Janvier</t>
  </si>
  <si>
    <t>Fevrier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</si>
  <si>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</si>
  <si>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</si>
  <si>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</si>
  <si>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</si>
  <si>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</si>
  <si>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</si>
  <si>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</si>
  <si>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</si>
  <si>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Aout</t>
  </si>
  <si>
    <t>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</si>
</sst>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right" indent="1"/>
    </xf>
    <xf numFmtId="0" fontId="0" fillId="0" borderId="0" xfId="0" applyBorder="1"/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 indent="1"/>
    </xf>
    <xf numFmtId="4" fontId="0" fillId="0" borderId="0" xfId="0" applyNumberFormat="1" applyBorder="1" applyAlignment="1">
      <alignment horizontal="right" indent="1"/>
    </xf>
    <xf numFmtId="0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4" fontId="0" fillId="0" borderId="10" xfId="0" applyNumberFormat="1" applyBorder="1" applyAlignment="1">
      <alignment horizontal="center"/>
    </xf>
    <xf numFmtId="0" fontId="0" fillId="0" borderId="1" xfId="0" applyBorder="1" applyAlignment="1">
      <alignment horizontal="right" indent="1"/>
    </xf>
    <xf numFmtId="0" fontId="0" fillId="0" borderId="14" xfId="0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3" xfId="0" applyBorder="1"/>
    <xf numFmtId="0" fontId="1" fillId="0" borderId="11" xfId="0" applyFont="1" applyBorder="1" applyAlignment="1">
      <alignment horizontal="right" indent="1"/>
    </xf>
    <xf numFmtId="0" fontId="0" fillId="0" borderId="17" xfId="0" applyBorder="1"/>
    <xf numFmtId="0" fontId="0" fillId="0" borderId="8" xfId="0" applyBorder="1"/>
    <xf numFmtId="0" fontId="0" fillId="0" borderId="9" xfId="0" applyBorder="1"/>
    <xf numFmtId="0" fontId="0" fillId="0" borderId="11" xfId="0" applyBorder="1" applyAlignment="1">
      <alignment horizontal="right" indent="1"/>
    </xf>
    <xf numFmtId="0" fontId="0" fillId="0" borderId="5" xfId="0" applyBorder="1"/>
    <xf numFmtId="0" fontId="0" fillId="0" borderId="6" xfId="0" applyBorder="1"/>
    <xf numFmtId="0" fontId="1" fillId="0" borderId="1" xfId="0" applyFont="1" applyBorder="1" applyAlignment="1">
      <alignment horizontal="center"/>
    </xf>
    <xf numFmtId="49" fontId="0" fillId="0" borderId="18" xfId="0" applyNumberFormat="1" applyBorder="1" applyAlignment="1">
      <alignment horizontal="center"/>
    </xf>
    <xf numFmtId="0" fontId="1" fillId="0" borderId="14" xfId="0" applyFont="1" applyBorder="1" applyAlignment="1">
      <alignment horizontal="right" indent="1"/>
    </xf>
    <xf numFmtId="0" fontId="0" fillId="0" borderId="12" xfId="0" applyNumberFormat="1" applyBorder="1" applyAlignment="1">
      <alignment horizontal="center"/>
    </xf>
    <xf numFmtId="0" fontId="0" fillId="0" borderId="5" xfId="0" applyNumberFormat="1" applyBorder="1"/>
    <xf numFmtId="0" fontId="0" fillId="0" borderId="0" xfId="0" applyNumberFormat="1"/>
    <xf numFmtId="14" fontId="0" fillId="0" borderId="12" xfId="0" applyNumberFormat="1" applyBorder="1" applyAlignment="1">
      <alignment horizontal="center"/>
    </xf>
    <xf numFmtId="14" fontId="0" fillId="0" borderId="15" xfId="0" applyNumberFormat="1" applyBorder="1" applyAlignment="1">
      <alignment horizontal="center"/>
    </xf>
    <xf numFmtId="0" fontId="0" fillId="0" borderId="4" xfId="0" applyNumberFormat="1" applyBorder="1"/>
    <xf numFmtId="0" fontId="0" fillId="0" borderId="19" xfId="0" applyNumberFormat="1" applyBorder="1"/>
    <xf numFmtId="0" fontId="1" fillId="0" borderId="7" xfId="0" applyNumberFormat="1" applyFont="1" applyBorder="1"/>
    <xf numFmtId="14" fontId="0" fillId="0" borderId="13" xfId="0" applyNumberFormat="1" applyBorder="1" applyAlignment="1">
      <alignment horizontal="center"/>
    </xf>
    <xf numFmtId="14" fontId="0" fillId="0" borderId="16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"/>
  <sheetViews>
    <sheetView tabSelected="1" workbookViewId="0">
      <selection activeCell="B12" sqref="B12"/>
    </sheetView>
  </sheetViews>
  <sheetFormatPr baseColWidth="10" defaultRowHeight="12.75" x14ac:dyDescent="0.2"/>
  <cols>
    <col min="1" max="1" width="18.7109375" style="1" customWidth="1"/>
    <col min="2" max="2" width="11.42578125" style="26"/>
  </cols>
  <sheetData>
    <row r="1" spans="1:13" ht="13.5" thickBot="1" x14ac:dyDescent="0.25">
      <c r="A1" s="14"/>
      <c r="B1" s="24" t="s">
        <v>7</v>
      </c>
      <c r="C1" s="22" t="s">
        <v>8</v>
      </c>
      <c r="D1" s="22" t="s">
        <v>9</v>
      </c>
      <c r="E1" s="22" t="s">
        <v>10</v>
      </c>
      <c r="F1" s="22" t="s">
        <v>11</v>
      </c>
      <c r="G1" s="22" t="s">
        <v>12</v>
      </c>
      <c r="H1" s="22" t="s">
        <v>13</v>
      </c>
      <c r="I1" s="22" t="s">
        <v>17</v>
      </c>
      <c r="J1" s="22" t="s">
        <v>14</v>
      </c>
      <c r="K1" s="22" t="s">
        <v>15</v>
      </c>
      <c r="L1" s="22" t="s">
        <v>16</v>
      </c>
      <c r="M1" s="22" t="s">
        <v>18</v>
      </c>
    </row>
    <row r="2" spans="1:13" x14ac:dyDescent="0.2">
      <c r="A2" s="14"/>
      <c r="B2" s="27">
        <v>43466</v>
      </c>
      <c r="C2" s="27">
        <v>43497</v>
      </c>
      <c r="D2" s="27">
        <v>43525</v>
      </c>
      <c r="E2" s="27">
        <v>43556</v>
      </c>
      <c r="F2" s="27">
        <v>43586</v>
      </c>
      <c r="G2" s="27">
        <v>43617</v>
      </c>
      <c r="H2" s="27">
        <v>43647</v>
      </c>
      <c r="I2" s="27">
        <v>43678</v>
      </c>
      <c r="J2" s="27">
        <v>43709</v>
      </c>
      <c r="K2" s="27">
        <v>43739</v>
      </c>
      <c r="L2" s="27">
        <v>43770</v>
      </c>
      <c r="M2" s="32">
        <v>43800</v>
      </c>
    </row>
    <row r="3" spans="1:13" ht="13.5" thickBot="1" x14ac:dyDescent="0.25">
      <c r="A3" s="23"/>
      <c r="B3" s="28">
        <v>43496</v>
      </c>
      <c r="C3" s="28">
        <v>43524</v>
      </c>
      <c r="D3" s="28">
        <v>43555</v>
      </c>
      <c r="E3" s="28">
        <v>43585</v>
      </c>
      <c r="F3" s="28">
        <v>43616</v>
      </c>
      <c r="G3" s="28">
        <v>43646</v>
      </c>
      <c r="H3" s="28">
        <v>43677</v>
      </c>
      <c r="I3" s="28">
        <v>43708</v>
      </c>
      <c r="J3" s="28">
        <v>43738</v>
      </c>
      <c r="K3" s="28">
        <v>43769</v>
      </c>
      <c r="L3" s="28">
        <v>43799</v>
      </c>
      <c r="M3" s="33">
        <v>43830</v>
      </c>
    </row>
    <row r="4" spans="1:13" ht="13.5" thickBot="1" x14ac:dyDescent="0.25">
      <c r="A4" s="21" t="s">
        <v>6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2"/>
    </row>
    <row r="5" spans="1:13" x14ac:dyDescent="0.2">
      <c r="A5" s="18" t="s">
        <v>4</v>
      </c>
      <c r="B5" s="29">
        <f>SUMPRODUCT(Import!$C$2:$C$943*(Import!$B$2:$B$943=$A5)*(Import!$A$2:$A$943&gt;=B$2)*(Import!$A$2:$A$943&lt;=B$3))</f>
        <v>15</v>
      </c>
      <c r="C5" s="25">
        <f>SUMPRODUCT(Import!$C$2:$C$943*(Import!$B$2:$B$943=$A5)*(Import!$A$2:$A$943&gt;=C$2)*(Import!$A$2:$A$943&lt;=C$3))</f>
        <v>25</v>
      </c>
      <c r="D5" s="19">
        <f>SUMPRODUCT(Import!$C$2:$C$943*(Import!$B$2:$B$943=$A5)*(Import!$A$2:$A$943&gt;=D$2)*(Import!$A$2:$A$943&lt;=D$3))</f>
        <v>35</v>
      </c>
      <c r="E5" s="19">
        <f>SUMPRODUCT(Import!$C$2:$C$943*(Import!$B$2:$B$943=$A5)*(Import!$A$2:$A$943&gt;=E$2)*(Import!$A$2:$A$943&lt;=E$3))</f>
        <v>0</v>
      </c>
      <c r="F5" s="19">
        <f>SUMPRODUCT(Import!$C$2:$C$943*(Import!$B$2:$B$943=$A5)*(Import!$A$2:$A$943&gt;=F$2)*(Import!$A$2:$A$943&lt;=F$3))</f>
        <v>0</v>
      </c>
      <c r="G5" s="19">
        <f>SUMPRODUCT(Import!$C$2:$C$943*(Import!$B$2:$B$943=$A5)*(Import!$A$2:$A$943&gt;=G$2)*(Import!$A$2:$A$943&lt;=G$3))</f>
        <v>0</v>
      </c>
      <c r="H5" s="19">
        <f>SUMPRODUCT(Import!$C$2:$C$943*(Import!$B$2:$B$943=$A5)*(Import!$A$2:$A$943&gt;=H$2)*(Import!$A$2:$A$943&lt;=H$3))</f>
        <v>0</v>
      </c>
      <c r="I5" s="19">
        <f>SUMPRODUCT(Import!$C$2:$C$943*(Import!$B$2:$B$943=$A5)*(Import!$A$2:$A$943&gt;=I$2)*(Import!$A$2:$A$943&lt;=I$3))</f>
        <v>0</v>
      </c>
      <c r="J5" s="19">
        <f>SUMPRODUCT(Import!$C$2:$C$943*(Import!$B$2:$B$943=$A5)*(Import!$A$2:$A$943&gt;=J$2)*(Import!$A$2:$A$943&lt;=J$3))</f>
        <v>0</v>
      </c>
      <c r="K5" s="19">
        <f>SUMPRODUCT(Import!$C$2:$C$943*(Import!$B$2:$B$943=$A5)*(Import!$A$2:$A$943&gt;=K$2)*(Import!$A$2:$A$943&lt;=K$3))</f>
        <v>0</v>
      </c>
      <c r="L5" s="19">
        <f>SUMPRODUCT(Import!$C$2:$C$943*(Import!$B$2:$B$943=$A5)*(Import!$A$2:$A$943&gt;=L$2)*(Import!$A$2:$A$943&lt;=L$3))</f>
        <v>0</v>
      </c>
      <c r="M5" s="20">
        <f>SUMPRODUCT(Import!$C$2:$C$943*(Import!$B$2:$B$943=$A5)*(Import!$A$2:$A$943&gt;=M$2)*(Import!$A$2:$A$943&lt;=M$3))</f>
        <v>0</v>
      </c>
    </row>
    <row r="6" spans="1:13" x14ac:dyDescent="0.2">
      <c r="A6" s="9" t="s">
        <v>3</v>
      </c>
      <c r="B6" s="30">
        <f>SUMPRODUCT(Import!C$2:C$943*(Import!B$2:B$943=A6)*(Import!A$2:A$943&gt;=B$2)*(Import!A$2:A$943&lt;=B$3))</f>
        <v>20</v>
      </c>
      <c r="C6" s="13">
        <f>SUMPRODUCT(Import!$C$2:$C$943*(Import!$B$2:$B$943=$A6)*(Import!$A$2:$A$943&gt;=C$2)*(Import!$A$2:$A$943&lt;=C$3))</f>
        <v>30</v>
      </c>
      <c r="D6" s="13">
        <f>SUMPRODUCT(Import!$C$2:$C$943*(Import!$B$2:$B$943=$A6)*(Import!$A$2:$A$943&gt;=D$2)*(Import!$A$2:$A$943&lt;=D$3))</f>
        <v>10</v>
      </c>
      <c r="E6" s="13">
        <f>SUMPRODUCT(Import!$C$2:$C$943*(Import!$B$2:$B$943=$A6)*(Import!$A$2:$A$943&gt;=E$2)*(Import!$A$2:$A$943&lt;=E$3))</f>
        <v>0</v>
      </c>
      <c r="F6" s="13">
        <f>SUMPRODUCT(Import!$C$2:$C$943*(Import!$B$2:$B$943=$A6)*(Import!$A$2:$A$943&gt;=F$2)*(Import!$A$2:$A$943&lt;=F$3))</f>
        <v>0</v>
      </c>
      <c r="G6" s="13">
        <f>SUMPRODUCT(Import!$C$2:$C$943*(Import!$B$2:$B$943=$A6)*(Import!$A$2:$A$943&gt;=G$2)*(Import!$A$2:$A$943&lt;=G$3))</f>
        <v>0</v>
      </c>
      <c r="H6" s="13">
        <f>SUMPRODUCT(Import!$C$2:$C$943*(Import!$B$2:$B$943=$A6)*(Import!$A$2:$A$943&gt;=H$2)*(Import!$A$2:$A$943&lt;=H$3))</f>
        <v>0</v>
      </c>
      <c r="I6" s="13">
        <f>SUMPRODUCT(Import!$C$2:$C$943*(Import!$B$2:$B$943=$A6)*(Import!$A$2:$A$943&gt;=I$2)*(Import!$A$2:$A$943&lt;=I$3))</f>
        <v>0</v>
      </c>
      <c r="J6" s="13">
        <f>SUMPRODUCT(Import!$C$2:$C$943*(Import!$B$2:$B$943=$A6)*(Import!$A$2:$A$943&gt;=J$2)*(Import!$A$2:$A$943&lt;=J$3))</f>
        <v>0</v>
      </c>
      <c r="K6" s="13">
        <f>SUMPRODUCT(Import!$C$2:$C$943*(Import!$B$2:$B$943=$A6)*(Import!$A$2:$A$943&gt;=K$2)*(Import!$A$2:$A$943&lt;=K$3))</f>
        <v>0</v>
      </c>
      <c r="L6" s="13">
        <f>SUMPRODUCT(Import!$C$2:$C$943*(Import!$B$2:$B$943=$A6)*(Import!$A$2:$A$943&gt;=L$2)*(Import!$A$2:$A$943&lt;=L$3))</f>
        <v>0</v>
      </c>
      <c r="M6" s="15">
        <f>SUMPRODUCT(Import!$C$2:$C$943*(Import!$B$2:$B$943=$A6)*(Import!$A$2:$A$943&gt;=M$2)*(Import!$A$2:$A$943&lt;=M$3))</f>
        <v>0</v>
      </c>
    </row>
    <row r="7" spans="1:13" ht="13.5" thickBot="1" x14ac:dyDescent="0.25">
      <c r="A7" s="10" t="s">
        <v>5</v>
      </c>
      <c r="B7" s="31">
        <f>SUM(B5:B6)</f>
        <v>35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7"/>
    </row>
  </sheetData>
  <sortState xmlns:xlrd2="http://schemas.microsoft.com/office/spreadsheetml/2017/richdata2" ref="A2:B6">
    <sortCondition ref="B6"/>
  </sortState>
  <mergeCells count="1">
    <mergeCell ref="A4:M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46314-8628-4DE7-93A3-8787A7C9EE45}">
  <dimension ref="A1:C7"/>
  <sheetViews>
    <sheetView workbookViewId="0">
      <selection activeCell="B35" sqref="B35"/>
    </sheetView>
  </sheetViews>
  <sheetFormatPr baseColWidth="10" defaultRowHeight="12.75" x14ac:dyDescent="0.2"/>
  <cols>
    <col min="1" max="1" width="12.5703125" style="3" customWidth="1"/>
    <col min="2" max="2" width="15.42578125" style="4" customWidth="1"/>
    <col min="3" max="3" width="11.42578125" style="5"/>
    <col min="4" max="16384" width="11.42578125" style="2"/>
  </cols>
  <sheetData>
    <row r="1" spans="1:3" ht="13.5" thickBot="1" x14ac:dyDescent="0.25">
      <c r="A1" s="6" t="s">
        <v>0</v>
      </c>
      <c r="B1" s="7" t="s">
        <v>1</v>
      </c>
      <c r="C1" s="8" t="s">
        <v>2</v>
      </c>
    </row>
    <row r="2" spans="1:3" x14ac:dyDescent="0.2">
      <c r="A2" s="3">
        <v>43529</v>
      </c>
      <c r="B2" s="4" t="s">
        <v>3</v>
      </c>
      <c r="C2" s="5">
        <v>10</v>
      </c>
    </row>
    <row r="3" spans="1:3" x14ac:dyDescent="0.2">
      <c r="A3" s="3">
        <v>43469</v>
      </c>
      <c r="B3" s="4" t="s">
        <v>3</v>
      </c>
      <c r="C3" s="5">
        <v>20</v>
      </c>
    </row>
    <row r="4" spans="1:3" x14ac:dyDescent="0.2">
      <c r="A4" s="3">
        <v>43475</v>
      </c>
      <c r="B4" s="4" t="s">
        <v>4</v>
      </c>
      <c r="C4" s="5">
        <v>15</v>
      </c>
    </row>
    <row r="5" spans="1:3" x14ac:dyDescent="0.2">
      <c r="A5" s="3">
        <v>43512</v>
      </c>
      <c r="B5" s="4" t="s">
        <v>3</v>
      </c>
      <c r="C5" s="5">
        <v>30</v>
      </c>
    </row>
    <row r="6" spans="1:3" x14ac:dyDescent="0.2">
      <c r="A6" s="3">
        <v>43513</v>
      </c>
      <c r="B6" s="4" t="s">
        <v>4</v>
      </c>
      <c r="C6" s="5">
        <v>25</v>
      </c>
    </row>
    <row r="7" spans="1:3" x14ac:dyDescent="0.2">
      <c r="A7" s="3">
        <v>43525</v>
      </c>
      <c r="B7" s="4" t="s">
        <v>4</v>
      </c>
      <c r="C7" s="5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Total</vt:lpstr>
      <vt:lpstr>Import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Dams</cp:lastModifiedBy>
  <dcterms:created xsi:type="dcterms:W3CDTF">2019-02-11T09:08:38Z</dcterms:created>
  <dcterms:modified xsi:type="dcterms:W3CDTF">2019-02-11T12:09:56Z</dcterms:modified>
</cp:coreProperties>
</file>