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use\Desktop\"/>
    </mc:Choice>
  </mc:AlternateContent>
  <bookViews>
    <workbookView xWindow="0" yWindow="0" windowWidth="12900" windowHeight="8055"/>
  </bookViews>
  <sheets>
    <sheet name="Page de garde" sheetId="3" r:id="rId1"/>
    <sheet name="Tableau" sheetId="2" r:id="rId2"/>
    <sheet name="Source" sheetId="1" state="hidden" r:id="rId3"/>
  </sheets>
  <definedNames>
    <definedName name="_xlnm._FilterDatabase" localSheetId="0" hidden="1">'Page de garde'!$A$1:$C$286</definedName>
    <definedName name="_xlnm._FilterDatabase" localSheetId="2" hidden="1">Source!$B$1:$B$151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3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  <c r="C5" i="3" l="1"/>
  <c r="C8" i="3"/>
  <c r="C11" i="3"/>
  <c r="C14" i="3"/>
  <c r="C17" i="3"/>
  <c r="C20" i="3"/>
  <c r="C23" i="3"/>
  <c r="C26" i="3"/>
  <c r="C29" i="3"/>
  <c r="C32" i="3"/>
  <c r="C35" i="3"/>
  <c r="C38" i="3"/>
  <c r="C41" i="3"/>
  <c r="C44" i="3"/>
  <c r="C47" i="3"/>
  <c r="C50" i="3"/>
  <c r="C53" i="3"/>
  <c r="C56" i="3"/>
  <c r="C59" i="3"/>
  <c r="C62" i="3"/>
  <c r="C65" i="3"/>
  <c r="C68" i="3"/>
  <c r="C71" i="3"/>
  <c r="C74" i="3"/>
  <c r="C77" i="3"/>
  <c r="C80" i="3"/>
  <c r="C83" i="3"/>
  <c r="C86" i="3"/>
  <c r="C89" i="3"/>
  <c r="C92" i="3"/>
  <c r="C95" i="3"/>
  <c r="C98" i="3"/>
  <c r="C101" i="3"/>
  <c r="C104" i="3"/>
  <c r="C107" i="3"/>
  <c r="C110" i="3"/>
  <c r="C113" i="3"/>
  <c r="C116" i="3"/>
  <c r="C119" i="3"/>
  <c r="C122" i="3"/>
  <c r="C125" i="3"/>
  <c r="C128" i="3"/>
  <c r="C131" i="3"/>
  <c r="C134" i="3"/>
  <c r="C137" i="3"/>
  <c r="C140" i="3"/>
  <c r="C143" i="3"/>
  <c r="C146" i="3"/>
  <c r="C149" i="3"/>
  <c r="C152" i="3"/>
  <c r="C155" i="3"/>
  <c r="C158" i="3"/>
  <c r="C161" i="3"/>
  <c r="C164" i="3"/>
  <c r="C167" i="3"/>
  <c r="C170" i="3"/>
  <c r="C173" i="3"/>
  <c r="C176" i="3"/>
  <c r="C179" i="3"/>
  <c r="C182" i="3"/>
  <c r="C185" i="3"/>
  <c r="C188" i="3"/>
  <c r="C191" i="3"/>
  <c r="C194" i="3"/>
  <c r="C197" i="3"/>
  <c r="C200" i="3"/>
  <c r="C203" i="3"/>
  <c r="C206" i="3"/>
  <c r="C209" i="3"/>
  <c r="C212" i="3"/>
  <c r="C215" i="3"/>
  <c r="C218" i="3"/>
  <c r="C221" i="3"/>
  <c r="C224" i="3"/>
  <c r="C227" i="3"/>
  <c r="C230" i="3"/>
  <c r="C233" i="3"/>
  <c r="C236" i="3"/>
  <c r="C239" i="3"/>
  <c r="C242" i="3"/>
  <c r="C245" i="3"/>
  <c r="C248" i="3"/>
  <c r="C251" i="3"/>
  <c r="C254" i="3"/>
  <c r="C257" i="3"/>
  <c r="C260" i="3"/>
  <c r="C263" i="3"/>
  <c r="C266" i="3"/>
  <c r="C269" i="3"/>
  <c r="C272" i="3"/>
  <c r="C275" i="3"/>
  <c r="C278" i="3"/>
  <c r="C281" i="3"/>
  <c r="C284" i="3"/>
  <c r="B8" i="3"/>
  <c r="B11" i="3"/>
  <c r="B14" i="3"/>
  <c r="B17" i="3"/>
  <c r="B20" i="3"/>
  <c r="B23" i="3"/>
  <c r="B26" i="3"/>
  <c r="B29" i="3"/>
  <c r="B32" i="3"/>
  <c r="B35" i="3"/>
  <c r="B38" i="3"/>
  <c r="B41" i="3"/>
  <c r="B44" i="3"/>
  <c r="B47" i="3"/>
  <c r="B50" i="3"/>
  <c r="B53" i="3"/>
  <c r="B56" i="3"/>
  <c r="B59" i="3"/>
  <c r="B62" i="3"/>
  <c r="B65" i="3"/>
  <c r="B68" i="3"/>
  <c r="B71" i="3"/>
  <c r="B74" i="3"/>
  <c r="B77" i="3"/>
  <c r="B80" i="3"/>
  <c r="B83" i="3"/>
  <c r="B86" i="3"/>
  <c r="B89" i="3"/>
  <c r="B92" i="3"/>
  <c r="B95" i="3"/>
  <c r="B98" i="3"/>
  <c r="B101" i="3"/>
  <c r="B104" i="3"/>
  <c r="B107" i="3"/>
  <c r="B110" i="3"/>
  <c r="B113" i="3"/>
  <c r="B116" i="3"/>
  <c r="B119" i="3"/>
  <c r="B122" i="3"/>
  <c r="B125" i="3"/>
  <c r="B128" i="3"/>
  <c r="B131" i="3"/>
  <c r="B134" i="3"/>
  <c r="B137" i="3"/>
  <c r="B140" i="3"/>
  <c r="B143" i="3"/>
  <c r="B146" i="3"/>
  <c r="B149" i="3"/>
  <c r="B152" i="3"/>
  <c r="B155" i="3"/>
  <c r="B158" i="3"/>
  <c r="B161" i="3"/>
  <c r="B164" i="3"/>
  <c r="B167" i="3"/>
  <c r="B170" i="3"/>
  <c r="B173" i="3"/>
  <c r="B176" i="3"/>
  <c r="B179" i="3"/>
  <c r="B182" i="3"/>
  <c r="B185" i="3"/>
  <c r="B188" i="3"/>
  <c r="B191" i="3"/>
  <c r="B194" i="3"/>
  <c r="B197" i="3"/>
  <c r="B200" i="3"/>
  <c r="B203" i="3"/>
  <c r="B206" i="3"/>
  <c r="B209" i="3"/>
  <c r="B212" i="3"/>
  <c r="B215" i="3"/>
  <c r="B218" i="3"/>
  <c r="B221" i="3"/>
  <c r="B224" i="3"/>
  <c r="B227" i="3"/>
  <c r="B230" i="3"/>
  <c r="B233" i="3"/>
  <c r="B236" i="3"/>
  <c r="B239" i="3"/>
  <c r="B242" i="3"/>
  <c r="B245" i="3"/>
  <c r="B248" i="3"/>
  <c r="B251" i="3"/>
  <c r="B254" i="3"/>
  <c r="B257" i="3"/>
  <c r="B260" i="3"/>
  <c r="B263" i="3"/>
  <c r="B266" i="3"/>
  <c r="B269" i="3"/>
  <c r="B272" i="3"/>
  <c r="B275" i="3"/>
  <c r="B278" i="3"/>
  <c r="B281" i="3"/>
  <c r="B284" i="3"/>
  <c r="A284" i="3"/>
  <c r="A281" i="3"/>
  <c r="A278" i="3"/>
  <c r="A275" i="3"/>
  <c r="A269" i="3"/>
  <c r="A266" i="3"/>
  <c r="A263" i="3"/>
  <c r="A260" i="3"/>
  <c r="A257" i="3"/>
  <c r="A254" i="3"/>
  <c r="A251" i="3"/>
  <c r="A248" i="3"/>
  <c r="A242" i="3"/>
  <c r="A239" i="3"/>
  <c r="A236" i="3"/>
  <c r="A233" i="3"/>
  <c r="A230" i="3"/>
  <c r="A227" i="3"/>
  <c r="A224" i="3"/>
  <c r="A221" i="3"/>
  <c r="A215" i="3"/>
  <c r="A212" i="3"/>
  <c r="A209" i="3"/>
  <c r="A206" i="3"/>
  <c r="A203" i="3"/>
  <c r="A200" i="3"/>
  <c r="A197" i="3"/>
  <c r="A194" i="3"/>
  <c r="A188" i="3"/>
  <c r="A185" i="3"/>
  <c r="A182" i="3"/>
  <c r="A179" i="3"/>
  <c r="A176" i="3"/>
  <c r="A173" i="3"/>
  <c r="A170" i="3"/>
  <c r="A167" i="3"/>
  <c r="A161" i="3"/>
  <c r="A158" i="3"/>
  <c r="A155" i="3"/>
  <c r="A152" i="3"/>
  <c r="A149" i="3"/>
  <c r="A146" i="3"/>
  <c r="A143" i="3"/>
  <c r="A140" i="3"/>
  <c r="A134" i="3"/>
  <c r="A131" i="3"/>
  <c r="A128" i="3"/>
  <c r="A125" i="3"/>
  <c r="A122" i="3"/>
  <c r="A119" i="3"/>
  <c r="A116" i="3"/>
  <c r="A113" i="3"/>
  <c r="A107" i="3"/>
  <c r="A104" i="3"/>
  <c r="A101" i="3"/>
  <c r="A98" i="3"/>
  <c r="A95" i="3"/>
  <c r="A92" i="3"/>
  <c r="A89" i="3"/>
  <c r="A86" i="3"/>
  <c r="A80" i="3"/>
  <c r="A77" i="3"/>
  <c r="A74" i="3"/>
  <c r="A71" i="3"/>
  <c r="A68" i="3"/>
  <c r="A65" i="3"/>
  <c r="A62" i="3"/>
  <c r="A59" i="3"/>
  <c r="A53" i="3"/>
  <c r="A50" i="3"/>
  <c r="A47" i="3"/>
  <c r="A44" i="3"/>
  <c r="A41" i="3"/>
  <c r="A38" i="3"/>
  <c r="A35" i="3"/>
  <c r="A32" i="3"/>
  <c r="A26" i="3"/>
  <c r="A23" i="3"/>
  <c r="A20" i="3"/>
  <c r="A17" i="3"/>
  <c r="A14" i="3"/>
  <c r="A11" i="3"/>
  <c r="A8" i="3"/>
  <c r="B5" i="3"/>
  <c r="A5" i="3"/>
  <c r="C2" i="3"/>
  <c r="A29" i="3" l="1"/>
  <c r="A56" i="3"/>
  <c r="A110" i="3"/>
  <c r="A137" i="3"/>
  <c r="A191" i="3"/>
  <c r="A218" i="3"/>
  <c r="A272" i="3"/>
  <c r="A164" i="3" l="1"/>
  <c r="A83" i="3"/>
  <c r="A245" i="3" l="1"/>
  <c r="B2" i="3"/>
  <c r="A2" i="3"/>
</calcChain>
</file>

<file path=xl/sharedStrings.xml><?xml version="1.0" encoding="utf-8"?>
<sst xmlns="http://schemas.openxmlformats.org/spreadsheetml/2006/main" count="164" uniqueCount="130">
  <si>
    <t>Matricule</t>
  </si>
  <si>
    <t>ABABOU Slimane</t>
  </si>
  <si>
    <t>ABDELLI Mohamed Amine</t>
  </si>
  <si>
    <t>AICHOUR Noredine</t>
  </si>
  <si>
    <t>AIRZEM Abdelkim</t>
  </si>
  <si>
    <t>AMARI Habib</t>
  </si>
  <si>
    <t>ARIF Mohammed</t>
  </si>
  <si>
    <t>ATTAB Meriem Malika</t>
  </si>
  <si>
    <t>BAZ Mohammed</t>
  </si>
  <si>
    <t>BEKHEDDA Med Amine</t>
  </si>
  <si>
    <t>BELBACHIR Mohammed Rachid</t>
  </si>
  <si>
    <t>BELHABIB Kadda</t>
  </si>
  <si>
    <t>BELHADJ Mohammed</t>
  </si>
  <si>
    <t>BELKORCHA Noredine</t>
  </si>
  <si>
    <t>BELKSEIR Zoheir</t>
  </si>
  <si>
    <t>BELLOUTI Abdessamad</t>
  </si>
  <si>
    <t>BENABDELAH Med Amine</t>
  </si>
  <si>
    <t>BENAHMED Lahouari</t>
  </si>
  <si>
    <t>BENALLA Toufik</t>
  </si>
  <si>
    <t>BENARRBIA Djamel-Eddine</t>
  </si>
  <si>
    <t>BENDRIRA Mohamed</t>
  </si>
  <si>
    <t>BENHADDOU Ahmed Salim</t>
  </si>
  <si>
    <t>BENHADRIA Ahmed Hocine</t>
  </si>
  <si>
    <t>BENICHOU Rachid</t>
  </si>
  <si>
    <t>BENIEDDI Ali</t>
  </si>
  <si>
    <t>BENIEDDI Tahar</t>
  </si>
  <si>
    <t>BENNACEUR Malek</t>
  </si>
  <si>
    <t>BENTALEB Mohamed Amine</t>
  </si>
  <si>
    <t>BERREFAS Mohamed</t>
  </si>
  <si>
    <t>BOUDJEMIL Naser-Eddine</t>
  </si>
  <si>
    <t>BOUHRAOUA Boumedienne</t>
  </si>
  <si>
    <t>BOUKHLIF Omar</t>
  </si>
  <si>
    <t>BOULAHROUZ Idir</t>
  </si>
  <si>
    <t>BOUREGBA Seifeddine</t>
  </si>
  <si>
    <t>BOUREZK DJELLOUL SAYAH Abdelilah</t>
  </si>
  <si>
    <t>BOUSMAHA Youcef</t>
  </si>
  <si>
    <t>BRAHMI Yacine</t>
  </si>
  <si>
    <t>BROURI Bachir</t>
  </si>
  <si>
    <t>CHAOUCH Anes</t>
  </si>
  <si>
    <t>CHITER Khaled</t>
  </si>
  <si>
    <t>DAHO BACHIR Mohammed</t>
  </si>
  <si>
    <t>DAOUR Amir</t>
  </si>
  <si>
    <t>DEKHISSI Mohamed</t>
  </si>
  <si>
    <t>DERRAR Abdelkrim</t>
  </si>
  <si>
    <t>GUELLIL Abdelkrim</t>
  </si>
  <si>
    <t>HADDAD Mokhtar Abdelkader Mohammed</t>
  </si>
  <si>
    <t>HADDOU  Rabie</t>
  </si>
  <si>
    <t>HADNI Hichem</t>
  </si>
  <si>
    <t>HASSAINE Abdelmalek</t>
  </si>
  <si>
    <t>HASSANI Nazime</t>
  </si>
  <si>
    <t>IMAM Belabbes</t>
  </si>
  <si>
    <t>KACEMI Ibrahim</t>
  </si>
  <si>
    <t>KADA BELAHCEN Hichem</t>
  </si>
  <si>
    <t>KADDAR Mohammed Amine</t>
  </si>
  <si>
    <t>KADDOUR CHIKH Hakim</t>
  </si>
  <si>
    <t>KAJOUH Zakaria</t>
  </si>
  <si>
    <t>KASSEM Tewfik</t>
  </si>
  <si>
    <t>KASSOUAR Mohammed Abderrahmane</t>
  </si>
  <si>
    <t>KATEB Yacine</t>
  </si>
  <si>
    <t>KHALED Yasine</t>
  </si>
  <si>
    <t>KHALIFA Mohammed Amine</t>
  </si>
  <si>
    <t>KHELIFA Mehdi</t>
  </si>
  <si>
    <t>KHIATI Tewfik</t>
  </si>
  <si>
    <t>KHORCHEF Nour-Eddine</t>
  </si>
  <si>
    <t>KOUAIDIA Zoheir</t>
  </si>
  <si>
    <t>LABECHE Samir</t>
  </si>
  <si>
    <t>LAHMAR Mohammed Zakaria</t>
  </si>
  <si>
    <t>LOUAHLA Med Amine</t>
  </si>
  <si>
    <t>MAHBOUBI Karim</t>
  </si>
  <si>
    <t>MATOUG Abdelouaheb</t>
  </si>
  <si>
    <t>MATOUG Ouahid</t>
  </si>
  <si>
    <t>MEGHENINE Aek Sofiane</t>
  </si>
  <si>
    <t>MEKKEB Kamel</t>
  </si>
  <si>
    <t>MESBAH Hichem</t>
  </si>
  <si>
    <t>MESSAL Lakhdar</t>
  </si>
  <si>
    <t>MOSTEFAI Nour-Eddine</t>
  </si>
  <si>
    <t>NACEUR Med Amine</t>
  </si>
  <si>
    <t>NEDIR Sidi Mohammed</t>
  </si>
  <si>
    <t>OUCIF Houari</t>
  </si>
  <si>
    <t>OUHAIBI Amine</t>
  </si>
  <si>
    <t>OUHIBI Ahmed</t>
  </si>
  <si>
    <t>OULDKADDOUR Rabah</t>
  </si>
  <si>
    <t>REDJOUH Koussaila</t>
  </si>
  <si>
    <t>SAYAH Tarik</t>
  </si>
  <si>
    <t>SEHANINE Baghdad</t>
  </si>
  <si>
    <t>SERRAT Abdelkader</t>
  </si>
  <si>
    <t>SIGHA Yahia</t>
  </si>
  <si>
    <t>SOLTANI Mohamed Amine</t>
  </si>
  <si>
    <t>TAHAR Abdelkader</t>
  </si>
  <si>
    <t>TAMI Omar</t>
  </si>
  <si>
    <t xml:space="preserve">TIGHENIFI Yassine </t>
  </si>
  <si>
    <t>YOUCEF Mohammed</t>
  </si>
  <si>
    <t>ZAFOUR Sidahmed</t>
  </si>
  <si>
    <t>ZEDDAM  Djamel Eddine</t>
  </si>
  <si>
    <t>ZERROUKI Sofiane</t>
  </si>
  <si>
    <t>ZIDANI Zohir</t>
  </si>
  <si>
    <t xml:space="preserve">Nom/Prénom Conducteur </t>
  </si>
  <si>
    <t>Nombre de suivi</t>
  </si>
  <si>
    <t>AMT</t>
  </si>
  <si>
    <t>Nbr de suivis</t>
  </si>
  <si>
    <t xml:space="preserve">ZAOUI Houari </t>
  </si>
  <si>
    <t xml:space="preserve">MAHMOUDI Badr Eddine </t>
  </si>
  <si>
    <t xml:space="preserve">HASSANI Mustapha </t>
  </si>
  <si>
    <t>DRISSI Ratiba</t>
  </si>
  <si>
    <t xml:space="preserve">TOUMI Hocine </t>
  </si>
  <si>
    <t xml:space="preserve">ABOURA Ilyes </t>
  </si>
  <si>
    <t>BELKHIR Mohamed Reda</t>
  </si>
  <si>
    <t>BENSALAH Samir</t>
  </si>
  <si>
    <t xml:space="preserve">DJAROUD Mohamed </t>
  </si>
  <si>
    <t>MOURITZ Mohamed Amine</t>
  </si>
  <si>
    <t>OSAMNIA Abdelkrim Mohammed</t>
  </si>
  <si>
    <t>KAID OMAR Hassan</t>
  </si>
  <si>
    <t>M'BAREK Mokhtar</t>
  </si>
  <si>
    <t>BELHERAZEM Yahia</t>
  </si>
  <si>
    <t>HACHEMI Said</t>
  </si>
  <si>
    <t>MEDJANE Nour Eddine</t>
  </si>
  <si>
    <t>LAOUICI Ali</t>
  </si>
  <si>
    <t>DRAOUI Karim</t>
  </si>
  <si>
    <t>BOULAHIA Hadi</t>
  </si>
  <si>
    <t>BENYOUCEF Maamar Sofiane</t>
  </si>
  <si>
    <t>Nom/Prénom AMT</t>
  </si>
  <si>
    <t>ABOURA</t>
  </si>
  <si>
    <t xml:space="preserve">BELHERAZEM </t>
  </si>
  <si>
    <t>BELKHIR</t>
  </si>
  <si>
    <t>MOURITZ</t>
  </si>
  <si>
    <t>TOUMI</t>
  </si>
  <si>
    <t>ZAOUI</t>
  </si>
  <si>
    <t>HASSANI</t>
  </si>
  <si>
    <t xml:space="preserve">HACHEMI </t>
  </si>
  <si>
    <t>1- Si je sélectionne la cellule G10 (listes AMT).
  Je veux que la formule calcule combien de G10 dans la feuille ‘tableau’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</si>
</sst>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Parisine Office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rgb="FF7030A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rgb="FF7030A0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rgb="FFFF0000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double">
        <color rgb="FFFF0000"/>
      </right>
      <top style="thick">
        <color auto="1"/>
      </top>
      <bottom/>
      <diagonal/>
    </border>
    <border>
      <left style="thick">
        <color auto="1"/>
      </left>
      <right style="double">
        <color rgb="FFFF0000"/>
      </right>
      <top/>
      <bottom/>
      <diagonal/>
    </border>
    <border>
      <left style="thick">
        <color auto="1"/>
      </left>
      <right style="double">
        <color rgb="FFFF0000"/>
      </right>
      <top/>
      <bottom style="thick">
        <color auto="1"/>
      </bottom>
      <diagonal/>
    </border>
    <border>
      <left style="double">
        <color rgb="FFFF0000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double">
        <color rgb="FFFF0000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double">
        <color rgb="FFFF0000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double">
        <color rgb="FFFF0000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double">
        <color rgb="FFFF0000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double">
        <color rgb="FFFF0000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double">
        <color rgb="FFFF0000"/>
      </left>
      <right style="thick">
        <color auto="1"/>
      </right>
      <top style="thick">
        <color auto="1"/>
      </top>
      <bottom/>
      <diagonal/>
    </border>
    <border>
      <left style="double">
        <color rgb="FFFF0000"/>
      </left>
      <right style="thick">
        <color auto="1"/>
      </right>
      <top/>
      <bottom/>
      <diagonal/>
    </border>
    <border>
      <left style="double">
        <color rgb="FFFF0000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</borders>
  <cellStyleXfs count="2">
    <xf numFmtId="0" fontId="0" fillId="0" borderId="0"/>
    <xf numFmtId="0" fontId="1" fillId="0" borderId="0"/>
  </cellStyleXfs>
  <cellXfs count="79">
    <xf numFmtId="0" fontId="0" fillId="0" borderId="0" xfId="0"/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vertical="center"/>
    </xf>
    <xf numFmtId="0" fontId="2" fillId="0" borderId="4" xfId="1" applyFont="1" applyBorder="1" applyAlignment="1">
      <alignment horizontal="center" vertical="center"/>
    </xf>
    <xf numFmtId="0" fontId="2" fillId="0" borderId="5" xfId="1" applyFont="1" applyBorder="1" applyAlignment="1">
      <alignment vertical="center"/>
    </xf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vertical="center"/>
    </xf>
    <xf numFmtId="0" fontId="2" fillId="0" borderId="8" xfId="1" applyFont="1" applyBorder="1" applyAlignment="1">
      <alignment horizontal="center"/>
    </xf>
    <xf numFmtId="0" fontId="2" fillId="0" borderId="8" xfId="1" applyFont="1" applyBorder="1" applyAlignment="1">
      <alignment vertical="center"/>
    </xf>
    <xf numFmtId="0" fontId="3" fillId="0" borderId="8" xfId="1" applyFont="1" applyBorder="1" applyAlignment="1">
      <alignment horizontal="center"/>
    </xf>
    <xf numFmtId="0" fontId="3" fillId="0" borderId="8" xfId="1" applyFont="1" applyBorder="1" applyAlignment="1">
      <alignment vertical="center"/>
    </xf>
    <xf numFmtId="0" fontId="4" fillId="0" borderId="8" xfId="0" applyNumberFormat="1" applyFont="1" applyFill="1" applyBorder="1" applyAlignment="1">
      <alignment horizontal="center"/>
    </xf>
    <xf numFmtId="0" fontId="4" fillId="0" borderId="8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7" fillId="6" borderId="1" xfId="0" applyNumberFormat="1" applyFon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5" borderId="0" xfId="0" applyFill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0" borderId="25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31" xfId="0" applyBorder="1" applyProtection="1">
      <protection locked="0"/>
    </xf>
    <xf numFmtId="0" fontId="0" fillId="0" borderId="32" xfId="0" applyBorder="1" applyProtection="1">
      <protection locked="0"/>
    </xf>
    <xf numFmtId="0" fontId="0" fillId="0" borderId="33" xfId="0" applyBorder="1" applyProtection="1">
      <protection locked="0"/>
    </xf>
    <xf numFmtId="0" fontId="6" fillId="3" borderId="10" xfId="0" applyFont="1" applyFill="1" applyBorder="1" applyAlignment="1" applyProtection="1">
      <alignment horizontal="center" vertical="center"/>
    </xf>
    <xf numFmtId="0" fontId="5" fillId="3" borderId="9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4" borderId="11" xfId="0" applyNumberFormat="1" applyFill="1" applyBorder="1" applyProtection="1"/>
    <xf numFmtId="14" fontId="0" fillId="4" borderId="10" xfId="0" applyNumberFormat="1" applyFill="1" applyBorder="1" applyProtection="1"/>
    <xf numFmtId="0" fontId="0" fillId="0" borderId="0" xfId="0" applyProtection="1"/>
    <xf numFmtId="0" fontId="6" fillId="7" borderId="10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7" fillId="8" borderId="11" xfId="0" applyNumberFormat="1" applyFont="1" applyFill="1" applyBorder="1" applyAlignment="1">
      <alignment horizontal="center" vertical="center" wrapText="1"/>
    </xf>
    <xf numFmtId="0" fontId="6" fillId="7" borderId="37" xfId="0" applyFont="1" applyFill="1" applyBorder="1" applyAlignment="1">
      <alignment horizontal="center" vertical="center"/>
    </xf>
    <xf numFmtId="0" fontId="6" fillId="7" borderId="38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6" fillId="7" borderId="42" xfId="0" applyFont="1" applyFill="1" applyBorder="1" applyAlignment="1">
      <alignment horizontal="center" vertical="center"/>
    </xf>
    <xf numFmtId="0" fontId="6" fillId="7" borderId="34" xfId="0" applyFont="1" applyFill="1" applyBorder="1" applyAlignment="1">
      <alignment horizontal="center" vertical="center"/>
    </xf>
    <xf numFmtId="0" fontId="6" fillId="7" borderId="43" xfId="0" applyFont="1" applyFill="1" applyBorder="1" applyAlignment="1">
      <alignment horizontal="center" vertical="center"/>
    </xf>
    <xf numFmtId="0" fontId="6" fillId="7" borderId="36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39" xfId="0" applyFill="1" applyBorder="1" applyAlignment="1">
      <alignment horizontal="center" vertical="center"/>
    </xf>
    <xf numFmtId="0" fontId="0" fillId="5" borderId="40" xfId="0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5" borderId="35" xfId="0" applyFill="1" applyBorder="1" applyAlignment="1">
      <alignment horizontal="center" vertical="center"/>
    </xf>
    <xf numFmtId="0" fontId="0" fillId="5" borderId="36" xfId="0" applyFill="1" applyBorder="1" applyAlignment="1">
      <alignment horizontal="center" vertical="center"/>
    </xf>
    <xf numFmtId="0" fontId="0" fillId="2" borderId="12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5" borderId="12" xfId="0" applyFill="1" applyBorder="1" applyAlignment="1" applyProtection="1">
      <alignment horizontal="center" vertical="center"/>
    </xf>
    <xf numFmtId="0" fontId="0" fillId="5" borderId="0" xfId="0" applyFill="1" applyAlignment="1" applyProtection="1">
      <alignment horizontal="center" vertical="center"/>
    </xf>
    <xf numFmtId="0" fontId="0" fillId="2" borderId="13" xfId="0" applyFill="1" applyBorder="1" applyAlignment="1" applyProtection="1">
      <alignment horizontal="center" vertical="center"/>
    </xf>
    <xf numFmtId="0" fontId="0" fillId="2" borderId="14" xfId="0" applyFill="1" applyBorder="1" applyAlignment="1" applyProtection="1">
      <alignment horizontal="center" vertical="center"/>
    </xf>
    <xf numFmtId="0" fontId="0" fillId="2" borderId="15" xfId="0" applyFill="1" applyBorder="1" applyAlignment="1" applyProtection="1">
      <alignment horizontal="center" vertical="center"/>
    </xf>
    <xf numFmtId="0" fontId="0" fillId="5" borderId="13" xfId="0" applyFill="1" applyBorder="1" applyAlignment="1" applyProtection="1">
      <alignment horizontal="center" vertical="center"/>
    </xf>
    <xf numFmtId="0" fontId="0" fillId="5" borderId="14" xfId="0" applyFill="1" applyBorder="1" applyAlignment="1" applyProtection="1">
      <alignment horizontal="center" vertical="center"/>
    </xf>
    <xf numFmtId="0" fontId="0" fillId="5" borderId="15" xfId="0" applyFill="1" applyBorder="1" applyAlignment="1" applyProtection="1">
      <alignment horizontal="center" vertical="center"/>
    </xf>
    <xf numFmtId="0" fontId="0" fillId="5" borderId="34" xfId="0" applyFill="1" applyBorder="1" applyAlignment="1" applyProtection="1">
      <alignment horizontal="center" vertical="center"/>
    </xf>
    <xf numFmtId="0" fontId="0" fillId="5" borderId="35" xfId="0" applyFill="1" applyBorder="1" applyAlignment="1" applyProtection="1">
      <alignment horizontal="center" vertical="center"/>
    </xf>
    <xf numFmtId="0" fontId="0" fillId="5" borderId="36" xfId="0" applyFill="1" applyBorder="1" applyAlignment="1" applyProtection="1">
      <alignment horizontal="center" vertical="center"/>
    </xf>
    <xf numFmtId="0" fontId="0" fillId="9" borderId="0" xfId="0" applyFill="1" applyAlignment="1">
      <alignment wrapText="1"/>
    </xf>
  </cellXfs>
  <cellStyles count="2">
    <cellStyle name="Normal" xfId="0" builtinId="0"/>
    <cellStyle name="Normal 10" xfId="1"/>
  </cellStyles>
  <dxfs count="14"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M287"/>
  <sheetViews>
    <sheetView tabSelected="1" topLeftCell="D1" workbookViewId="0">
      <selection activeCell="G19" sqref="G19"/>
    </sheetView>
  </sheetViews>
  <sheetFormatPr baseColWidth="10" defaultRowHeight="15"/>
  <cols>
    <col min="1" max="1" width="40" style="14" hidden="1" customWidth="1"/>
    <col min="2" max="2" width="12.42578125" style="14" hidden="1" customWidth="1"/>
    <col min="3" max="3" width="19.28515625" style="15" hidden="1" customWidth="1"/>
    <col min="7" max="7" width="40.140625" customWidth="1"/>
    <col min="13" max="13" width="65" customWidth="1"/>
  </cols>
  <sheetData>
    <row r="1" spans="1:13" ht="24.75" thickTop="1" thickBot="1">
      <c r="A1" s="43" t="s">
        <v>96</v>
      </c>
      <c r="B1" s="44" t="s">
        <v>0</v>
      </c>
      <c r="C1" s="45" t="s">
        <v>97</v>
      </c>
    </row>
    <row r="2" spans="1:13" ht="15.75" thickTop="1">
      <c r="A2" s="54" t="str">
        <f>Source!A2</f>
        <v>ABABOU Slimane</v>
      </c>
      <c r="B2" s="56">
        <f>Source!B2</f>
        <v>310861</v>
      </c>
      <c r="C2" s="59" t="e">
        <f>Tableau!#REF!</f>
        <v>#REF!</v>
      </c>
    </row>
    <row r="3" spans="1:13">
      <c r="A3" s="55"/>
      <c r="B3" s="57"/>
      <c r="C3" s="60"/>
    </row>
    <row r="4" spans="1:13" ht="15.75" thickBot="1">
      <c r="A4" s="55"/>
      <c r="B4" s="58"/>
      <c r="C4" s="61"/>
    </row>
    <row r="5" spans="1:13" ht="15.75" thickTop="1">
      <c r="A5" s="54" t="str">
        <f>Source!A3</f>
        <v>ABDELLI Mohamed Amine</v>
      </c>
      <c r="B5" s="56">
        <f>Source!B3</f>
        <v>310223</v>
      </c>
      <c r="C5" s="59" t="e">
        <f>Tableau!#REF!</f>
        <v>#REF!</v>
      </c>
    </row>
    <row r="6" spans="1:13">
      <c r="A6" s="55"/>
      <c r="B6" s="57"/>
      <c r="C6" s="60"/>
    </row>
    <row r="7" spans="1:13" ht="45.75" thickBot="1">
      <c r="A7" s="55"/>
      <c r="B7" s="58"/>
      <c r="C7" s="61"/>
      <c r="M7" s="78" t="s">
        <v>129</v>
      </c>
    </row>
    <row r="8" spans="1:13" ht="16.5" customHeight="1" thickTop="1">
      <c r="A8" s="54" t="str">
        <f>Source!A4</f>
        <v>AICHOUR Noredine</v>
      </c>
      <c r="B8" s="56">
        <f>Source!B4</f>
        <v>310926</v>
      </c>
      <c r="C8" s="59" t="e">
        <f>Tableau!#REF!</f>
        <v>#REF!</v>
      </c>
      <c r="G8" s="46" t="s">
        <v>98</v>
      </c>
      <c r="H8" s="50" t="s">
        <v>99</v>
      </c>
      <c r="I8" s="51"/>
    </row>
    <row r="9" spans="1:13" ht="15" customHeight="1" thickBot="1">
      <c r="A9" s="55"/>
      <c r="B9" s="57"/>
      <c r="C9" s="60"/>
      <c r="G9" s="47"/>
      <c r="H9" s="52"/>
      <c r="I9" s="53"/>
    </row>
    <row r="10" spans="1:13" ht="16.5" thickTop="1" thickBot="1">
      <c r="A10" s="55"/>
      <c r="B10" s="58"/>
      <c r="C10" s="61"/>
      <c r="G10" s="48" t="s">
        <v>121</v>
      </c>
      <c r="H10" s="48" t="str">
        <f>IFERROR(IF(G10,COUNTIF(Tableau!#REF!,G10),""),"")</f>
        <v/>
      </c>
      <c r="I10" s="48"/>
    </row>
    <row r="11" spans="1:13" ht="16.5" thickTop="1" thickBot="1">
      <c r="A11" s="54" t="str">
        <f>Source!A5</f>
        <v>AIRZEM Abdelkim</v>
      </c>
      <c r="B11" s="56">
        <f>Source!B5</f>
        <v>310784</v>
      </c>
      <c r="C11" s="59" t="e">
        <f>Tableau!#REF!</f>
        <v>#REF!</v>
      </c>
      <c r="G11" s="49"/>
      <c r="H11" s="49"/>
      <c r="I11" s="49"/>
    </row>
    <row r="12" spans="1:13" ht="15.75" thickTop="1">
      <c r="A12" s="55"/>
      <c r="B12" s="57"/>
      <c r="C12" s="60"/>
    </row>
    <row r="13" spans="1:13" ht="15.75" thickBot="1">
      <c r="A13" s="55"/>
      <c r="B13" s="58"/>
      <c r="C13" s="61"/>
    </row>
    <row r="14" spans="1:13" ht="15.75" thickTop="1">
      <c r="A14" s="54" t="str">
        <f>Source!A6</f>
        <v>AMARI Habib</v>
      </c>
      <c r="B14" s="56">
        <f>Source!B6</f>
        <v>310866</v>
      </c>
      <c r="C14" s="59" t="e">
        <f>Tableau!#REF!</f>
        <v>#REF!</v>
      </c>
    </row>
    <row r="15" spans="1:13">
      <c r="A15" s="55"/>
      <c r="B15" s="57"/>
      <c r="C15" s="60"/>
    </row>
    <row r="16" spans="1:13" ht="15.75" thickBot="1">
      <c r="A16" s="55"/>
      <c r="B16" s="58"/>
      <c r="C16" s="61"/>
    </row>
    <row r="17" spans="1:3" ht="15.75" thickTop="1">
      <c r="A17" s="54" t="str">
        <f>Source!A7</f>
        <v>ARIF Mohammed</v>
      </c>
      <c r="B17" s="56">
        <f>Source!B7</f>
        <v>310098</v>
      </c>
      <c r="C17" s="59" t="e">
        <f>Tableau!#REF!</f>
        <v>#REF!</v>
      </c>
    </row>
    <row r="18" spans="1:3">
      <c r="A18" s="55"/>
      <c r="B18" s="57"/>
      <c r="C18" s="60"/>
    </row>
    <row r="19" spans="1:3" ht="15.75" thickBot="1">
      <c r="A19" s="55"/>
      <c r="B19" s="58"/>
      <c r="C19" s="61"/>
    </row>
    <row r="20" spans="1:3" ht="15.75" thickTop="1">
      <c r="A20" s="54" t="str">
        <f>Source!A8</f>
        <v>ATTAB Meriem Malika</v>
      </c>
      <c r="B20" s="56">
        <f>Source!B8</f>
        <v>310120</v>
      </c>
      <c r="C20" s="59" t="e">
        <f>Tableau!#REF!</f>
        <v>#REF!</v>
      </c>
    </row>
    <row r="21" spans="1:3">
      <c r="A21" s="55"/>
      <c r="B21" s="57"/>
      <c r="C21" s="60"/>
    </row>
    <row r="22" spans="1:3" ht="15.75" thickBot="1">
      <c r="A22" s="55"/>
      <c r="B22" s="58"/>
      <c r="C22" s="61"/>
    </row>
    <row r="23" spans="1:3" ht="15.75" thickTop="1">
      <c r="A23" s="54" t="str">
        <f>Source!A9</f>
        <v>BAZ Mohammed</v>
      </c>
      <c r="B23" s="56">
        <f>Source!B9</f>
        <v>310334</v>
      </c>
      <c r="C23" s="59" t="e">
        <f>Tableau!#REF!</f>
        <v>#REF!</v>
      </c>
    </row>
    <row r="24" spans="1:3">
      <c r="A24" s="55"/>
      <c r="B24" s="57"/>
      <c r="C24" s="60"/>
    </row>
    <row r="25" spans="1:3" ht="15.75" thickBot="1">
      <c r="A25" s="55"/>
      <c r="B25" s="58"/>
      <c r="C25" s="61"/>
    </row>
    <row r="26" spans="1:3" ht="15.75" thickTop="1">
      <c r="A26" s="54" t="str">
        <f>Source!A10</f>
        <v>BEKHEDDA Med Amine</v>
      </c>
      <c r="B26" s="56">
        <f>Source!B10</f>
        <v>310673</v>
      </c>
      <c r="C26" s="59" t="e">
        <f>Tableau!#REF!</f>
        <v>#REF!</v>
      </c>
    </row>
    <row r="27" spans="1:3">
      <c r="A27" s="55"/>
      <c r="B27" s="57"/>
      <c r="C27" s="60"/>
    </row>
    <row r="28" spans="1:3" ht="15.75" thickBot="1">
      <c r="A28" s="55"/>
      <c r="B28" s="58"/>
      <c r="C28" s="61"/>
    </row>
    <row r="29" spans="1:3" ht="15.75" thickTop="1">
      <c r="A29" s="54" t="str">
        <f>Source!A11</f>
        <v>BELBACHIR Mohammed Rachid</v>
      </c>
      <c r="B29" s="56">
        <f>Source!B11</f>
        <v>310266</v>
      </c>
      <c r="C29" s="59" t="e">
        <f>Tableau!#REF!</f>
        <v>#REF!</v>
      </c>
    </row>
    <row r="30" spans="1:3">
      <c r="A30" s="55"/>
      <c r="B30" s="57"/>
      <c r="C30" s="60"/>
    </row>
    <row r="31" spans="1:3" ht="15.75" thickBot="1">
      <c r="A31" s="55"/>
      <c r="B31" s="58"/>
      <c r="C31" s="61"/>
    </row>
    <row r="32" spans="1:3" ht="15.75" thickTop="1">
      <c r="A32" s="54" t="str">
        <f>Source!A12</f>
        <v>BELHABIB Kadda</v>
      </c>
      <c r="B32" s="56">
        <f>Source!B12</f>
        <v>310224</v>
      </c>
      <c r="C32" s="59" t="e">
        <f>Tableau!#REF!</f>
        <v>#REF!</v>
      </c>
    </row>
    <row r="33" spans="1:3">
      <c r="A33" s="55"/>
      <c r="B33" s="57"/>
      <c r="C33" s="60"/>
    </row>
    <row r="34" spans="1:3" ht="15.75" thickBot="1">
      <c r="A34" s="55"/>
      <c r="B34" s="58"/>
      <c r="C34" s="61"/>
    </row>
    <row r="35" spans="1:3" ht="15.75" thickTop="1">
      <c r="A35" s="54" t="str">
        <f>Source!A13</f>
        <v>BELHADJ Mohammed</v>
      </c>
      <c r="B35" s="56">
        <f>Source!B13</f>
        <v>310225</v>
      </c>
      <c r="C35" s="59" t="e">
        <f>Tableau!#REF!</f>
        <v>#REF!</v>
      </c>
    </row>
    <row r="36" spans="1:3">
      <c r="A36" s="55"/>
      <c r="B36" s="57"/>
      <c r="C36" s="60"/>
    </row>
    <row r="37" spans="1:3" ht="15.75" thickBot="1">
      <c r="A37" s="55"/>
      <c r="B37" s="58"/>
      <c r="C37" s="61"/>
    </row>
    <row r="38" spans="1:3" ht="15.75" thickTop="1">
      <c r="A38" s="54" t="str">
        <f>Source!A14</f>
        <v>BELKORCHA Noredine</v>
      </c>
      <c r="B38" s="56">
        <f>Source!B14</f>
        <v>310928</v>
      </c>
      <c r="C38" s="59" t="e">
        <f>Tableau!#REF!</f>
        <v>#REF!</v>
      </c>
    </row>
    <row r="39" spans="1:3">
      <c r="A39" s="55"/>
      <c r="B39" s="57"/>
      <c r="C39" s="60"/>
    </row>
    <row r="40" spans="1:3" ht="15.75" thickBot="1">
      <c r="A40" s="55"/>
      <c r="B40" s="58"/>
      <c r="C40" s="61"/>
    </row>
    <row r="41" spans="1:3" ht="15.75" thickTop="1">
      <c r="A41" s="54" t="str">
        <f>Source!A15</f>
        <v>BELKSEIR Zoheir</v>
      </c>
      <c r="B41" s="56">
        <f>Source!B15</f>
        <v>310458</v>
      </c>
      <c r="C41" s="59" t="e">
        <f>Tableau!#REF!</f>
        <v>#REF!</v>
      </c>
    </row>
    <row r="42" spans="1:3">
      <c r="A42" s="55"/>
      <c r="B42" s="57"/>
      <c r="C42" s="60"/>
    </row>
    <row r="43" spans="1:3" ht="15.75" thickBot="1">
      <c r="A43" s="55"/>
      <c r="B43" s="58"/>
      <c r="C43" s="61"/>
    </row>
    <row r="44" spans="1:3" ht="15.75" thickTop="1">
      <c r="A44" s="54" t="str">
        <f>Source!A16</f>
        <v>BELLOUTI Abdessamad</v>
      </c>
      <c r="B44" s="56">
        <f>Source!B16</f>
        <v>310093</v>
      </c>
      <c r="C44" s="59" t="e">
        <f>Tableau!#REF!</f>
        <v>#REF!</v>
      </c>
    </row>
    <row r="45" spans="1:3">
      <c r="A45" s="55"/>
      <c r="B45" s="57"/>
      <c r="C45" s="60"/>
    </row>
    <row r="46" spans="1:3" ht="15.75" thickBot="1">
      <c r="A46" s="55"/>
      <c r="B46" s="58"/>
      <c r="C46" s="61"/>
    </row>
    <row r="47" spans="1:3" ht="15.75" thickTop="1">
      <c r="A47" s="54" t="str">
        <f>Source!A17</f>
        <v>BENABDELAH Med Amine</v>
      </c>
      <c r="B47" s="56">
        <f>Source!B17</f>
        <v>310576</v>
      </c>
      <c r="C47" s="59" t="e">
        <f>Tableau!#REF!</f>
        <v>#REF!</v>
      </c>
    </row>
    <row r="48" spans="1:3">
      <c r="A48" s="55"/>
      <c r="B48" s="57"/>
      <c r="C48" s="60"/>
    </row>
    <row r="49" spans="1:3" ht="15.75" thickBot="1">
      <c r="A49" s="55"/>
      <c r="B49" s="58"/>
      <c r="C49" s="61"/>
    </row>
    <row r="50" spans="1:3" ht="15.75" thickTop="1">
      <c r="A50" s="54" t="str">
        <f>Source!A18</f>
        <v>BENAHMED Lahouari</v>
      </c>
      <c r="B50" s="56">
        <f>Source!B18</f>
        <v>310111</v>
      </c>
      <c r="C50" s="59" t="e">
        <f>Tableau!#REF!</f>
        <v>#REF!</v>
      </c>
    </row>
    <row r="51" spans="1:3">
      <c r="A51" s="55"/>
      <c r="B51" s="57"/>
      <c r="C51" s="60"/>
    </row>
    <row r="52" spans="1:3" ht="15.75" thickBot="1">
      <c r="A52" s="55"/>
      <c r="B52" s="58"/>
      <c r="C52" s="61"/>
    </row>
    <row r="53" spans="1:3" ht="15.75" thickTop="1">
      <c r="A53" s="54" t="str">
        <f>Source!A19</f>
        <v>BENALLA Toufik</v>
      </c>
      <c r="B53" s="56">
        <f>Source!B19</f>
        <v>310227</v>
      </c>
      <c r="C53" s="59" t="e">
        <f>Tableau!#REF!</f>
        <v>#REF!</v>
      </c>
    </row>
    <row r="54" spans="1:3">
      <c r="A54" s="55"/>
      <c r="B54" s="57"/>
      <c r="C54" s="60"/>
    </row>
    <row r="55" spans="1:3" ht="15.75" thickBot="1">
      <c r="A55" s="55"/>
      <c r="B55" s="58"/>
      <c r="C55" s="61"/>
    </row>
    <row r="56" spans="1:3" ht="15.75" thickTop="1">
      <c r="A56" s="54" t="str">
        <f>Source!A20</f>
        <v>BENARRBIA Djamel-Eddine</v>
      </c>
      <c r="B56" s="56">
        <f>Source!B20</f>
        <v>310896</v>
      </c>
      <c r="C56" s="59" t="e">
        <f>Tableau!#REF!</f>
        <v>#REF!</v>
      </c>
    </row>
    <row r="57" spans="1:3">
      <c r="A57" s="55"/>
      <c r="B57" s="57"/>
      <c r="C57" s="60"/>
    </row>
    <row r="58" spans="1:3" ht="15.75" thickBot="1">
      <c r="A58" s="55"/>
      <c r="B58" s="58"/>
      <c r="C58" s="61"/>
    </row>
    <row r="59" spans="1:3" ht="15.75" thickTop="1">
      <c r="A59" s="54" t="str">
        <f>Source!A21</f>
        <v>BENDRIRA Mohamed</v>
      </c>
      <c r="B59" s="56">
        <f>Source!B21</f>
        <v>310925</v>
      </c>
      <c r="C59" s="59" t="e">
        <f>Tableau!#REF!</f>
        <v>#REF!</v>
      </c>
    </row>
    <row r="60" spans="1:3">
      <c r="A60" s="55"/>
      <c r="B60" s="57"/>
      <c r="C60" s="60"/>
    </row>
    <row r="61" spans="1:3" ht="15.75" thickBot="1">
      <c r="A61" s="55"/>
      <c r="B61" s="58"/>
      <c r="C61" s="61"/>
    </row>
    <row r="62" spans="1:3" ht="15.75" thickTop="1">
      <c r="A62" s="54" t="str">
        <f>Source!A22</f>
        <v>BENHADDOU Ahmed Salim</v>
      </c>
      <c r="B62" s="56">
        <f>Source!B22</f>
        <v>310908</v>
      </c>
      <c r="C62" s="59" t="e">
        <f>Tableau!#REF!</f>
        <v>#REF!</v>
      </c>
    </row>
    <row r="63" spans="1:3">
      <c r="A63" s="55"/>
      <c r="B63" s="57"/>
      <c r="C63" s="60"/>
    </row>
    <row r="64" spans="1:3" ht="15.75" thickBot="1">
      <c r="A64" s="55"/>
      <c r="B64" s="58"/>
      <c r="C64" s="61"/>
    </row>
    <row r="65" spans="1:3" ht="15.75" thickTop="1">
      <c r="A65" s="54" t="str">
        <f>Source!A23</f>
        <v>BENHADRIA Ahmed Hocine</v>
      </c>
      <c r="B65" s="56">
        <f>Source!B23</f>
        <v>310321</v>
      </c>
      <c r="C65" s="59" t="e">
        <f>Tableau!#REF!</f>
        <v>#REF!</v>
      </c>
    </row>
    <row r="66" spans="1:3">
      <c r="A66" s="55"/>
      <c r="B66" s="57"/>
      <c r="C66" s="60"/>
    </row>
    <row r="67" spans="1:3" ht="15.75" thickBot="1">
      <c r="A67" s="55"/>
      <c r="B67" s="58"/>
      <c r="C67" s="61"/>
    </row>
    <row r="68" spans="1:3" ht="15.75" thickTop="1">
      <c r="A68" s="54" t="str">
        <f>Source!A24</f>
        <v>BENICHOU Rachid</v>
      </c>
      <c r="B68" s="56">
        <f>Source!B24</f>
        <v>310113</v>
      </c>
      <c r="C68" s="59" t="e">
        <f>Tableau!#REF!</f>
        <v>#REF!</v>
      </c>
    </row>
    <row r="69" spans="1:3">
      <c r="A69" s="55"/>
      <c r="B69" s="57"/>
      <c r="C69" s="60"/>
    </row>
    <row r="70" spans="1:3" ht="15.75" thickBot="1">
      <c r="A70" s="55"/>
      <c r="B70" s="58"/>
      <c r="C70" s="61"/>
    </row>
    <row r="71" spans="1:3" ht="15.75" thickTop="1">
      <c r="A71" s="54" t="str">
        <f>Source!A25</f>
        <v>BENIEDDI Ali</v>
      </c>
      <c r="B71" s="56">
        <f>Source!B25</f>
        <v>310863</v>
      </c>
      <c r="C71" s="59" t="e">
        <f>Tableau!#REF!</f>
        <v>#REF!</v>
      </c>
    </row>
    <row r="72" spans="1:3">
      <c r="A72" s="55"/>
      <c r="B72" s="57"/>
      <c r="C72" s="60"/>
    </row>
    <row r="73" spans="1:3" ht="15.75" thickBot="1">
      <c r="A73" s="55"/>
      <c r="B73" s="58"/>
      <c r="C73" s="61"/>
    </row>
    <row r="74" spans="1:3" ht="15.75" thickTop="1">
      <c r="A74" s="54" t="str">
        <f>Source!A26</f>
        <v>BENIEDDI Tahar</v>
      </c>
      <c r="B74" s="56">
        <f>Source!B26</f>
        <v>310103</v>
      </c>
      <c r="C74" s="59" t="e">
        <f>Tableau!#REF!</f>
        <v>#REF!</v>
      </c>
    </row>
    <row r="75" spans="1:3">
      <c r="A75" s="55"/>
      <c r="B75" s="57"/>
      <c r="C75" s="60"/>
    </row>
    <row r="76" spans="1:3" ht="15.75" thickBot="1">
      <c r="A76" s="55"/>
      <c r="B76" s="58"/>
      <c r="C76" s="61"/>
    </row>
    <row r="77" spans="1:3" ht="15.75" thickTop="1">
      <c r="A77" s="54" t="str">
        <f>Source!A27</f>
        <v>BENNACEUR Malek</v>
      </c>
      <c r="B77" s="56">
        <f>Source!B27</f>
        <v>310106</v>
      </c>
      <c r="C77" s="59" t="e">
        <f>Tableau!#REF!</f>
        <v>#REF!</v>
      </c>
    </row>
    <row r="78" spans="1:3">
      <c r="A78" s="55"/>
      <c r="B78" s="57"/>
      <c r="C78" s="60"/>
    </row>
    <row r="79" spans="1:3" ht="15.75" thickBot="1">
      <c r="A79" s="55"/>
      <c r="B79" s="58"/>
      <c r="C79" s="61"/>
    </row>
    <row r="80" spans="1:3" ht="15.75" thickTop="1">
      <c r="A80" s="54" t="str">
        <f>Source!A28</f>
        <v>BENTALEB Mohamed Amine</v>
      </c>
      <c r="B80" s="56">
        <f>Source!B28</f>
        <v>310881</v>
      </c>
      <c r="C80" s="59" t="e">
        <f>Tableau!#REF!</f>
        <v>#REF!</v>
      </c>
    </row>
    <row r="81" spans="1:3">
      <c r="A81" s="55"/>
      <c r="B81" s="57"/>
      <c r="C81" s="60"/>
    </row>
    <row r="82" spans="1:3" ht="15.75" thickBot="1">
      <c r="A82" s="55"/>
      <c r="B82" s="58"/>
      <c r="C82" s="61"/>
    </row>
    <row r="83" spans="1:3" ht="15.75" thickTop="1">
      <c r="A83" s="54" t="str">
        <f>Source!A29</f>
        <v>BERREFAS Mohamed</v>
      </c>
      <c r="B83" s="56">
        <f>Source!B29</f>
        <v>310662</v>
      </c>
      <c r="C83" s="59" t="e">
        <f>Tableau!#REF!</f>
        <v>#REF!</v>
      </c>
    </row>
    <row r="84" spans="1:3">
      <c r="A84" s="55"/>
      <c r="B84" s="57"/>
      <c r="C84" s="60"/>
    </row>
    <row r="85" spans="1:3" ht="15.75" thickBot="1">
      <c r="A85" s="55"/>
      <c r="B85" s="58"/>
      <c r="C85" s="61"/>
    </row>
    <row r="86" spans="1:3" ht="15.75" thickTop="1">
      <c r="A86" s="54" t="str">
        <f>Source!A30</f>
        <v>BOUDJEMIL Naser-Eddine</v>
      </c>
      <c r="B86" s="56">
        <f>Source!B30</f>
        <v>310102</v>
      </c>
      <c r="C86" s="59" t="e">
        <f>Tableau!#REF!</f>
        <v>#REF!</v>
      </c>
    </row>
    <row r="87" spans="1:3">
      <c r="A87" s="55"/>
      <c r="B87" s="57"/>
      <c r="C87" s="60"/>
    </row>
    <row r="88" spans="1:3" ht="15.75" thickBot="1">
      <c r="A88" s="55"/>
      <c r="B88" s="58"/>
      <c r="C88" s="61"/>
    </row>
    <row r="89" spans="1:3" ht="15.75" thickTop="1">
      <c r="A89" s="54" t="str">
        <f>Source!A31</f>
        <v>BOUHRAOUA Boumedienne</v>
      </c>
      <c r="B89" s="56">
        <f>Source!B31</f>
        <v>310096</v>
      </c>
      <c r="C89" s="59" t="e">
        <f>Tableau!#REF!</f>
        <v>#REF!</v>
      </c>
    </row>
    <row r="90" spans="1:3">
      <c r="A90" s="55"/>
      <c r="B90" s="57"/>
      <c r="C90" s="60"/>
    </row>
    <row r="91" spans="1:3" ht="15.75" thickBot="1">
      <c r="A91" s="55"/>
      <c r="B91" s="58"/>
      <c r="C91" s="61"/>
    </row>
    <row r="92" spans="1:3" ht="15.75" thickTop="1">
      <c r="A92" s="54" t="str">
        <f>Source!A32</f>
        <v>BOUKHLIF Omar</v>
      </c>
      <c r="B92" s="56">
        <f>Source!B32</f>
        <v>310862</v>
      </c>
      <c r="C92" s="59" t="e">
        <f>Tableau!#REF!</f>
        <v>#REF!</v>
      </c>
    </row>
    <row r="93" spans="1:3">
      <c r="A93" s="55"/>
      <c r="B93" s="57"/>
      <c r="C93" s="60"/>
    </row>
    <row r="94" spans="1:3" ht="15.75" thickBot="1">
      <c r="A94" s="55"/>
      <c r="B94" s="58"/>
      <c r="C94" s="61"/>
    </row>
    <row r="95" spans="1:3" ht="15.75" thickTop="1">
      <c r="A95" s="54" t="str">
        <f>Source!A33</f>
        <v>BOULAHROUZ Idir</v>
      </c>
      <c r="B95" s="56">
        <f>Source!B33</f>
        <v>310397</v>
      </c>
      <c r="C95" s="59" t="e">
        <f>Tableau!#REF!</f>
        <v>#REF!</v>
      </c>
    </row>
    <row r="96" spans="1:3">
      <c r="A96" s="55"/>
      <c r="B96" s="57"/>
      <c r="C96" s="60"/>
    </row>
    <row r="97" spans="1:3" ht="15.75" thickBot="1">
      <c r="A97" s="55"/>
      <c r="B97" s="58"/>
      <c r="C97" s="61"/>
    </row>
    <row r="98" spans="1:3" ht="15.75" thickTop="1">
      <c r="A98" s="54" t="str">
        <f>Source!A34</f>
        <v>BOUREGBA Seifeddine</v>
      </c>
      <c r="B98" s="56">
        <f>Source!B34</f>
        <v>310114</v>
      </c>
      <c r="C98" s="59" t="e">
        <f>Tableau!#REF!</f>
        <v>#REF!</v>
      </c>
    </row>
    <row r="99" spans="1:3">
      <c r="A99" s="55"/>
      <c r="B99" s="57"/>
      <c r="C99" s="60"/>
    </row>
    <row r="100" spans="1:3" ht="15.75" thickBot="1">
      <c r="A100" s="55"/>
      <c r="B100" s="58"/>
      <c r="C100" s="61"/>
    </row>
    <row r="101" spans="1:3" ht="15.75" thickTop="1">
      <c r="A101" s="54" t="str">
        <f>Source!A35</f>
        <v>BOUREZK DJELLOUL SAYAH Abdelilah</v>
      </c>
      <c r="B101" s="56">
        <f>Source!B35</f>
        <v>310229</v>
      </c>
      <c r="C101" s="59" t="e">
        <f>Tableau!#REF!</f>
        <v>#REF!</v>
      </c>
    </row>
    <row r="102" spans="1:3">
      <c r="A102" s="55"/>
      <c r="B102" s="57"/>
      <c r="C102" s="60"/>
    </row>
    <row r="103" spans="1:3" ht="15.75" thickBot="1">
      <c r="A103" s="55"/>
      <c r="B103" s="58"/>
      <c r="C103" s="61"/>
    </row>
    <row r="104" spans="1:3" ht="15.75" thickTop="1">
      <c r="A104" s="54" t="str">
        <f>Source!A36</f>
        <v>BOUSMAHA Youcef</v>
      </c>
      <c r="B104" s="56">
        <f>Source!B36</f>
        <v>310230</v>
      </c>
      <c r="C104" s="59" t="e">
        <f>Tableau!#REF!</f>
        <v>#REF!</v>
      </c>
    </row>
    <row r="105" spans="1:3">
      <c r="A105" s="55"/>
      <c r="B105" s="57"/>
      <c r="C105" s="60"/>
    </row>
    <row r="106" spans="1:3" ht="15.75" thickBot="1">
      <c r="A106" s="55"/>
      <c r="B106" s="58"/>
      <c r="C106" s="61"/>
    </row>
    <row r="107" spans="1:3" ht="15.75" thickTop="1">
      <c r="A107" s="54" t="str">
        <f>Source!A37</f>
        <v>BRAHMI Yacine</v>
      </c>
      <c r="B107" s="56">
        <f>Source!B37</f>
        <v>310860</v>
      </c>
      <c r="C107" s="59" t="e">
        <f>Tableau!#REF!</f>
        <v>#REF!</v>
      </c>
    </row>
    <row r="108" spans="1:3">
      <c r="A108" s="55"/>
      <c r="B108" s="57"/>
      <c r="C108" s="60"/>
    </row>
    <row r="109" spans="1:3" ht="15.75" thickBot="1">
      <c r="A109" s="55"/>
      <c r="B109" s="58"/>
      <c r="C109" s="61"/>
    </row>
    <row r="110" spans="1:3" ht="15.75" thickTop="1">
      <c r="A110" s="54" t="str">
        <f>Source!A38</f>
        <v>BROURI Bachir</v>
      </c>
      <c r="B110" s="56">
        <f>Source!B38</f>
        <v>310265</v>
      </c>
      <c r="C110" s="59" t="e">
        <f>Tableau!#REF!</f>
        <v>#REF!</v>
      </c>
    </row>
    <row r="111" spans="1:3">
      <c r="A111" s="55"/>
      <c r="B111" s="57"/>
      <c r="C111" s="60"/>
    </row>
    <row r="112" spans="1:3" ht="15.75" thickBot="1">
      <c r="A112" s="55"/>
      <c r="B112" s="58"/>
      <c r="C112" s="61"/>
    </row>
    <row r="113" spans="1:3" ht="15.75" thickTop="1">
      <c r="A113" s="54" t="str">
        <f>Source!A39</f>
        <v>CHAOUCH Anes</v>
      </c>
      <c r="B113" s="56">
        <f>Source!B39</f>
        <v>310108</v>
      </c>
      <c r="C113" s="59" t="e">
        <f>Tableau!#REF!</f>
        <v>#REF!</v>
      </c>
    </row>
    <row r="114" spans="1:3">
      <c r="A114" s="55"/>
      <c r="B114" s="57"/>
      <c r="C114" s="60"/>
    </row>
    <row r="115" spans="1:3" ht="15.75" thickBot="1">
      <c r="A115" s="55"/>
      <c r="B115" s="58"/>
      <c r="C115" s="61"/>
    </row>
    <row r="116" spans="1:3" ht="15.75" thickTop="1">
      <c r="A116" s="54" t="str">
        <f>Source!A40</f>
        <v>CHITER Khaled</v>
      </c>
      <c r="B116" s="56">
        <f>Source!B40</f>
        <v>310356</v>
      </c>
      <c r="C116" s="59" t="e">
        <f>Tableau!#REF!</f>
        <v>#REF!</v>
      </c>
    </row>
    <row r="117" spans="1:3">
      <c r="A117" s="55"/>
      <c r="B117" s="57"/>
      <c r="C117" s="60"/>
    </row>
    <row r="118" spans="1:3" ht="15.75" thickBot="1">
      <c r="A118" s="55"/>
      <c r="B118" s="58"/>
      <c r="C118" s="61"/>
    </row>
    <row r="119" spans="1:3" ht="15.75" thickTop="1">
      <c r="A119" s="54" t="str">
        <f>Source!A41</f>
        <v>DAHO BACHIR Mohammed</v>
      </c>
      <c r="B119" s="56">
        <f>Source!B41</f>
        <v>310788</v>
      </c>
      <c r="C119" s="59" t="e">
        <f>Tableau!#REF!</f>
        <v>#REF!</v>
      </c>
    </row>
    <row r="120" spans="1:3">
      <c r="A120" s="55"/>
      <c r="B120" s="57"/>
      <c r="C120" s="60"/>
    </row>
    <row r="121" spans="1:3" ht="15.75" thickBot="1">
      <c r="A121" s="55"/>
      <c r="B121" s="58"/>
      <c r="C121" s="61"/>
    </row>
    <row r="122" spans="1:3" ht="15.75" thickTop="1">
      <c r="A122" s="54" t="str">
        <f>Source!A42</f>
        <v>DAOUR Amir</v>
      </c>
      <c r="B122" s="56">
        <f>Source!B42</f>
        <v>310924</v>
      </c>
      <c r="C122" s="59" t="e">
        <f>Tableau!#REF!</f>
        <v>#REF!</v>
      </c>
    </row>
    <row r="123" spans="1:3">
      <c r="A123" s="55"/>
      <c r="B123" s="57"/>
      <c r="C123" s="60"/>
    </row>
    <row r="124" spans="1:3" ht="15.75" thickBot="1">
      <c r="A124" s="55"/>
      <c r="B124" s="58"/>
      <c r="C124" s="61"/>
    </row>
    <row r="125" spans="1:3" ht="15.75" thickTop="1">
      <c r="A125" s="54" t="str">
        <f>Source!A43</f>
        <v>DEKHISSI Mohamed</v>
      </c>
      <c r="B125" s="56">
        <f>Source!B43</f>
        <v>310656</v>
      </c>
      <c r="C125" s="59" t="e">
        <f>Tableau!#REF!</f>
        <v>#REF!</v>
      </c>
    </row>
    <row r="126" spans="1:3">
      <c r="A126" s="55"/>
      <c r="B126" s="57"/>
      <c r="C126" s="60"/>
    </row>
    <row r="127" spans="1:3" ht="15.75" thickBot="1">
      <c r="A127" s="55"/>
      <c r="B127" s="58"/>
      <c r="C127" s="61"/>
    </row>
    <row r="128" spans="1:3" ht="15.75" thickTop="1">
      <c r="A128" s="54" t="str">
        <f>Source!A44</f>
        <v>DERRAR Abdelkrim</v>
      </c>
      <c r="B128" s="56">
        <f>Source!B44</f>
        <v>310906</v>
      </c>
      <c r="C128" s="59" t="e">
        <f>Tableau!#REF!</f>
        <v>#REF!</v>
      </c>
    </row>
    <row r="129" spans="1:3">
      <c r="A129" s="55"/>
      <c r="B129" s="57"/>
      <c r="C129" s="60"/>
    </row>
    <row r="130" spans="1:3" ht="15.75" thickBot="1">
      <c r="A130" s="55"/>
      <c r="B130" s="58"/>
      <c r="C130" s="61"/>
    </row>
    <row r="131" spans="1:3" ht="15.75" thickTop="1">
      <c r="A131" s="54" t="str">
        <f>Source!A45</f>
        <v>GUELLIL Abdelkrim</v>
      </c>
      <c r="B131" s="56">
        <f>Source!B45</f>
        <v>310780</v>
      </c>
      <c r="C131" s="59" t="e">
        <f>Tableau!#REF!</f>
        <v>#REF!</v>
      </c>
    </row>
    <row r="132" spans="1:3">
      <c r="A132" s="55"/>
      <c r="B132" s="57"/>
      <c r="C132" s="60"/>
    </row>
    <row r="133" spans="1:3" ht="15.75" thickBot="1">
      <c r="A133" s="55"/>
      <c r="B133" s="58"/>
      <c r="C133" s="61"/>
    </row>
    <row r="134" spans="1:3" ht="15.75" thickTop="1">
      <c r="A134" s="54" t="str">
        <f>Source!A46</f>
        <v>HADDAD Mokhtar Abdelkader Mohammed</v>
      </c>
      <c r="B134" s="56">
        <f>Source!B46</f>
        <v>310152</v>
      </c>
      <c r="C134" s="59" t="e">
        <f>Tableau!#REF!</f>
        <v>#REF!</v>
      </c>
    </row>
    <row r="135" spans="1:3">
      <c r="A135" s="55"/>
      <c r="B135" s="57"/>
      <c r="C135" s="60"/>
    </row>
    <row r="136" spans="1:3" ht="15.75" thickBot="1">
      <c r="A136" s="55"/>
      <c r="B136" s="58"/>
      <c r="C136" s="61"/>
    </row>
    <row r="137" spans="1:3" ht="15.75" thickTop="1">
      <c r="A137" s="54" t="str">
        <f>Source!A47</f>
        <v>HADDOU  Rabie</v>
      </c>
      <c r="B137" s="56">
        <f>Source!B47</f>
        <v>310677</v>
      </c>
      <c r="C137" s="59" t="e">
        <f>Tableau!#REF!</f>
        <v>#REF!</v>
      </c>
    </row>
    <row r="138" spans="1:3">
      <c r="A138" s="55"/>
      <c r="B138" s="57"/>
      <c r="C138" s="60"/>
    </row>
    <row r="139" spans="1:3" ht="15.75" thickBot="1">
      <c r="A139" s="55"/>
      <c r="B139" s="58"/>
      <c r="C139" s="61"/>
    </row>
    <row r="140" spans="1:3" ht="15.75" thickTop="1">
      <c r="A140" s="54" t="str">
        <f>Source!A48</f>
        <v>HADNI Hichem</v>
      </c>
      <c r="B140" s="56">
        <f>Source!B48</f>
        <v>310376</v>
      </c>
      <c r="C140" s="59" t="e">
        <f>Tableau!#REF!</f>
        <v>#REF!</v>
      </c>
    </row>
    <row r="141" spans="1:3">
      <c r="A141" s="55"/>
      <c r="B141" s="57"/>
      <c r="C141" s="60"/>
    </row>
    <row r="142" spans="1:3" ht="15.75" thickBot="1">
      <c r="A142" s="55"/>
      <c r="B142" s="58"/>
      <c r="C142" s="61"/>
    </row>
    <row r="143" spans="1:3" ht="15.75" thickTop="1">
      <c r="A143" s="54" t="str">
        <f>Source!A49</f>
        <v>HASSAINE Abdelmalek</v>
      </c>
      <c r="B143" s="56">
        <f>Source!B49</f>
        <v>310919</v>
      </c>
      <c r="C143" s="59" t="e">
        <f>Tableau!#REF!</f>
        <v>#REF!</v>
      </c>
    </row>
    <row r="144" spans="1:3">
      <c r="A144" s="55"/>
      <c r="B144" s="57"/>
      <c r="C144" s="60"/>
    </row>
    <row r="145" spans="1:3" ht="15.75" thickBot="1">
      <c r="A145" s="55"/>
      <c r="B145" s="58"/>
      <c r="C145" s="61"/>
    </row>
    <row r="146" spans="1:3" ht="15.75" thickTop="1">
      <c r="A146" s="54" t="str">
        <f>Source!A50</f>
        <v>HASSANI Nazime</v>
      </c>
      <c r="B146" s="56">
        <f>Source!B50</f>
        <v>310886</v>
      </c>
      <c r="C146" s="59" t="e">
        <f>Tableau!#REF!</f>
        <v>#REF!</v>
      </c>
    </row>
    <row r="147" spans="1:3">
      <c r="A147" s="55"/>
      <c r="B147" s="57"/>
      <c r="C147" s="60"/>
    </row>
    <row r="148" spans="1:3" ht="15.75" thickBot="1">
      <c r="A148" s="55"/>
      <c r="B148" s="58"/>
      <c r="C148" s="61"/>
    </row>
    <row r="149" spans="1:3" ht="15.75" thickTop="1">
      <c r="A149" s="54" t="str">
        <f>Source!A51</f>
        <v>IMAM Belabbes</v>
      </c>
      <c r="B149" s="56">
        <f>Source!B51</f>
        <v>310099</v>
      </c>
      <c r="C149" s="59" t="e">
        <f>Tableau!#REF!</f>
        <v>#REF!</v>
      </c>
    </row>
    <row r="150" spans="1:3">
      <c r="A150" s="55"/>
      <c r="B150" s="57"/>
      <c r="C150" s="60"/>
    </row>
    <row r="151" spans="1:3" ht="15.75" thickBot="1">
      <c r="A151" s="55"/>
      <c r="B151" s="58"/>
      <c r="C151" s="61"/>
    </row>
    <row r="152" spans="1:3" ht="15.75" thickTop="1">
      <c r="A152" s="54" t="str">
        <f>Source!A52</f>
        <v>KACEMI Ibrahim</v>
      </c>
      <c r="B152" s="56">
        <f>Source!B52</f>
        <v>310231</v>
      </c>
      <c r="C152" s="59" t="e">
        <f>Tableau!#REF!</f>
        <v>#REF!</v>
      </c>
    </row>
    <row r="153" spans="1:3">
      <c r="A153" s="55"/>
      <c r="B153" s="57"/>
      <c r="C153" s="60"/>
    </row>
    <row r="154" spans="1:3" ht="15.75" thickBot="1">
      <c r="A154" s="55"/>
      <c r="B154" s="58"/>
      <c r="C154" s="61"/>
    </row>
    <row r="155" spans="1:3" ht="15.75" thickTop="1">
      <c r="A155" s="54" t="str">
        <f>Source!A53</f>
        <v>KADA BELAHCEN Hichem</v>
      </c>
      <c r="B155" s="56">
        <f>Source!B53</f>
        <v>310127</v>
      </c>
      <c r="C155" s="59" t="e">
        <f>Tableau!#REF!</f>
        <v>#REF!</v>
      </c>
    </row>
    <row r="156" spans="1:3">
      <c r="A156" s="55"/>
      <c r="B156" s="57"/>
      <c r="C156" s="60"/>
    </row>
    <row r="157" spans="1:3" ht="15.75" thickBot="1">
      <c r="A157" s="55"/>
      <c r="B157" s="58"/>
      <c r="C157" s="61"/>
    </row>
    <row r="158" spans="1:3" ht="15.75" thickTop="1">
      <c r="A158" s="54" t="str">
        <f>Source!A54</f>
        <v>KADDAR Mohammed Amine</v>
      </c>
      <c r="B158" s="56">
        <f>Source!B54</f>
        <v>310110</v>
      </c>
      <c r="C158" s="59" t="e">
        <f>Tableau!#REF!</f>
        <v>#REF!</v>
      </c>
    </row>
    <row r="159" spans="1:3">
      <c r="A159" s="55"/>
      <c r="B159" s="57"/>
      <c r="C159" s="60"/>
    </row>
    <row r="160" spans="1:3" ht="15.75" thickBot="1">
      <c r="A160" s="55"/>
      <c r="B160" s="58"/>
      <c r="C160" s="61"/>
    </row>
    <row r="161" spans="1:3" ht="15.75" thickTop="1">
      <c r="A161" s="54" t="str">
        <f>Source!A55</f>
        <v>KADDOUR CHIKH Hakim</v>
      </c>
      <c r="B161" s="56">
        <f>Source!B55</f>
        <v>310256</v>
      </c>
      <c r="C161" s="59" t="e">
        <f>Tableau!#REF!</f>
        <v>#REF!</v>
      </c>
    </row>
    <row r="162" spans="1:3">
      <c r="A162" s="55"/>
      <c r="B162" s="57"/>
      <c r="C162" s="60"/>
    </row>
    <row r="163" spans="1:3" ht="15.75" thickBot="1">
      <c r="A163" s="55"/>
      <c r="B163" s="58"/>
      <c r="C163" s="61"/>
    </row>
    <row r="164" spans="1:3" ht="15.75" thickTop="1">
      <c r="A164" s="54" t="str">
        <f>Source!A56</f>
        <v>KAJOUH Zakaria</v>
      </c>
      <c r="B164" s="56">
        <f>Source!B56</f>
        <v>310865</v>
      </c>
      <c r="C164" s="59" t="e">
        <f>Tableau!#REF!</f>
        <v>#REF!</v>
      </c>
    </row>
    <row r="165" spans="1:3">
      <c r="A165" s="55"/>
      <c r="B165" s="57"/>
      <c r="C165" s="60"/>
    </row>
    <row r="166" spans="1:3" ht="15.75" thickBot="1">
      <c r="A166" s="55"/>
      <c r="B166" s="58"/>
      <c r="C166" s="61"/>
    </row>
    <row r="167" spans="1:3" ht="15.75" thickTop="1">
      <c r="A167" s="54" t="str">
        <f>Source!A57</f>
        <v>KASSEM Tewfik</v>
      </c>
      <c r="B167" s="56">
        <f>Source!B57</f>
        <v>310349</v>
      </c>
      <c r="C167" s="59" t="e">
        <f>Tableau!#REF!</f>
        <v>#REF!</v>
      </c>
    </row>
    <row r="168" spans="1:3">
      <c r="A168" s="55"/>
      <c r="B168" s="57"/>
      <c r="C168" s="60"/>
    </row>
    <row r="169" spans="1:3" ht="15.75" thickBot="1">
      <c r="A169" s="55"/>
      <c r="B169" s="58"/>
      <c r="C169" s="61"/>
    </row>
    <row r="170" spans="1:3" ht="15.75" thickTop="1">
      <c r="A170" s="54" t="str">
        <f>Source!A58</f>
        <v>KASSOUAR Mohammed Abderrahmane</v>
      </c>
      <c r="B170" s="56">
        <f>Source!B58</f>
        <v>310154</v>
      </c>
      <c r="C170" s="59" t="e">
        <f>Tableau!#REF!</f>
        <v>#REF!</v>
      </c>
    </row>
    <row r="171" spans="1:3">
      <c r="A171" s="55"/>
      <c r="B171" s="57"/>
      <c r="C171" s="60"/>
    </row>
    <row r="172" spans="1:3" ht="15.75" thickBot="1">
      <c r="A172" s="55"/>
      <c r="B172" s="58"/>
      <c r="C172" s="61"/>
    </row>
    <row r="173" spans="1:3" ht="15.75" thickTop="1">
      <c r="A173" s="54" t="str">
        <f>Source!A59</f>
        <v>KATEB Yacine</v>
      </c>
      <c r="B173" s="56">
        <f>Source!B59</f>
        <v>310787</v>
      </c>
      <c r="C173" s="59" t="e">
        <f>Tableau!#REF!</f>
        <v>#REF!</v>
      </c>
    </row>
    <row r="174" spans="1:3">
      <c r="A174" s="55"/>
      <c r="B174" s="57"/>
      <c r="C174" s="60"/>
    </row>
    <row r="175" spans="1:3" ht="15.75" thickBot="1">
      <c r="A175" s="55"/>
      <c r="B175" s="58"/>
      <c r="C175" s="61"/>
    </row>
    <row r="176" spans="1:3" ht="15.75" thickTop="1">
      <c r="A176" s="54" t="str">
        <f>Source!A60</f>
        <v>KHALED Yasine</v>
      </c>
      <c r="B176" s="56">
        <f>Source!B60</f>
        <v>310482</v>
      </c>
      <c r="C176" s="59" t="e">
        <f>Tableau!#REF!</f>
        <v>#REF!</v>
      </c>
    </row>
    <row r="177" spans="1:3">
      <c r="A177" s="55"/>
      <c r="B177" s="57"/>
      <c r="C177" s="60"/>
    </row>
    <row r="178" spans="1:3" ht="15.75" thickBot="1">
      <c r="A178" s="55"/>
      <c r="B178" s="58"/>
      <c r="C178" s="61"/>
    </row>
    <row r="179" spans="1:3" ht="15.75" thickTop="1">
      <c r="A179" s="54" t="str">
        <f>Source!A61</f>
        <v>KHALIFA Mohammed Amine</v>
      </c>
      <c r="B179" s="56">
        <f>Source!B61</f>
        <v>310091</v>
      </c>
      <c r="C179" s="59" t="e">
        <f>Tableau!#REF!</f>
        <v>#REF!</v>
      </c>
    </row>
    <row r="180" spans="1:3">
      <c r="A180" s="55"/>
      <c r="B180" s="57"/>
      <c r="C180" s="60"/>
    </row>
    <row r="181" spans="1:3" ht="15.75" thickBot="1">
      <c r="A181" s="55"/>
      <c r="B181" s="58"/>
      <c r="C181" s="61"/>
    </row>
    <row r="182" spans="1:3" ht="15.75" thickTop="1">
      <c r="A182" s="54" t="str">
        <f>Source!A62</f>
        <v>KHELIFA Mehdi</v>
      </c>
      <c r="B182" s="56">
        <f>Source!B62</f>
        <v>310118</v>
      </c>
      <c r="C182" s="59" t="e">
        <f>Tableau!#REF!</f>
        <v>#REF!</v>
      </c>
    </row>
    <row r="183" spans="1:3">
      <c r="A183" s="55"/>
      <c r="B183" s="57"/>
      <c r="C183" s="60"/>
    </row>
    <row r="184" spans="1:3" ht="15.75" thickBot="1">
      <c r="A184" s="55"/>
      <c r="B184" s="58"/>
      <c r="C184" s="61"/>
    </row>
    <row r="185" spans="1:3" ht="15.75" thickTop="1">
      <c r="A185" s="54" t="str">
        <f>Source!A63</f>
        <v>KHIATI Tewfik</v>
      </c>
      <c r="B185" s="56">
        <f>Source!B63</f>
        <v>310222</v>
      </c>
      <c r="C185" s="59" t="e">
        <f>Tableau!#REF!</f>
        <v>#REF!</v>
      </c>
    </row>
    <row r="186" spans="1:3">
      <c r="A186" s="55"/>
      <c r="B186" s="57"/>
      <c r="C186" s="60"/>
    </row>
    <row r="187" spans="1:3" ht="15.75" thickBot="1">
      <c r="A187" s="55"/>
      <c r="B187" s="58"/>
      <c r="C187" s="61"/>
    </row>
    <row r="188" spans="1:3" ht="15.75" thickTop="1">
      <c r="A188" s="54" t="str">
        <f>Source!A64</f>
        <v>KHORCHEF Nour-Eddine</v>
      </c>
      <c r="B188" s="56">
        <f>Source!B64</f>
        <v>310156</v>
      </c>
      <c r="C188" s="59" t="e">
        <f>Tableau!#REF!</f>
        <v>#REF!</v>
      </c>
    </row>
    <row r="189" spans="1:3">
      <c r="A189" s="55"/>
      <c r="B189" s="57"/>
      <c r="C189" s="60"/>
    </row>
    <row r="190" spans="1:3" ht="15.75" thickBot="1">
      <c r="A190" s="55"/>
      <c r="B190" s="58"/>
      <c r="C190" s="61"/>
    </row>
    <row r="191" spans="1:3" ht="15.75" thickTop="1">
      <c r="A191" s="54" t="str">
        <f>Source!A65</f>
        <v>KOUAIDIA Zoheir</v>
      </c>
      <c r="B191" s="56">
        <f>Source!B65</f>
        <v>310116</v>
      </c>
      <c r="C191" s="59" t="e">
        <f>Tableau!#REF!</f>
        <v>#REF!</v>
      </c>
    </row>
    <row r="192" spans="1:3">
      <c r="A192" s="55"/>
      <c r="B192" s="57"/>
      <c r="C192" s="60"/>
    </row>
    <row r="193" spans="1:3" ht="15.75" thickBot="1">
      <c r="A193" s="55"/>
      <c r="B193" s="58"/>
      <c r="C193" s="61"/>
    </row>
    <row r="194" spans="1:3" ht="15.75" thickTop="1">
      <c r="A194" s="54" t="str">
        <f>Source!A66</f>
        <v>LABECHE Samir</v>
      </c>
      <c r="B194" s="56">
        <f>Source!B66</f>
        <v>310785</v>
      </c>
      <c r="C194" s="59" t="e">
        <f>Tableau!#REF!</f>
        <v>#REF!</v>
      </c>
    </row>
    <row r="195" spans="1:3">
      <c r="A195" s="55"/>
      <c r="B195" s="57"/>
      <c r="C195" s="60"/>
    </row>
    <row r="196" spans="1:3" ht="15.75" thickBot="1">
      <c r="A196" s="55"/>
      <c r="B196" s="58"/>
      <c r="C196" s="61"/>
    </row>
    <row r="197" spans="1:3" ht="15.75" thickTop="1">
      <c r="A197" s="54" t="str">
        <f>Source!A67</f>
        <v>LAHMAR Mohammed Zakaria</v>
      </c>
      <c r="B197" s="56">
        <f>Source!B67</f>
        <v>310063</v>
      </c>
      <c r="C197" s="59" t="e">
        <f>Tableau!#REF!</f>
        <v>#REF!</v>
      </c>
    </row>
    <row r="198" spans="1:3">
      <c r="A198" s="55"/>
      <c r="B198" s="57"/>
      <c r="C198" s="60"/>
    </row>
    <row r="199" spans="1:3" ht="15.75" thickBot="1">
      <c r="A199" s="55"/>
      <c r="B199" s="58"/>
      <c r="C199" s="61"/>
    </row>
    <row r="200" spans="1:3" ht="15.75" thickTop="1">
      <c r="A200" s="54" t="str">
        <f>Source!A68</f>
        <v>LOUAHLA Med Amine</v>
      </c>
      <c r="B200" s="56">
        <f>Source!B68</f>
        <v>310606</v>
      </c>
      <c r="C200" s="59" t="e">
        <f>Tableau!#REF!</f>
        <v>#REF!</v>
      </c>
    </row>
    <row r="201" spans="1:3">
      <c r="A201" s="55"/>
      <c r="B201" s="57"/>
      <c r="C201" s="60"/>
    </row>
    <row r="202" spans="1:3" ht="15.75" thickBot="1">
      <c r="A202" s="55"/>
      <c r="B202" s="58"/>
      <c r="C202" s="61"/>
    </row>
    <row r="203" spans="1:3" ht="15.75" thickTop="1">
      <c r="A203" s="54" t="str">
        <f>Source!A69</f>
        <v>MAHBOUBI Karim</v>
      </c>
      <c r="B203" s="56">
        <f>Source!B69</f>
        <v>310655</v>
      </c>
      <c r="C203" s="59" t="e">
        <f>Tableau!#REF!</f>
        <v>#REF!</v>
      </c>
    </row>
    <row r="204" spans="1:3">
      <c r="A204" s="55"/>
      <c r="B204" s="57"/>
      <c r="C204" s="60"/>
    </row>
    <row r="205" spans="1:3" ht="15.75" thickBot="1">
      <c r="A205" s="55"/>
      <c r="B205" s="58"/>
      <c r="C205" s="61"/>
    </row>
    <row r="206" spans="1:3" ht="15.75" thickTop="1">
      <c r="A206" s="54" t="str">
        <f>Source!A70</f>
        <v>MATOUG Abdelouaheb</v>
      </c>
      <c r="B206" s="56">
        <f>Source!B70</f>
        <v>310384</v>
      </c>
      <c r="C206" s="59" t="e">
        <f>Tableau!#REF!</f>
        <v>#REF!</v>
      </c>
    </row>
    <row r="207" spans="1:3">
      <c r="A207" s="55"/>
      <c r="B207" s="57"/>
      <c r="C207" s="60"/>
    </row>
    <row r="208" spans="1:3" ht="15.75" thickBot="1">
      <c r="A208" s="55"/>
      <c r="B208" s="58"/>
      <c r="C208" s="61"/>
    </row>
    <row r="209" spans="1:3" ht="15.75" thickTop="1">
      <c r="A209" s="54" t="str">
        <f>Source!A71</f>
        <v>MATOUG Ouahid</v>
      </c>
      <c r="B209" s="56">
        <f>Source!B71</f>
        <v>310382</v>
      </c>
      <c r="C209" s="59" t="e">
        <f>Tableau!#REF!</f>
        <v>#REF!</v>
      </c>
    </row>
    <row r="210" spans="1:3">
      <c r="A210" s="55"/>
      <c r="B210" s="57"/>
      <c r="C210" s="60"/>
    </row>
    <row r="211" spans="1:3" ht="15.75" thickBot="1">
      <c r="A211" s="55"/>
      <c r="B211" s="58"/>
      <c r="C211" s="61"/>
    </row>
    <row r="212" spans="1:3" ht="15.75" thickTop="1">
      <c r="A212" s="54" t="str">
        <f>Source!A72</f>
        <v>MEGHENINE Aek Sofiane</v>
      </c>
      <c r="B212" s="56">
        <f>Source!B72</f>
        <v>310311</v>
      </c>
      <c r="C212" s="59" t="e">
        <f>Tableau!#REF!</f>
        <v>#REF!</v>
      </c>
    </row>
    <row r="213" spans="1:3">
      <c r="A213" s="55"/>
      <c r="B213" s="57"/>
      <c r="C213" s="60"/>
    </row>
    <row r="214" spans="1:3" ht="15.75" thickBot="1">
      <c r="A214" s="55"/>
      <c r="B214" s="58"/>
      <c r="C214" s="61"/>
    </row>
    <row r="215" spans="1:3" ht="15.75" thickTop="1">
      <c r="A215" s="54" t="str">
        <f>Source!A73</f>
        <v>MEKKEB Kamel</v>
      </c>
      <c r="B215" s="56">
        <f>Source!B73</f>
        <v>310476</v>
      </c>
      <c r="C215" s="59" t="e">
        <f>Tableau!#REF!</f>
        <v>#REF!</v>
      </c>
    </row>
    <row r="216" spans="1:3">
      <c r="A216" s="55"/>
      <c r="B216" s="57"/>
      <c r="C216" s="60"/>
    </row>
    <row r="217" spans="1:3" ht="15.75" thickBot="1">
      <c r="A217" s="55"/>
      <c r="B217" s="58"/>
      <c r="C217" s="61"/>
    </row>
    <row r="218" spans="1:3" ht="15.75" thickTop="1">
      <c r="A218" s="54" t="str">
        <f>Source!A74</f>
        <v>MESBAH Hichem</v>
      </c>
      <c r="B218" s="56">
        <f>Source!B74</f>
        <v>310897</v>
      </c>
      <c r="C218" s="59" t="e">
        <f>Tableau!#REF!</f>
        <v>#REF!</v>
      </c>
    </row>
    <row r="219" spans="1:3">
      <c r="A219" s="55"/>
      <c r="B219" s="57"/>
      <c r="C219" s="60"/>
    </row>
    <row r="220" spans="1:3" ht="15.75" thickBot="1">
      <c r="A220" s="55"/>
      <c r="B220" s="58"/>
      <c r="C220" s="61"/>
    </row>
    <row r="221" spans="1:3" ht="15.75" thickTop="1">
      <c r="A221" s="54" t="str">
        <f>Source!A75</f>
        <v>MESSAL Lakhdar</v>
      </c>
      <c r="B221" s="56">
        <f>Source!B75</f>
        <v>310635</v>
      </c>
      <c r="C221" s="59" t="e">
        <f>Tableau!#REF!</f>
        <v>#REF!</v>
      </c>
    </row>
    <row r="222" spans="1:3">
      <c r="A222" s="55"/>
      <c r="B222" s="57"/>
      <c r="C222" s="60"/>
    </row>
    <row r="223" spans="1:3" ht="15.75" thickBot="1">
      <c r="A223" s="55"/>
      <c r="B223" s="58"/>
      <c r="C223" s="61"/>
    </row>
    <row r="224" spans="1:3" ht="15.75" thickTop="1">
      <c r="A224" s="54" t="str">
        <f>Source!A76</f>
        <v>MOSTEFAI Nour-Eddine</v>
      </c>
      <c r="B224" s="56">
        <f>Source!B76</f>
        <v>310055</v>
      </c>
      <c r="C224" s="59" t="e">
        <f>Tableau!#REF!</f>
        <v>#REF!</v>
      </c>
    </row>
    <row r="225" spans="1:3">
      <c r="A225" s="55"/>
      <c r="B225" s="57"/>
      <c r="C225" s="60"/>
    </row>
    <row r="226" spans="1:3" ht="15.75" thickBot="1">
      <c r="A226" s="55"/>
      <c r="B226" s="58"/>
      <c r="C226" s="61"/>
    </row>
    <row r="227" spans="1:3" ht="15.75" thickTop="1">
      <c r="A227" s="54" t="str">
        <f>Source!A77</f>
        <v>NACEUR Med Amine</v>
      </c>
      <c r="B227" s="56">
        <f>Source!B77</f>
        <v>310920</v>
      </c>
      <c r="C227" s="59" t="e">
        <f>Tableau!#REF!</f>
        <v>#REF!</v>
      </c>
    </row>
    <row r="228" spans="1:3">
      <c r="A228" s="55"/>
      <c r="B228" s="57"/>
      <c r="C228" s="60"/>
    </row>
    <row r="229" spans="1:3" ht="15.75" thickBot="1">
      <c r="A229" s="55"/>
      <c r="B229" s="58"/>
      <c r="C229" s="61"/>
    </row>
    <row r="230" spans="1:3" ht="15.75" thickTop="1">
      <c r="A230" s="54" t="str">
        <f>Source!A78</f>
        <v>NEDIR Sidi Mohammed</v>
      </c>
      <c r="B230" s="56">
        <f>Source!B78</f>
        <v>310247</v>
      </c>
      <c r="C230" s="59" t="e">
        <f>Tableau!#REF!</f>
        <v>#REF!</v>
      </c>
    </row>
    <row r="231" spans="1:3">
      <c r="A231" s="55"/>
      <c r="B231" s="57"/>
      <c r="C231" s="60"/>
    </row>
    <row r="232" spans="1:3" ht="15.75" thickBot="1">
      <c r="A232" s="55"/>
      <c r="B232" s="58"/>
      <c r="C232" s="61"/>
    </row>
    <row r="233" spans="1:3" ht="15.75" thickTop="1">
      <c r="A233" s="54" t="str">
        <f>Source!A79</f>
        <v>OUCIF Houari</v>
      </c>
      <c r="B233" s="56">
        <f>Source!B79</f>
        <v>310308</v>
      </c>
      <c r="C233" s="59" t="e">
        <f>Tableau!#REF!</f>
        <v>#REF!</v>
      </c>
    </row>
    <row r="234" spans="1:3">
      <c r="A234" s="55"/>
      <c r="B234" s="57"/>
      <c r="C234" s="60"/>
    </row>
    <row r="235" spans="1:3" ht="15.75" thickBot="1">
      <c r="A235" s="55"/>
      <c r="B235" s="58"/>
      <c r="C235" s="61"/>
    </row>
    <row r="236" spans="1:3" ht="15.75" thickTop="1">
      <c r="A236" s="54" t="str">
        <f>Source!A80</f>
        <v>OUHAIBI Amine</v>
      </c>
      <c r="B236" s="56">
        <f>Source!B80</f>
        <v>310112</v>
      </c>
      <c r="C236" s="59" t="e">
        <f>Tableau!#REF!</f>
        <v>#REF!</v>
      </c>
    </row>
    <row r="237" spans="1:3">
      <c r="A237" s="55"/>
      <c r="B237" s="57"/>
      <c r="C237" s="60"/>
    </row>
    <row r="238" spans="1:3" ht="15.75" thickBot="1">
      <c r="A238" s="55"/>
      <c r="B238" s="58"/>
      <c r="C238" s="61"/>
    </row>
    <row r="239" spans="1:3" ht="15.75" thickTop="1">
      <c r="A239" s="54" t="str">
        <f>Source!A81</f>
        <v>OUHIBI Ahmed</v>
      </c>
      <c r="B239" s="56">
        <f>Source!B81</f>
        <v>310094</v>
      </c>
      <c r="C239" s="59" t="e">
        <f>Tableau!#REF!</f>
        <v>#REF!</v>
      </c>
    </row>
    <row r="240" spans="1:3">
      <c r="A240" s="55"/>
      <c r="B240" s="57"/>
      <c r="C240" s="60"/>
    </row>
    <row r="241" spans="1:3" ht="15.75" thickBot="1">
      <c r="A241" s="55"/>
      <c r="B241" s="58"/>
      <c r="C241" s="61"/>
    </row>
    <row r="242" spans="1:3" ht="15.75" thickTop="1">
      <c r="A242" s="54" t="str">
        <f>Source!A82</f>
        <v>OULDKADDOUR Rabah</v>
      </c>
      <c r="B242" s="56">
        <f>Source!B82</f>
        <v>310124</v>
      </c>
      <c r="C242" s="59" t="e">
        <f>Tableau!#REF!</f>
        <v>#REF!</v>
      </c>
    </row>
    <row r="243" spans="1:3">
      <c r="A243" s="55"/>
      <c r="B243" s="57"/>
      <c r="C243" s="60"/>
    </row>
    <row r="244" spans="1:3" ht="15.75" thickBot="1">
      <c r="A244" s="55"/>
      <c r="B244" s="58"/>
      <c r="C244" s="61"/>
    </row>
    <row r="245" spans="1:3" ht="15.75" thickTop="1">
      <c r="A245" s="54" t="str">
        <f>Source!A83</f>
        <v>REDJOUH Koussaila</v>
      </c>
      <c r="B245" s="56">
        <f>Source!B83</f>
        <v>310678</v>
      </c>
      <c r="C245" s="59" t="e">
        <f>Tableau!#REF!</f>
        <v>#REF!</v>
      </c>
    </row>
    <row r="246" spans="1:3">
      <c r="A246" s="55"/>
      <c r="B246" s="57"/>
      <c r="C246" s="60"/>
    </row>
    <row r="247" spans="1:3" ht="15.75" thickBot="1">
      <c r="A247" s="55"/>
      <c r="B247" s="58"/>
      <c r="C247" s="61"/>
    </row>
    <row r="248" spans="1:3" ht="15.75" thickTop="1">
      <c r="A248" s="54" t="str">
        <f>Source!A84</f>
        <v>SAYAH Tarik</v>
      </c>
      <c r="B248" s="56">
        <f>Source!B84</f>
        <v>310158</v>
      </c>
      <c r="C248" s="59" t="e">
        <f>Tableau!#REF!</f>
        <v>#REF!</v>
      </c>
    </row>
    <row r="249" spans="1:3">
      <c r="A249" s="55"/>
      <c r="B249" s="57"/>
      <c r="C249" s="60"/>
    </row>
    <row r="250" spans="1:3" ht="15.75" thickBot="1">
      <c r="A250" s="55"/>
      <c r="B250" s="58"/>
      <c r="C250" s="61"/>
    </row>
    <row r="251" spans="1:3" ht="15.75" thickTop="1">
      <c r="A251" s="54" t="str">
        <f>Source!A85</f>
        <v>SEHANINE Baghdad</v>
      </c>
      <c r="B251" s="56">
        <f>Source!B85</f>
        <v>310104</v>
      </c>
      <c r="C251" s="59" t="e">
        <f>Tableau!#REF!</f>
        <v>#REF!</v>
      </c>
    </row>
    <row r="252" spans="1:3">
      <c r="A252" s="55"/>
      <c r="B252" s="57"/>
      <c r="C252" s="60"/>
    </row>
    <row r="253" spans="1:3" ht="15.75" thickBot="1">
      <c r="A253" s="55"/>
      <c r="B253" s="58"/>
      <c r="C253" s="61"/>
    </row>
    <row r="254" spans="1:3" ht="15.75" thickTop="1">
      <c r="A254" s="54" t="str">
        <f>Source!A86</f>
        <v>SERRAT Abdelkader</v>
      </c>
      <c r="B254" s="56">
        <f>Source!B86</f>
        <v>310121</v>
      </c>
      <c r="C254" s="59" t="e">
        <f>Tableau!#REF!</f>
        <v>#REF!</v>
      </c>
    </row>
    <row r="255" spans="1:3">
      <c r="A255" s="55"/>
      <c r="B255" s="57"/>
      <c r="C255" s="60"/>
    </row>
    <row r="256" spans="1:3" ht="15.75" thickBot="1">
      <c r="A256" s="55"/>
      <c r="B256" s="58"/>
      <c r="C256" s="61"/>
    </row>
    <row r="257" spans="1:3" ht="15.75" thickTop="1">
      <c r="A257" s="54" t="str">
        <f>Source!A87</f>
        <v>SIGHA Yahia</v>
      </c>
      <c r="B257" s="56">
        <f>Source!B87</f>
        <v>310782</v>
      </c>
      <c r="C257" s="59" t="e">
        <f>Tableau!#REF!</f>
        <v>#REF!</v>
      </c>
    </row>
    <row r="258" spans="1:3">
      <c r="A258" s="55"/>
      <c r="B258" s="57"/>
      <c r="C258" s="60"/>
    </row>
    <row r="259" spans="1:3" ht="15.75" thickBot="1">
      <c r="A259" s="55"/>
      <c r="B259" s="58"/>
      <c r="C259" s="61"/>
    </row>
    <row r="260" spans="1:3" ht="15.75" thickTop="1">
      <c r="A260" s="54" t="str">
        <f>Source!A88</f>
        <v>SOLTANI Mohamed Amine</v>
      </c>
      <c r="B260" s="56">
        <f>Source!B88</f>
        <v>310097</v>
      </c>
      <c r="C260" s="59" t="e">
        <f>Tableau!#REF!</f>
        <v>#REF!</v>
      </c>
    </row>
    <row r="261" spans="1:3">
      <c r="A261" s="55"/>
      <c r="B261" s="57"/>
      <c r="C261" s="60"/>
    </row>
    <row r="262" spans="1:3" ht="15.75" thickBot="1">
      <c r="A262" s="55"/>
      <c r="B262" s="58"/>
      <c r="C262" s="61"/>
    </row>
    <row r="263" spans="1:3" ht="15.75" thickTop="1">
      <c r="A263" s="54" t="str">
        <f>Source!A89</f>
        <v>TAHAR Abdelkader</v>
      </c>
      <c r="B263" s="56">
        <f>Source!B89</f>
        <v>310783</v>
      </c>
      <c r="C263" s="59" t="e">
        <f>Tableau!#REF!</f>
        <v>#REF!</v>
      </c>
    </row>
    <row r="264" spans="1:3">
      <c r="A264" s="55"/>
      <c r="B264" s="57"/>
      <c r="C264" s="60"/>
    </row>
    <row r="265" spans="1:3" ht="15.75" thickBot="1">
      <c r="A265" s="55"/>
      <c r="B265" s="58"/>
      <c r="C265" s="61"/>
    </row>
    <row r="266" spans="1:3" ht="15.75" thickTop="1">
      <c r="A266" s="54" t="str">
        <f>Source!A90</f>
        <v>TAMI Omar</v>
      </c>
      <c r="B266" s="56">
        <f>Source!B90</f>
        <v>310895</v>
      </c>
      <c r="C266" s="59" t="e">
        <f>Tableau!#REF!</f>
        <v>#REF!</v>
      </c>
    </row>
    <row r="267" spans="1:3">
      <c r="A267" s="55"/>
      <c r="B267" s="57"/>
      <c r="C267" s="60"/>
    </row>
    <row r="268" spans="1:3" ht="15.75" thickBot="1">
      <c r="A268" s="55"/>
      <c r="B268" s="58"/>
      <c r="C268" s="61"/>
    </row>
    <row r="269" spans="1:3" ht="15.75" thickTop="1">
      <c r="A269" s="54" t="str">
        <f>Source!A91</f>
        <v xml:space="preserve">TIGHENIFI Yassine </v>
      </c>
      <c r="B269" s="56">
        <f>Source!B91</f>
        <v>310687</v>
      </c>
      <c r="C269" s="59" t="e">
        <f>Tableau!#REF!</f>
        <v>#REF!</v>
      </c>
    </row>
    <row r="270" spans="1:3">
      <c r="A270" s="55"/>
      <c r="B270" s="57"/>
      <c r="C270" s="60"/>
    </row>
    <row r="271" spans="1:3" ht="15.75" thickBot="1">
      <c r="A271" s="55"/>
      <c r="B271" s="58"/>
      <c r="C271" s="61"/>
    </row>
    <row r="272" spans="1:3" ht="15.75" thickTop="1">
      <c r="A272" s="54" t="str">
        <f>Source!A92</f>
        <v>YOUCEF Mohammed</v>
      </c>
      <c r="B272" s="56">
        <f>Source!B92</f>
        <v>310921</v>
      </c>
      <c r="C272" s="59" t="e">
        <f>Tableau!#REF!</f>
        <v>#REF!</v>
      </c>
    </row>
    <row r="273" spans="1:3">
      <c r="A273" s="55"/>
      <c r="B273" s="57"/>
      <c r="C273" s="60"/>
    </row>
    <row r="274" spans="1:3" ht="15.75" thickBot="1">
      <c r="A274" s="55"/>
      <c r="B274" s="58"/>
      <c r="C274" s="61"/>
    </row>
    <row r="275" spans="1:3" ht="15.75" thickTop="1">
      <c r="A275" s="54" t="str">
        <f>Source!A93</f>
        <v>ZAFOUR Sidahmed</v>
      </c>
      <c r="B275" s="56">
        <f>Source!B93</f>
        <v>310900</v>
      </c>
      <c r="C275" s="59" t="e">
        <f>Tableau!#REF!</f>
        <v>#REF!</v>
      </c>
    </row>
    <row r="276" spans="1:3">
      <c r="A276" s="55"/>
      <c r="B276" s="57"/>
      <c r="C276" s="60"/>
    </row>
    <row r="277" spans="1:3" ht="15.75" thickBot="1">
      <c r="A277" s="55"/>
      <c r="B277" s="58"/>
      <c r="C277" s="61"/>
    </row>
    <row r="278" spans="1:3" ht="15.75" thickTop="1">
      <c r="A278" s="54" t="str">
        <f>Source!A94</f>
        <v>ZEDDAM  Djamel Eddine</v>
      </c>
      <c r="B278" s="56">
        <f>Source!B94</f>
        <v>310627</v>
      </c>
      <c r="C278" s="59" t="e">
        <f>Tableau!#REF!</f>
        <v>#REF!</v>
      </c>
    </row>
    <row r="279" spans="1:3">
      <c r="A279" s="55"/>
      <c r="B279" s="57"/>
      <c r="C279" s="60"/>
    </row>
    <row r="280" spans="1:3" ht="15.75" thickBot="1">
      <c r="A280" s="55"/>
      <c r="B280" s="58"/>
      <c r="C280" s="61"/>
    </row>
    <row r="281" spans="1:3" ht="15.75" thickTop="1">
      <c r="A281" s="54" t="str">
        <f>Source!A95</f>
        <v>ZERROUKI Sofiane</v>
      </c>
      <c r="B281" s="56">
        <f>Source!B95</f>
        <v>310101</v>
      </c>
      <c r="C281" s="59" t="e">
        <f>Tableau!#REF!</f>
        <v>#REF!</v>
      </c>
    </row>
    <row r="282" spans="1:3">
      <c r="A282" s="55"/>
      <c r="B282" s="57"/>
      <c r="C282" s="60"/>
    </row>
    <row r="283" spans="1:3" ht="15.75" thickBot="1">
      <c r="A283" s="55"/>
      <c r="B283" s="58"/>
      <c r="C283" s="61"/>
    </row>
    <row r="284" spans="1:3" ht="15.75" thickTop="1">
      <c r="A284" s="62" t="str">
        <f>Source!A96</f>
        <v>ZIDANI Zohir</v>
      </c>
      <c r="B284" s="56">
        <f>Source!B96</f>
        <v>310927</v>
      </c>
      <c r="C284" s="59" t="e">
        <f>Tableau!#REF!</f>
        <v>#REF!</v>
      </c>
    </row>
    <row r="285" spans="1:3">
      <c r="A285" s="63"/>
      <c r="B285" s="57"/>
      <c r="C285" s="60"/>
    </row>
    <row r="286" spans="1:3" ht="15.75" thickBot="1">
      <c r="A286" s="64"/>
      <c r="B286" s="58"/>
      <c r="C286" s="61"/>
    </row>
    <row r="287" spans="1:3" ht="15.75" thickTop="1"/>
  </sheetData>
  <sheetProtection selectLockedCells="1"/>
  <autoFilter ref="A1:C286"/>
  <mergeCells count="289">
    <mergeCell ref="C272:C274"/>
    <mergeCell ref="C275:C277"/>
    <mergeCell ref="C278:C280"/>
    <mergeCell ref="C281:C283"/>
    <mergeCell ref="C284:C286"/>
    <mergeCell ref="C254:C256"/>
    <mergeCell ref="C257:C259"/>
    <mergeCell ref="C260:C262"/>
    <mergeCell ref="C263:C265"/>
    <mergeCell ref="C266:C268"/>
    <mergeCell ref="C269:C271"/>
    <mergeCell ref="C236:C238"/>
    <mergeCell ref="C239:C241"/>
    <mergeCell ref="C242:C244"/>
    <mergeCell ref="C245:C247"/>
    <mergeCell ref="C248:C250"/>
    <mergeCell ref="C251:C253"/>
    <mergeCell ref="C218:C220"/>
    <mergeCell ref="C221:C223"/>
    <mergeCell ref="C224:C226"/>
    <mergeCell ref="C227:C229"/>
    <mergeCell ref="C230:C232"/>
    <mergeCell ref="C233:C235"/>
    <mergeCell ref="C200:C202"/>
    <mergeCell ref="C203:C205"/>
    <mergeCell ref="C206:C208"/>
    <mergeCell ref="C209:C211"/>
    <mergeCell ref="C212:C214"/>
    <mergeCell ref="C215:C217"/>
    <mergeCell ref="C182:C184"/>
    <mergeCell ref="C185:C187"/>
    <mergeCell ref="C188:C190"/>
    <mergeCell ref="C191:C193"/>
    <mergeCell ref="C194:C196"/>
    <mergeCell ref="C197:C199"/>
    <mergeCell ref="C164:C166"/>
    <mergeCell ref="C167:C169"/>
    <mergeCell ref="C170:C172"/>
    <mergeCell ref="C173:C175"/>
    <mergeCell ref="C176:C178"/>
    <mergeCell ref="C179:C181"/>
    <mergeCell ref="C146:C148"/>
    <mergeCell ref="C149:C151"/>
    <mergeCell ref="C152:C154"/>
    <mergeCell ref="C155:C157"/>
    <mergeCell ref="C158:C160"/>
    <mergeCell ref="C161:C163"/>
    <mergeCell ref="C128:C130"/>
    <mergeCell ref="C131:C133"/>
    <mergeCell ref="C134:C136"/>
    <mergeCell ref="C137:C139"/>
    <mergeCell ref="C140:C142"/>
    <mergeCell ref="C143:C145"/>
    <mergeCell ref="C110:C112"/>
    <mergeCell ref="C113:C115"/>
    <mergeCell ref="C116:C118"/>
    <mergeCell ref="C119:C121"/>
    <mergeCell ref="C122:C124"/>
    <mergeCell ref="C125:C127"/>
    <mergeCell ref="C92:C94"/>
    <mergeCell ref="C95:C97"/>
    <mergeCell ref="C98:C100"/>
    <mergeCell ref="C101:C103"/>
    <mergeCell ref="C104:C106"/>
    <mergeCell ref="C107:C109"/>
    <mergeCell ref="C74:C76"/>
    <mergeCell ref="C77:C79"/>
    <mergeCell ref="C80:C82"/>
    <mergeCell ref="C83:C85"/>
    <mergeCell ref="C86:C88"/>
    <mergeCell ref="C89:C91"/>
    <mergeCell ref="C56:C58"/>
    <mergeCell ref="C59:C61"/>
    <mergeCell ref="C62:C64"/>
    <mergeCell ref="C65:C67"/>
    <mergeCell ref="C68:C70"/>
    <mergeCell ref="C71:C73"/>
    <mergeCell ref="C38:C40"/>
    <mergeCell ref="C41:C43"/>
    <mergeCell ref="C44:C46"/>
    <mergeCell ref="C47:C49"/>
    <mergeCell ref="C50:C52"/>
    <mergeCell ref="C53:C55"/>
    <mergeCell ref="C20:C22"/>
    <mergeCell ref="C23:C25"/>
    <mergeCell ref="C26:C28"/>
    <mergeCell ref="C29:C31"/>
    <mergeCell ref="C32:C34"/>
    <mergeCell ref="C35:C37"/>
    <mergeCell ref="A281:A283"/>
    <mergeCell ref="B281:B283"/>
    <mergeCell ref="A284:A286"/>
    <mergeCell ref="B284:B286"/>
    <mergeCell ref="A278:A280"/>
    <mergeCell ref="B278:B280"/>
    <mergeCell ref="A248:A250"/>
    <mergeCell ref="B248:B250"/>
    <mergeCell ref="A251:A253"/>
    <mergeCell ref="B251:B253"/>
    <mergeCell ref="A236:A238"/>
    <mergeCell ref="B236:B238"/>
    <mergeCell ref="A239:A241"/>
    <mergeCell ref="B239:B241"/>
    <mergeCell ref="A242:A244"/>
    <mergeCell ref="B242:B244"/>
    <mergeCell ref="A227:A229"/>
    <mergeCell ref="B227:B229"/>
    <mergeCell ref="C2:C4"/>
    <mergeCell ref="C5:C7"/>
    <mergeCell ref="C8:C10"/>
    <mergeCell ref="C11:C13"/>
    <mergeCell ref="C14:C16"/>
    <mergeCell ref="C17:C19"/>
    <mergeCell ref="A272:A274"/>
    <mergeCell ref="B272:B274"/>
    <mergeCell ref="A275:A277"/>
    <mergeCell ref="B275:B277"/>
    <mergeCell ref="A263:A265"/>
    <mergeCell ref="B263:B265"/>
    <mergeCell ref="A266:A268"/>
    <mergeCell ref="B266:B268"/>
    <mergeCell ref="A269:A271"/>
    <mergeCell ref="B269:B271"/>
    <mergeCell ref="A254:A256"/>
    <mergeCell ref="B254:B256"/>
    <mergeCell ref="A257:A259"/>
    <mergeCell ref="B257:B259"/>
    <mergeCell ref="A260:A262"/>
    <mergeCell ref="B260:B262"/>
    <mergeCell ref="A245:A247"/>
    <mergeCell ref="B245:B247"/>
    <mergeCell ref="A230:A232"/>
    <mergeCell ref="B230:B232"/>
    <mergeCell ref="A233:A235"/>
    <mergeCell ref="B233:B235"/>
    <mergeCell ref="A218:A220"/>
    <mergeCell ref="B218:B220"/>
    <mergeCell ref="A221:A223"/>
    <mergeCell ref="B221:B223"/>
    <mergeCell ref="A224:A226"/>
    <mergeCell ref="B224:B226"/>
    <mergeCell ref="A209:A211"/>
    <mergeCell ref="B209:B211"/>
    <mergeCell ref="A212:A214"/>
    <mergeCell ref="B212:B214"/>
    <mergeCell ref="A215:A217"/>
    <mergeCell ref="B215:B217"/>
    <mergeCell ref="A200:A202"/>
    <mergeCell ref="B200:B202"/>
    <mergeCell ref="A203:A205"/>
    <mergeCell ref="B203:B205"/>
    <mergeCell ref="A206:A208"/>
    <mergeCell ref="B206:B208"/>
    <mergeCell ref="A191:A193"/>
    <mergeCell ref="B191:B193"/>
    <mergeCell ref="A194:A196"/>
    <mergeCell ref="B194:B196"/>
    <mergeCell ref="A197:A199"/>
    <mergeCell ref="B197:B199"/>
    <mergeCell ref="A182:A184"/>
    <mergeCell ref="B182:B184"/>
    <mergeCell ref="A185:A187"/>
    <mergeCell ref="B185:B187"/>
    <mergeCell ref="A188:A190"/>
    <mergeCell ref="B188:B190"/>
    <mergeCell ref="A173:A175"/>
    <mergeCell ref="B173:B175"/>
    <mergeCell ref="A176:A178"/>
    <mergeCell ref="B176:B178"/>
    <mergeCell ref="A179:A181"/>
    <mergeCell ref="B179:B181"/>
    <mergeCell ref="A164:A166"/>
    <mergeCell ref="B164:B166"/>
    <mergeCell ref="A167:A169"/>
    <mergeCell ref="B167:B169"/>
    <mergeCell ref="A170:A172"/>
    <mergeCell ref="B170:B172"/>
    <mergeCell ref="A155:A157"/>
    <mergeCell ref="B155:B157"/>
    <mergeCell ref="A158:A160"/>
    <mergeCell ref="B158:B160"/>
    <mergeCell ref="A161:A163"/>
    <mergeCell ref="B161:B163"/>
    <mergeCell ref="A146:A148"/>
    <mergeCell ref="B146:B148"/>
    <mergeCell ref="A149:A151"/>
    <mergeCell ref="B149:B151"/>
    <mergeCell ref="A152:A154"/>
    <mergeCell ref="B152:B154"/>
    <mergeCell ref="A137:A139"/>
    <mergeCell ref="B137:B139"/>
    <mergeCell ref="A140:A142"/>
    <mergeCell ref="B140:B142"/>
    <mergeCell ref="A143:A145"/>
    <mergeCell ref="B143:B145"/>
    <mergeCell ref="A128:A130"/>
    <mergeCell ref="B128:B130"/>
    <mergeCell ref="A131:A133"/>
    <mergeCell ref="B131:B133"/>
    <mergeCell ref="A134:A136"/>
    <mergeCell ref="B134:B136"/>
    <mergeCell ref="A119:A121"/>
    <mergeCell ref="B119:B121"/>
    <mergeCell ref="A122:A124"/>
    <mergeCell ref="B122:B124"/>
    <mergeCell ref="A125:A127"/>
    <mergeCell ref="B125:B127"/>
    <mergeCell ref="A110:A112"/>
    <mergeCell ref="B110:B112"/>
    <mergeCell ref="A113:A115"/>
    <mergeCell ref="B113:B115"/>
    <mergeCell ref="A116:A118"/>
    <mergeCell ref="B116:B118"/>
    <mergeCell ref="A101:A103"/>
    <mergeCell ref="B101:B103"/>
    <mergeCell ref="A104:A106"/>
    <mergeCell ref="B104:B106"/>
    <mergeCell ref="A107:A109"/>
    <mergeCell ref="B107:B109"/>
    <mergeCell ref="A92:A94"/>
    <mergeCell ref="B92:B94"/>
    <mergeCell ref="A95:A97"/>
    <mergeCell ref="B95:B97"/>
    <mergeCell ref="A98:A100"/>
    <mergeCell ref="B98:B100"/>
    <mergeCell ref="A83:A85"/>
    <mergeCell ref="B83:B85"/>
    <mergeCell ref="A86:A88"/>
    <mergeCell ref="B86:B88"/>
    <mergeCell ref="A89:A91"/>
    <mergeCell ref="B89:B91"/>
    <mergeCell ref="A74:A76"/>
    <mergeCell ref="B74:B76"/>
    <mergeCell ref="A77:A79"/>
    <mergeCell ref="B77:B79"/>
    <mergeCell ref="A80:A82"/>
    <mergeCell ref="B80:B82"/>
    <mergeCell ref="A65:A67"/>
    <mergeCell ref="B65:B67"/>
    <mergeCell ref="A68:A70"/>
    <mergeCell ref="B68:B70"/>
    <mergeCell ref="A71:A73"/>
    <mergeCell ref="B71:B73"/>
    <mergeCell ref="A56:A58"/>
    <mergeCell ref="B56:B58"/>
    <mergeCell ref="A59:A61"/>
    <mergeCell ref="B59:B61"/>
    <mergeCell ref="A62:A64"/>
    <mergeCell ref="B62:B64"/>
    <mergeCell ref="A50:A52"/>
    <mergeCell ref="B50:B52"/>
    <mergeCell ref="A53:A55"/>
    <mergeCell ref="B53:B55"/>
    <mergeCell ref="A38:A40"/>
    <mergeCell ref="B38:B40"/>
    <mergeCell ref="A41:A43"/>
    <mergeCell ref="B41:B43"/>
    <mergeCell ref="A44:A46"/>
    <mergeCell ref="B44:B46"/>
    <mergeCell ref="A35:A37"/>
    <mergeCell ref="B35:B37"/>
    <mergeCell ref="A20:A22"/>
    <mergeCell ref="B20:B22"/>
    <mergeCell ref="A23:A25"/>
    <mergeCell ref="B23:B25"/>
    <mergeCell ref="A26:A28"/>
    <mergeCell ref="B26:B28"/>
    <mergeCell ref="A47:A49"/>
    <mergeCell ref="B47:B49"/>
    <mergeCell ref="A2:A4"/>
    <mergeCell ref="B2:B4"/>
    <mergeCell ref="A5:A7"/>
    <mergeCell ref="B5:B7"/>
    <mergeCell ref="A8:A10"/>
    <mergeCell ref="B8:B10"/>
    <mergeCell ref="A29:A31"/>
    <mergeCell ref="B29:B31"/>
    <mergeCell ref="A32:A34"/>
    <mergeCell ref="B32:B34"/>
    <mergeCell ref="G8:G9"/>
    <mergeCell ref="G10:G11"/>
    <mergeCell ref="H8:I9"/>
    <mergeCell ref="H10:I11"/>
    <mergeCell ref="A11:A13"/>
    <mergeCell ref="B11:B13"/>
    <mergeCell ref="A14:A16"/>
    <mergeCell ref="B14:B16"/>
    <mergeCell ref="A17:A19"/>
    <mergeCell ref="B17:B19"/>
  </mergeCells>
  <conditionalFormatting sqref="C2:C286">
    <cfRule type="cellIs" dxfId="13" priority="1" operator="lessThan">
      <formula>10</formula>
    </cfRule>
    <cfRule type="cellIs" dxfId="12" priority="2" operator="lessThan">
      <formula>30</formula>
    </cfRule>
    <cfRule type="cellIs" dxfId="11" priority="3" operator="greaterThan">
      <formula>30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Source!$F$2:$F$21</xm:f>
          </x14:formula1>
          <xm:sqref>G10:G11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I26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I21" sqref="I21"/>
    </sheetView>
  </sheetViews>
  <sheetFormatPr baseColWidth="10" defaultRowHeight="15"/>
  <cols>
    <col min="1" max="1" width="40" style="39" customWidth="1"/>
    <col min="2" max="2" width="12.42578125" style="39" customWidth="1"/>
    <col min="3" max="3" width="11.42578125" style="17"/>
    <col min="4" max="4" width="12.85546875" style="17" bestFit="1" customWidth="1"/>
    <col min="5" max="16384" width="11.42578125" style="17"/>
  </cols>
  <sheetData>
    <row r="1" spans="1:9" s="42" customFormat="1" ht="24.75" thickTop="1" thickBot="1">
      <c r="A1" s="37" t="s">
        <v>96</v>
      </c>
      <c r="B1" s="38" t="s">
        <v>0</v>
      </c>
      <c r="C1" s="40">
        <v>42767</v>
      </c>
      <c r="D1" s="41">
        <v>42768</v>
      </c>
      <c r="E1" s="41">
        <v>42769</v>
      </c>
      <c r="F1" s="41">
        <v>42770</v>
      </c>
      <c r="G1" s="41">
        <v>42771</v>
      </c>
      <c r="H1" s="41">
        <v>42772</v>
      </c>
      <c r="I1" s="41">
        <v>42773</v>
      </c>
    </row>
    <row r="2" spans="1:9" s="21" customFormat="1" ht="16.5" thickTop="1" thickBot="1">
      <c r="A2" s="65">
        <v>1</v>
      </c>
      <c r="B2" s="69">
        <v>31000</v>
      </c>
      <c r="C2" s="18" t="s">
        <v>121</v>
      </c>
      <c r="D2" s="19"/>
      <c r="E2" s="23" t="s">
        <v>123</v>
      </c>
      <c r="F2" s="19"/>
      <c r="G2" s="19"/>
      <c r="H2" s="19"/>
      <c r="I2" s="20"/>
    </row>
    <row r="3" spans="1:9" s="21" customFormat="1" ht="16.5" thickTop="1" thickBot="1">
      <c r="A3" s="66"/>
      <c r="B3" s="70"/>
      <c r="C3" s="23" t="s">
        <v>123</v>
      </c>
      <c r="D3" s="18" t="s">
        <v>121</v>
      </c>
      <c r="E3" s="23"/>
      <c r="F3" s="23"/>
      <c r="G3" s="23"/>
      <c r="H3" s="12" t="s">
        <v>122</v>
      </c>
      <c r="I3" s="24"/>
    </row>
    <row r="4" spans="1:9" s="21" customFormat="1" ht="16.5" thickTop="1" thickBot="1">
      <c r="A4" s="66"/>
      <c r="B4" s="71"/>
      <c r="C4" s="23" t="s">
        <v>123</v>
      </c>
      <c r="D4" s="26"/>
      <c r="E4" s="18" t="s">
        <v>121</v>
      </c>
      <c r="F4" s="23" t="s">
        <v>123</v>
      </c>
      <c r="G4" s="26"/>
      <c r="H4" s="26"/>
      <c r="I4" s="23" t="s">
        <v>123</v>
      </c>
    </row>
    <row r="5" spans="1:9" ht="15.75" thickTop="1">
      <c r="A5" s="67">
        <v>2</v>
      </c>
      <c r="B5" s="72">
        <v>31001</v>
      </c>
      <c r="C5" s="28"/>
      <c r="D5" s="29"/>
      <c r="E5" s="29"/>
      <c r="F5" s="29"/>
      <c r="G5" s="29"/>
      <c r="H5" s="29"/>
      <c r="I5" s="30"/>
    </row>
    <row r="6" spans="1:9">
      <c r="A6" s="68"/>
      <c r="B6" s="73"/>
      <c r="C6" s="31"/>
      <c r="D6" s="12" t="s">
        <v>122</v>
      </c>
      <c r="E6" s="32"/>
      <c r="F6" s="12" t="s">
        <v>122</v>
      </c>
      <c r="G6" s="32"/>
      <c r="H6" s="32"/>
      <c r="I6" s="33"/>
    </row>
    <row r="7" spans="1:9" ht="15.75" thickBot="1">
      <c r="A7" s="68"/>
      <c r="B7" s="74"/>
      <c r="C7" s="34"/>
      <c r="D7" s="35"/>
      <c r="E7" s="35"/>
      <c r="F7" s="35"/>
      <c r="G7" s="35"/>
      <c r="H7" s="35"/>
      <c r="I7" s="36"/>
    </row>
    <row r="8" spans="1:9" ht="15.75" thickTop="1">
      <c r="A8" s="65">
        <v>3</v>
      </c>
      <c r="B8" s="69">
        <v>31002</v>
      </c>
      <c r="C8" s="18" t="s">
        <v>121</v>
      </c>
      <c r="D8" s="19"/>
      <c r="E8" s="19"/>
      <c r="F8" s="19"/>
      <c r="G8" s="19"/>
      <c r="H8" s="19"/>
      <c r="I8" s="31" t="s">
        <v>127</v>
      </c>
    </row>
    <row r="9" spans="1:9">
      <c r="A9" s="66"/>
      <c r="B9" s="70"/>
      <c r="C9" s="22"/>
      <c r="D9" s="23" t="s">
        <v>123</v>
      </c>
      <c r="E9" s="31" t="s">
        <v>127</v>
      </c>
      <c r="F9" s="23" t="s">
        <v>123</v>
      </c>
      <c r="G9" s="31" t="s">
        <v>127</v>
      </c>
      <c r="H9" s="23"/>
      <c r="I9" s="24"/>
    </row>
    <row r="10" spans="1:9" ht="15.75" thickBot="1">
      <c r="A10" s="66"/>
      <c r="B10" s="71"/>
      <c r="C10" s="25"/>
      <c r="D10" s="26"/>
      <c r="E10" s="26"/>
      <c r="F10" s="26"/>
      <c r="G10" s="26"/>
      <c r="H10" s="26"/>
      <c r="I10" s="27"/>
    </row>
    <row r="11" spans="1:9" ht="16.5" thickTop="1" thickBot="1">
      <c r="A11" s="65">
        <v>4</v>
      </c>
      <c r="B11" s="72">
        <v>31003</v>
      </c>
      <c r="C11" s="28"/>
      <c r="D11" s="29"/>
      <c r="E11" s="29"/>
      <c r="F11" s="29"/>
      <c r="G11" s="29"/>
      <c r="H11" s="29" t="s">
        <v>128</v>
      </c>
      <c r="I11" s="30"/>
    </row>
    <row r="12" spans="1:9" ht="15.75" thickTop="1">
      <c r="A12" s="66"/>
      <c r="B12" s="73"/>
      <c r="C12" s="31" t="s">
        <v>127</v>
      </c>
      <c r="D12" s="23" t="s">
        <v>123</v>
      </c>
      <c r="E12" s="32"/>
      <c r="F12" s="32"/>
      <c r="G12" s="18" t="s">
        <v>121</v>
      </c>
      <c r="H12" s="32"/>
      <c r="I12" s="31" t="s">
        <v>127</v>
      </c>
    </row>
    <row r="13" spans="1:9" ht="15.75" thickBot="1">
      <c r="A13" s="66"/>
      <c r="B13" s="74"/>
      <c r="C13" s="34"/>
      <c r="D13" s="35"/>
      <c r="E13" s="12" t="s">
        <v>122</v>
      </c>
      <c r="F13" s="35"/>
      <c r="G13" s="35"/>
      <c r="H13" s="35"/>
      <c r="I13" s="36"/>
    </row>
    <row r="14" spans="1:9" ht="16.5" thickTop="1" thickBot="1">
      <c r="A14" s="67">
        <v>5</v>
      </c>
      <c r="B14" s="69">
        <v>31004</v>
      </c>
      <c r="C14" s="18"/>
      <c r="D14" s="19"/>
      <c r="E14" s="19"/>
      <c r="F14" s="19"/>
      <c r="G14" s="19"/>
      <c r="H14" s="19"/>
      <c r="I14" s="20"/>
    </row>
    <row r="15" spans="1:9" ht="15.75" thickTop="1">
      <c r="A15" s="68"/>
      <c r="B15" s="70"/>
      <c r="C15" s="22"/>
      <c r="D15" s="18" t="s">
        <v>121</v>
      </c>
      <c r="E15" s="23"/>
      <c r="F15" s="23"/>
      <c r="G15" s="12" t="s">
        <v>122</v>
      </c>
      <c r="H15" s="23"/>
      <c r="I15" s="24"/>
    </row>
    <row r="16" spans="1:9" ht="15.75" thickBot="1">
      <c r="A16" s="68"/>
      <c r="B16" s="71"/>
      <c r="C16" s="25"/>
      <c r="D16" s="26"/>
      <c r="E16" s="26"/>
      <c r="F16" s="26"/>
      <c r="G16" s="26"/>
      <c r="H16" s="26"/>
      <c r="I16" s="31" t="s">
        <v>127</v>
      </c>
    </row>
    <row r="17" spans="1:9" ht="15.75" thickTop="1">
      <c r="A17" s="65">
        <v>6</v>
      </c>
      <c r="B17" s="72">
        <v>31005</v>
      </c>
      <c r="C17" s="28"/>
      <c r="D17" s="29"/>
      <c r="E17" s="29"/>
      <c r="F17" s="29"/>
      <c r="G17" s="29"/>
      <c r="H17" s="29" t="s">
        <v>126</v>
      </c>
      <c r="I17" s="30"/>
    </row>
    <row r="18" spans="1:9" ht="15.75" thickBot="1">
      <c r="A18" s="66"/>
      <c r="B18" s="73"/>
      <c r="C18" s="31"/>
      <c r="D18" s="32" t="s">
        <v>124</v>
      </c>
      <c r="E18" s="32"/>
      <c r="F18" s="32"/>
      <c r="G18" s="32"/>
      <c r="H18" s="32"/>
      <c r="I18" s="33"/>
    </row>
    <row r="19" spans="1:9" ht="16.5" thickTop="1" thickBot="1">
      <c r="A19" s="66"/>
      <c r="B19" s="74"/>
      <c r="C19" s="34"/>
      <c r="D19" s="35"/>
      <c r="E19" s="18" t="s">
        <v>121</v>
      </c>
      <c r="F19" s="35"/>
      <c r="G19" s="35"/>
      <c r="H19" s="35"/>
      <c r="I19" s="36"/>
    </row>
    <row r="20" spans="1:9" ht="16.5" thickTop="1" thickBot="1">
      <c r="A20" s="65">
        <v>7</v>
      </c>
      <c r="B20" s="69">
        <v>31006</v>
      </c>
      <c r="C20" s="18"/>
      <c r="D20" s="19"/>
      <c r="E20" s="19"/>
      <c r="F20" s="19"/>
      <c r="G20" s="19"/>
      <c r="H20" s="19"/>
      <c r="I20" s="20"/>
    </row>
    <row r="21" spans="1:9" ht="16.5" thickTop="1" thickBot="1">
      <c r="A21" s="66"/>
      <c r="B21" s="70"/>
      <c r="C21" s="22"/>
      <c r="D21" s="23"/>
      <c r="E21" s="18" t="s">
        <v>121</v>
      </c>
      <c r="F21" s="23"/>
      <c r="G21" s="18" t="s">
        <v>121</v>
      </c>
      <c r="H21" s="23"/>
      <c r="I21" s="31" t="s">
        <v>127</v>
      </c>
    </row>
    <row r="22" spans="1:9" ht="16.5" thickTop="1" thickBot="1">
      <c r="A22" s="66"/>
      <c r="B22" s="71"/>
      <c r="C22" s="25"/>
      <c r="D22" s="18" t="s">
        <v>121</v>
      </c>
      <c r="E22" s="26"/>
      <c r="F22" s="26"/>
      <c r="G22" s="26"/>
      <c r="H22" s="26"/>
      <c r="I22" s="27"/>
    </row>
    <row r="23" spans="1:9" ht="15.75" thickTop="1">
      <c r="A23" s="75">
        <v>8</v>
      </c>
      <c r="B23" s="72">
        <v>31007</v>
      </c>
      <c r="C23" s="28"/>
      <c r="D23" s="29"/>
      <c r="E23" s="29"/>
      <c r="F23" s="29"/>
      <c r="G23" s="29"/>
      <c r="H23" s="29"/>
      <c r="I23" s="30"/>
    </row>
    <row r="24" spans="1:9">
      <c r="A24" s="76"/>
      <c r="B24" s="73"/>
      <c r="C24" s="12" t="s">
        <v>122</v>
      </c>
      <c r="D24" s="32"/>
      <c r="E24" s="12" t="s">
        <v>122</v>
      </c>
      <c r="F24" s="32"/>
      <c r="G24" s="32" t="s">
        <v>125</v>
      </c>
      <c r="H24" s="12" t="s">
        <v>122</v>
      </c>
      <c r="I24" s="33"/>
    </row>
    <row r="25" spans="1:9" ht="15.75" thickBot="1">
      <c r="A25" s="77"/>
      <c r="B25" s="74"/>
      <c r="C25" s="34"/>
      <c r="D25" s="35"/>
      <c r="E25" s="35"/>
      <c r="F25" s="35"/>
      <c r="G25" s="35"/>
      <c r="H25" s="35"/>
      <c r="I25" s="36"/>
    </row>
    <row r="26" spans="1:9" ht="15.75" thickTop="1"/>
  </sheetData>
  <sheetProtection selectLockedCells="1"/>
  <mergeCells count="16">
    <mergeCell ref="B20:B22"/>
    <mergeCell ref="B23:B25"/>
    <mergeCell ref="A20:A22"/>
    <mergeCell ref="A23:A25"/>
    <mergeCell ref="A2:A4"/>
    <mergeCell ref="A5:A7"/>
    <mergeCell ref="A8:A10"/>
    <mergeCell ref="A11:A13"/>
    <mergeCell ref="A14:A16"/>
    <mergeCell ref="A17:A19"/>
    <mergeCell ref="B2:B4"/>
    <mergeCell ref="B5:B7"/>
    <mergeCell ref="B8:B10"/>
    <mergeCell ref="B11:B13"/>
    <mergeCell ref="B14:B16"/>
    <mergeCell ref="B17:B19"/>
  </mergeCells>
  <conditionalFormatting sqref="D6">
    <cfRule type="cellIs" dxfId="7" priority="8" stopIfTrue="1" operator="equal">
      <formula>"TRAM+"</formula>
    </cfRule>
  </conditionalFormatting>
  <conditionalFormatting sqref="F6">
    <cfRule type="cellIs" dxfId="6" priority="7" stopIfTrue="1" operator="equal">
      <formula>"TRAM+"</formula>
    </cfRule>
  </conditionalFormatting>
  <conditionalFormatting sqref="C24">
    <cfRule type="cellIs" dxfId="5" priority="6" stopIfTrue="1" operator="equal">
      <formula>"TRAM+"</formula>
    </cfRule>
  </conditionalFormatting>
  <conditionalFormatting sqref="E24">
    <cfRule type="cellIs" dxfId="4" priority="5" stopIfTrue="1" operator="equal">
      <formula>"TRAM+"</formula>
    </cfRule>
  </conditionalFormatting>
  <conditionalFormatting sqref="H24">
    <cfRule type="cellIs" dxfId="3" priority="4" stopIfTrue="1" operator="equal">
      <formula>"TRAM+"</formula>
    </cfRule>
  </conditionalFormatting>
  <conditionalFormatting sqref="H3">
    <cfRule type="cellIs" dxfId="2" priority="3" stopIfTrue="1" operator="equal">
      <formula>"TRAM+"</formula>
    </cfRule>
  </conditionalFormatting>
  <conditionalFormatting sqref="E13">
    <cfRule type="cellIs" dxfId="1" priority="2" stopIfTrue="1" operator="equal">
      <formula>"TRAM+"</formula>
    </cfRule>
  </conditionalFormatting>
  <conditionalFormatting sqref="G15">
    <cfRule type="cellIs" dxfId="0" priority="1" stopIfTrue="1" operator="equal">
      <formula>"TRAM+"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workbookViewId="0">
      <selection activeCell="E11" sqref="E11"/>
    </sheetView>
  </sheetViews>
  <sheetFormatPr baseColWidth="10" defaultRowHeight="15"/>
  <cols>
    <col min="1" max="1" width="33.85546875" bestFit="1" customWidth="1"/>
    <col min="2" max="2" width="13.5703125" bestFit="1" customWidth="1"/>
    <col min="3" max="3" width="19.140625" style="13" bestFit="1" customWidth="1"/>
    <col min="5" max="5" width="31" bestFit="1" customWidth="1"/>
    <col min="6" max="6" width="12.42578125" bestFit="1" customWidth="1"/>
  </cols>
  <sheetData>
    <row r="1" spans="1:6" ht="16.5" thickBot="1">
      <c r="A1" s="16" t="s">
        <v>96</v>
      </c>
      <c r="B1" s="16" t="s">
        <v>0</v>
      </c>
      <c r="C1"/>
      <c r="E1" s="16" t="s">
        <v>120</v>
      </c>
    </row>
    <row r="2" spans="1:6" ht="15.75" customHeight="1" thickBot="1">
      <c r="A2" s="2" t="s">
        <v>1</v>
      </c>
      <c r="B2" s="1">
        <v>310861</v>
      </c>
      <c r="C2"/>
      <c r="E2" s="12" t="s">
        <v>105</v>
      </c>
      <c r="F2" t="str">
        <f>LEFT(E2,SEARCH(" ",E2,1)-1)</f>
        <v>ABOURA</v>
      </c>
    </row>
    <row r="3" spans="1:6" ht="15.75" thickBot="1">
      <c r="A3" s="4" t="s">
        <v>2</v>
      </c>
      <c r="B3" s="3">
        <v>310223</v>
      </c>
      <c r="C3"/>
      <c r="E3" s="12" t="s">
        <v>113</v>
      </c>
      <c r="F3" t="str">
        <f t="shared" ref="F3:F21" si="0">LEFT(E3,SEARCH(" ",E3,1)-1)</f>
        <v>BELHERAZEM</v>
      </c>
    </row>
    <row r="4" spans="1:6" ht="15.75" thickBot="1">
      <c r="A4" s="4" t="s">
        <v>3</v>
      </c>
      <c r="B4" s="3">
        <v>310926</v>
      </c>
      <c r="E4" s="12" t="s">
        <v>106</v>
      </c>
      <c r="F4" t="str">
        <f t="shared" si="0"/>
        <v>BELKHIR</v>
      </c>
    </row>
    <row r="5" spans="1:6" ht="15.75" thickBot="1">
      <c r="A5" s="4" t="s">
        <v>4</v>
      </c>
      <c r="B5" s="3">
        <v>310784</v>
      </c>
      <c r="E5" s="12" t="s">
        <v>107</v>
      </c>
      <c r="F5" t="str">
        <f t="shared" si="0"/>
        <v>BENSALAH</v>
      </c>
    </row>
    <row r="6" spans="1:6" ht="15.75" thickBot="1">
      <c r="A6" s="4" t="s">
        <v>5</v>
      </c>
      <c r="B6" s="3">
        <v>310866</v>
      </c>
      <c r="E6" s="12" t="s">
        <v>119</v>
      </c>
      <c r="F6" t="str">
        <f t="shared" si="0"/>
        <v>BENYOUCEF</v>
      </c>
    </row>
    <row r="7" spans="1:6" ht="15.75" thickBot="1">
      <c r="A7" s="4" t="s">
        <v>6</v>
      </c>
      <c r="B7" s="3">
        <v>310098</v>
      </c>
      <c r="E7" s="12" t="s">
        <v>118</v>
      </c>
      <c r="F7" t="str">
        <f t="shared" si="0"/>
        <v>BOULAHIA</v>
      </c>
    </row>
    <row r="8" spans="1:6" ht="15.75" thickBot="1">
      <c r="A8" s="4" t="s">
        <v>7</v>
      </c>
      <c r="B8" s="3">
        <v>310120</v>
      </c>
      <c r="E8" s="12" t="s">
        <v>108</v>
      </c>
      <c r="F8" t="str">
        <f t="shared" si="0"/>
        <v>DJAROUD</v>
      </c>
    </row>
    <row r="9" spans="1:6" ht="15.75" thickBot="1">
      <c r="A9" s="4" t="s">
        <v>8</v>
      </c>
      <c r="B9" s="3">
        <v>310334</v>
      </c>
      <c r="E9" s="12" t="s">
        <v>117</v>
      </c>
      <c r="F9" t="str">
        <f t="shared" si="0"/>
        <v>DRAOUI</v>
      </c>
    </row>
    <row r="10" spans="1:6" ht="15.75" thickBot="1">
      <c r="A10" s="4" t="s">
        <v>9</v>
      </c>
      <c r="B10" s="3">
        <v>310673</v>
      </c>
      <c r="E10" s="12" t="s">
        <v>103</v>
      </c>
      <c r="F10" t="str">
        <f t="shared" si="0"/>
        <v>DRISSI</v>
      </c>
    </row>
    <row r="11" spans="1:6" ht="15.75" thickBot="1">
      <c r="A11" s="4" t="s">
        <v>10</v>
      </c>
      <c r="B11" s="3">
        <v>310266</v>
      </c>
      <c r="E11" s="12" t="s">
        <v>114</v>
      </c>
      <c r="F11" t="str">
        <f t="shared" si="0"/>
        <v>HACHEMI</v>
      </c>
    </row>
    <row r="12" spans="1:6" ht="15.75" thickBot="1">
      <c r="A12" s="4" t="s">
        <v>11</v>
      </c>
      <c r="B12" s="3">
        <v>310224</v>
      </c>
      <c r="E12" s="12" t="s">
        <v>102</v>
      </c>
      <c r="F12" t="str">
        <f t="shared" si="0"/>
        <v>HASSANI</v>
      </c>
    </row>
    <row r="13" spans="1:6" ht="15.75" thickBot="1">
      <c r="A13" s="4" t="s">
        <v>12</v>
      </c>
      <c r="B13" s="3">
        <v>310225</v>
      </c>
      <c r="E13" s="12" t="s">
        <v>111</v>
      </c>
      <c r="F13" t="str">
        <f t="shared" si="0"/>
        <v>KAID</v>
      </c>
    </row>
    <row r="14" spans="1:6" ht="15.75" thickBot="1">
      <c r="A14" s="4" t="s">
        <v>13</v>
      </c>
      <c r="B14" s="3">
        <v>310928</v>
      </c>
      <c r="E14" s="12" t="s">
        <v>116</v>
      </c>
      <c r="F14" t="str">
        <f t="shared" si="0"/>
        <v>LAOUICI</v>
      </c>
    </row>
    <row r="15" spans="1:6" ht="15.75" thickBot="1">
      <c r="A15" s="4" t="s">
        <v>14</v>
      </c>
      <c r="B15" s="3">
        <v>310458</v>
      </c>
      <c r="E15" s="12" t="s">
        <v>101</v>
      </c>
      <c r="F15" t="str">
        <f t="shared" si="0"/>
        <v>MAHMOUDI</v>
      </c>
    </row>
    <row r="16" spans="1:6" ht="15.75" thickBot="1">
      <c r="A16" s="4" t="s">
        <v>15</v>
      </c>
      <c r="B16" s="3">
        <v>310093</v>
      </c>
      <c r="E16" s="12" t="s">
        <v>112</v>
      </c>
      <c r="F16" t="str">
        <f t="shared" si="0"/>
        <v>M'BAREK</v>
      </c>
    </row>
    <row r="17" spans="1:6" ht="15.75" thickBot="1">
      <c r="A17" s="4" t="s">
        <v>16</v>
      </c>
      <c r="B17" s="3">
        <v>310576</v>
      </c>
      <c r="E17" s="12" t="s">
        <v>115</v>
      </c>
      <c r="F17" t="str">
        <f t="shared" si="0"/>
        <v>MEDJANE</v>
      </c>
    </row>
    <row r="18" spans="1:6" ht="15.75" thickBot="1">
      <c r="A18" s="4" t="s">
        <v>17</v>
      </c>
      <c r="B18" s="3">
        <v>310111</v>
      </c>
      <c r="E18" s="12" t="s">
        <v>109</v>
      </c>
      <c r="F18" t="str">
        <f t="shared" si="0"/>
        <v>MOURITZ</v>
      </c>
    </row>
    <row r="19" spans="1:6" ht="15.75" thickBot="1">
      <c r="A19" s="4" t="s">
        <v>18</v>
      </c>
      <c r="B19" s="3">
        <v>310227</v>
      </c>
      <c r="E19" s="12" t="s">
        <v>110</v>
      </c>
      <c r="F19" t="str">
        <f t="shared" si="0"/>
        <v>OSAMNIA</v>
      </c>
    </row>
    <row r="20" spans="1:6" ht="15.75" thickBot="1">
      <c r="A20" s="4" t="s">
        <v>19</v>
      </c>
      <c r="B20" s="3">
        <v>310896</v>
      </c>
      <c r="E20" s="12" t="s">
        <v>104</v>
      </c>
      <c r="F20" t="str">
        <f t="shared" si="0"/>
        <v>TOUMI</v>
      </c>
    </row>
    <row r="21" spans="1:6" ht="15.75" thickBot="1">
      <c r="A21" s="4" t="s">
        <v>20</v>
      </c>
      <c r="B21" s="3">
        <v>310925</v>
      </c>
      <c r="E21" s="12" t="s">
        <v>100</v>
      </c>
      <c r="F21" t="str">
        <f t="shared" si="0"/>
        <v>ZAOUI</v>
      </c>
    </row>
    <row r="22" spans="1:6" ht="15.75" thickBot="1">
      <c r="A22" s="4" t="s">
        <v>21</v>
      </c>
      <c r="B22" s="3">
        <v>310908</v>
      </c>
    </row>
    <row r="23" spans="1:6" ht="15.75" thickBot="1">
      <c r="A23" s="4" t="s">
        <v>22</v>
      </c>
      <c r="B23" s="3">
        <v>310321</v>
      </c>
    </row>
    <row r="24" spans="1:6" ht="15.75" thickBot="1">
      <c r="A24" s="4" t="s">
        <v>23</v>
      </c>
      <c r="B24" s="3">
        <v>310113</v>
      </c>
    </row>
    <row r="25" spans="1:6" ht="15.75" thickBot="1">
      <c r="A25" s="4" t="s">
        <v>24</v>
      </c>
      <c r="B25" s="3">
        <v>310863</v>
      </c>
    </row>
    <row r="26" spans="1:6" ht="15.75" thickBot="1">
      <c r="A26" s="4" t="s">
        <v>25</v>
      </c>
      <c r="B26" s="3">
        <v>310103</v>
      </c>
    </row>
    <row r="27" spans="1:6" ht="15.75" thickBot="1">
      <c r="A27" s="4" t="s">
        <v>26</v>
      </c>
      <c r="B27" s="3">
        <v>310106</v>
      </c>
    </row>
    <row r="28" spans="1:6" ht="15.75" thickBot="1">
      <c r="A28" s="4" t="s">
        <v>27</v>
      </c>
      <c r="B28" s="3">
        <v>310881</v>
      </c>
    </row>
    <row r="29" spans="1:6" ht="15.75" thickBot="1">
      <c r="A29" s="4" t="s">
        <v>28</v>
      </c>
      <c r="B29" s="3">
        <v>310662</v>
      </c>
    </row>
    <row r="30" spans="1:6" ht="15.75" thickBot="1">
      <c r="A30" s="4" t="s">
        <v>29</v>
      </c>
      <c r="B30" s="3">
        <v>310102</v>
      </c>
    </row>
    <row r="31" spans="1:6" ht="15.75" thickBot="1">
      <c r="A31" s="4" t="s">
        <v>30</v>
      </c>
      <c r="B31" s="3">
        <v>310096</v>
      </c>
    </row>
    <row r="32" spans="1:6" ht="15.75" thickBot="1">
      <c r="A32" s="4" t="s">
        <v>31</v>
      </c>
      <c r="B32" s="3">
        <v>310862</v>
      </c>
    </row>
    <row r="33" spans="1:2" ht="15.75" thickBot="1">
      <c r="A33" s="4" t="s">
        <v>32</v>
      </c>
      <c r="B33" s="3">
        <v>310397</v>
      </c>
    </row>
    <row r="34" spans="1:2" ht="15.75" thickBot="1">
      <c r="A34" s="4" t="s">
        <v>33</v>
      </c>
      <c r="B34" s="3">
        <v>310114</v>
      </c>
    </row>
    <row r="35" spans="1:2" ht="15.75" thickBot="1">
      <c r="A35" s="4" t="s">
        <v>34</v>
      </c>
      <c r="B35" s="3">
        <v>310229</v>
      </c>
    </row>
    <row r="36" spans="1:2" ht="15.75" thickBot="1">
      <c r="A36" s="4" t="s">
        <v>35</v>
      </c>
      <c r="B36" s="3">
        <v>310230</v>
      </c>
    </row>
    <row r="37" spans="1:2" ht="15.75" thickBot="1">
      <c r="A37" s="4" t="s">
        <v>36</v>
      </c>
      <c r="B37" s="3">
        <v>310860</v>
      </c>
    </row>
    <row r="38" spans="1:2" ht="15.75" thickBot="1">
      <c r="A38" s="4" t="s">
        <v>37</v>
      </c>
      <c r="B38" s="3">
        <v>310265</v>
      </c>
    </row>
    <row r="39" spans="1:2" ht="15.75" thickBot="1">
      <c r="A39" s="4" t="s">
        <v>38</v>
      </c>
      <c r="B39" s="3">
        <v>310108</v>
      </c>
    </row>
    <row r="40" spans="1:2" ht="15.75" thickBot="1">
      <c r="A40" s="4" t="s">
        <v>39</v>
      </c>
      <c r="B40" s="3">
        <v>310356</v>
      </c>
    </row>
    <row r="41" spans="1:2" ht="15.75" thickBot="1">
      <c r="A41" s="4" t="s">
        <v>40</v>
      </c>
      <c r="B41" s="3">
        <v>310788</v>
      </c>
    </row>
    <row r="42" spans="1:2" ht="15.75" thickBot="1">
      <c r="A42" s="4" t="s">
        <v>41</v>
      </c>
      <c r="B42" s="3">
        <v>310924</v>
      </c>
    </row>
    <row r="43" spans="1:2" ht="15.75" thickBot="1">
      <c r="A43" s="4" t="s">
        <v>42</v>
      </c>
      <c r="B43" s="3">
        <v>310656</v>
      </c>
    </row>
    <row r="44" spans="1:2" ht="15.75" thickBot="1">
      <c r="A44" s="4" t="s">
        <v>43</v>
      </c>
      <c r="B44" s="3">
        <v>310906</v>
      </c>
    </row>
    <row r="45" spans="1:2" ht="15.75" thickBot="1">
      <c r="A45" s="4" t="s">
        <v>44</v>
      </c>
      <c r="B45" s="3">
        <v>310780</v>
      </c>
    </row>
    <row r="46" spans="1:2" ht="15.75" thickBot="1">
      <c r="A46" s="4" t="s">
        <v>45</v>
      </c>
      <c r="B46" s="3">
        <v>310152</v>
      </c>
    </row>
    <row r="47" spans="1:2" ht="15.75" thickBot="1">
      <c r="A47" s="4" t="s">
        <v>46</v>
      </c>
      <c r="B47" s="3">
        <v>310677</v>
      </c>
    </row>
    <row r="48" spans="1:2" ht="15.75" thickBot="1">
      <c r="A48" s="4" t="s">
        <v>47</v>
      </c>
      <c r="B48" s="3">
        <v>310376</v>
      </c>
    </row>
    <row r="49" spans="1:2" ht="15.75" thickBot="1">
      <c r="A49" s="4" t="s">
        <v>48</v>
      </c>
      <c r="B49" s="3">
        <v>310919</v>
      </c>
    </row>
    <row r="50" spans="1:2" ht="15.75" thickBot="1">
      <c r="A50" s="4" t="s">
        <v>49</v>
      </c>
      <c r="B50" s="3">
        <v>310886</v>
      </c>
    </row>
    <row r="51" spans="1:2" ht="15.75" thickBot="1">
      <c r="A51" s="4" t="s">
        <v>50</v>
      </c>
      <c r="B51" s="3">
        <v>310099</v>
      </c>
    </row>
    <row r="52" spans="1:2" ht="15.75" thickBot="1">
      <c r="A52" s="4" t="s">
        <v>51</v>
      </c>
      <c r="B52" s="3">
        <v>310231</v>
      </c>
    </row>
    <row r="53" spans="1:2" ht="15.75" thickBot="1">
      <c r="A53" s="4" t="s">
        <v>52</v>
      </c>
      <c r="B53" s="3">
        <v>310127</v>
      </c>
    </row>
    <row r="54" spans="1:2" ht="15.75" thickBot="1">
      <c r="A54" s="4" t="s">
        <v>53</v>
      </c>
      <c r="B54" s="3">
        <v>310110</v>
      </c>
    </row>
    <row r="55" spans="1:2" ht="15.75" thickBot="1">
      <c r="A55" s="4" t="s">
        <v>54</v>
      </c>
      <c r="B55" s="3">
        <v>310256</v>
      </c>
    </row>
    <row r="56" spans="1:2" ht="15.75" thickBot="1">
      <c r="A56" s="4" t="s">
        <v>55</v>
      </c>
      <c r="B56" s="3">
        <v>310865</v>
      </c>
    </row>
    <row r="57" spans="1:2" ht="15.75" thickBot="1">
      <c r="A57" s="4" t="s">
        <v>56</v>
      </c>
      <c r="B57" s="3">
        <v>310349</v>
      </c>
    </row>
    <row r="58" spans="1:2" ht="15.75" thickBot="1">
      <c r="A58" s="4" t="s">
        <v>57</v>
      </c>
      <c r="B58" s="3">
        <v>310154</v>
      </c>
    </row>
    <row r="59" spans="1:2" ht="15.75" thickBot="1">
      <c r="A59" s="4" t="s">
        <v>58</v>
      </c>
      <c r="B59" s="3">
        <v>310787</v>
      </c>
    </row>
    <row r="60" spans="1:2" ht="15.75" thickBot="1">
      <c r="A60" s="4" t="s">
        <v>59</v>
      </c>
      <c r="B60" s="3">
        <v>310482</v>
      </c>
    </row>
    <row r="61" spans="1:2" ht="15.75" thickBot="1">
      <c r="A61" s="4" t="s">
        <v>60</v>
      </c>
      <c r="B61" s="3">
        <v>310091</v>
      </c>
    </row>
    <row r="62" spans="1:2" ht="15.75" thickBot="1">
      <c r="A62" s="4" t="s">
        <v>61</v>
      </c>
      <c r="B62" s="3">
        <v>310118</v>
      </c>
    </row>
    <row r="63" spans="1:2" ht="15.75" thickBot="1">
      <c r="A63" s="4" t="s">
        <v>62</v>
      </c>
      <c r="B63" s="3">
        <v>310222</v>
      </c>
    </row>
    <row r="64" spans="1:2" ht="15.75" thickBot="1">
      <c r="A64" s="4" t="s">
        <v>63</v>
      </c>
      <c r="B64" s="3">
        <v>310156</v>
      </c>
    </row>
    <row r="65" spans="1:2" ht="15.75" thickBot="1">
      <c r="A65" s="4" t="s">
        <v>64</v>
      </c>
      <c r="B65" s="3">
        <v>310116</v>
      </c>
    </row>
    <row r="66" spans="1:2" ht="15.75" thickBot="1">
      <c r="A66" s="4" t="s">
        <v>65</v>
      </c>
      <c r="B66" s="3">
        <v>310785</v>
      </c>
    </row>
    <row r="67" spans="1:2" ht="15.75" thickBot="1">
      <c r="A67" s="4" t="s">
        <v>66</v>
      </c>
      <c r="B67" s="3">
        <v>310063</v>
      </c>
    </row>
    <row r="68" spans="1:2" ht="15.75" thickBot="1">
      <c r="A68" s="4" t="s">
        <v>67</v>
      </c>
      <c r="B68" s="3">
        <v>310606</v>
      </c>
    </row>
    <row r="69" spans="1:2" ht="15.75" thickBot="1">
      <c r="A69" s="4" t="s">
        <v>68</v>
      </c>
      <c r="B69" s="3">
        <v>310655</v>
      </c>
    </row>
    <row r="70" spans="1:2" ht="15.75" thickBot="1">
      <c r="A70" s="4" t="s">
        <v>69</v>
      </c>
      <c r="B70" s="3">
        <v>310384</v>
      </c>
    </row>
    <row r="71" spans="1:2" ht="15.75" thickBot="1">
      <c r="A71" s="4" t="s">
        <v>70</v>
      </c>
      <c r="B71" s="3">
        <v>310382</v>
      </c>
    </row>
    <row r="72" spans="1:2" ht="15.75" thickBot="1">
      <c r="A72" s="4" t="s">
        <v>71</v>
      </c>
      <c r="B72" s="3">
        <v>310311</v>
      </c>
    </row>
    <row r="73" spans="1:2" ht="15.75" thickBot="1">
      <c r="A73" s="4" t="s">
        <v>72</v>
      </c>
      <c r="B73" s="3">
        <v>310476</v>
      </c>
    </row>
    <row r="74" spans="1:2" ht="15.75" thickBot="1">
      <c r="A74" s="4" t="s">
        <v>73</v>
      </c>
      <c r="B74" s="3">
        <v>310897</v>
      </c>
    </row>
    <row r="75" spans="1:2" ht="15.75" thickBot="1">
      <c r="A75" s="4" t="s">
        <v>74</v>
      </c>
      <c r="B75" s="3">
        <v>310635</v>
      </c>
    </row>
    <row r="76" spans="1:2" ht="15.75" thickBot="1">
      <c r="A76" s="4" t="s">
        <v>75</v>
      </c>
      <c r="B76" s="3">
        <v>310055</v>
      </c>
    </row>
    <row r="77" spans="1:2" ht="15.75" thickBot="1">
      <c r="A77" s="4" t="s">
        <v>76</v>
      </c>
      <c r="B77" s="3">
        <v>310920</v>
      </c>
    </row>
    <row r="78" spans="1:2" ht="15.75" thickBot="1">
      <c r="A78" s="4" t="s">
        <v>77</v>
      </c>
      <c r="B78" s="3">
        <v>310247</v>
      </c>
    </row>
    <row r="79" spans="1:2" ht="15.75" thickBot="1">
      <c r="A79" s="4" t="s">
        <v>78</v>
      </c>
      <c r="B79" s="3">
        <v>310308</v>
      </c>
    </row>
    <row r="80" spans="1:2" ht="15.75" thickBot="1">
      <c r="A80" s="4" t="s">
        <v>79</v>
      </c>
      <c r="B80" s="3">
        <v>310112</v>
      </c>
    </row>
    <row r="81" spans="1:2" ht="15.75" thickBot="1">
      <c r="A81" s="4" t="s">
        <v>80</v>
      </c>
      <c r="B81" s="3">
        <v>310094</v>
      </c>
    </row>
    <row r="82" spans="1:2" ht="15.75" thickBot="1">
      <c r="A82" s="4" t="s">
        <v>81</v>
      </c>
      <c r="B82" s="3">
        <v>310124</v>
      </c>
    </row>
    <row r="83" spans="1:2" ht="15.75" thickBot="1">
      <c r="A83" s="4" t="s">
        <v>82</v>
      </c>
      <c r="B83" s="3">
        <v>310678</v>
      </c>
    </row>
    <row r="84" spans="1:2" ht="15.75" thickBot="1">
      <c r="A84" s="4" t="s">
        <v>83</v>
      </c>
      <c r="B84" s="3">
        <v>310158</v>
      </c>
    </row>
    <row r="85" spans="1:2" ht="15.75" thickBot="1">
      <c r="A85" s="4" t="s">
        <v>84</v>
      </c>
      <c r="B85" s="3">
        <v>310104</v>
      </c>
    </row>
    <row r="86" spans="1:2" ht="15.75" thickBot="1">
      <c r="A86" s="4" t="s">
        <v>85</v>
      </c>
      <c r="B86" s="3">
        <v>310121</v>
      </c>
    </row>
    <row r="87" spans="1:2" ht="15.75" thickBot="1">
      <c r="A87" s="4" t="s">
        <v>86</v>
      </c>
      <c r="B87" s="3">
        <v>310782</v>
      </c>
    </row>
    <row r="88" spans="1:2" ht="15.75" thickBot="1">
      <c r="A88" s="4" t="s">
        <v>87</v>
      </c>
      <c r="B88" s="3">
        <v>310097</v>
      </c>
    </row>
    <row r="89" spans="1:2" ht="15.75" thickBot="1">
      <c r="A89" s="4" t="s">
        <v>88</v>
      </c>
      <c r="B89" s="3">
        <v>310783</v>
      </c>
    </row>
    <row r="90" spans="1:2" ht="15.75" thickBot="1">
      <c r="A90" s="4" t="s">
        <v>89</v>
      </c>
      <c r="B90" s="3">
        <v>310895</v>
      </c>
    </row>
    <row r="91" spans="1:2" ht="15.75" thickBot="1">
      <c r="A91" s="4" t="s">
        <v>90</v>
      </c>
      <c r="B91" s="3">
        <v>310687</v>
      </c>
    </row>
    <row r="92" spans="1:2" ht="15.75" thickBot="1">
      <c r="A92" s="4" t="s">
        <v>91</v>
      </c>
      <c r="B92" s="3">
        <v>310921</v>
      </c>
    </row>
    <row r="93" spans="1:2">
      <c r="A93" s="6" t="s">
        <v>92</v>
      </c>
      <c r="B93" s="5">
        <v>310900</v>
      </c>
    </row>
    <row r="94" spans="1:2">
      <c r="A94" s="8" t="s">
        <v>93</v>
      </c>
      <c r="B94" s="7">
        <v>310627</v>
      </c>
    </row>
    <row r="95" spans="1:2">
      <c r="A95" s="8" t="s">
        <v>94</v>
      </c>
      <c r="B95" s="7">
        <v>310101</v>
      </c>
    </row>
    <row r="96" spans="1:2">
      <c r="A96" s="10" t="s">
        <v>95</v>
      </c>
      <c r="B96" s="9">
        <v>310927</v>
      </c>
    </row>
    <row r="97" spans="1:2">
      <c r="A97" s="12"/>
      <c r="B97" s="11"/>
    </row>
    <row r="98" spans="1:2">
      <c r="A98" s="12"/>
      <c r="B98" s="11"/>
    </row>
    <row r="99" spans="1:2">
      <c r="A99" s="12"/>
      <c r="B99" s="11"/>
    </row>
    <row r="100" spans="1:2">
      <c r="A100" s="12"/>
      <c r="B100" s="11"/>
    </row>
    <row r="101" spans="1:2">
      <c r="A101" s="12"/>
      <c r="B101" s="11"/>
    </row>
    <row r="102" spans="1:2">
      <c r="A102" s="12"/>
      <c r="B102" s="11"/>
    </row>
    <row r="103" spans="1:2">
      <c r="A103" s="12"/>
      <c r="B103" s="11"/>
    </row>
    <row r="104" spans="1:2">
      <c r="A104" s="12"/>
      <c r="B104" s="11"/>
    </row>
    <row r="105" spans="1:2">
      <c r="A105" s="12"/>
      <c r="B105" s="11"/>
    </row>
    <row r="106" spans="1:2">
      <c r="A106" s="12"/>
      <c r="B106" s="11"/>
    </row>
    <row r="107" spans="1:2">
      <c r="A107" s="12"/>
      <c r="B107" s="11"/>
    </row>
    <row r="108" spans="1:2">
      <c r="A108" s="12"/>
      <c r="B108" s="11"/>
    </row>
    <row r="109" spans="1:2">
      <c r="A109" s="12"/>
      <c r="B109" s="11"/>
    </row>
    <row r="110" spans="1:2">
      <c r="A110" s="12"/>
      <c r="B110" s="11"/>
    </row>
    <row r="111" spans="1:2">
      <c r="A111" s="12"/>
      <c r="B111" s="11"/>
    </row>
    <row r="112" spans="1:2">
      <c r="A112" s="12"/>
      <c r="B112" s="11"/>
    </row>
    <row r="113" spans="1:2">
      <c r="A113" s="12"/>
      <c r="B113" s="11"/>
    </row>
    <row r="114" spans="1:2">
      <c r="A114" s="12"/>
      <c r="B114" s="11"/>
    </row>
    <row r="115" spans="1:2">
      <c r="A115" s="12"/>
      <c r="B115" s="11"/>
    </row>
    <row r="116" spans="1:2">
      <c r="A116" s="12"/>
      <c r="B116" s="11"/>
    </row>
    <row r="117" spans="1:2">
      <c r="A117" s="12"/>
      <c r="B117" s="11"/>
    </row>
    <row r="118" spans="1:2">
      <c r="A118" s="12"/>
      <c r="B118" s="11"/>
    </row>
    <row r="119" spans="1:2">
      <c r="A119" s="12"/>
      <c r="B119" s="11"/>
    </row>
    <row r="120" spans="1:2">
      <c r="A120" s="12"/>
      <c r="B120" s="11"/>
    </row>
    <row r="121" spans="1:2">
      <c r="A121" s="12"/>
      <c r="B121" s="11"/>
    </row>
    <row r="122" spans="1:2">
      <c r="A122" s="12"/>
      <c r="B122" s="11"/>
    </row>
    <row r="123" spans="1:2">
      <c r="A123" s="12"/>
      <c r="B123" s="11"/>
    </row>
    <row r="124" spans="1:2">
      <c r="A124" s="12"/>
      <c r="B124" s="11"/>
    </row>
    <row r="125" spans="1:2">
      <c r="A125" s="12"/>
      <c r="B125" s="11"/>
    </row>
    <row r="126" spans="1:2">
      <c r="A126" s="12"/>
      <c r="B126" s="11"/>
    </row>
    <row r="127" spans="1:2">
      <c r="A127" s="12"/>
      <c r="B127" s="11"/>
    </row>
    <row r="128" spans="1:2">
      <c r="A128" s="12"/>
      <c r="B128" s="11"/>
    </row>
    <row r="129" spans="1:2">
      <c r="A129" s="12"/>
      <c r="B129" s="11"/>
    </row>
    <row r="130" spans="1:2">
      <c r="A130" s="12"/>
      <c r="B130" s="11"/>
    </row>
    <row r="131" spans="1:2">
      <c r="A131" s="12"/>
      <c r="B131" s="11"/>
    </row>
    <row r="132" spans="1:2">
      <c r="A132" s="12"/>
      <c r="B132" s="11"/>
    </row>
    <row r="133" spans="1:2">
      <c r="A133" s="12"/>
      <c r="B133" s="11"/>
    </row>
    <row r="134" spans="1:2">
      <c r="A134" s="12"/>
      <c r="B134" s="11"/>
    </row>
    <row r="135" spans="1:2">
      <c r="A135" s="12"/>
      <c r="B135" s="11"/>
    </row>
    <row r="136" spans="1:2">
      <c r="A136" s="12"/>
      <c r="B136" s="11"/>
    </row>
    <row r="137" spans="1:2">
      <c r="A137" s="12"/>
      <c r="B137" s="11"/>
    </row>
    <row r="138" spans="1:2">
      <c r="A138" s="12"/>
      <c r="B138" s="11"/>
    </row>
    <row r="139" spans="1:2">
      <c r="A139" s="12"/>
      <c r="B139" s="11"/>
    </row>
    <row r="140" spans="1:2">
      <c r="A140" s="12"/>
      <c r="B140" s="11"/>
    </row>
    <row r="141" spans="1:2">
      <c r="A141" s="12"/>
      <c r="B141" s="11"/>
    </row>
    <row r="142" spans="1:2">
      <c r="A142" s="12"/>
      <c r="B142" s="11"/>
    </row>
    <row r="143" spans="1:2">
      <c r="A143" s="12"/>
      <c r="B143" s="11"/>
    </row>
    <row r="144" spans="1:2">
      <c r="A144" s="12"/>
      <c r="B144" s="11"/>
    </row>
    <row r="145" spans="1:2">
      <c r="A145" s="12"/>
      <c r="B145" s="11"/>
    </row>
    <row r="146" spans="1:2">
      <c r="A146" s="12"/>
      <c r="B146" s="11"/>
    </row>
    <row r="147" spans="1:2">
      <c r="A147" s="12"/>
      <c r="B147" s="11"/>
    </row>
    <row r="148" spans="1:2">
      <c r="A148" s="12"/>
      <c r="B148" s="11"/>
    </row>
    <row r="149" spans="1:2">
      <c r="A149" s="12"/>
      <c r="B149" s="11"/>
    </row>
    <row r="150" spans="1:2">
      <c r="A150" s="12"/>
      <c r="B150" s="11"/>
    </row>
    <row r="151" spans="1:2">
      <c r="A151" s="12"/>
      <c r="B151" s="11"/>
    </row>
  </sheetData>
  <sortState ref="E2:E21">
    <sortCondition ref="E2"/>
  </sortState>
  <conditionalFormatting sqref="A2 A6 A94:A116">
    <cfRule type="cellIs" dxfId="10" priority="3" stopIfTrue="1" operator="equal">
      <formula>"TRAM+"</formula>
    </cfRule>
  </conditionalFormatting>
  <conditionalFormatting sqref="A43">
    <cfRule type="cellIs" dxfId="9" priority="2" stopIfTrue="1" operator="equal">
      <formula>"TRAM+"</formula>
    </cfRule>
  </conditionalFormatting>
  <conditionalFormatting sqref="E2:E17">
    <cfRule type="cellIs" dxfId="8" priority="1" stopIfTrue="1" operator="equal">
      <formula>"TRAM+"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 de garde</vt:lpstr>
      <vt:lpstr>Tableau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Muse</dc:creator>
  <cp:lastModifiedBy>Muse</cp:lastModifiedBy>
  <dcterms:created xsi:type="dcterms:W3CDTF">2017-02-10T15:49:14Z</dcterms:created>
  <dcterms:modified xsi:type="dcterms:W3CDTF">2017-02-12T08:46:52Z</dcterms:modified>
</cp:coreProperties>
</file>