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35" windowWidth="18915" windowHeight="11310"/>
  </bookViews>
  <sheets>
    <sheet name="Fichiers" sheetId="2" r:id="rId1"/>
    <sheet name="A éditer" sheetId="1" r:id="rId2"/>
  </sheets>
  <definedNames>
    <definedName name="chemin">Fichiers!$C$4:$D$4</definedName>
    <definedName name="Client">Fichiers!$A$4:$D$4</definedName>
    <definedName name="SONO_config">Fichiers!#REF!</definedName>
    <definedName name="sono_Workflow">Fichiers!#REF!</definedName>
  </definedNames>
  <calcPr calcId="125725"/>
</workbook>
</file>

<file path=xl/calcChain.xml><?xml version="1.0" encoding="utf-8"?>
<calcChain xmlns="http://schemas.openxmlformats.org/spreadsheetml/2006/main">
  <c r="O15" i="1"/>
  <c r="O14"/>
  <c r="O13"/>
  <c r="O12"/>
  <c r="O11"/>
  <c r="O10"/>
  <c r="O9"/>
  <c r="O8"/>
  <c r="O7"/>
  <c r="O6"/>
  <c r="O5"/>
</calcChain>
</file>

<file path=xl/comments1.xml><?xml version="1.0" encoding="utf-8"?>
<comments xmlns="http://schemas.openxmlformats.org/spreadsheetml/2006/main">
  <authors>
    <author>JPoinot</author>
  </authors>
  <commentList>
    <comment ref="A3" authorId="0">
      <text>
        <r>
          <rPr>
            <b/>
            <sz val="8"/>
            <color indexed="81"/>
            <rFont val="Tahoma"/>
            <family val="2"/>
          </rPr>
          <t>JPoinot:</t>
        </r>
        <r>
          <rPr>
            <sz val="8"/>
            <color indexed="81"/>
            <rFont val="Tahoma"/>
            <family val="2"/>
          </rPr>
          <t xml:space="preserve">
La macro ne traite que les clients de la ligne 4 à 16.</t>
        </r>
      </text>
    </comment>
    <comment ref="E3" authorId="0">
      <text>
        <r>
          <rPr>
            <b/>
            <sz val="8"/>
            <color indexed="81"/>
            <rFont val="Tahoma"/>
            <family val="2"/>
          </rPr>
          <t>JPoinot:</t>
        </r>
        <r>
          <rPr>
            <sz val="8"/>
            <color indexed="81"/>
            <rFont val="Tahoma"/>
            <family val="2"/>
          </rPr>
          <t xml:space="preserve">
Au fur et à mesure de l'avancement de la macro, Tous les clients finiront par devenir automatique.</t>
        </r>
      </text>
    </comment>
  </commentList>
</comments>
</file>

<file path=xl/comments2.xml><?xml version="1.0" encoding="utf-8"?>
<comments xmlns="http://schemas.openxmlformats.org/spreadsheetml/2006/main">
  <authors>
    <author>JPoinot</author>
    <author>lf</author>
  </authors>
  <commentList>
    <comment ref="J3" authorId="0">
      <text>
        <r>
          <rPr>
            <b/>
            <sz val="8"/>
            <color indexed="81"/>
            <rFont val="Tahoma"/>
            <family val="2"/>
          </rPr>
          <t>JPoinot:</t>
        </r>
        <r>
          <rPr>
            <sz val="8"/>
            <color indexed="81"/>
            <rFont val="Tahoma"/>
            <family val="2"/>
          </rPr>
          <t xml:space="preserve">
Pour Dassault c'est les pages NB + Couleur</t>
        </r>
      </text>
    </comment>
    <comment ref="AD3" authorId="1">
      <text>
        <r>
          <rPr>
            <b/>
            <sz val="8"/>
            <color indexed="81"/>
            <rFont val="Tahoma"/>
            <family val="2"/>
          </rPr>
          <t>Oui si anomalie
Non si amélioration ou évoliution</t>
        </r>
      </text>
    </comment>
  </commentList>
</comments>
</file>

<file path=xl/sharedStrings.xml><?xml version="1.0" encoding="utf-8"?>
<sst xmlns="http://schemas.openxmlformats.org/spreadsheetml/2006/main" count="128" uniqueCount="90">
  <si>
    <t>CLIENT</t>
  </si>
  <si>
    <t>COMMANDE</t>
  </si>
  <si>
    <t>ARTICLE</t>
  </si>
  <si>
    <t>LIVRAISON PREVUE</t>
  </si>
  <si>
    <t>PRODUCTION</t>
  </si>
  <si>
    <t>LIVRAISON EFFECTIVE</t>
  </si>
  <si>
    <t>RETOUR CLIENT</t>
  </si>
  <si>
    <t>COUTS</t>
  </si>
  <si>
    <t>STATISTIQUES</t>
  </si>
  <si>
    <t>PAGES Noir et Blanc</t>
  </si>
  <si>
    <t>PAGES Couleur</t>
  </si>
  <si>
    <t>Date 
réception 
Cde</t>
  </si>
  <si>
    <t>Date 
validation
Cde</t>
  </si>
  <si>
    <t>N° cde</t>
  </si>
  <si>
    <t>Ligne de cde</t>
  </si>
  <si>
    <t>FSCM</t>
  </si>
  <si>
    <t>Référence affaire</t>
  </si>
  <si>
    <t>Code article (révision)</t>
  </si>
  <si>
    <t>ZIP à traiter</t>
  </si>
  <si>
    <t>Nb pages</t>
  </si>
  <si>
    <t>Nb planches</t>
  </si>
  <si>
    <t>Notes</t>
  </si>
  <si>
    <t>Type de façonnage</t>
  </si>
  <si>
    <t>Nb exemplaires</t>
  </si>
  <si>
    <t>Destination</t>
  </si>
  <si>
    <t>Date 
livraison 
prévue</t>
  </si>
  <si>
    <t>Mois 
livraison 
prévu</t>
  </si>
  <si>
    <t>Contrôle
Impression</t>
  </si>
  <si>
    <t>Date 
d'édition</t>
  </si>
  <si>
    <t>Contrôle
façonnage</t>
  </si>
  <si>
    <t>Date de fin de façonnage</t>
  </si>
  <si>
    <t>Date 
Livraison 
effective</t>
  </si>
  <si>
    <t xml:space="preserve">Delta </t>
  </si>
  <si>
    <t>n° BL</t>
  </si>
  <si>
    <t>Transporteur</t>
  </si>
  <si>
    <t>Format final</t>
  </si>
  <si>
    <t>Nb exempl couverture</t>
  </si>
  <si>
    <t>Date d'édition couverture</t>
  </si>
  <si>
    <t>Observations</t>
  </si>
  <si>
    <t>Retour Client
Resp SONO
OUI / NON</t>
  </si>
  <si>
    <t>Recu le</t>
  </si>
  <si>
    <t>Renvoyé le</t>
  </si>
  <si>
    <t>Prix unitaire de l'article</t>
  </si>
  <si>
    <t>Prix prestation</t>
  </si>
  <si>
    <t>Nb de pages
total</t>
  </si>
  <si>
    <t>Mois 
livraison 
effectif</t>
  </si>
  <si>
    <t>Retard 
par mois</t>
  </si>
  <si>
    <t>A4
210 X 297
Ro</t>
  </si>
  <si>
    <t>A4
210 X 297
RV</t>
  </si>
  <si>
    <t>Letter
216 X 279
Ro</t>
  </si>
  <si>
    <t>Letter
216 X 279
RV</t>
  </si>
  <si>
    <t xml:space="preserve">
240 X 320
Ro</t>
  </si>
  <si>
    <t xml:space="preserve">
240 X 320
RV</t>
  </si>
  <si>
    <t xml:space="preserve">
240 X 360
RV</t>
  </si>
  <si>
    <t>Planche
279 X 405
Ro</t>
  </si>
  <si>
    <t>Planche
279 X 405
RV</t>
  </si>
  <si>
    <t>Dble Letter
279 X 432
RV</t>
  </si>
  <si>
    <t>A3
297 X 420
Ro</t>
  </si>
  <si>
    <t>A3
297 X 420
RV</t>
  </si>
  <si>
    <t>2264850 - 03</t>
  </si>
  <si>
    <t>V750M2264850</t>
  </si>
  <si>
    <t>CLE USB</t>
  </si>
  <si>
    <t>2267917 - 04</t>
  </si>
  <si>
    <t>V750M2267917</t>
  </si>
  <si>
    <t>NON</t>
  </si>
  <si>
    <t>PREMIUM RECTO</t>
  </si>
  <si>
    <t>2267917 - 05</t>
  </si>
  <si>
    <t>DOC CARRE COLLE</t>
  </si>
  <si>
    <t>QRG_MM_RECTO_VERSO_Court</t>
  </si>
  <si>
    <t>2267917 - 06</t>
  </si>
  <si>
    <t>QRG_MM_RECTO_VERSO_COURT</t>
  </si>
  <si>
    <t>2267917 - 07</t>
  </si>
  <si>
    <t>QRG_MM_PREMIUM_RECTO_VERSO_2EN1</t>
  </si>
  <si>
    <t>2266213 - 06</t>
  </si>
  <si>
    <t>V750M2266213</t>
  </si>
  <si>
    <t>PREMIUM PLIE</t>
  </si>
  <si>
    <t>2268362 - 10</t>
  </si>
  <si>
    <t>V750M2268362</t>
  </si>
  <si>
    <t>QRG_MM_PREMIUM_RECTO_4EN1</t>
  </si>
  <si>
    <t>clents</t>
  </si>
  <si>
    <t>Fichiers à ouvrir pour le traitement des suivis des éditions</t>
  </si>
  <si>
    <t>Client</t>
  </si>
  <si>
    <t>A traiter</t>
  </si>
  <si>
    <t>Répertoire</t>
  </si>
  <si>
    <t>Nom</t>
  </si>
  <si>
    <t>x</t>
  </si>
  <si>
    <t>suiviClient.xlsx</t>
  </si>
  <si>
    <t>C:\Users\VideGrenier\Documents\vba\DemandForum</t>
  </si>
  <si>
    <t>C:\Users\VideGrenier\Documents\vba\DemandForum\suiviClient.xlsx</t>
  </si>
  <si>
    <t>chemin complet</t>
  </si>
</sst>
</file>

<file path=xl/styles.xml><?xml version="1.0" encoding="utf-8"?>
<styleSheet xmlns="http://schemas.openxmlformats.org/spreadsheetml/2006/main">
  <numFmts count="3">
    <numFmt numFmtId="164" formatCode="h:mm"/>
    <numFmt numFmtId="165" formatCode="mmm"/>
    <numFmt numFmtId="166" formatCode="&quot;16-&quot;000"/>
  </numFmts>
  <fonts count="10">
    <font>
      <sz val="10"/>
      <name val="Arial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indexed="10"/>
      <name val="Arial"/>
      <family val="2"/>
    </font>
    <font>
      <b/>
      <sz val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gray125">
        <bgColor theme="0"/>
      </patternFill>
    </fill>
    <fill>
      <patternFill patternType="solid">
        <fgColor rgb="FFFFC000"/>
        <bgColor indexed="64"/>
      </patternFill>
    </fill>
    <fill>
      <patternFill patternType="gray125">
        <bgColor rgb="FFFFC000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99">
    <xf numFmtId="0" fontId="0" fillId="0" borderId="0" xfId="0"/>
    <xf numFmtId="14" fontId="1" fillId="0" borderId="1" xfId="0" applyNumberFormat="1" applyFont="1" applyFill="1" applyBorder="1" applyAlignment="1">
      <alignment horizontal="center" wrapText="1"/>
    </xf>
    <xf numFmtId="164" fontId="1" fillId="0" borderId="1" xfId="0" applyNumberFormat="1" applyFont="1" applyFill="1" applyBorder="1" applyAlignment="1">
      <alignment horizontal="center" wrapText="1"/>
    </xf>
    <xf numFmtId="0" fontId="1" fillId="0" borderId="1" xfId="0" applyFont="1" applyFill="1" applyBorder="1" applyAlignment="1">
      <alignment wrapText="1"/>
    </xf>
    <xf numFmtId="46" fontId="1" fillId="0" borderId="1" xfId="0" applyNumberFormat="1" applyFont="1" applyFill="1" applyBorder="1" applyAlignment="1">
      <alignment wrapText="1"/>
    </xf>
    <xf numFmtId="0" fontId="1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wrapText="1"/>
    </xf>
    <xf numFmtId="0" fontId="2" fillId="2" borderId="4" xfId="0" applyFont="1" applyFill="1" applyBorder="1" applyAlignment="1">
      <alignment horizontal="center" wrapText="1"/>
    </xf>
    <xf numFmtId="14" fontId="1" fillId="2" borderId="3" xfId="0" applyNumberFormat="1" applyFont="1" applyFill="1" applyBorder="1" applyAlignment="1">
      <alignment horizontal="left" wrapText="1"/>
    </xf>
    <xf numFmtId="14" fontId="2" fillId="2" borderId="4" xfId="0" applyNumberFormat="1" applyFont="1" applyFill="1" applyBorder="1" applyAlignment="1">
      <alignment horizontal="center" wrapText="1"/>
    </xf>
    <xf numFmtId="165" fontId="1" fillId="2" borderId="4" xfId="0" applyNumberFormat="1" applyFont="1" applyFill="1" applyBorder="1" applyAlignment="1">
      <alignment horizontal="center" wrapText="1"/>
    </xf>
    <xf numFmtId="0" fontId="1" fillId="2" borderId="3" xfId="0" applyNumberFormat="1" applyFont="1" applyFill="1" applyBorder="1" applyAlignment="1">
      <alignment horizontal="left" wrapText="1"/>
    </xf>
    <xf numFmtId="14" fontId="1" fillId="2" borderId="4" xfId="0" applyNumberFormat="1" applyFont="1" applyFill="1" applyBorder="1" applyAlignment="1">
      <alignment horizontal="center" wrapText="1"/>
    </xf>
    <xf numFmtId="0" fontId="1" fillId="2" borderId="4" xfId="0" applyNumberFormat="1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left" wrapText="1"/>
    </xf>
    <xf numFmtId="14" fontId="1" fillId="2" borderId="2" xfId="0" applyNumberFormat="1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0" borderId="6" xfId="0" applyFont="1" applyBorder="1" applyAlignment="1">
      <alignment wrapText="1"/>
    </xf>
    <xf numFmtId="0" fontId="1" fillId="3" borderId="3" xfId="0" applyFont="1" applyFill="1" applyBorder="1" applyAlignment="1">
      <alignment horizontal="left" wrapText="1"/>
    </xf>
    <xf numFmtId="0" fontId="1" fillId="3" borderId="4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0" fontId="1" fillId="2" borderId="7" xfId="0" applyFont="1" applyFill="1" applyBorder="1" applyAlignment="1">
      <alignment wrapText="1"/>
    </xf>
    <xf numFmtId="14" fontId="1" fillId="2" borderId="8" xfId="0" applyNumberFormat="1" applyFont="1" applyFill="1" applyBorder="1" applyAlignment="1" applyProtection="1">
      <alignment horizontal="center" vertical="top" wrapText="1"/>
      <protection locked="0"/>
    </xf>
    <xf numFmtId="14" fontId="1" fillId="2" borderId="9" xfId="0" applyNumberFormat="1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14" fontId="1" fillId="2" borderId="10" xfId="0" applyNumberFormat="1" applyFont="1" applyFill="1" applyBorder="1" applyAlignment="1" applyProtection="1">
      <alignment horizontal="center" vertical="top" wrapText="1"/>
      <protection locked="0"/>
    </xf>
    <xf numFmtId="0" fontId="1" fillId="2" borderId="8" xfId="0" applyFont="1" applyFill="1" applyBorder="1" applyAlignment="1" applyProtection="1">
      <alignment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>
      <alignment horizontal="center" vertical="top" wrapText="1"/>
    </xf>
    <xf numFmtId="14" fontId="1" fillId="2" borderId="8" xfId="0" applyNumberFormat="1" applyFont="1" applyFill="1" applyBorder="1" applyAlignment="1">
      <alignment horizontal="center" vertical="top" wrapText="1"/>
    </xf>
    <xf numFmtId="14" fontId="2" fillId="2" borderId="9" xfId="0" applyNumberFormat="1" applyFont="1" applyFill="1" applyBorder="1" applyAlignment="1" applyProtection="1">
      <alignment horizontal="center" vertical="top" wrapText="1"/>
      <protection locked="0"/>
    </xf>
    <xf numFmtId="165" fontId="1" fillId="2" borderId="10" xfId="0" applyNumberFormat="1" applyFont="1" applyFill="1" applyBorder="1" applyAlignment="1" applyProtection="1">
      <alignment horizontal="center" vertical="top" wrapText="1"/>
      <protection locked="0"/>
    </xf>
    <xf numFmtId="0" fontId="1" fillId="2" borderId="8" xfId="0" applyNumberFormat="1" applyFont="1" applyFill="1" applyBorder="1" applyAlignment="1" applyProtection="1">
      <alignment horizontal="center" vertical="top" wrapText="1"/>
      <protection locked="0"/>
    </xf>
    <xf numFmtId="0" fontId="1" fillId="2" borderId="9" xfId="0" applyNumberFormat="1" applyFont="1" applyFill="1" applyBorder="1" applyAlignment="1">
      <alignment horizontal="center" vertical="top" wrapText="1"/>
    </xf>
    <xf numFmtId="14" fontId="1" fillId="2" borderId="10" xfId="0" applyNumberFormat="1" applyFont="1" applyFill="1" applyBorder="1" applyAlignment="1">
      <alignment horizontal="center" vertical="top" wrapText="1"/>
    </xf>
    <xf numFmtId="0" fontId="1" fillId="2" borderId="9" xfId="0" applyNumberFormat="1" applyFont="1" applyFill="1" applyBorder="1" applyAlignment="1" applyProtection="1">
      <alignment horizontal="center" vertical="top" wrapText="1"/>
      <protection locked="0"/>
    </xf>
    <xf numFmtId="0" fontId="1" fillId="2" borderId="8" xfId="0" applyFont="1" applyFill="1" applyBorder="1" applyAlignment="1">
      <alignment horizontal="center" vertical="top" wrapText="1"/>
    </xf>
    <xf numFmtId="14" fontId="1" fillId="2" borderId="7" xfId="0" applyNumberFormat="1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8" xfId="0" applyNumberFormat="1" applyFont="1" applyFill="1" applyBorder="1" applyAlignment="1">
      <alignment horizontal="center" vertical="top" wrapText="1"/>
    </xf>
    <xf numFmtId="0" fontId="1" fillId="2" borderId="11" xfId="0" applyNumberFormat="1" applyFont="1" applyFill="1" applyBorder="1" applyAlignment="1" applyProtection="1">
      <alignment horizontal="center" vertical="top" wrapText="1"/>
      <protection locked="0"/>
    </xf>
    <xf numFmtId="0" fontId="1" fillId="0" borderId="12" xfId="0" applyFont="1" applyBorder="1" applyAlignment="1">
      <alignment wrapText="1"/>
    </xf>
    <xf numFmtId="0" fontId="1" fillId="3" borderId="13" xfId="0" applyFont="1" applyFill="1" applyBorder="1" applyAlignment="1">
      <alignment horizontal="center" wrapText="1"/>
    </xf>
    <xf numFmtId="0" fontId="1" fillId="3" borderId="9" xfId="0" applyFont="1" applyFill="1" applyBorder="1" applyAlignment="1">
      <alignment horizontal="center" wrapText="1"/>
    </xf>
    <xf numFmtId="0" fontId="1" fillId="3" borderId="10" xfId="0" applyFont="1" applyFill="1" applyBorder="1" applyAlignment="1">
      <alignment horizontal="center" wrapText="1"/>
    </xf>
    <xf numFmtId="0" fontId="1" fillId="3" borderId="14" xfId="0" applyFont="1" applyFill="1" applyBorder="1" applyAlignment="1">
      <alignment horizontal="center" wrapText="1"/>
    </xf>
    <xf numFmtId="0" fontId="3" fillId="0" borderId="15" xfId="1" applyBorder="1"/>
    <xf numFmtId="14" fontId="4" fillId="4" borderId="16" xfId="0" applyNumberFormat="1" applyFont="1" applyFill="1" applyBorder="1" applyAlignment="1">
      <alignment horizontal="center" vertical="top"/>
    </xf>
    <xf numFmtId="166" fontId="5" fillId="4" borderId="17" xfId="0" applyNumberFormat="1" applyFont="1" applyFill="1" applyBorder="1" applyAlignment="1">
      <alignment horizontal="center" vertical="top"/>
    </xf>
    <xf numFmtId="0" fontId="4" fillId="4" borderId="18" xfId="0" applyFont="1" applyFill="1" applyBorder="1" applyAlignment="1">
      <alignment horizontal="left" vertical="top"/>
    </xf>
    <xf numFmtId="0" fontId="4" fillId="4" borderId="18" xfId="0" applyFont="1" applyFill="1" applyBorder="1" applyAlignment="1">
      <alignment horizontal="center" vertical="top"/>
    </xf>
    <xf numFmtId="0" fontId="4" fillId="4" borderId="17" xfId="0" applyFont="1" applyFill="1" applyBorder="1" applyAlignment="1">
      <alignment horizontal="center" vertical="top"/>
    </xf>
    <xf numFmtId="0" fontId="4" fillId="4" borderId="19" xfId="0" applyFont="1" applyFill="1" applyBorder="1" applyAlignment="1">
      <alignment horizontal="center" vertical="top"/>
    </xf>
    <xf numFmtId="0" fontId="6" fillId="4" borderId="20" xfId="0" applyFont="1" applyFill="1" applyBorder="1" applyAlignment="1">
      <alignment horizontal="left"/>
    </xf>
    <xf numFmtId="0" fontId="4" fillId="5" borderId="0" xfId="0" applyFont="1" applyFill="1" applyBorder="1" applyAlignment="1">
      <alignment horizontal="center" vertical="top"/>
    </xf>
    <xf numFmtId="1" fontId="6" fillId="4" borderId="18" xfId="0" applyNumberFormat="1" applyFont="1" applyFill="1" applyBorder="1" applyAlignment="1">
      <alignment horizontal="center" vertical="center"/>
    </xf>
    <xf numFmtId="0" fontId="6" fillId="4" borderId="17" xfId="0" applyNumberFormat="1" applyFont="1" applyFill="1" applyBorder="1" applyAlignment="1">
      <alignment horizontal="center" vertical="top"/>
    </xf>
    <xf numFmtId="14" fontId="6" fillId="4" borderId="18" xfId="0" applyNumberFormat="1" applyFont="1" applyFill="1" applyBorder="1" applyAlignment="1">
      <alignment horizontal="center" vertical="top"/>
    </xf>
    <xf numFmtId="14" fontId="6" fillId="4" borderId="17" xfId="0" applyNumberFormat="1" applyFont="1" applyFill="1" applyBorder="1" applyAlignment="1">
      <alignment horizontal="center" vertical="top"/>
    </xf>
    <xf numFmtId="0" fontId="6" fillId="4" borderId="21" xfId="0" applyFont="1" applyFill="1" applyBorder="1" applyAlignment="1">
      <alignment horizontal="center" vertical="top"/>
    </xf>
    <xf numFmtId="14" fontId="6" fillId="4" borderId="16" xfId="0" applyNumberFormat="1" applyFont="1" applyFill="1" applyBorder="1" applyAlignment="1">
      <alignment horizontal="center" vertical="top"/>
    </xf>
    <xf numFmtId="14" fontId="0" fillId="0" borderId="0" xfId="0" applyNumberFormat="1"/>
    <xf numFmtId="16" fontId="0" fillId="0" borderId="0" xfId="0" applyNumberFormat="1"/>
    <xf numFmtId="14" fontId="4" fillId="0" borderId="16" xfId="0" applyNumberFormat="1" applyFont="1" applyBorder="1" applyAlignment="1">
      <alignment horizontal="center" vertical="top"/>
    </xf>
    <xf numFmtId="166" fontId="5" fillId="6" borderId="17" xfId="0" applyNumberFormat="1" applyFont="1" applyFill="1" applyBorder="1" applyAlignment="1">
      <alignment horizontal="center" vertical="top"/>
    </xf>
    <xf numFmtId="0" fontId="4" fillId="0" borderId="18" xfId="0" applyFont="1" applyBorder="1" applyAlignment="1">
      <alignment horizontal="left" vertical="top"/>
    </xf>
    <xf numFmtId="0" fontId="4" fillId="0" borderId="18" xfId="0" applyFont="1" applyBorder="1" applyAlignment="1">
      <alignment horizontal="center" vertical="top"/>
    </xf>
    <xf numFmtId="0" fontId="4" fillId="0" borderId="17" xfId="0" applyFont="1" applyBorder="1" applyAlignment="1">
      <alignment horizontal="center" vertical="top"/>
    </xf>
    <xf numFmtId="0" fontId="4" fillId="0" borderId="19" xfId="0" applyFont="1" applyBorder="1" applyAlignment="1">
      <alignment horizontal="center" vertical="top"/>
    </xf>
    <xf numFmtId="0" fontId="6" fillId="6" borderId="20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center" vertical="top"/>
    </xf>
    <xf numFmtId="1" fontId="6" fillId="0" borderId="18" xfId="0" applyNumberFormat="1" applyFont="1" applyBorder="1" applyAlignment="1">
      <alignment horizontal="center" vertical="center"/>
    </xf>
    <xf numFmtId="0" fontId="6" fillId="0" borderId="17" xfId="0" applyNumberFormat="1" applyFont="1" applyBorder="1" applyAlignment="1">
      <alignment horizontal="center" vertical="top"/>
    </xf>
    <xf numFmtId="14" fontId="6" fillId="0" borderId="18" xfId="0" applyNumberFormat="1" applyFont="1" applyBorder="1" applyAlignment="1">
      <alignment horizontal="center" vertical="top"/>
    </xf>
    <xf numFmtId="14" fontId="6" fillId="0" borderId="17" xfId="0" applyNumberFormat="1" applyFont="1" applyBorder="1" applyAlignment="1">
      <alignment horizontal="center" vertical="top"/>
    </xf>
    <xf numFmtId="0" fontId="6" fillId="0" borderId="21" xfId="0" applyFont="1" applyBorder="1" applyAlignment="1">
      <alignment horizontal="center" vertical="top"/>
    </xf>
    <xf numFmtId="0" fontId="6" fillId="0" borderId="21" xfId="0" applyFont="1" applyFill="1" applyBorder="1" applyAlignment="1">
      <alignment horizontal="center" vertical="top"/>
    </xf>
    <xf numFmtId="14" fontId="6" fillId="0" borderId="16" xfId="0" applyNumberFormat="1" applyFont="1" applyBorder="1" applyAlignment="1">
      <alignment horizontal="center" vertical="top"/>
    </xf>
    <xf numFmtId="14" fontId="4" fillId="0" borderId="17" xfId="0" applyNumberFormat="1" applyFont="1" applyBorder="1" applyAlignment="1">
      <alignment horizontal="center" vertical="top"/>
    </xf>
    <xf numFmtId="14" fontId="4" fillId="0" borderId="19" xfId="0" applyNumberFormat="1" applyFont="1" applyBorder="1" applyAlignment="1">
      <alignment horizontal="center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9" fillId="8" borderId="24" xfId="0" applyFont="1" applyFill="1" applyBorder="1" applyAlignment="1">
      <alignment horizontal="center" vertical="center"/>
    </xf>
    <xf numFmtId="0" fontId="9" fillId="8" borderId="25" xfId="0" applyFont="1" applyFill="1" applyBorder="1" applyAlignment="1">
      <alignment horizontal="center" vertical="center"/>
    </xf>
    <xf numFmtId="0" fontId="9" fillId="8" borderId="2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9" borderId="26" xfId="0" applyFill="1" applyBorder="1"/>
    <xf numFmtId="0" fontId="3" fillId="0" borderId="27" xfId="0" applyFont="1" applyFill="1" applyBorder="1" applyAlignment="1">
      <alignment horizontal="center" vertical="center"/>
    </xf>
    <xf numFmtId="0" fontId="3" fillId="0" borderId="28" xfId="0" applyFont="1" applyFill="1" applyBorder="1"/>
    <xf numFmtId="0" fontId="0" fillId="0" borderId="0" xfId="0" applyFill="1" applyBorder="1"/>
    <xf numFmtId="0" fontId="3" fillId="0" borderId="0" xfId="1" applyBorder="1"/>
    <xf numFmtId="0" fontId="0" fillId="0" borderId="0" xfId="0" applyBorder="1"/>
    <xf numFmtId="0" fontId="9" fillId="8" borderId="22" xfId="0" applyFont="1" applyFill="1" applyBorder="1" applyAlignment="1">
      <alignment horizontal="center" vertical="center"/>
    </xf>
    <xf numFmtId="0" fontId="9" fillId="8" borderId="23" xfId="0" applyFont="1" applyFill="1" applyBorder="1" applyAlignment="1">
      <alignment horizontal="center" vertical="center"/>
    </xf>
  </cellXfs>
  <cellStyles count="3">
    <cellStyle name="Normal" xfId="0" builtinId="0"/>
    <cellStyle name="Normal 128 2" xfId="2"/>
    <cellStyle name="Normal 5" xfId="1"/>
  </cellStyles>
  <dxfs count="2">
    <dxf>
      <font>
        <b val="0"/>
        <i/>
      </font>
      <fill>
        <patternFill>
          <bgColor rgb="FFFFC000"/>
        </patternFill>
      </fill>
    </dxf>
    <dxf>
      <font>
        <b val="0"/>
        <i/>
      </font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0</xdr:row>
      <xdr:rowOff>0</xdr:rowOff>
    </xdr:from>
    <xdr:to>
      <xdr:col>7</xdr:col>
      <xdr:colOff>390525</xdr:colOff>
      <xdr:row>1</xdr:row>
      <xdr:rowOff>95250</xdr:rowOff>
    </xdr:to>
    <xdr:sp macro="[0]!suivclient_date" textlink="">
      <xdr:nvSpPr>
        <xdr:cNvPr id="2" name="Pentagone 1"/>
        <xdr:cNvSpPr/>
      </xdr:nvSpPr>
      <xdr:spPr bwMode="auto">
        <a:xfrm>
          <a:off x="4667250" y="0"/>
          <a:ext cx="1057275" cy="266700"/>
        </a:xfrm>
        <a:prstGeom prst="homePlate">
          <a:avLst/>
        </a:prstGeom>
        <a:solidFill>
          <a:srgbClr val="FFFF00"/>
        </a:solidFill>
        <a:ln>
          <a:solidFill>
            <a:schemeClr val="tx2">
              <a:lumMod val="75000"/>
            </a:schemeClr>
          </a:solidFill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fr-FR" sz="1100" b="1" cap="all" spc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envoyer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8"/>
  <sheetViews>
    <sheetView tabSelected="1" workbookViewId="0">
      <selection activeCell="E6" sqref="E6"/>
    </sheetView>
  </sheetViews>
  <sheetFormatPr baseColWidth="10" defaultRowHeight="12.75"/>
  <cols>
    <col min="1" max="1" width="16.28515625" customWidth="1"/>
    <col min="2" max="2" width="9.5703125" style="85" customWidth="1"/>
    <col min="3" max="3" width="63.140625" bestFit="1" customWidth="1"/>
    <col min="4" max="4" width="36.42578125" customWidth="1"/>
    <col min="5" max="5" width="58.7109375" style="86" bestFit="1" customWidth="1"/>
    <col min="9" max="9" width="58.85546875" customWidth="1"/>
    <col min="10" max="10" width="35" customWidth="1"/>
    <col min="257" max="257" width="16.28515625" customWidth="1"/>
    <col min="258" max="258" width="9.5703125" customWidth="1"/>
    <col min="259" max="259" width="63.140625" bestFit="1" customWidth="1"/>
    <col min="260" max="260" width="36.42578125" customWidth="1"/>
    <col min="261" max="261" width="17.28515625" customWidth="1"/>
    <col min="265" max="265" width="58.85546875" customWidth="1"/>
    <col min="266" max="266" width="35" customWidth="1"/>
    <col min="513" max="513" width="16.28515625" customWidth="1"/>
    <col min="514" max="514" width="9.5703125" customWidth="1"/>
    <col min="515" max="515" width="63.140625" bestFit="1" customWidth="1"/>
    <col min="516" max="516" width="36.42578125" customWidth="1"/>
    <col min="517" max="517" width="17.28515625" customWidth="1"/>
    <col min="521" max="521" width="58.85546875" customWidth="1"/>
    <col min="522" max="522" width="35" customWidth="1"/>
    <col min="769" max="769" width="16.28515625" customWidth="1"/>
    <col min="770" max="770" width="9.5703125" customWidth="1"/>
    <col min="771" max="771" width="63.140625" bestFit="1" customWidth="1"/>
    <col min="772" max="772" width="36.42578125" customWidth="1"/>
    <col min="773" max="773" width="17.28515625" customWidth="1"/>
    <col min="777" max="777" width="58.85546875" customWidth="1"/>
    <col min="778" max="778" width="35" customWidth="1"/>
    <col min="1025" max="1025" width="16.28515625" customWidth="1"/>
    <col min="1026" max="1026" width="9.5703125" customWidth="1"/>
    <col min="1027" max="1027" width="63.140625" bestFit="1" customWidth="1"/>
    <col min="1028" max="1028" width="36.42578125" customWidth="1"/>
    <col min="1029" max="1029" width="17.28515625" customWidth="1"/>
    <col min="1033" max="1033" width="58.85546875" customWidth="1"/>
    <col min="1034" max="1034" width="35" customWidth="1"/>
    <col min="1281" max="1281" width="16.28515625" customWidth="1"/>
    <col min="1282" max="1282" width="9.5703125" customWidth="1"/>
    <col min="1283" max="1283" width="63.140625" bestFit="1" customWidth="1"/>
    <col min="1284" max="1284" width="36.42578125" customWidth="1"/>
    <col min="1285" max="1285" width="17.28515625" customWidth="1"/>
    <col min="1289" max="1289" width="58.85546875" customWidth="1"/>
    <col min="1290" max="1290" width="35" customWidth="1"/>
    <col min="1537" max="1537" width="16.28515625" customWidth="1"/>
    <col min="1538" max="1538" width="9.5703125" customWidth="1"/>
    <col min="1539" max="1539" width="63.140625" bestFit="1" customWidth="1"/>
    <col min="1540" max="1540" width="36.42578125" customWidth="1"/>
    <col min="1541" max="1541" width="17.28515625" customWidth="1"/>
    <col min="1545" max="1545" width="58.85546875" customWidth="1"/>
    <col min="1546" max="1546" width="35" customWidth="1"/>
    <col min="1793" max="1793" width="16.28515625" customWidth="1"/>
    <col min="1794" max="1794" width="9.5703125" customWidth="1"/>
    <col min="1795" max="1795" width="63.140625" bestFit="1" customWidth="1"/>
    <col min="1796" max="1796" width="36.42578125" customWidth="1"/>
    <col min="1797" max="1797" width="17.28515625" customWidth="1"/>
    <col min="1801" max="1801" width="58.85546875" customWidth="1"/>
    <col min="1802" max="1802" width="35" customWidth="1"/>
    <col min="2049" max="2049" width="16.28515625" customWidth="1"/>
    <col min="2050" max="2050" width="9.5703125" customWidth="1"/>
    <col min="2051" max="2051" width="63.140625" bestFit="1" customWidth="1"/>
    <col min="2052" max="2052" width="36.42578125" customWidth="1"/>
    <col min="2053" max="2053" width="17.28515625" customWidth="1"/>
    <col min="2057" max="2057" width="58.85546875" customWidth="1"/>
    <col min="2058" max="2058" width="35" customWidth="1"/>
    <col min="2305" max="2305" width="16.28515625" customWidth="1"/>
    <col min="2306" max="2306" width="9.5703125" customWidth="1"/>
    <col min="2307" max="2307" width="63.140625" bestFit="1" customWidth="1"/>
    <col min="2308" max="2308" width="36.42578125" customWidth="1"/>
    <col min="2309" max="2309" width="17.28515625" customWidth="1"/>
    <col min="2313" max="2313" width="58.85546875" customWidth="1"/>
    <col min="2314" max="2314" width="35" customWidth="1"/>
    <col min="2561" max="2561" width="16.28515625" customWidth="1"/>
    <col min="2562" max="2562" width="9.5703125" customWidth="1"/>
    <col min="2563" max="2563" width="63.140625" bestFit="1" customWidth="1"/>
    <col min="2564" max="2564" width="36.42578125" customWidth="1"/>
    <col min="2565" max="2565" width="17.28515625" customWidth="1"/>
    <col min="2569" max="2569" width="58.85546875" customWidth="1"/>
    <col min="2570" max="2570" width="35" customWidth="1"/>
    <col min="2817" max="2817" width="16.28515625" customWidth="1"/>
    <col min="2818" max="2818" width="9.5703125" customWidth="1"/>
    <col min="2819" max="2819" width="63.140625" bestFit="1" customWidth="1"/>
    <col min="2820" max="2820" width="36.42578125" customWidth="1"/>
    <col min="2821" max="2821" width="17.28515625" customWidth="1"/>
    <col min="2825" max="2825" width="58.85546875" customWidth="1"/>
    <col min="2826" max="2826" width="35" customWidth="1"/>
    <col min="3073" max="3073" width="16.28515625" customWidth="1"/>
    <col min="3074" max="3074" width="9.5703125" customWidth="1"/>
    <col min="3075" max="3075" width="63.140625" bestFit="1" customWidth="1"/>
    <col min="3076" max="3076" width="36.42578125" customWidth="1"/>
    <col min="3077" max="3077" width="17.28515625" customWidth="1"/>
    <col min="3081" max="3081" width="58.85546875" customWidth="1"/>
    <col min="3082" max="3082" width="35" customWidth="1"/>
    <col min="3329" max="3329" width="16.28515625" customWidth="1"/>
    <col min="3330" max="3330" width="9.5703125" customWidth="1"/>
    <col min="3331" max="3331" width="63.140625" bestFit="1" customWidth="1"/>
    <col min="3332" max="3332" width="36.42578125" customWidth="1"/>
    <col min="3333" max="3333" width="17.28515625" customWidth="1"/>
    <col min="3337" max="3337" width="58.85546875" customWidth="1"/>
    <col min="3338" max="3338" width="35" customWidth="1"/>
    <col min="3585" max="3585" width="16.28515625" customWidth="1"/>
    <col min="3586" max="3586" width="9.5703125" customWidth="1"/>
    <col min="3587" max="3587" width="63.140625" bestFit="1" customWidth="1"/>
    <col min="3588" max="3588" width="36.42578125" customWidth="1"/>
    <col min="3589" max="3589" width="17.28515625" customWidth="1"/>
    <col min="3593" max="3593" width="58.85546875" customWidth="1"/>
    <col min="3594" max="3594" width="35" customWidth="1"/>
    <col min="3841" max="3841" width="16.28515625" customWidth="1"/>
    <col min="3842" max="3842" width="9.5703125" customWidth="1"/>
    <col min="3843" max="3843" width="63.140625" bestFit="1" customWidth="1"/>
    <col min="3844" max="3844" width="36.42578125" customWidth="1"/>
    <col min="3845" max="3845" width="17.28515625" customWidth="1"/>
    <col min="3849" max="3849" width="58.85546875" customWidth="1"/>
    <col min="3850" max="3850" width="35" customWidth="1"/>
    <col min="4097" max="4097" width="16.28515625" customWidth="1"/>
    <col min="4098" max="4098" width="9.5703125" customWidth="1"/>
    <col min="4099" max="4099" width="63.140625" bestFit="1" customWidth="1"/>
    <col min="4100" max="4100" width="36.42578125" customWidth="1"/>
    <col min="4101" max="4101" width="17.28515625" customWidth="1"/>
    <col min="4105" max="4105" width="58.85546875" customWidth="1"/>
    <col min="4106" max="4106" width="35" customWidth="1"/>
    <col min="4353" max="4353" width="16.28515625" customWidth="1"/>
    <col min="4354" max="4354" width="9.5703125" customWidth="1"/>
    <col min="4355" max="4355" width="63.140625" bestFit="1" customWidth="1"/>
    <col min="4356" max="4356" width="36.42578125" customWidth="1"/>
    <col min="4357" max="4357" width="17.28515625" customWidth="1"/>
    <col min="4361" max="4361" width="58.85546875" customWidth="1"/>
    <col min="4362" max="4362" width="35" customWidth="1"/>
    <col min="4609" max="4609" width="16.28515625" customWidth="1"/>
    <col min="4610" max="4610" width="9.5703125" customWidth="1"/>
    <col min="4611" max="4611" width="63.140625" bestFit="1" customWidth="1"/>
    <col min="4612" max="4612" width="36.42578125" customWidth="1"/>
    <col min="4613" max="4613" width="17.28515625" customWidth="1"/>
    <col min="4617" max="4617" width="58.85546875" customWidth="1"/>
    <col min="4618" max="4618" width="35" customWidth="1"/>
    <col min="4865" max="4865" width="16.28515625" customWidth="1"/>
    <col min="4866" max="4866" width="9.5703125" customWidth="1"/>
    <col min="4867" max="4867" width="63.140625" bestFit="1" customWidth="1"/>
    <col min="4868" max="4868" width="36.42578125" customWidth="1"/>
    <col min="4869" max="4869" width="17.28515625" customWidth="1"/>
    <col min="4873" max="4873" width="58.85546875" customWidth="1"/>
    <col min="4874" max="4874" width="35" customWidth="1"/>
    <col min="5121" max="5121" width="16.28515625" customWidth="1"/>
    <col min="5122" max="5122" width="9.5703125" customWidth="1"/>
    <col min="5123" max="5123" width="63.140625" bestFit="1" customWidth="1"/>
    <col min="5124" max="5124" width="36.42578125" customWidth="1"/>
    <col min="5125" max="5125" width="17.28515625" customWidth="1"/>
    <col min="5129" max="5129" width="58.85546875" customWidth="1"/>
    <col min="5130" max="5130" width="35" customWidth="1"/>
    <col min="5377" max="5377" width="16.28515625" customWidth="1"/>
    <col min="5378" max="5378" width="9.5703125" customWidth="1"/>
    <col min="5379" max="5379" width="63.140625" bestFit="1" customWidth="1"/>
    <col min="5380" max="5380" width="36.42578125" customWidth="1"/>
    <col min="5381" max="5381" width="17.28515625" customWidth="1"/>
    <col min="5385" max="5385" width="58.85546875" customWidth="1"/>
    <col min="5386" max="5386" width="35" customWidth="1"/>
    <col min="5633" max="5633" width="16.28515625" customWidth="1"/>
    <col min="5634" max="5634" width="9.5703125" customWidth="1"/>
    <col min="5635" max="5635" width="63.140625" bestFit="1" customWidth="1"/>
    <col min="5636" max="5636" width="36.42578125" customWidth="1"/>
    <col min="5637" max="5637" width="17.28515625" customWidth="1"/>
    <col min="5641" max="5641" width="58.85546875" customWidth="1"/>
    <col min="5642" max="5642" width="35" customWidth="1"/>
    <col min="5889" max="5889" width="16.28515625" customWidth="1"/>
    <col min="5890" max="5890" width="9.5703125" customWidth="1"/>
    <col min="5891" max="5891" width="63.140625" bestFit="1" customWidth="1"/>
    <col min="5892" max="5892" width="36.42578125" customWidth="1"/>
    <col min="5893" max="5893" width="17.28515625" customWidth="1"/>
    <col min="5897" max="5897" width="58.85546875" customWidth="1"/>
    <col min="5898" max="5898" width="35" customWidth="1"/>
    <col min="6145" max="6145" width="16.28515625" customWidth="1"/>
    <col min="6146" max="6146" width="9.5703125" customWidth="1"/>
    <col min="6147" max="6147" width="63.140625" bestFit="1" customWidth="1"/>
    <col min="6148" max="6148" width="36.42578125" customWidth="1"/>
    <col min="6149" max="6149" width="17.28515625" customWidth="1"/>
    <col min="6153" max="6153" width="58.85546875" customWidth="1"/>
    <col min="6154" max="6154" width="35" customWidth="1"/>
    <col min="6401" max="6401" width="16.28515625" customWidth="1"/>
    <col min="6402" max="6402" width="9.5703125" customWidth="1"/>
    <col min="6403" max="6403" width="63.140625" bestFit="1" customWidth="1"/>
    <col min="6404" max="6404" width="36.42578125" customWidth="1"/>
    <col min="6405" max="6405" width="17.28515625" customWidth="1"/>
    <col min="6409" max="6409" width="58.85546875" customWidth="1"/>
    <col min="6410" max="6410" width="35" customWidth="1"/>
    <col min="6657" max="6657" width="16.28515625" customWidth="1"/>
    <col min="6658" max="6658" width="9.5703125" customWidth="1"/>
    <col min="6659" max="6659" width="63.140625" bestFit="1" customWidth="1"/>
    <col min="6660" max="6660" width="36.42578125" customWidth="1"/>
    <col min="6661" max="6661" width="17.28515625" customWidth="1"/>
    <col min="6665" max="6665" width="58.85546875" customWidth="1"/>
    <col min="6666" max="6666" width="35" customWidth="1"/>
    <col min="6913" max="6913" width="16.28515625" customWidth="1"/>
    <col min="6914" max="6914" width="9.5703125" customWidth="1"/>
    <col min="6915" max="6915" width="63.140625" bestFit="1" customWidth="1"/>
    <col min="6916" max="6916" width="36.42578125" customWidth="1"/>
    <col min="6917" max="6917" width="17.28515625" customWidth="1"/>
    <col min="6921" max="6921" width="58.85546875" customWidth="1"/>
    <col min="6922" max="6922" width="35" customWidth="1"/>
    <col min="7169" max="7169" width="16.28515625" customWidth="1"/>
    <col min="7170" max="7170" width="9.5703125" customWidth="1"/>
    <col min="7171" max="7171" width="63.140625" bestFit="1" customWidth="1"/>
    <col min="7172" max="7172" width="36.42578125" customWidth="1"/>
    <col min="7173" max="7173" width="17.28515625" customWidth="1"/>
    <col min="7177" max="7177" width="58.85546875" customWidth="1"/>
    <col min="7178" max="7178" width="35" customWidth="1"/>
    <col min="7425" max="7425" width="16.28515625" customWidth="1"/>
    <col min="7426" max="7426" width="9.5703125" customWidth="1"/>
    <col min="7427" max="7427" width="63.140625" bestFit="1" customWidth="1"/>
    <col min="7428" max="7428" width="36.42578125" customWidth="1"/>
    <col min="7429" max="7429" width="17.28515625" customWidth="1"/>
    <col min="7433" max="7433" width="58.85546875" customWidth="1"/>
    <col min="7434" max="7434" width="35" customWidth="1"/>
    <col min="7681" max="7681" width="16.28515625" customWidth="1"/>
    <col min="7682" max="7682" width="9.5703125" customWidth="1"/>
    <col min="7683" max="7683" width="63.140625" bestFit="1" customWidth="1"/>
    <col min="7684" max="7684" width="36.42578125" customWidth="1"/>
    <col min="7685" max="7685" width="17.28515625" customWidth="1"/>
    <col min="7689" max="7689" width="58.85546875" customWidth="1"/>
    <col min="7690" max="7690" width="35" customWidth="1"/>
    <col min="7937" max="7937" width="16.28515625" customWidth="1"/>
    <col min="7938" max="7938" width="9.5703125" customWidth="1"/>
    <col min="7939" max="7939" width="63.140625" bestFit="1" customWidth="1"/>
    <col min="7940" max="7940" width="36.42578125" customWidth="1"/>
    <col min="7941" max="7941" width="17.28515625" customWidth="1"/>
    <col min="7945" max="7945" width="58.85546875" customWidth="1"/>
    <col min="7946" max="7946" width="35" customWidth="1"/>
    <col min="8193" max="8193" width="16.28515625" customWidth="1"/>
    <col min="8194" max="8194" width="9.5703125" customWidth="1"/>
    <col min="8195" max="8195" width="63.140625" bestFit="1" customWidth="1"/>
    <col min="8196" max="8196" width="36.42578125" customWidth="1"/>
    <col min="8197" max="8197" width="17.28515625" customWidth="1"/>
    <col min="8201" max="8201" width="58.85546875" customWidth="1"/>
    <col min="8202" max="8202" width="35" customWidth="1"/>
    <col min="8449" max="8449" width="16.28515625" customWidth="1"/>
    <col min="8450" max="8450" width="9.5703125" customWidth="1"/>
    <col min="8451" max="8451" width="63.140625" bestFit="1" customWidth="1"/>
    <col min="8452" max="8452" width="36.42578125" customWidth="1"/>
    <col min="8453" max="8453" width="17.28515625" customWidth="1"/>
    <col min="8457" max="8457" width="58.85546875" customWidth="1"/>
    <col min="8458" max="8458" width="35" customWidth="1"/>
    <col min="8705" max="8705" width="16.28515625" customWidth="1"/>
    <col min="8706" max="8706" width="9.5703125" customWidth="1"/>
    <col min="8707" max="8707" width="63.140625" bestFit="1" customWidth="1"/>
    <col min="8708" max="8708" width="36.42578125" customWidth="1"/>
    <col min="8709" max="8709" width="17.28515625" customWidth="1"/>
    <col min="8713" max="8713" width="58.85546875" customWidth="1"/>
    <col min="8714" max="8714" width="35" customWidth="1"/>
    <col min="8961" max="8961" width="16.28515625" customWidth="1"/>
    <col min="8962" max="8962" width="9.5703125" customWidth="1"/>
    <col min="8963" max="8963" width="63.140625" bestFit="1" customWidth="1"/>
    <col min="8964" max="8964" width="36.42578125" customWidth="1"/>
    <col min="8965" max="8965" width="17.28515625" customWidth="1"/>
    <col min="8969" max="8969" width="58.85546875" customWidth="1"/>
    <col min="8970" max="8970" width="35" customWidth="1"/>
    <col min="9217" max="9217" width="16.28515625" customWidth="1"/>
    <col min="9218" max="9218" width="9.5703125" customWidth="1"/>
    <col min="9219" max="9219" width="63.140625" bestFit="1" customWidth="1"/>
    <col min="9220" max="9220" width="36.42578125" customWidth="1"/>
    <col min="9221" max="9221" width="17.28515625" customWidth="1"/>
    <col min="9225" max="9225" width="58.85546875" customWidth="1"/>
    <col min="9226" max="9226" width="35" customWidth="1"/>
    <col min="9473" max="9473" width="16.28515625" customWidth="1"/>
    <col min="9474" max="9474" width="9.5703125" customWidth="1"/>
    <col min="9475" max="9475" width="63.140625" bestFit="1" customWidth="1"/>
    <col min="9476" max="9476" width="36.42578125" customWidth="1"/>
    <col min="9477" max="9477" width="17.28515625" customWidth="1"/>
    <col min="9481" max="9481" width="58.85546875" customWidth="1"/>
    <col min="9482" max="9482" width="35" customWidth="1"/>
    <col min="9729" max="9729" width="16.28515625" customWidth="1"/>
    <col min="9730" max="9730" width="9.5703125" customWidth="1"/>
    <col min="9731" max="9731" width="63.140625" bestFit="1" customWidth="1"/>
    <col min="9732" max="9732" width="36.42578125" customWidth="1"/>
    <col min="9733" max="9733" width="17.28515625" customWidth="1"/>
    <col min="9737" max="9737" width="58.85546875" customWidth="1"/>
    <col min="9738" max="9738" width="35" customWidth="1"/>
    <col min="9985" max="9985" width="16.28515625" customWidth="1"/>
    <col min="9986" max="9986" width="9.5703125" customWidth="1"/>
    <col min="9987" max="9987" width="63.140625" bestFit="1" customWidth="1"/>
    <col min="9988" max="9988" width="36.42578125" customWidth="1"/>
    <col min="9989" max="9989" width="17.28515625" customWidth="1"/>
    <col min="9993" max="9993" width="58.85546875" customWidth="1"/>
    <col min="9994" max="9994" width="35" customWidth="1"/>
    <col min="10241" max="10241" width="16.28515625" customWidth="1"/>
    <col min="10242" max="10242" width="9.5703125" customWidth="1"/>
    <col min="10243" max="10243" width="63.140625" bestFit="1" customWidth="1"/>
    <col min="10244" max="10244" width="36.42578125" customWidth="1"/>
    <col min="10245" max="10245" width="17.28515625" customWidth="1"/>
    <col min="10249" max="10249" width="58.85546875" customWidth="1"/>
    <col min="10250" max="10250" width="35" customWidth="1"/>
    <col min="10497" max="10497" width="16.28515625" customWidth="1"/>
    <col min="10498" max="10498" width="9.5703125" customWidth="1"/>
    <col min="10499" max="10499" width="63.140625" bestFit="1" customWidth="1"/>
    <col min="10500" max="10500" width="36.42578125" customWidth="1"/>
    <col min="10501" max="10501" width="17.28515625" customWidth="1"/>
    <col min="10505" max="10505" width="58.85546875" customWidth="1"/>
    <col min="10506" max="10506" width="35" customWidth="1"/>
    <col min="10753" max="10753" width="16.28515625" customWidth="1"/>
    <col min="10754" max="10754" width="9.5703125" customWidth="1"/>
    <col min="10755" max="10755" width="63.140625" bestFit="1" customWidth="1"/>
    <col min="10756" max="10756" width="36.42578125" customWidth="1"/>
    <col min="10757" max="10757" width="17.28515625" customWidth="1"/>
    <col min="10761" max="10761" width="58.85546875" customWidth="1"/>
    <col min="10762" max="10762" width="35" customWidth="1"/>
    <col min="11009" max="11009" width="16.28515625" customWidth="1"/>
    <col min="11010" max="11010" width="9.5703125" customWidth="1"/>
    <col min="11011" max="11011" width="63.140625" bestFit="1" customWidth="1"/>
    <col min="11012" max="11012" width="36.42578125" customWidth="1"/>
    <col min="11013" max="11013" width="17.28515625" customWidth="1"/>
    <col min="11017" max="11017" width="58.85546875" customWidth="1"/>
    <col min="11018" max="11018" width="35" customWidth="1"/>
    <col min="11265" max="11265" width="16.28515625" customWidth="1"/>
    <col min="11266" max="11266" width="9.5703125" customWidth="1"/>
    <col min="11267" max="11267" width="63.140625" bestFit="1" customWidth="1"/>
    <col min="11268" max="11268" width="36.42578125" customWidth="1"/>
    <col min="11269" max="11269" width="17.28515625" customWidth="1"/>
    <col min="11273" max="11273" width="58.85546875" customWidth="1"/>
    <col min="11274" max="11274" width="35" customWidth="1"/>
    <col min="11521" max="11521" width="16.28515625" customWidth="1"/>
    <col min="11522" max="11522" width="9.5703125" customWidth="1"/>
    <col min="11523" max="11523" width="63.140625" bestFit="1" customWidth="1"/>
    <col min="11524" max="11524" width="36.42578125" customWidth="1"/>
    <col min="11525" max="11525" width="17.28515625" customWidth="1"/>
    <col min="11529" max="11529" width="58.85546875" customWidth="1"/>
    <col min="11530" max="11530" width="35" customWidth="1"/>
    <col min="11777" max="11777" width="16.28515625" customWidth="1"/>
    <col min="11778" max="11778" width="9.5703125" customWidth="1"/>
    <col min="11779" max="11779" width="63.140625" bestFit="1" customWidth="1"/>
    <col min="11780" max="11780" width="36.42578125" customWidth="1"/>
    <col min="11781" max="11781" width="17.28515625" customWidth="1"/>
    <col min="11785" max="11785" width="58.85546875" customWidth="1"/>
    <col min="11786" max="11786" width="35" customWidth="1"/>
    <col min="12033" max="12033" width="16.28515625" customWidth="1"/>
    <col min="12034" max="12034" width="9.5703125" customWidth="1"/>
    <col min="12035" max="12035" width="63.140625" bestFit="1" customWidth="1"/>
    <col min="12036" max="12036" width="36.42578125" customWidth="1"/>
    <col min="12037" max="12037" width="17.28515625" customWidth="1"/>
    <col min="12041" max="12041" width="58.85546875" customWidth="1"/>
    <col min="12042" max="12042" width="35" customWidth="1"/>
    <col min="12289" max="12289" width="16.28515625" customWidth="1"/>
    <col min="12290" max="12290" width="9.5703125" customWidth="1"/>
    <col min="12291" max="12291" width="63.140625" bestFit="1" customWidth="1"/>
    <col min="12292" max="12292" width="36.42578125" customWidth="1"/>
    <col min="12293" max="12293" width="17.28515625" customWidth="1"/>
    <col min="12297" max="12297" width="58.85546875" customWidth="1"/>
    <col min="12298" max="12298" width="35" customWidth="1"/>
    <col min="12545" max="12545" width="16.28515625" customWidth="1"/>
    <col min="12546" max="12546" width="9.5703125" customWidth="1"/>
    <col min="12547" max="12547" width="63.140625" bestFit="1" customWidth="1"/>
    <col min="12548" max="12548" width="36.42578125" customWidth="1"/>
    <col min="12549" max="12549" width="17.28515625" customWidth="1"/>
    <col min="12553" max="12553" width="58.85546875" customWidth="1"/>
    <col min="12554" max="12554" width="35" customWidth="1"/>
    <col min="12801" max="12801" width="16.28515625" customWidth="1"/>
    <col min="12802" max="12802" width="9.5703125" customWidth="1"/>
    <col min="12803" max="12803" width="63.140625" bestFit="1" customWidth="1"/>
    <col min="12804" max="12804" width="36.42578125" customWidth="1"/>
    <col min="12805" max="12805" width="17.28515625" customWidth="1"/>
    <col min="12809" max="12809" width="58.85546875" customWidth="1"/>
    <col min="12810" max="12810" width="35" customWidth="1"/>
    <col min="13057" max="13057" width="16.28515625" customWidth="1"/>
    <col min="13058" max="13058" width="9.5703125" customWidth="1"/>
    <col min="13059" max="13059" width="63.140625" bestFit="1" customWidth="1"/>
    <col min="13060" max="13060" width="36.42578125" customWidth="1"/>
    <col min="13061" max="13061" width="17.28515625" customWidth="1"/>
    <col min="13065" max="13065" width="58.85546875" customWidth="1"/>
    <col min="13066" max="13066" width="35" customWidth="1"/>
    <col min="13313" max="13313" width="16.28515625" customWidth="1"/>
    <col min="13314" max="13314" width="9.5703125" customWidth="1"/>
    <col min="13315" max="13315" width="63.140625" bestFit="1" customWidth="1"/>
    <col min="13316" max="13316" width="36.42578125" customWidth="1"/>
    <col min="13317" max="13317" width="17.28515625" customWidth="1"/>
    <col min="13321" max="13321" width="58.85546875" customWidth="1"/>
    <col min="13322" max="13322" width="35" customWidth="1"/>
    <col min="13569" max="13569" width="16.28515625" customWidth="1"/>
    <col min="13570" max="13570" width="9.5703125" customWidth="1"/>
    <col min="13571" max="13571" width="63.140625" bestFit="1" customWidth="1"/>
    <col min="13572" max="13572" width="36.42578125" customWidth="1"/>
    <col min="13573" max="13573" width="17.28515625" customWidth="1"/>
    <col min="13577" max="13577" width="58.85546875" customWidth="1"/>
    <col min="13578" max="13578" width="35" customWidth="1"/>
    <col min="13825" max="13825" width="16.28515625" customWidth="1"/>
    <col min="13826" max="13826" width="9.5703125" customWidth="1"/>
    <col min="13827" max="13827" width="63.140625" bestFit="1" customWidth="1"/>
    <col min="13828" max="13828" width="36.42578125" customWidth="1"/>
    <col min="13829" max="13829" width="17.28515625" customWidth="1"/>
    <col min="13833" max="13833" width="58.85546875" customWidth="1"/>
    <col min="13834" max="13834" width="35" customWidth="1"/>
    <col min="14081" max="14081" width="16.28515625" customWidth="1"/>
    <col min="14082" max="14082" width="9.5703125" customWidth="1"/>
    <col min="14083" max="14083" width="63.140625" bestFit="1" customWidth="1"/>
    <col min="14084" max="14084" width="36.42578125" customWidth="1"/>
    <col min="14085" max="14085" width="17.28515625" customWidth="1"/>
    <col min="14089" max="14089" width="58.85546875" customWidth="1"/>
    <col min="14090" max="14090" width="35" customWidth="1"/>
    <col min="14337" max="14337" width="16.28515625" customWidth="1"/>
    <col min="14338" max="14338" width="9.5703125" customWidth="1"/>
    <col min="14339" max="14339" width="63.140625" bestFit="1" customWidth="1"/>
    <col min="14340" max="14340" width="36.42578125" customWidth="1"/>
    <col min="14341" max="14341" width="17.28515625" customWidth="1"/>
    <col min="14345" max="14345" width="58.85546875" customWidth="1"/>
    <col min="14346" max="14346" width="35" customWidth="1"/>
    <col min="14593" max="14593" width="16.28515625" customWidth="1"/>
    <col min="14594" max="14594" width="9.5703125" customWidth="1"/>
    <col min="14595" max="14595" width="63.140625" bestFit="1" customWidth="1"/>
    <col min="14596" max="14596" width="36.42578125" customWidth="1"/>
    <col min="14597" max="14597" width="17.28515625" customWidth="1"/>
    <col min="14601" max="14601" width="58.85546875" customWidth="1"/>
    <col min="14602" max="14602" width="35" customWidth="1"/>
    <col min="14849" max="14849" width="16.28515625" customWidth="1"/>
    <col min="14850" max="14850" width="9.5703125" customWidth="1"/>
    <col min="14851" max="14851" width="63.140625" bestFit="1" customWidth="1"/>
    <col min="14852" max="14852" width="36.42578125" customWidth="1"/>
    <col min="14853" max="14853" width="17.28515625" customWidth="1"/>
    <col min="14857" max="14857" width="58.85546875" customWidth="1"/>
    <col min="14858" max="14858" width="35" customWidth="1"/>
    <col min="15105" max="15105" width="16.28515625" customWidth="1"/>
    <col min="15106" max="15106" width="9.5703125" customWidth="1"/>
    <col min="15107" max="15107" width="63.140625" bestFit="1" customWidth="1"/>
    <col min="15108" max="15108" width="36.42578125" customWidth="1"/>
    <col min="15109" max="15109" width="17.28515625" customWidth="1"/>
    <col min="15113" max="15113" width="58.85546875" customWidth="1"/>
    <col min="15114" max="15114" width="35" customWidth="1"/>
    <col min="15361" max="15361" width="16.28515625" customWidth="1"/>
    <col min="15362" max="15362" width="9.5703125" customWidth="1"/>
    <col min="15363" max="15363" width="63.140625" bestFit="1" customWidth="1"/>
    <col min="15364" max="15364" width="36.42578125" customWidth="1"/>
    <col min="15365" max="15365" width="17.28515625" customWidth="1"/>
    <col min="15369" max="15369" width="58.85546875" customWidth="1"/>
    <col min="15370" max="15370" width="35" customWidth="1"/>
    <col min="15617" max="15617" width="16.28515625" customWidth="1"/>
    <col min="15618" max="15618" width="9.5703125" customWidth="1"/>
    <col min="15619" max="15619" width="63.140625" bestFit="1" customWidth="1"/>
    <col min="15620" max="15620" width="36.42578125" customWidth="1"/>
    <col min="15621" max="15621" width="17.28515625" customWidth="1"/>
    <col min="15625" max="15625" width="58.85546875" customWidth="1"/>
    <col min="15626" max="15626" width="35" customWidth="1"/>
    <col min="15873" max="15873" width="16.28515625" customWidth="1"/>
    <col min="15874" max="15874" width="9.5703125" customWidth="1"/>
    <col min="15875" max="15875" width="63.140625" bestFit="1" customWidth="1"/>
    <col min="15876" max="15876" width="36.42578125" customWidth="1"/>
    <col min="15877" max="15877" width="17.28515625" customWidth="1"/>
    <col min="15881" max="15881" width="58.85546875" customWidth="1"/>
    <col min="15882" max="15882" width="35" customWidth="1"/>
    <col min="16129" max="16129" width="16.28515625" customWidth="1"/>
    <col min="16130" max="16130" width="9.5703125" customWidth="1"/>
    <col min="16131" max="16131" width="63.140625" bestFit="1" customWidth="1"/>
    <col min="16132" max="16132" width="36.42578125" customWidth="1"/>
    <col min="16133" max="16133" width="17.28515625" customWidth="1"/>
    <col min="16137" max="16137" width="58.85546875" customWidth="1"/>
    <col min="16138" max="16138" width="35" customWidth="1"/>
  </cols>
  <sheetData>
    <row r="1" spans="1:10" ht="13.5" thickBot="1"/>
    <row r="2" spans="1:10" s="85" customFormat="1" ht="27" customHeight="1" thickBot="1">
      <c r="A2" s="97" t="s">
        <v>80</v>
      </c>
      <c r="B2" s="98"/>
      <c r="C2" s="98"/>
      <c r="D2" s="98"/>
      <c r="E2" s="87"/>
    </row>
    <row r="3" spans="1:10" s="90" customFormat="1" ht="27" customHeight="1" thickBot="1">
      <c r="A3" s="88" t="s">
        <v>81</v>
      </c>
      <c r="B3" s="88" t="s">
        <v>82</v>
      </c>
      <c r="C3" s="88" t="s">
        <v>83</v>
      </c>
      <c r="D3" s="88" t="s">
        <v>84</v>
      </c>
      <c r="E3" s="89" t="s">
        <v>89</v>
      </c>
    </row>
    <row r="4" spans="1:10">
      <c r="A4" s="91" t="s">
        <v>81</v>
      </c>
      <c r="B4" s="92" t="s">
        <v>85</v>
      </c>
      <c r="C4" s="93" t="s">
        <v>87</v>
      </c>
      <c r="D4" s="51" t="s">
        <v>86</v>
      </c>
      <c r="E4" s="93" t="s">
        <v>88</v>
      </c>
      <c r="F4" s="94"/>
      <c r="G4" s="91"/>
      <c r="H4" s="92"/>
      <c r="I4" s="95"/>
      <c r="J4" s="51"/>
    </row>
    <row r="13" spans="1:10">
      <c r="C13" s="96"/>
    </row>
    <row r="14" spans="1:10">
      <c r="C14" s="96"/>
    </row>
    <row r="15" spans="1:10">
      <c r="C15" s="96"/>
    </row>
    <row r="16" spans="1:10">
      <c r="C16" s="96"/>
    </row>
    <row r="17" spans="3:3">
      <c r="C17" s="96"/>
    </row>
    <row r="18" spans="3:3">
      <c r="C18" s="96"/>
    </row>
  </sheetData>
  <mergeCells count="1">
    <mergeCell ref="A2:D2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BA24"/>
  <sheetViews>
    <sheetView workbookViewId="0">
      <selection activeCell="E18" sqref="E18"/>
    </sheetView>
  </sheetViews>
  <sheetFormatPr baseColWidth="10" defaultRowHeight="12.75"/>
  <sheetData>
    <row r="1" spans="1:53" s="3" customFormat="1" ht="13.5" customHeight="1" thickBot="1">
      <c r="A1" s="1">
        <v>42748</v>
      </c>
      <c r="B1" s="2">
        <v>0.71872685185185192</v>
      </c>
      <c r="D1" s="2"/>
      <c r="E1" s="4"/>
      <c r="F1" s="5"/>
      <c r="H1" s="5"/>
      <c r="M1" s="5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</row>
    <row r="2" spans="1:53" s="25" customFormat="1" ht="23.25" customHeight="1">
      <c r="A2" s="7" t="s">
        <v>0</v>
      </c>
      <c r="B2" s="8" t="s">
        <v>1</v>
      </c>
      <c r="C2" s="9"/>
      <c r="D2" s="9"/>
      <c r="E2" s="9"/>
      <c r="F2" s="10" t="s">
        <v>2</v>
      </c>
      <c r="G2" s="9"/>
      <c r="H2" s="11"/>
      <c r="I2" s="9"/>
      <c r="J2" s="9"/>
      <c r="K2" s="9"/>
      <c r="L2" s="9"/>
      <c r="M2" s="9"/>
      <c r="N2" s="9"/>
      <c r="O2" s="12" t="s">
        <v>3</v>
      </c>
      <c r="P2" s="13"/>
      <c r="Q2" s="14"/>
      <c r="R2" s="15" t="s">
        <v>4</v>
      </c>
      <c r="S2" s="16"/>
      <c r="T2" s="17"/>
      <c r="U2" s="16"/>
      <c r="V2" s="8" t="s">
        <v>5</v>
      </c>
      <c r="W2" s="9"/>
      <c r="X2" s="9"/>
      <c r="Y2" s="9"/>
      <c r="Z2" s="8"/>
      <c r="AA2" s="18"/>
      <c r="AB2" s="16"/>
      <c r="AC2" s="19"/>
      <c r="AD2" s="8" t="s">
        <v>6</v>
      </c>
      <c r="AE2" s="16"/>
      <c r="AF2" s="16"/>
      <c r="AG2" s="8" t="s">
        <v>7</v>
      </c>
      <c r="AH2" s="20"/>
      <c r="AI2" s="15" t="s">
        <v>8</v>
      </c>
      <c r="AJ2" s="17"/>
      <c r="AK2" s="20"/>
      <c r="AL2" s="21"/>
      <c r="AM2" s="22" t="s">
        <v>9</v>
      </c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2" t="s">
        <v>10</v>
      </c>
      <c r="AZ2" s="23"/>
      <c r="BA2" s="24"/>
    </row>
    <row r="3" spans="1:53" s="3" customFormat="1" ht="122.25" customHeight="1" thickBot="1">
      <c r="A3" s="26"/>
      <c r="B3" s="27" t="s">
        <v>11</v>
      </c>
      <c r="C3" s="28" t="s">
        <v>12</v>
      </c>
      <c r="D3" s="29" t="s">
        <v>13</v>
      </c>
      <c r="E3" s="30" t="s">
        <v>14</v>
      </c>
      <c r="F3" s="31" t="s">
        <v>15</v>
      </c>
      <c r="G3" s="29" t="s">
        <v>16</v>
      </c>
      <c r="H3" s="32" t="s">
        <v>17</v>
      </c>
      <c r="I3" s="29" t="s">
        <v>18</v>
      </c>
      <c r="J3" s="28" t="s">
        <v>19</v>
      </c>
      <c r="K3" s="28" t="s">
        <v>20</v>
      </c>
      <c r="L3" s="28" t="s">
        <v>21</v>
      </c>
      <c r="M3" s="28" t="s">
        <v>22</v>
      </c>
      <c r="N3" s="33" t="s">
        <v>23</v>
      </c>
      <c r="O3" s="34" t="s">
        <v>24</v>
      </c>
      <c r="P3" s="35" t="s">
        <v>25</v>
      </c>
      <c r="Q3" s="36" t="s">
        <v>26</v>
      </c>
      <c r="R3" s="37" t="s">
        <v>27</v>
      </c>
      <c r="S3" s="28" t="s">
        <v>28</v>
      </c>
      <c r="T3" s="38" t="s">
        <v>29</v>
      </c>
      <c r="U3" s="39" t="s">
        <v>30</v>
      </c>
      <c r="V3" s="27" t="s">
        <v>31</v>
      </c>
      <c r="W3" s="40" t="s">
        <v>32</v>
      </c>
      <c r="X3" s="29" t="s">
        <v>33</v>
      </c>
      <c r="Y3" s="33" t="s">
        <v>34</v>
      </c>
      <c r="Z3" s="41" t="s">
        <v>35</v>
      </c>
      <c r="AA3" s="29" t="s">
        <v>36</v>
      </c>
      <c r="AB3" s="30" t="s">
        <v>37</v>
      </c>
      <c r="AC3" s="42" t="s">
        <v>38</v>
      </c>
      <c r="AD3" s="41" t="s">
        <v>39</v>
      </c>
      <c r="AE3" s="28" t="s">
        <v>40</v>
      </c>
      <c r="AF3" s="30" t="s">
        <v>41</v>
      </c>
      <c r="AG3" s="41" t="s">
        <v>42</v>
      </c>
      <c r="AH3" s="43" t="s">
        <v>43</v>
      </c>
      <c r="AI3" s="44" t="s">
        <v>44</v>
      </c>
      <c r="AJ3" s="40" t="s">
        <v>45</v>
      </c>
      <c r="AK3" s="45" t="s">
        <v>46</v>
      </c>
      <c r="AL3" s="46"/>
      <c r="AM3" s="47" t="s">
        <v>47</v>
      </c>
      <c r="AN3" s="48" t="s">
        <v>48</v>
      </c>
      <c r="AO3" s="48" t="s">
        <v>49</v>
      </c>
      <c r="AP3" s="48" t="s">
        <v>50</v>
      </c>
      <c r="AQ3" s="48" t="s">
        <v>51</v>
      </c>
      <c r="AR3" s="48" t="s">
        <v>52</v>
      </c>
      <c r="AS3" s="48" t="s">
        <v>53</v>
      </c>
      <c r="AT3" s="48" t="s">
        <v>54</v>
      </c>
      <c r="AU3" s="48" t="s">
        <v>55</v>
      </c>
      <c r="AV3" s="48" t="s">
        <v>56</v>
      </c>
      <c r="AW3" s="48" t="s">
        <v>57</v>
      </c>
      <c r="AX3" s="49" t="s">
        <v>58</v>
      </c>
      <c r="AY3" s="47" t="s">
        <v>47</v>
      </c>
      <c r="AZ3" s="48" t="s">
        <v>47</v>
      </c>
      <c r="BA3" s="50" t="s">
        <v>58</v>
      </c>
    </row>
    <row r="4" spans="1:53">
      <c r="A4" s="51" t="s">
        <v>79</v>
      </c>
      <c r="B4" s="52">
        <v>42607</v>
      </c>
      <c r="C4" s="53">
        <v>266</v>
      </c>
      <c r="D4" s="54" t="s">
        <v>59</v>
      </c>
      <c r="E4" s="55" t="s">
        <v>60</v>
      </c>
      <c r="F4" s="56"/>
      <c r="G4" s="57"/>
      <c r="H4" s="58">
        <v>17963</v>
      </c>
      <c r="I4" s="59"/>
      <c r="J4" s="60"/>
      <c r="K4" s="61"/>
      <c r="L4" s="62" t="s">
        <v>61</v>
      </c>
      <c r="M4" s="63"/>
      <c r="N4" s="64">
        <v>60</v>
      </c>
      <c r="O4" s="64"/>
      <c r="P4" s="65">
        <v>43006</v>
      </c>
      <c r="Q4" s="66"/>
      <c r="R4" s="66"/>
      <c r="S4" s="67"/>
    </row>
    <row r="5" spans="1:53">
      <c r="A5" s="51" t="s">
        <v>79</v>
      </c>
      <c r="B5" s="68">
        <v>42654</v>
      </c>
      <c r="C5" s="69">
        <v>331</v>
      </c>
      <c r="D5" s="70" t="s">
        <v>62</v>
      </c>
      <c r="E5" s="71" t="s">
        <v>63</v>
      </c>
      <c r="F5" s="72"/>
      <c r="G5" s="73"/>
      <c r="H5" s="74">
        <v>33215</v>
      </c>
      <c r="I5" s="75"/>
      <c r="J5" s="76">
        <v>5</v>
      </c>
      <c r="K5" s="77"/>
      <c r="L5" s="78" t="s">
        <v>64</v>
      </c>
      <c r="M5" s="79" t="s">
        <v>65</v>
      </c>
      <c r="N5" s="80">
        <v>15</v>
      </c>
      <c r="O5" s="81">
        <f t="shared" ref="O5:O15" si="0">J5*N5</f>
        <v>75</v>
      </c>
      <c r="P5" s="82">
        <v>42667</v>
      </c>
      <c r="S5" s="67"/>
    </row>
    <row r="6" spans="1:53">
      <c r="A6" s="51" t="s">
        <v>79</v>
      </c>
      <c r="B6" s="68">
        <v>42654</v>
      </c>
      <c r="C6" s="69">
        <v>332</v>
      </c>
      <c r="D6" s="70" t="s">
        <v>66</v>
      </c>
      <c r="E6" s="71" t="s">
        <v>63</v>
      </c>
      <c r="F6" s="72"/>
      <c r="G6" s="73"/>
      <c r="H6" s="74">
        <v>99632</v>
      </c>
      <c r="I6" s="75"/>
      <c r="J6" s="76">
        <v>122</v>
      </c>
      <c r="K6" s="77"/>
      <c r="L6" s="78" t="s">
        <v>64</v>
      </c>
      <c r="M6" s="79" t="s">
        <v>67</v>
      </c>
      <c r="N6" s="80">
        <v>20</v>
      </c>
      <c r="O6" s="81">
        <f t="shared" si="0"/>
        <v>2440</v>
      </c>
      <c r="P6" s="82">
        <v>42667</v>
      </c>
      <c r="S6" s="67"/>
    </row>
    <row r="7" spans="1:53">
      <c r="A7" s="51" t="s">
        <v>79</v>
      </c>
      <c r="B7" s="68">
        <v>42654</v>
      </c>
      <c r="C7" s="69">
        <v>332</v>
      </c>
      <c r="D7" s="70" t="s">
        <v>66</v>
      </c>
      <c r="E7" s="71" t="s">
        <v>63</v>
      </c>
      <c r="F7" s="72"/>
      <c r="G7" s="73"/>
      <c r="H7" s="74">
        <v>2314</v>
      </c>
      <c r="I7" s="75"/>
      <c r="J7" s="76">
        <v>2</v>
      </c>
      <c r="K7" s="77"/>
      <c r="L7" s="78"/>
      <c r="M7" s="79" t="s">
        <v>68</v>
      </c>
      <c r="N7" s="80">
        <v>20</v>
      </c>
      <c r="O7" s="81">
        <f t="shared" si="0"/>
        <v>40</v>
      </c>
      <c r="P7" s="82">
        <v>42667</v>
      </c>
      <c r="S7" s="67"/>
    </row>
    <row r="8" spans="1:53">
      <c r="A8" s="51" t="s">
        <v>79</v>
      </c>
      <c r="B8" s="68">
        <v>42654</v>
      </c>
      <c r="C8" s="69">
        <v>333</v>
      </c>
      <c r="D8" s="70" t="s">
        <v>69</v>
      </c>
      <c r="E8" s="71" t="s">
        <v>63</v>
      </c>
      <c r="F8" s="83"/>
      <c r="G8" s="84"/>
      <c r="H8" s="74">
        <v>56987</v>
      </c>
      <c r="I8" s="75"/>
      <c r="J8" s="76">
        <v>153</v>
      </c>
      <c r="K8" s="77"/>
      <c r="L8" s="78" t="s">
        <v>64</v>
      </c>
      <c r="M8" s="79" t="s">
        <v>67</v>
      </c>
      <c r="N8" s="80">
        <v>20</v>
      </c>
      <c r="O8" s="81">
        <f t="shared" si="0"/>
        <v>3060</v>
      </c>
      <c r="P8" s="82">
        <v>42667</v>
      </c>
      <c r="S8" s="67">
        <v>42739</v>
      </c>
    </row>
    <row r="9" spans="1:53">
      <c r="A9" s="51" t="s">
        <v>79</v>
      </c>
      <c r="B9" s="68">
        <v>42654</v>
      </c>
      <c r="C9" s="69">
        <v>333</v>
      </c>
      <c r="D9" s="70" t="s">
        <v>69</v>
      </c>
      <c r="E9" s="71" t="s">
        <v>63</v>
      </c>
      <c r="F9" s="72"/>
      <c r="G9" s="73"/>
      <c r="H9" s="74">
        <v>23147</v>
      </c>
      <c r="I9" s="75"/>
      <c r="J9" s="76">
        <v>2</v>
      </c>
      <c r="K9" s="77"/>
      <c r="L9" s="78"/>
      <c r="M9" s="79" t="s">
        <v>70</v>
      </c>
      <c r="N9" s="80">
        <v>20</v>
      </c>
      <c r="O9" s="81">
        <f t="shared" si="0"/>
        <v>40</v>
      </c>
      <c r="P9" s="82">
        <v>42667</v>
      </c>
      <c r="S9" s="67"/>
    </row>
    <row r="10" spans="1:53">
      <c r="A10" s="51" t="s">
        <v>79</v>
      </c>
      <c r="B10" s="68">
        <v>42654</v>
      </c>
      <c r="C10" s="69">
        <v>334</v>
      </c>
      <c r="D10" s="70" t="s">
        <v>71</v>
      </c>
      <c r="E10" s="71" t="s">
        <v>63</v>
      </c>
      <c r="F10" s="72"/>
      <c r="G10" s="73"/>
      <c r="H10" s="74">
        <v>21478</v>
      </c>
      <c r="I10" s="75"/>
      <c r="J10" s="76">
        <v>44</v>
      </c>
      <c r="K10" s="77"/>
      <c r="L10" s="78" t="s">
        <v>64</v>
      </c>
      <c r="M10" s="79" t="s">
        <v>67</v>
      </c>
      <c r="N10" s="80">
        <v>50</v>
      </c>
      <c r="O10" s="81">
        <f t="shared" si="0"/>
        <v>2200</v>
      </c>
      <c r="P10" s="82">
        <v>42667</v>
      </c>
      <c r="S10" s="67"/>
      <c r="W10" s="66"/>
    </row>
    <row r="11" spans="1:53">
      <c r="A11" s="51" t="s">
        <v>79</v>
      </c>
      <c r="B11" s="68">
        <v>42654</v>
      </c>
      <c r="C11" s="69">
        <v>334</v>
      </c>
      <c r="D11" s="70" t="s">
        <v>71</v>
      </c>
      <c r="E11" s="71" t="s">
        <v>63</v>
      </c>
      <c r="F11" s="72"/>
      <c r="G11" s="73"/>
      <c r="H11" s="74">
        <v>96321</v>
      </c>
      <c r="I11" s="75"/>
      <c r="J11" s="76">
        <v>2</v>
      </c>
      <c r="K11" s="77"/>
      <c r="L11" s="78"/>
      <c r="M11" s="79" t="s">
        <v>72</v>
      </c>
      <c r="N11" s="80">
        <v>50</v>
      </c>
      <c r="O11" s="81">
        <f t="shared" si="0"/>
        <v>100</v>
      </c>
      <c r="P11" s="82">
        <v>42667</v>
      </c>
      <c r="S11" s="67"/>
    </row>
    <row r="12" spans="1:53">
      <c r="A12" s="51" t="s">
        <v>79</v>
      </c>
      <c r="B12" s="68">
        <v>42632</v>
      </c>
      <c r="C12" s="69">
        <v>311</v>
      </c>
      <c r="D12" s="70" t="s">
        <v>73</v>
      </c>
      <c r="E12" s="71" t="s">
        <v>74</v>
      </c>
      <c r="F12" s="72"/>
      <c r="G12" s="73"/>
      <c r="H12" s="74">
        <v>12375</v>
      </c>
      <c r="I12" s="75"/>
      <c r="J12" s="76">
        <v>2</v>
      </c>
      <c r="K12" s="77"/>
      <c r="L12" s="78" t="s">
        <v>64</v>
      </c>
      <c r="M12" s="79" t="s">
        <v>75</v>
      </c>
      <c r="N12" s="80">
        <v>50</v>
      </c>
      <c r="O12" s="81">
        <f t="shared" si="0"/>
        <v>100</v>
      </c>
      <c r="P12" s="82">
        <v>42667</v>
      </c>
      <c r="S12" s="66">
        <v>42743</v>
      </c>
    </row>
    <row r="13" spans="1:53">
      <c r="A13" s="51" t="s">
        <v>79</v>
      </c>
      <c r="B13" s="68">
        <v>42632</v>
      </c>
      <c r="C13" s="69">
        <v>311</v>
      </c>
      <c r="D13" s="70" t="s">
        <v>73</v>
      </c>
      <c r="E13" s="71" t="s">
        <v>74</v>
      </c>
      <c r="F13" s="72"/>
      <c r="G13" s="73"/>
      <c r="H13" s="74">
        <v>96578</v>
      </c>
      <c r="I13" s="75"/>
      <c r="J13" s="76">
        <v>58</v>
      </c>
      <c r="K13" s="77"/>
      <c r="L13" s="78" t="s">
        <v>64</v>
      </c>
      <c r="M13" s="79" t="s">
        <v>67</v>
      </c>
      <c r="N13" s="80">
        <v>50</v>
      </c>
      <c r="O13" s="81">
        <f t="shared" si="0"/>
        <v>2900</v>
      </c>
      <c r="P13" s="82">
        <v>42667</v>
      </c>
      <c r="S13" s="66"/>
    </row>
    <row r="14" spans="1:53">
      <c r="A14" s="51" t="s">
        <v>79</v>
      </c>
      <c r="B14" s="68">
        <v>42662</v>
      </c>
      <c r="C14" s="69">
        <v>335</v>
      </c>
      <c r="D14" s="70" t="s">
        <v>76</v>
      </c>
      <c r="E14" s="71" t="s">
        <v>77</v>
      </c>
      <c r="F14" s="83">
        <v>42745</v>
      </c>
      <c r="G14" s="73"/>
      <c r="H14" s="74">
        <v>32698</v>
      </c>
      <c r="I14" s="75"/>
      <c r="J14" s="76">
        <v>52</v>
      </c>
      <c r="K14" s="77"/>
      <c r="L14" s="78" t="s">
        <v>64</v>
      </c>
      <c r="M14" s="79" t="s">
        <v>67</v>
      </c>
      <c r="N14" s="80">
        <v>10</v>
      </c>
      <c r="O14" s="81">
        <f t="shared" si="0"/>
        <v>520</v>
      </c>
      <c r="P14" s="82">
        <v>42667</v>
      </c>
    </row>
    <row r="15" spans="1:53">
      <c r="A15" s="51" t="s">
        <v>79</v>
      </c>
      <c r="B15" s="68">
        <v>42662</v>
      </c>
      <c r="C15" s="69">
        <v>335</v>
      </c>
      <c r="D15" s="70" t="s">
        <v>76</v>
      </c>
      <c r="E15" s="71" t="s">
        <v>77</v>
      </c>
      <c r="F15" s="72"/>
      <c r="G15" s="73"/>
      <c r="H15" s="74">
        <v>74563</v>
      </c>
      <c r="I15" s="75"/>
      <c r="J15" s="76">
        <v>5</v>
      </c>
      <c r="K15" s="77"/>
      <c r="L15" s="78"/>
      <c r="M15" s="79" t="s">
        <v>78</v>
      </c>
      <c r="N15" s="80">
        <v>10</v>
      </c>
      <c r="O15" s="81">
        <f t="shared" si="0"/>
        <v>50</v>
      </c>
      <c r="P15" s="82">
        <v>42667</v>
      </c>
    </row>
    <row r="18" spans="19:19">
      <c r="S18" s="66"/>
    </row>
    <row r="24" spans="19:19">
      <c r="S24" s="67"/>
    </row>
  </sheetData>
  <conditionalFormatting sqref="B4:B15 D4:G15 J4:P15">
    <cfRule type="expression" dxfId="1" priority="2" stopIfTrue="1">
      <formula>($Q4)&gt;0</formula>
    </cfRule>
  </conditionalFormatting>
  <conditionalFormatting sqref="E4:E15">
    <cfRule type="expression" dxfId="0" priority="1" stopIfTrue="1">
      <formula>(#REF!)&gt;0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Fichiers</vt:lpstr>
      <vt:lpstr>A éditer</vt:lpstr>
      <vt:lpstr>chemin</vt:lpstr>
      <vt:lpstr>Client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ASS.V.M</dc:creator>
  <cp:lastModifiedBy>NAguer</cp:lastModifiedBy>
  <dcterms:created xsi:type="dcterms:W3CDTF">2017-01-13T16:17:19Z</dcterms:created>
  <dcterms:modified xsi:type="dcterms:W3CDTF">2017-01-16T14:25:27Z</dcterms:modified>
</cp:coreProperties>
</file>