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440" windowHeight="6915"/>
  </bookViews>
  <sheets>
    <sheet name="Feuil1" sheetId="1" r:id="rId1"/>
  </sheets>
  <definedNames>
    <definedName name="_xlnm._FilterDatabase" localSheetId="0" hidden="1">Feuil1!$A$1:$M$35</definedName>
  </definedNames>
  <calcPr calcId="145621"/>
</workbook>
</file>

<file path=xl/calcChain.xml><?xml version="1.0" encoding="utf-8"?>
<calcChain xmlns="http://schemas.openxmlformats.org/spreadsheetml/2006/main">
  <c r="N35" i="1" l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<sst xmlns="http://schemas.openxmlformats.org/spreadsheetml/2006/main" count="62" uniqueCount="15">
  <si>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</si>
  <si>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</si>
  <si>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</si>
  <si>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</si>
  <si>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</si>
  <si>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</si>
  <si>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</si>
  <si>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</si>
  <si>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</si>
  <si>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</si>
  <si>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</si>
  <si>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</si>
  <si>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RFP</t>
  </si>
  <si>
    <t>MANAGER</t>
  </si>
  <si>
    <t>Durée Totale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</si>
</sst>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 wrapText="1"/>
    </xf>
    <xf numFmtId="0" fontId="4" fillId="0" borderId="0" xfId="0" quotePrefix="1" applyFont="1"/>
    <xf numFmtId="14" fontId="1" fillId="0" borderId="0" xfId="0" applyNumberFormat="1" applyFont="1" applyAlignment="1">
      <alignment horizontal="center" wrapText="1"/>
    </xf>
    <xf numFmtId="0" fontId="0" fillId="0" borderId="0" xfId="0" applyFont="1" applyFill="1" applyBorder="1"/>
  </cellXfs>
  <cellStyles count="2">
    <cellStyle name="Normal" xfId="0" builtinId="0"/>
    <cellStyle name="Normal 2" xfId="1"/>
  </cellStyles>
  <dxfs count="57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FF0000"/>
      </font>
    </dxf>
    <dxf>
      <font>
        <color theme="9"/>
      </font>
    </dxf>
    <dxf>
      <font>
        <color rgb="FF00B050"/>
      </font>
    </dxf>
    <dxf>
      <fill>
        <patternFill>
          <bgColor theme="5" tint="0.39994506668294322"/>
        </patternFill>
      </fill>
    </dxf>
    <dxf>
      <font>
        <color rgb="FFFF0000"/>
      </font>
    </dxf>
    <dxf>
      <font>
        <color theme="9"/>
      </font>
    </dxf>
    <dxf>
      <font>
        <color rgb="FF00B050"/>
      </font>
    </dxf>
    <dxf>
      <fill>
        <patternFill>
          <bgColor theme="5" tint="0.39994506668294322"/>
        </patternFill>
      </fill>
    </dxf>
    <dxf>
      <font>
        <color rgb="FFFF0000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9"/>
      </font>
    </dxf>
    <dxf>
      <font>
        <color rgb="FF00B050"/>
      </font>
    </dxf>
    <dxf>
      <font>
        <color theme="9"/>
      </font>
    </dxf>
    <dxf>
      <font>
        <color rgb="FF00B05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J2" sqref="J2"/>
    </sheetView>
  </sheetViews>
  <sheetFormatPr defaultColWidth="11" defaultRowHeight="14.25" x14ac:dyDescent="0.2"/>
  <cols>
    <col min="6" max="6" width="30.25" customWidth="1"/>
    <col min="11" max="12" width="11" style="6"/>
    <col min="13" max="13" width="11.5" bestFit="1" customWidth="1"/>
    <col min="14" max="14" width="11" style="6"/>
  </cols>
  <sheetData>
    <row r="1" spans="1:16" ht="48" x14ac:dyDescent="0.2">
      <c r="A1" s="3" t="s">
        <v>1</v>
      </c>
      <c r="B1" s="3" t="s">
        <v>2</v>
      </c>
      <c r="C1" s="3" t="s">
        <v>12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13</v>
      </c>
      <c r="N1" s="3" t="s">
        <v>14</v>
      </c>
    </row>
    <row r="2" spans="1:16" ht="15" x14ac:dyDescent="0.25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9">
        <v>43182.041666666664</v>
      </c>
      <c r="L2" s="7">
        <v>18</v>
      </c>
      <c r="M2" s="1"/>
      <c r="N2" s="10">
        <f>DATEDIF(G2,K2,"m")</f>
        <v>17</v>
      </c>
      <c r="O2" s="7"/>
      <c r="P2" s="8"/>
    </row>
    <row r="3" spans="1:16" ht="15" x14ac:dyDescent="0.25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9">
        <v>43230</v>
      </c>
      <c r="L3" s="7">
        <v>12</v>
      </c>
      <c r="M3" s="1"/>
      <c r="N3" s="10">
        <f t="shared" ref="N3:N35" si="0">DATEDIF(G3,K3,"m")</f>
        <v>11</v>
      </c>
      <c r="O3" s="7"/>
      <c r="P3" s="5"/>
    </row>
    <row r="4" spans="1:16" ht="15" x14ac:dyDescent="0.25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9">
        <v>43042.041666666701</v>
      </c>
      <c r="L4" s="7">
        <v>6</v>
      </c>
      <c r="M4" s="1"/>
      <c r="N4" s="10">
        <f t="shared" si="0"/>
        <v>5</v>
      </c>
      <c r="O4" s="7"/>
      <c r="P4" s="5"/>
    </row>
    <row r="5" spans="1:16" x14ac:dyDescent="0.2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9">
        <v>43105.041666666701</v>
      </c>
      <c r="L5" s="7">
        <v>7</v>
      </c>
      <c r="M5" s="1"/>
      <c r="N5" s="10">
        <f t="shared" si="0"/>
        <v>7</v>
      </c>
      <c r="O5" s="7"/>
    </row>
    <row r="6" spans="1:16" x14ac:dyDescent="0.2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9">
        <v>43014.083333333299</v>
      </c>
      <c r="L6" s="7">
        <v>6</v>
      </c>
      <c r="M6" s="1"/>
      <c r="N6" s="10">
        <f t="shared" si="0"/>
        <v>5</v>
      </c>
      <c r="O6" s="7"/>
    </row>
    <row r="7" spans="1:16" x14ac:dyDescent="0.2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9">
        <v>43092.041666666701</v>
      </c>
      <c r="L7" s="7">
        <v>11</v>
      </c>
      <c r="M7" s="1"/>
      <c r="N7" s="10">
        <f t="shared" si="0"/>
        <v>11</v>
      </c>
      <c r="O7" s="7"/>
    </row>
    <row r="8" spans="1:16" x14ac:dyDescent="0.2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9">
        <v>43100.041666666701</v>
      </c>
      <c r="L8" s="7">
        <v>12</v>
      </c>
      <c r="M8" s="1"/>
      <c r="N8" s="10">
        <f t="shared" si="0"/>
        <v>11</v>
      </c>
      <c r="O8" s="7"/>
    </row>
    <row r="9" spans="1:16" x14ac:dyDescent="0.2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9">
        <v>43049.041666666701</v>
      </c>
      <c r="L9" s="7">
        <v>9</v>
      </c>
      <c r="M9" s="1"/>
      <c r="N9" s="10">
        <f t="shared" si="0"/>
        <v>8</v>
      </c>
      <c r="O9" s="7"/>
    </row>
    <row r="10" spans="1:16" x14ac:dyDescent="0.2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9">
        <v>43056.041666666701</v>
      </c>
      <c r="L10" s="7">
        <v>6</v>
      </c>
      <c r="M10" s="1"/>
      <c r="N10" s="10">
        <f t="shared" si="0"/>
        <v>5</v>
      </c>
      <c r="O10" s="7"/>
    </row>
    <row r="11" spans="1:16" x14ac:dyDescent="0.2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9">
        <v>43008.083333333299</v>
      </c>
      <c r="L11" s="7">
        <v>15</v>
      </c>
      <c r="M11" s="1"/>
      <c r="N11" s="10">
        <f t="shared" si="0"/>
        <v>14</v>
      </c>
      <c r="O11" s="7"/>
    </row>
    <row r="12" spans="1:16" x14ac:dyDescent="0.2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9">
        <v>43077.041666666701</v>
      </c>
      <c r="L12" s="7">
        <v>8</v>
      </c>
      <c r="M12" s="1"/>
      <c r="N12" s="10">
        <f t="shared" si="0"/>
        <v>7</v>
      </c>
      <c r="O12" s="7"/>
    </row>
    <row r="13" spans="1:16" x14ac:dyDescent="0.2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9">
        <v>43301.083333333299</v>
      </c>
      <c r="L13" s="7">
        <v>18</v>
      </c>
      <c r="M13" s="1"/>
      <c r="N13" s="10">
        <f t="shared" si="0"/>
        <v>17</v>
      </c>
      <c r="O13" s="7"/>
    </row>
    <row r="14" spans="1:16" x14ac:dyDescent="0.2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9">
        <v>43000.083333333299</v>
      </c>
      <c r="L14" s="7">
        <v>1</v>
      </c>
      <c r="M14" s="1"/>
      <c r="N14" s="10">
        <f t="shared" si="0"/>
        <v>0</v>
      </c>
      <c r="O14" s="7"/>
    </row>
    <row r="15" spans="1:16" x14ac:dyDescent="0.2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9">
        <v>43091.041666666701</v>
      </c>
      <c r="L15" s="7">
        <v>6</v>
      </c>
      <c r="M15" s="1"/>
      <c r="N15" s="10">
        <f t="shared" si="0"/>
        <v>5</v>
      </c>
      <c r="O15" s="7"/>
    </row>
    <row r="16" spans="1:16" x14ac:dyDescent="0.2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 t="s">
        <v>0</v>
      </c>
      <c r="K16" s="9">
        <v>42989.083333333299</v>
      </c>
      <c r="L16" s="7">
        <v>12</v>
      </c>
      <c r="M16" s="1"/>
      <c r="N16" s="10">
        <f t="shared" si="0"/>
        <v>11</v>
      </c>
      <c r="O16" s="7"/>
    </row>
    <row r="17" spans="1:15" x14ac:dyDescent="0.2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9">
        <v>43105.041666666701</v>
      </c>
      <c r="L17" s="7">
        <v>12</v>
      </c>
      <c r="M17" s="1"/>
      <c r="N17" s="10">
        <f t="shared" si="0"/>
        <v>11</v>
      </c>
      <c r="O17" s="7"/>
    </row>
    <row r="18" spans="1:15" x14ac:dyDescent="0.2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 t="s">
        <v>0</v>
      </c>
      <c r="K18" s="9">
        <v>43028.083333333299</v>
      </c>
      <c r="L18" s="7">
        <v>6</v>
      </c>
      <c r="M18" s="1"/>
      <c r="N18" s="10">
        <f t="shared" si="0"/>
        <v>5</v>
      </c>
      <c r="O18" s="7"/>
    </row>
    <row r="19" spans="1:15" x14ac:dyDescent="0.2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9">
        <v>43280.083333333299</v>
      </c>
      <c r="L19" s="7">
        <v>18</v>
      </c>
      <c r="M19" s="1"/>
      <c r="N19" s="10">
        <f t="shared" si="0"/>
        <v>17</v>
      </c>
      <c r="O19" s="7"/>
    </row>
    <row r="20" spans="1:15" x14ac:dyDescent="0.2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 t="s">
        <v>0</v>
      </c>
      <c r="K20" s="9">
        <v>43280.083333333299</v>
      </c>
      <c r="L20" s="7">
        <v>18</v>
      </c>
      <c r="M20" s="1"/>
      <c r="N20" s="10">
        <f t="shared" si="0"/>
        <v>17</v>
      </c>
      <c r="O20" s="7"/>
    </row>
    <row r="21" spans="1:15" x14ac:dyDescent="0.2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9">
        <v>43147.041666666701</v>
      </c>
      <c r="L21" s="7">
        <v>12</v>
      </c>
      <c r="M21" s="1"/>
      <c r="N21" s="10">
        <f t="shared" si="0"/>
        <v>11</v>
      </c>
      <c r="O21" s="7"/>
    </row>
    <row r="22" spans="1:15" x14ac:dyDescent="0.2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9">
        <v>43042.041666666701</v>
      </c>
      <c r="L22" s="7">
        <v>6</v>
      </c>
      <c r="M22" s="1"/>
      <c r="N22" s="10">
        <f t="shared" si="0"/>
        <v>5</v>
      </c>
      <c r="O22" s="7"/>
    </row>
    <row r="23" spans="1:15" x14ac:dyDescent="0.2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9">
        <v>43056.041666666701</v>
      </c>
      <c r="L23" s="7">
        <v>12</v>
      </c>
      <c r="M23" s="1"/>
      <c r="N23" s="10">
        <f t="shared" si="0"/>
        <v>11</v>
      </c>
      <c r="O23" s="7"/>
    </row>
    <row r="24" spans="1:15" x14ac:dyDescent="0.2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9">
        <v>43012.083333333299</v>
      </c>
      <c r="L24" s="7">
        <v>18</v>
      </c>
      <c r="M24" s="1"/>
      <c r="N24" s="10">
        <f t="shared" si="0"/>
        <v>17</v>
      </c>
      <c r="O24" s="7"/>
    </row>
    <row r="25" spans="1:15" x14ac:dyDescent="0.2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9">
        <v>43140.041666666701</v>
      </c>
      <c r="L25" s="7">
        <v>12</v>
      </c>
      <c r="M25" s="1"/>
      <c r="N25" s="10">
        <f t="shared" si="0"/>
        <v>11</v>
      </c>
      <c r="O25" s="7"/>
    </row>
    <row r="26" spans="1:15" x14ac:dyDescent="0.2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9">
        <v>43008.083333333299</v>
      </c>
      <c r="L26" s="7">
        <v>12</v>
      </c>
      <c r="M26" s="1"/>
      <c r="N26" s="10">
        <f t="shared" si="0"/>
        <v>12</v>
      </c>
      <c r="O26" s="7"/>
    </row>
    <row r="27" spans="1:15" x14ac:dyDescent="0.2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9">
        <v>42993.083333333299</v>
      </c>
      <c r="L27" s="7">
        <v>12</v>
      </c>
      <c r="M27" s="1"/>
      <c r="N27" s="10">
        <f t="shared" si="0"/>
        <v>11</v>
      </c>
      <c r="O27" s="7"/>
    </row>
    <row r="28" spans="1:15" x14ac:dyDescent="0.2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9">
        <v>43073.041666666701</v>
      </c>
      <c r="L28" s="7">
        <v>12</v>
      </c>
      <c r="M28" s="1"/>
      <c r="N28" s="10">
        <f t="shared" si="0"/>
        <v>11</v>
      </c>
      <c r="O28" s="7"/>
    </row>
    <row r="29" spans="1:15" x14ac:dyDescent="0.2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9">
        <v>43008.083333333336</v>
      </c>
      <c r="L29" s="7">
        <v>15</v>
      </c>
      <c r="M29" s="1"/>
      <c r="N29" s="10">
        <f t="shared" si="0"/>
        <v>14</v>
      </c>
      <c r="O29" s="7"/>
    </row>
    <row r="30" spans="1:15" x14ac:dyDescent="0.2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>
        <v>42995.083333333299</v>
      </c>
      <c r="K30" s="9">
        <v>42995.083333333299</v>
      </c>
      <c r="L30" s="7">
        <v>6</v>
      </c>
      <c r="M30" s="1"/>
      <c r="N30" s="10">
        <f t="shared" si="0"/>
        <v>6</v>
      </c>
      <c r="O30" s="7"/>
    </row>
    <row r="31" spans="1:15" x14ac:dyDescent="0.2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9">
        <v>43147.041666666701</v>
      </c>
      <c r="L31" s="7">
        <v>14</v>
      </c>
      <c r="M31" s="1"/>
      <c r="N31" s="10">
        <f t="shared" si="0"/>
        <v>14</v>
      </c>
      <c r="O31" s="7"/>
    </row>
    <row r="32" spans="1:15" x14ac:dyDescent="0.2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9">
        <v>43133.041666666701</v>
      </c>
      <c r="L32" s="7">
        <v>6</v>
      </c>
      <c r="M32" s="1"/>
      <c r="N32" s="10">
        <f t="shared" si="0"/>
        <v>5</v>
      </c>
      <c r="O32" s="7"/>
    </row>
    <row r="33" spans="1:15" x14ac:dyDescent="0.2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9">
        <v>43091.041666666701</v>
      </c>
      <c r="L33" s="7">
        <v>6</v>
      </c>
      <c r="M33" s="1"/>
      <c r="N33" s="10">
        <f t="shared" si="0"/>
        <v>5</v>
      </c>
      <c r="O33" s="7"/>
    </row>
    <row r="34" spans="1:15" x14ac:dyDescent="0.2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9">
        <v>43085.041666666701</v>
      </c>
      <c r="L34" s="7">
        <v>5</v>
      </c>
      <c r="M34" s="1"/>
      <c r="N34" s="10">
        <f t="shared" si="0"/>
        <v>5</v>
      </c>
      <c r="O34" s="7"/>
    </row>
    <row r="35" spans="1:15" x14ac:dyDescent="0.2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9">
        <v>43031.083333333299</v>
      </c>
      <c r="L35" s="7">
        <v>3</v>
      </c>
      <c r="M35" s="1"/>
      <c r="N35" s="10">
        <f t="shared" si="0"/>
        <v>3</v>
      </c>
      <c r="O35" s="7"/>
    </row>
  </sheetData>
  <autoFilter ref="A1:M35"/>
  <conditionalFormatting sqref="K2:K35">
    <cfRule type="expression" dxfId="27" priority="13">
      <formula>K2&gt;TODAY()+31</formula>
    </cfRule>
    <cfRule type="timePeriod" dxfId="26" priority="12" timePeriod="nextMonth">
      <formula>AND(MONTH(K2)=MONTH(EDATE(TODAY(),0+1)),YEAR(K2)=YEAR(EDATE(TODAY(),0+1)))</formula>
    </cfRule>
    <cfRule type="timePeriod" dxfId="25" priority="11" timePeriod="thisMonth">
      <formula>AND(MONTH(K2)=MONTH(TODAY()),YEAR(K2)=YEAR(TODAY()))</formula>
    </cfRule>
  </conditionalFormatting>
  <conditionalFormatting sqref="K1:K1048576">
    <cfRule type="timePeriod" dxfId="24" priority="10" timePeriod="lastMonth">
      <formula>AND(MONTH(K1)=MONTH(EDATE(TODAY(),0-1)),YEAR(K1)=YEAR(EDATE(TODAY(),0-1)))</formula>
    </cfRule>
  </conditionalFormatting>
  <conditionalFormatting sqref="N2:N35">
    <cfRule type="colorScale" priority="9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N2:N35">
    <cfRule type="cellIs" dxfId="15" priority="8" operator="greaterThan">
      <formula>17</formula>
    </cfRule>
  </conditionalFormatting>
  <conditionalFormatting sqref="N3:N35">
    <cfRule type="cellIs" dxfId="13" priority="7" operator="greaterThan">
      <formula>12</formula>
    </cfRule>
  </conditionalFormatting>
  <conditionalFormatting sqref="N4:N35">
    <cfRule type="cellIs" dxfId="8" priority="3" operator="between">
      <formula>0</formula>
      <formula>12</formula>
    </cfRule>
    <cfRule type="cellIs" dxfId="9" priority="4" operator="between">
      <formula>5</formula>
      <formula>5</formula>
    </cfRule>
    <cfRule type="cellIs" dxfId="10" priority="5" operator="between">
      <formula>5</formula>
      <formula>5</formula>
    </cfRule>
    <cfRule type="cellIs" dxfId="11" priority="6" operator="between">
      <formula>0</formula>
      <formula>12</formula>
    </cfRule>
  </conditionalFormatting>
  <conditionalFormatting sqref="N3:N35">
    <cfRule type="cellIs" dxfId="3" priority="2" operator="between">
      <formula>12</formula>
      <formula>15</formula>
    </cfRule>
  </conditionalFormatting>
  <conditionalFormatting sqref="N2:N35">
    <cfRule type="cellIs" dxfId="1" priority="1" operator="between">
      <formula>15</formula>
      <formula>18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LIAUZUN, Jordan</cp:lastModifiedBy>
  <dcterms:created xsi:type="dcterms:W3CDTF">2017-09-26T17:31:11Z</dcterms:created>
  <dcterms:modified xsi:type="dcterms:W3CDTF">2017-10-02T09:53:47Z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