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Users/user/Documents/"/>
    </mc:Choice>
  </mc:AlternateContent>
  <bookViews>
    <workbookView xWindow="640" yWindow="1180" windowWidth="28160" windowHeight="15540" tabRatio="500" activeTab="2"/>
  </bookViews>
  <sheets>
    <sheet name="resultat" sheetId="5" r:id="rId1"/>
    <sheet name="achat (toute valeur fixe)" sheetId="2" r:id="rId2"/>
    <sheet name="achat (dollar var)" sheetId="4" r:id="rId3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5" l="1"/>
  <c r="C5" i="5"/>
  <c r="G4" i="4"/>
  <c r="D4" i="4"/>
  <c r="H4" i="4"/>
  <c r="H5" i="4"/>
  <c r="G5" i="4"/>
  <c r="F4" i="4"/>
  <c r="F5" i="4"/>
  <c r="E4" i="4"/>
  <c r="E5" i="4"/>
  <c r="D5" i="4"/>
  <c r="L1" i="4"/>
  <c r="M1" i="4"/>
  <c r="N1" i="4"/>
  <c r="O1" i="4"/>
  <c r="K1" i="4"/>
  <c r="C4" i="4"/>
  <c r="C5" i="4"/>
  <c r="C5" i="2"/>
  <c r="C4" i="2"/>
</calcChain>
</file>

<file path=xl/sharedStrings.xml><?xml version="1.0" encoding="utf-8"?>
<sst xmlns="http://schemas.openxmlformats.org/spreadsheetml/2006/main" count="13" uniqueCount="8">
  <si>
    <t>Cout d achat ($)</t>
  </si>
  <si>
    <t>transport (euros)</t>
  </si>
  <si>
    <t>douane 2%</t>
  </si>
  <si>
    <t>Tx Euro/dollar</t>
  </si>
  <si>
    <t>cout de revient</t>
  </si>
  <si>
    <t>marge</t>
  </si>
  <si>
    <t>Prix Achat</t>
  </si>
  <si>
    <t>Prix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</si>
</sst>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cout</a:t>
            </a:r>
            <a:r>
              <a:rPr lang="fr-FR" baseline="0"/>
              <a:t> de revient ($)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'achat (dollar var)'!$J$1:$O$1</c:f>
              <c:numCache>
                <c:formatCode>General</c:formatCode>
                <c:ptCount val="6"/>
                <c:pt idx="0">
                  <c:v>1.05</c:v>
                </c:pt>
                <c:pt idx="1">
                  <c:v>1.1</c:v>
                </c:pt>
                <c:pt idx="2">
                  <c:v>1.15</c:v>
                </c:pt>
                <c:pt idx="3">
                  <c:v>1.2</c:v>
                </c:pt>
                <c:pt idx="4">
                  <c:v>1.25</c:v>
                </c:pt>
                <c:pt idx="5">
                  <c:v>1.3</c:v>
                </c:pt>
              </c:numCache>
            </c:numRef>
          </c:cat>
          <c:val>
            <c:numRef>
              <c:f>'achat (dollar var)'!$C$5:$H$5</c:f>
              <c:numCache>
                <c:formatCode>General</c:formatCode>
                <c:ptCount val="6"/>
                <c:pt idx="0">
                  <c:v>6.897142857142857</c:v>
                </c:pt>
                <c:pt idx="1">
                  <c:v>6.676363636363635</c:v>
                </c:pt>
                <c:pt idx="2">
                  <c:v>6.474782608695652</c:v>
                </c:pt>
                <c:pt idx="3">
                  <c:v>6.29</c:v>
                </c:pt>
                <c:pt idx="4">
                  <c:v>6.119999999999999</c:v>
                </c:pt>
                <c:pt idx="5">
                  <c:v>5.963076923076922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9410848"/>
        <c:axId val="1649413168"/>
      </c:lineChart>
      <c:catAx>
        <c:axId val="1649410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9413168"/>
        <c:crosses val="autoZero"/>
        <c:auto val="1"/>
        <c:lblAlgn val="ctr"/>
        <c:lblOffset val="100"/>
        <c:noMultiLvlLbl val="0"/>
      </c:catAx>
      <c:valAx>
        <c:axId val="1649413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9410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368300</xdr:colOff>
      <xdr:row>11</xdr:row>
      <xdr:rowOff>63500</xdr:rowOff>
    </xdr:from>
    <xdr:to>
      <xdr:col>12</xdr:col>
      <xdr:colOff>406400</xdr:colOff>
      <xdr:row>24</xdr:row>
      <xdr:rowOff>165100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6"/>
  <sheetViews>
    <sheetView workbookViewId="0">
      <selection activeCell="F4" sqref="F4"/>
    </sheetView>
  </sheetViews>
  <sheetFormatPr baseColWidth="10" defaultRowHeight="16" x14ac:dyDescent="0.2"/>
  <sheetData>
    <row r="4" spans="2:3" x14ac:dyDescent="0.2">
      <c r="B4" t="s">
        <v>7</v>
      </c>
      <c r="C4">
        <v>9</v>
      </c>
    </row>
    <row r="5" spans="2:3" x14ac:dyDescent="0.2">
      <c r="B5" t="s">
        <v>6</v>
      </c>
      <c r="C5">
        <f>'achat (toute valeur fixe)'!C5</f>
        <v>6.8971428571428568</v>
      </c>
    </row>
    <row r="6" spans="2:3" x14ac:dyDescent="0.2">
      <c r="B6" t="s">
        <v>5</v>
      </c>
      <c r="C6">
        <f>C4-C5</f>
        <v>2.1028571428571432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workbookViewId="0">
      <selection activeCell="B7" sqref="B7"/>
    </sheetView>
  </sheetViews>
  <sheetFormatPr baseColWidth="10" defaultRowHeight="16" x14ac:dyDescent="0.2"/>
  <cols>
    <col min="2" max="2" width="17.5" customWidth="1"/>
    <col min="5" max="5" width="16.1640625" customWidth="1"/>
  </cols>
  <sheetData>
    <row r="1" spans="2:6" x14ac:dyDescent="0.2">
      <c r="E1" t="s">
        <v>3</v>
      </c>
      <c r="F1">
        <v>1.05</v>
      </c>
    </row>
    <row r="2" spans="2:6" x14ac:dyDescent="0.2">
      <c r="B2" t="s">
        <v>0</v>
      </c>
      <c r="C2">
        <v>5</v>
      </c>
    </row>
    <row r="3" spans="2:6" x14ac:dyDescent="0.2">
      <c r="B3" t="s">
        <v>1</v>
      </c>
      <c r="C3">
        <v>2</v>
      </c>
    </row>
    <row r="4" spans="2:6" x14ac:dyDescent="0.2">
      <c r="B4" t="s">
        <v>2</v>
      </c>
      <c r="C4">
        <f>2*(C3+C2/F1)/100</f>
        <v>0.13523809523809524</v>
      </c>
    </row>
    <row r="5" spans="2:6" x14ac:dyDescent="0.2">
      <c r="B5" t="s">
        <v>4</v>
      </c>
      <c r="C5">
        <f>C2/F1+C3+C4</f>
        <v>6.8971428571428568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"/>
  <sheetViews>
    <sheetView tabSelected="1" workbookViewId="0">
      <selection activeCell="B9" sqref="B9"/>
    </sheetView>
  </sheetViews>
  <sheetFormatPr baseColWidth="10" defaultRowHeight="16" x14ac:dyDescent="0.2"/>
  <cols>
    <col min="2" max="2" width="17.5" customWidth="1"/>
    <col min="9" max="9" width="16.1640625" customWidth="1"/>
  </cols>
  <sheetData>
    <row r="1" spans="2:15" x14ac:dyDescent="0.2">
      <c r="I1" t="s">
        <v>3</v>
      </c>
      <c r="J1">
        <v>1.05</v>
      </c>
      <c r="K1">
        <f>J1+0.05</f>
        <v>1.1000000000000001</v>
      </c>
      <c r="L1">
        <f t="shared" ref="L1:O1" si="0">K1+0.05</f>
        <v>1.1500000000000001</v>
      </c>
      <c r="M1">
        <f t="shared" si="0"/>
        <v>1.2000000000000002</v>
      </c>
      <c r="N1">
        <f t="shared" si="0"/>
        <v>1.2500000000000002</v>
      </c>
      <c r="O1">
        <f t="shared" si="0"/>
        <v>1.3000000000000003</v>
      </c>
    </row>
    <row r="2" spans="2:15" x14ac:dyDescent="0.2">
      <c r="B2" t="s">
        <v>0</v>
      </c>
      <c r="C2">
        <v>5</v>
      </c>
      <c r="D2">
        <v>5</v>
      </c>
      <c r="E2">
        <v>5</v>
      </c>
      <c r="F2">
        <v>5</v>
      </c>
      <c r="G2">
        <v>5</v>
      </c>
      <c r="H2">
        <v>5</v>
      </c>
    </row>
    <row r="3" spans="2:15" x14ac:dyDescent="0.2">
      <c r="B3" t="s">
        <v>1</v>
      </c>
      <c r="C3">
        <v>2</v>
      </c>
      <c r="D3">
        <v>2</v>
      </c>
      <c r="E3">
        <v>2</v>
      </c>
      <c r="F3">
        <v>2</v>
      </c>
      <c r="G3">
        <v>2</v>
      </c>
      <c r="H3">
        <v>2</v>
      </c>
    </row>
    <row r="4" spans="2:15" x14ac:dyDescent="0.2">
      <c r="B4" t="s">
        <v>2</v>
      </c>
      <c r="C4">
        <f>2*(C3+C2/J1)/100</f>
        <v>0.13523809523809524</v>
      </c>
      <c r="D4">
        <f>2*(D3+D2/K1)/100</f>
        <v>0.13090909090909089</v>
      </c>
      <c r="E4">
        <f>2*(E3+E2/L1)/100</f>
        <v>0.12695652173913044</v>
      </c>
      <c r="F4">
        <f>2*(F3+F2/M1)/100</f>
        <v>0.12333333333333332</v>
      </c>
      <c r="G4">
        <f>2*(G3+G2/N1)/100</f>
        <v>0.11999999999999998</v>
      </c>
      <c r="H4">
        <f>2*(H3+H2/O1)/100</f>
        <v>0.11692307692307689</v>
      </c>
    </row>
    <row r="5" spans="2:15" x14ac:dyDescent="0.2">
      <c r="B5" t="s">
        <v>4</v>
      </c>
      <c r="C5">
        <f>C2/J1+C3+C4</f>
        <v>6.8971428571428568</v>
      </c>
      <c r="D5">
        <f>D2/K1+D3+D4</f>
        <v>6.6763636363636358</v>
      </c>
      <c r="E5">
        <f>E2/L1+E3+E4</f>
        <v>6.4747826086956524</v>
      </c>
      <c r="F5">
        <f>F2/M1+F3+F4</f>
        <v>6.2899999999999991</v>
      </c>
      <c r="G5">
        <f>G2/N1+G3+G4</f>
        <v>6.1199999999999992</v>
      </c>
      <c r="H5">
        <f>H2/O1+H3+H4</f>
        <v>5.9630769230769216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</vt:lpstr>
      <vt:lpstr>achat (toute valeur fixe)</vt:lpstr>
      <vt:lpstr>achat (dollar var)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2017-01-13T10:29:44Z</dcterms:created>
  <dcterms:modified xsi:type="dcterms:W3CDTF">2017-01-13T10:50:50Z</dcterms:modified>
</cp:coreProperties>
</file>