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0730" windowHeight="9735"/>
  </bookViews>
  <sheets>
    <sheet name="Sommaire" sheetId="2" r:id="rId1"/>
    <sheet name="Saisie" sheetId="1" r:id="rId2"/>
    <sheet name="3" sheetId="14" r:id="rId3"/>
  </sheets>
  <externalReferences>
    <externalReference r:id="rId4"/>
  </externalReferenc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0000" i="2" l="1"/>
  <c r="L10000" i="2"/>
  <c r="J10000" i="2"/>
  <c r="F127" i="14"/>
  <c r="AG104" i="14"/>
  <c r="AG103" i="14"/>
  <c r="AG102" i="14"/>
  <c r="AG101" i="14"/>
  <c r="AG100" i="14"/>
  <c r="AG99" i="14"/>
  <c r="AG98" i="14"/>
  <c r="AG97" i="14"/>
  <c r="AG96" i="14"/>
  <c r="AG95" i="14"/>
  <c r="AG94" i="14"/>
  <c r="AG93" i="14"/>
  <c r="AG92" i="14"/>
  <c r="AG91" i="14"/>
  <c r="AG90" i="14"/>
  <c r="AG89" i="14"/>
  <c r="AG88" i="14"/>
  <c r="AG87" i="14"/>
  <c r="AG86" i="14"/>
  <c r="AG85" i="14"/>
  <c r="AG84" i="14"/>
  <c r="AG83" i="14"/>
  <c r="AG82" i="14"/>
  <c r="AG81" i="14"/>
  <c r="AG80" i="14"/>
  <c r="AG79" i="14"/>
  <c r="AG78" i="14"/>
  <c r="AG77" i="14"/>
  <c r="AG76" i="14"/>
  <c r="AG75" i="14"/>
  <c r="AG74" i="14"/>
  <c r="AG73" i="14"/>
  <c r="AG72" i="14"/>
  <c r="AG71" i="14"/>
  <c r="AG70" i="14"/>
  <c r="AG69" i="14"/>
  <c r="AG68" i="14"/>
  <c r="AG67" i="14"/>
  <c r="AG66" i="14"/>
  <c r="AG65" i="14"/>
  <c r="AG64" i="14"/>
  <c r="AG63" i="14"/>
  <c r="AG62" i="14"/>
  <c r="AG107" i="14" s="1"/>
  <c r="E51" i="14" s="1"/>
  <c r="H51" i="14" s="1"/>
  <c r="H46" i="14"/>
  <c r="H45" i="14"/>
  <c r="H44" i="14"/>
  <c r="H43" i="14"/>
  <c r="H42" i="14"/>
  <c r="H41" i="14"/>
  <c r="H40" i="14"/>
  <c r="H39" i="14"/>
  <c r="H38" i="14"/>
  <c r="H37" i="14"/>
  <c r="H36" i="14"/>
  <c r="H35" i="14"/>
  <c r="H34" i="14"/>
  <c r="H33" i="14"/>
  <c r="H32" i="14"/>
  <c r="H31" i="14"/>
  <c r="H30" i="14"/>
  <c r="H29" i="14"/>
  <c r="H27" i="14"/>
  <c r="H26" i="14"/>
  <c r="H25" i="14"/>
  <c r="H24" i="14"/>
  <c r="H23" i="14"/>
  <c r="H22" i="14"/>
  <c r="H21" i="14"/>
  <c r="H20" i="14"/>
  <c r="H19" i="14"/>
  <c r="H18" i="14"/>
  <c r="H17" i="14"/>
  <c r="H16" i="14"/>
  <c r="H15" i="14"/>
  <c r="H14" i="14"/>
  <c r="H47" i="14" s="1"/>
  <c r="H49" i="14" s="1"/>
  <c r="H53" i="14" s="1"/>
  <c r="H57" i="14" s="1"/>
  <c r="B6" i="14"/>
  <c r="L3" i="2"/>
  <c r="L4" i="2"/>
  <c r="F127" i="1"/>
  <c r="AG104" i="1" l="1"/>
  <c r="AG103" i="1"/>
  <c r="AG102" i="1"/>
  <c r="AG101" i="1"/>
  <c r="AG100" i="1"/>
  <c r="AG99" i="1"/>
  <c r="AG98" i="1"/>
  <c r="AG97" i="1"/>
  <c r="AG96" i="1"/>
  <c r="AG95" i="1"/>
  <c r="AG94" i="1"/>
  <c r="AG93" i="1"/>
  <c r="AG92" i="1"/>
  <c r="AG91" i="1"/>
  <c r="AG90" i="1"/>
  <c r="AG89" i="1"/>
  <c r="AG88" i="1"/>
  <c r="AG87" i="1"/>
  <c r="AG86" i="1"/>
  <c r="AG85" i="1"/>
  <c r="AG84" i="1"/>
  <c r="AG83" i="1"/>
  <c r="AG82" i="1"/>
  <c r="AG81" i="1"/>
  <c r="AG80" i="1"/>
  <c r="AG79" i="1"/>
  <c r="AG78" i="1"/>
  <c r="AG77" i="1"/>
  <c r="AG76" i="1"/>
  <c r="AG75" i="1"/>
  <c r="AG74" i="1"/>
  <c r="AG73" i="1"/>
  <c r="AG72" i="1"/>
  <c r="AG71" i="1"/>
  <c r="AG70" i="1"/>
  <c r="AG69" i="1"/>
  <c r="AG68" i="1"/>
  <c r="AG67" i="1"/>
  <c r="AG66" i="1"/>
  <c r="AG65" i="1"/>
  <c r="AG64" i="1"/>
  <c r="AG63" i="1"/>
  <c r="AG62" i="1"/>
  <c r="AG107" i="1" s="1"/>
  <c r="E51" i="1" s="1"/>
  <c r="H51" i="1" s="1"/>
  <c r="H46" i="1"/>
  <c r="H45" i="1"/>
  <c r="H44" i="1"/>
  <c r="H43" i="1"/>
  <c r="H42" i="1"/>
  <c r="H41" i="1"/>
  <c r="H40" i="1"/>
  <c r="H39" i="1"/>
  <c r="H38" i="1"/>
  <c r="H37" i="1"/>
  <c r="H36" i="1"/>
  <c r="H35" i="1"/>
  <c r="H34" i="1"/>
  <c r="H33" i="1"/>
  <c r="H32" i="1"/>
  <c r="H31" i="1"/>
  <c r="H30" i="1"/>
  <c r="H29" i="1"/>
  <c r="H27" i="1"/>
  <c r="H26" i="1"/>
  <c r="H25" i="1"/>
  <c r="H24" i="1"/>
  <c r="H23" i="1"/>
  <c r="H22" i="1"/>
  <c r="H21" i="1"/>
  <c r="H20" i="1"/>
  <c r="H19" i="1"/>
  <c r="H18" i="1"/>
  <c r="H17" i="1"/>
  <c r="H16" i="1"/>
  <c r="H15" i="1"/>
  <c r="H14" i="1"/>
  <c r="H47" i="1" s="1"/>
  <c r="H49" i="1" s="1"/>
  <c r="H53" i="1" s="1"/>
  <c r="H57" i="1" s="1"/>
  <c r="B6" i="1"/>
</calcChain>
</file>

<file path=xl/comments1.xml><?xml version="1.0" encoding="utf-8"?>
<comments xmlns="http://schemas.openxmlformats.org/spreadsheetml/2006/main">
  <authors>
    <author>utilisateur</author>
  </authors>
  <commentList>
    <comment ref="B10" authorId="0">
      <text>
        <r>
          <rPr>
            <b/>
            <sz val="9"/>
            <color indexed="81"/>
            <rFont val="Tahoma"/>
            <family val="2"/>
          </rPr>
          <t>utilisateur:</t>
        </r>
        <r>
          <rPr>
            <sz val="9"/>
            <color indexed="81"/>
            <rFont val="Tahoma"/>
            <family val="2"/>
          </rPr>
          <t xml:space="preserve">
A chaque feuille qui est créé 
De la 1 iere feuille créé :
B4 de la feuille 3 doit aller dans la feuille sommaire à B4
B5 de la feuille 3 doit aller dans la feuille sommaire à C4
B6 de la feuille 3 doit aller dans la feuille sommaire à D4
B7 de la feuille 3 doit aller dans la feuille sommaire à E4
H55 de la feuille 3 doit aller dans la feuille sommaire à F4
F127 de la feuille 3 doit aller dans la feuille sommaire à J4
et
H53 de la feuille 3 doit aller dans la feuille sommaire à K4
De la 2ième feuille créé :
B4 de la feuille 3 doit aller dans la feuille sommaire à B5
B5 de la feuille 3 doit aller dans la feuille sommaire à C5
B6 de la feuille 3 doit aller dans la feuille sommaire à D5
B7 de la feuille 3 doit aller dans la feuille sommaire à E5
H55 de la feuille 3 doit aller dans la feuille sommaire à F5
F127 de la feuille 3 doit aller dans la feuille sommaire à J5
et
H53 de la feuille 3 doit aller dans la feuille sommaire à K5
Et ainsi de suite...
</t>
        </r>
      </text>
    </comment>
  </commentList>
</comments>
</file>

<file path=xl/sharedStrings.xml><?xml version="1.0" encoding="utf-8"?>
<sst xmlns="http://schemas.openxmlformats.org/spreadsheetml/2006/main" count="167" uniqueCount="82">
  <si>
    <t>Sommaire</t>
  </si>
  <si>
    <t>Saisie</t>
  </si>
  <si>
    <t>Suivi des coûts</t>
  </si>
  <si>
    <t>Client</t>
  </si>
  <si>
    <t>Po Soudure</t>
  </si>
  <si>
    <t>Po client</t>
  </si>
  <si>
    <t># ord</t>
  </si>
  <si>
    <t>Frais associés :</t>
  </si>
  <si>
    <t># P/O</t>
  </si>
  <si>
    <t>Fournisseurs</t>
  </si>
  <si>
    <t># facture</t>
  </si>
  <si>
    <t>Réception</t>
  </si>
  <si>
    <t>Montant</t>
  </si>
  <si>
    <t>%</t>
  </si>
  <si>
    <t>total facture</t>
  </si>
  <si>
    <t>CBR</t>
  </si>
  <si>
    <t>x</t>
  </si>
  <si>
    <t>Matériel achetés</t>
  </si>
  <si>
    <t>2342-1</t>
  </si>
  <si>
    <t>Acier Bouchard</t>
  </si>
  <si>
    <t>X</t>
  </si>
  <si>
    <t>Total achat</t>
  </si>
  <si>
    <t>Main d'œuvre</t>
  </si>
  <si>
    <t>Total des heures faites</t>
  </si>
  <si>
    <t>Coût total de la job</t>
  </si>
  <si>
    <t>Montant de la soumission</t>
  </si>
  <si>
    <t xml:space="preserve">Profit ou (perte) </t>
  </si>
  <si>
    <t>Rudy Auger-Drouin</t>
  </si>
  <si>
    <t>Dave Bédard</t>
  </si>
  <si>
    <t>Tommy Brochu</t>
  </si>
  <si>
    <t>Carl Champoux</t>
  </si>
  <si>
    <t xml:space="preserve">Michael Côté </t>
  </si>
  <si>
    <t xml:space="preserve">Pascal Fillion </t>
  </si>
  <si>
    <t>Michel Gagnon</t>
  </si>
  <si>
    <t xml:space="preserve">Philippe Gélinas </t>
  </si>
  <si>
    <t xml:space="preserve">Rock Grenier </t>
  </si>
  <si>
    <t>Alexandre Guimond</t>
  </si>
  <si>
    <t>Kyle Laflamme</t>
  </si>
  <si>
    <t>Sébastien Laflamme</t>
  </si>
  <si>
    <t>Charles Martel</t>
  </si>
  <si>
    <t xml:space="preserve">Steven Martineau </t>
  </si>
  <si>
    <t>Stéphane Mercier</t>
  </si>
  <si>
    <t>Gabriel Paris</t>
  </si>
  <si>
    <t>Nicolas Pilote</t>
  </si>
  <si>
    <t>Steeve Sevigny</t>
  </si>
  <si>
    <t>Samuel Thivierge</t>
  </si>
  <si>
    <t xml:space="preserve">Daniel Turgeon </t>
  </si>
  <si>
    <t>Gabriel Vigneault</t>
  </si>
  <si>
    <t>Philippe vigneault</t>
  </si>
  <si>
    <t>Guillaume Lavoie</t>
  </si>
  <si>
    <t xml:space="preserve">Louis-Gabriel Boursier </t>
  </si>
  <si>
    <t>Thierry Hellou</t>
  </si>
  <si>
    <t>Nicolas Laurendeau</t>
  </si>
  <si>
    <t>Martin Talbot</t>
  </si>
  <si>
    <t>Supervision</t>
  </si>
  <si>
    <t xml:space="preserve">Pierre-Luc Martineau </t>
  </si>
  <si>
    <t xml:space="preserve">Etienne Mercier-Poudrier </t>
  </si>
  <si>
    <t>MOI</t>
  </si>
  <si>
    <t xml:space="preserve">Jean-Philippe Baril </t>
  </si>
  <si>
    <t>Francis Bégin-Mercier</t>
  </si>
  <si>
    <t xml:space="preserve">Alexandre Caron </t>
  </si>
  <si>
    <t>Myriam Landry</t>
  </si>
  <si>
    <t>Gilmer Holmar Marin</t>
  </si>
  <si>
    <t xml:space="preserve">Douglas McCrae </t>
  </si>
  <si>
    <t>Lamine Zerroug</t>
  </si>
  <si>
    <t>Administration</t>
  </si>
  <si>
    <t>Rébécca Paris</t>
  </si>
  <si>
    <t>Date</t>
  </si>
  <si>
    <t>soumission</t>
  </si>
  <si>
    <t>% fait</t>
  </si>
  <si>
    <t>découpe</t>
  </si>
  <si>
    <t>pliage</t>
  </si>
  <si>
    <t>soudure</t>
  </si>
  <si>
    <t>Total</t>
  </si>
  <si>
    <t>ventes</t>
  </si>
  <si>
    <t>dépenses</t>
  </si>
  <si>
    <t xml:space="preserve">Profit </t>
  </si>
  <si>
    <t>(perte)</t>
  </si>
  <si>
    <t xml:space="preserve"> - découpe/pliage</t>
  </si>
  <si>
    <t>Calcul des heures :</t>
  </si>
  <si>
    <t># factures</t>
  </si>
  <si>
    <t>Factures de ventes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</si>
</sst>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0\ _€"/>
    <numFmt numFmtId="165" formatCode="#,##0.00_ ;[Red]\-#,##0.00\ "/>
    <numFmt numFmtId="166" formatCode="_ * #,##0.00_)\ &quot;$&quot;_ ;_ * \(#,##0.00\)\ &quot;$&quot;_ ;_ * &quot;-&quot;??_)\ &quot;$&quot;_ ;_ @_ "/>
  </numFmts>
  <fonts count="1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0"/>
      <color rgb="FF000000"/>
      <name val="Times New Roman"/>
      <family val="1"/>
    </font>
    <font>
      <sz val="10"/>
      <name val="Times New Roman"/>
      <family val="1"/>
    </font>
    <font>
      <sz val="11"/>
      <color rgb="FF000000"/>
      <name val="Times New Roman"/>
      <family val="1"/>
    </font>
    <font>
      <b/>
      <sz val="12"/>
      <color rgb="FF000000"/>
      <name val="Times New Roman"/>
      <family val="1"/>
    </font>
    <font>
      <b/>
      <sz val="16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rgb="FFFFF2CC"/>
        <bgColor rgb="FF000000"/>
      </patternFill>
    </fill>
    <fill>
      <patternFill patternType="solid">
        <fgColor rgb="FFFFE699"/>
        <bgColor rgb="FF000000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58">
    <xf numFmtId="0" fontId="0" fillId="0" borderId="0" xfId="0"/>
    <xf numFmtId="0" fontId="1" fillId="0" borderId="0" xfId="0" applyFont="1"/>
    <xf numFmtId="0" fontId="4" fillId="0" borderId="0" xfId="0" applyFont="1" applyAlignment="1">
      <alignment horizontal="center"/>
    </xf>
    <xf numFmtId="0" fontId="4" fillId="0" borderId="0" xfId="0" applyFont="1"/>
    <xf numFmtId="0" fontId="5" fillId="0" borderId="0" xfId="0" applyFont="1"/>
    <xf numFmtId="0" fontId="6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7" fillId="0" borderId="0" xfId="0" applyFont="1"/>
    <xf numFmtId="0" fontId="6" fillId="0" borderId="0" xfId="0" applyFont="1"/>
    <xf numFmtId="0" fontId="0" fillId="0" borderId="0" xfId="0" applyBorder="1" applyAlignment="1">
      <alignment horizontal="center"/>
    </xf>
    <xf numFmtId="0" fontId="0" fillId="0" borderId="0" xfId="0" applyBorder="1"/>
    <xf numFmtId="9" fontId="0" fillId="0" borderId="0" xfId="0" applyNumberFormat="1" applyBorder="1" applyAlignment="1">
      <alignment horizontal="center"/>
    </xf>
    <xf numFmtId="164" fontId="0" fillId="0" borderId="0" xfId="0" applyNumberFormat="1" applyBorder="1"/>
    <xf numFmtId="0" fontId="0" fillId="0" borderId="0" xfId="0" applyAlignment="1">
      <alignment horizontal="center"/>
    </xf>
    <xf numFmtId="9" fontId="0" fillId="0" borderId="0" xfId="0" applyNumberFormat="1" applyAlignment="1">
      <alignment horizontal="center"/>
    </xf>
    <xf numFmtId="164" fontId="0" fillId="0" borderId="0" xfId="0" applyNumberFormat="1"/>
    <xf numFmtId="0" fontId="6" fillId="0" borderId="0" xfId="0" applyFont="1" applyAlignment="1"/>
    <xf numFmtId="0" fontId="0" fillId="0" borderId="3" xfId="0" applyFont="1" applyBorder="1"/>
    <xf numFmtId="0" fontId="0" fillId="0" borderId="4" xfId="0" applyFont="1" applyBorder="1"/>
    <xf numFmtId="40" fontId="0" fillId="0" borderId="5" xfId="0" applyNumberFormat="1" applyFont="1" applyBorder="1"/>
    <xf numFmtId="40" fontId="7" fillId="0" borderId="0" xfId="0" applyNumberFormat="1" applyFont="1"/>
    <xf numFmtId="0" fontId="6" fillId="0" borderId="0" xfId="0" applyFont="1" applyAlignment="1">
      <alignment horizontal="left"/>
    </xf>
    <xf numFmtId="0" fontId="1" fillId="0" borderId="0" xfId="0" applyFont="1" applyAlignment="1"/>
    <xf numFmtId="40" fontId="0" fillId="0" borderId="0" xfId="0" applyNumberFormat="1"/>
    <xf numFmtId="0" fontId="4" fillId="0" borderId="0" xfId="0" applyFont="1" applyAlignment="1">
      <alignment horizontal="left"/>
    </xf>
    <xf numFmtId="40" fontId="0" fillId="0" borderId="6" xfId="0" applyNumberFormat="1" applyBorder="1"/>
    <xf numFmtId="40" fontId="0" fillId="0" borderId="0" xfId="0" applyNumberFormat="1" applyAlignment="1">
      <alignment horizontal="center"/>
    </xf>
    <xf numFmtId="40" fontId="0" fillId="0" borderId="6" xfId="0" applyNumberFormat="1" applyBorder="1" applyAlignment="1"/>
    <xf numFmtId="0" fontId="1" fillId="0" borderId="0" xfId="0" applyFont="1" applyAlignment="1">
      <alignment horizontal="left"/>
    </xf>
    <xf numFmtId="165" fontId="0" fillId="0" borderId="6" xfId="0" applyNumberFormat="1" applyBorder="1"/>
    <xf numFmtId="0" fontId="8" fillId="0" borderId="0" xfId="0" applyFont="1" applyFill="1" applyBorder="1"/>
    <xf numFmtId="0" fontId="9" fillId="0" borderId="0" xfId="0" applyFont="1" applyFill="1" applyBorder="1"/>
    <xf numFmtId="0" fontId="10" fillId="0" borderId="0" xfId="0" applyFont="1" applyFill="1" applyBorder="1"/>
    <xf numFmtId="0" fontId="0" fillId="0" borderId="0" xfId="0" applyFill="1" applyBorder="1"/>
    <xf numFmtId="166" fontId="10" fillId="0" borderId="0" xfId="0" applyNumberFormat="1" applyFont="1" applyFill="1" applyBorder="1"/>
    <xf numFmtId="0" fontId="8" fillId="3" borderId="0" xfId="0" applyFont="1" applyFill="1" applyBorder="1"/>
    <xf numFmtId="40" fontId="10" fillId="0" borderId="0" xfId="0" applyNumberFormat="1" applyFont="1" applyBorder="1"/>
    <xf numFmtId="0" fontId="9" fillId="3" borderId="0" xfId="0" applyFont="1" applyFill="1" applyBorder="1"/>
    <xf numFmtId="0" fontId="10" fillId="0" borderId="0" xfId="0" applyFont="1" applyBorder="1"/>
    <xf numFmtId="0" fontId="10" fillId="4" borderId="0" xfId="0" applyFont="1" applyFill="1" applyBorder="1"/>
    <xf numFmtId="40" fontId="10" fillId="4" borderId="0" xfId="0" applyNumberFormat="1" applyFont="1" applyFill="1" applyBorder="1"/>
    <xf numFmtId="0" fontId="8" fillId="4" borderId="0" xfId="0" applyFont="1" applyFill="1" applyBorder="1"/>
    <xf numFmtId="0" fontId="10" fillId="5" borderId="0" xfId="0" applyFont="1" applyFill="1" applyBorder="1"/>
    <xf numFmtId="40" fontId="10" fillId="5" borderId="0" xfId="0" applyNumberFormat="1" applyFont="1" applyFill="1" applyBorder="1"/>
    <xf numFmtId="0" fontId="8" fillId="5" borderId="0" xfId="0" applyFont="1" applyFill="1" applyBorder="1"/>
    <xf numFmtId="0" fontId="4" fillId="0" borderId="0" xfId="0" applyFont="1" applyAlignment="1"/>
    <xf numFmtId="0" fontId="5" fillId="0" borderId="2" xfId="0" applyFont="1" applyBorder="1" applyAlignment="1"/>
    <xf numFmtId="0" fontId="5" fillId="2" borderId="2" xfId="0" applyFont="1" applyFill="1" applyBorder="1" applyAlignment="1"/>
    <xf numFmtId="0" fontId="1" fillId="0" borderId="0" xfId="0" applyFont="1" applyAlignment="1">
      <alignment horizontal="center"/>
    </xf>
    <xf numFmtId="0" fontId="5" fillId="0" borderId="2" xfId="0" applyFont="1" applyFill="1" applyBorder="1" applyAlignment="1"/>
    <xf numFmtId="0" fontId="11" fillId="0" borderId="0" xfId="0" applyFont="1" applyFill="1" applyBorder="1"/>
    <xf numFmtId="0" fontId="12" fillId="0" borderId="0" xfId="0" applyFont="1"/>
    <xf numFmtId="40" fontId="0" fillId="0" borderId="1" xfId="0" applyNumberFormat="1" applyBorder="1"/>
    <xf numFmtId="40" fontId="0" fillId="0" borderId="0" xfId="0" applyNumberFormat="1" applyBorder="1"/>
    <xf numFmtId="0" fontId="0" fillId="0" borderId="7" xfId="0" applyBorder="1"/>
    <xf numFmtId="10" fontId="0" fillId="0" borderId="0" xfId="0" applyNumberFormat="1"/>
    <xf numFmtId="10" fontId="2" fillId="0" borderId="0" xfId="1" applyNumberFormat="1"/>
    <xf numFmtId="10" fontId="3" fillId="0" borderId="0" xfId="0" applyNumberFormat="1" applyFont="1"/>
  </cellXfs>
  <cellStyles count="2">
    <cellStyle name="Lien hypertexte" xfId="1" builtinId="8"/>
    <cellStyle name="Normal" xfId="0" builtinId="0"/>
  </cellStyles>
  <dxfs count="4"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0</xdr:row>
      <xdr:rowOff>0</xdr:rowOff>
    </xdr:from>
    <xdr:to>
      <xdr:col>7</xdr:col>
      <xdr:colOff>22860</xdr:colOff>
      <xdr:row>1</xdr:row>
      <xdr:rowOff>152400</xdr:rowOff>
    </xdr:to>
    <xdr:sp macro="[0]!Onglet_dupliquer_nommer" textlink="">
      <xdr:nvSpPr>
        <xdr:cNvPr id="3" name="00_Bouton"/>
        <xdr:cNvSpPr/>
      </xdr:nvSpPr>
      <xdr:spPr>
        <a:xfrm>
          <a:off x="4572000" y="0"/>
          <a:ext cx="784860" cy="342900"/>
        </a:xfrm>
        <a:prstGeom prst="roundRect">
          <a:avLst/>
        </a:prstGeom>
        <a:solidFill>
          <a:srgbClr val="FF00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700" b="1" i="1">
              <a:solidFill>
                <a:srgbClr val="FFFF00"/>
              </a:solidFill>
            </a:rPr>
            <a:t>Clic !</a:t>
          </a:r>
        </a:p>
      </xdr:txBody>
    </xdr:sp>
    <xdr:clientData fPrintsWithSheet="0"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lasseur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mmaire"/>
      <sheetName val="1885"/>
      <sheetName val="2072"/>
      <sheetName val="2104"/>
    </sheetNames>
    <sheetDataSet>
      <sheetData sheetId="0">
        <row r="2">
          <cell r="C2" t="str">
            <v>interne</v>
          </cell>
          <cell r="D2" t="str">
            <v>convoyeur</v>
          </cell>
        </row>
      </sheetData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rgb="FFFF0000"/>
  </sheetPr>
  <dimension ref="A1:L10000"/>
  <sheetViews>
    <sheetView tabSelected="1" topLeftCell="A5" workbookViewId="0">
      <selection activeCell="L11" sqref="L11"/>
    </sheetView>
  </sheetViews>
  <sheetFormatPr baseColWidth="10" defaultRowHeight="15" x14ac:dyDescent="0.25"/>
  <cols>
    <col min="1" max="1" width="10" bestFit="1" customWidth="1"/>
  </cols>
  <sheetData>
    <row r="1" spans="1:12" s="48" customFormat="1" x14ac:dyDescent="0.25">
      <c r="A1" s="48" t="s">
        <v>0</v>
      </c>
      <c r="F1" s="48" t="s">
        <v>12</v>
      </c>
      <c r="G1" s="48" t="s">
        <v>69</v>
      </c>
      <c r="H1" s="48" t="s">
        <v>69</v>
      </c>
      <c r="I1" s="48" t="s">
        <v>69</v>
      </c>
      <c r="J1" s="48" t="s">
        <v>73</v>
      </c>
      <c r="K1" s="48" t="s">
        <v>73</v>
      </c>
      <c r="L1" s="48" t="s">
        <v>76</v>
      </c>
    </row>
    <row r="2" spans="1:12" s="48" customFormat="1" x14ac:dyDescent="0.25">
      <c r="A2" s="48" t="s">
        <v>0</v>
      </c>
      <c r="B2" s="48" t="s">
        <v>3</v>
      </c>
      <c r="C2" s="48" t="s">
        <v>67</v>
      </c>
      <c r="D2" s="48" t="s">
        <v>5</v>
      </c>
      <c r="E2" s="48" t="s">
        <v>6</v>
      </c>
      <c r="F2" s="48" t="s">
        <v>68</v>
      </c>
      <c r="G2" s="48" t="s">
        <v>70</v>
      </c>
      <c r="H2" s="48" t="s">
        <v>71</v>
      </c>
      <c r="I2" s="48" t="s">
        <v>72</v>
      </c>
      <c r="J2" s="48" t="s">
        <v>74</v>
      </c>
      <c r="K2" s="48" t="s">
        <v>75</v>
      </c>
      <c r="L2" s="48" t="s">
        <v>77</v>
      </c>
    </row>
    <row r="3" spans="1:12" x14ac:dyDescent="0.25">
      <c r="A3" t="s">
        <v>1</v>
      </c>
      <c r="F3" s="15"/>
      <c r="G3" s="55"/>
      <c r="H3" s="55"/>
      <c r="I3" s="55"/>
      <c r="J3" s="15"/>
      <c r="K3" s="15"/>
      <c r="L3" s="15">
        <f>J3-K3</f>
        <v>0</v>
      </c>
    </row>
    <row r="4" spans="1:12" x14ac:dyDescent="0.25">
      <c r="A4">
        <v>3</v>
      </c>
      <c r="F4" s="15"/>
      <c r="G4" s="55"/>
      <c r="H4" s="55"/>
      <c r="I4" s="55"/>
      <c r="J4" s="15"/>
      <c r="K4" s="15"/>
      <c r="L4" s="15">
        <f>J4-K4</f>
        <v>0</v>
      </c>
    </row>
    <row r="5" spans="1:12" x14ac:dyDescent="0.25">
      <c r="F5" s="15"/>
      <c r="G5" s="55"/>
      <c r="H5" s="55"/>
      <c r="I5" s="55"/>
      <c r="J5" s="15"/>
      <c r="K5" s="15"/>
      <c r="L5" s="15"/>
    </row>
    <row r="6" spans="1:12" x14ac:dyDescent="0.25">
      <c r="F6" s="15"/>
      <c r="G6" s="55"/>
      <c r="H6" s="55"/>
      <c r="I6" s="55"/>
      <c r="J6" s="15"/>
      <c r="K6" s="15"/>
      <c r="L6" s="15"/>
    </row>
    <row r="7" spans="1:12" x14ac:dyDescent="0.25">
      <c r="F7" s="15"/>
      <c r="G7" s="55"/>
      <c r="H7" s="55"/>
      <c r="I7" s="55"/>
      <c r="J7" s="15"/>
      <c r="K7" s="15"/>
      <c r="L7" s="15"/>
    </row>
    <row r="8" spans="1:12" x14ac:dyDescent="0.25">
      <c r="F8" s="15"/>
      <c r="G8" s="55"/>
      <c r="H8" s="55"/>
      <c r="I8" s="55"/>
      <c r="J8" s="15"/>
      <c r="K8" s="15"/>
      <c r="L8" s="15"/>
    </row>
    <row r="9" spans="1:12" x14ac:dyDescent="0.25">
      <c r="F9" s="15"/>
      <c r="G9" s="55"/>
      <c r="H9" s="55"/>
      <c r="I9" s="55"/>
      <c r="J9" s="15"/>
      <c r="K9" s="15"/>
      <c r="L9" s="15"/>
    </row>
    <row r="10" spans="1:12" x14ac:dyDescent="0.25">
      <c r="F10" s="15"/>
      <c r="G10" s="55"/>
      <c r="H10" s="55"/>
      <c r="I10" s="55"/>
      <c r="J10" s="15"/>
      <c r="K10" s="15"/>
      <c r="L10" s="15"/>
    </row>
    <row r="11" spans="1:12" x14ac:dyDescent="0.25">
      <c r="F11" s="15"/>
      <c r="G11" s="55"/>
      <c r="H11" s="55"/>
      <c r="I11" s="55"/>
      <c r="J11" s="15"/>
      <c r="K11" s="15"/>
      <c r="L11" s="15"/>
    </row>
    <row r="12" spans="1:12" x14ac:dyDescent="0.25">
      <c r="F12" s="15"/>
      <c r="G12" s="56"/>
      <c r="H12" s="55"/>
      <c r="I12" s="55"/>
      <c r="J12" s="15"/>
      <c r="K12" s="15"/>
      <c r="L12" s="15"/>
    </row>
    <row r="13" spans="1:12" ht="15.75" x14ac:dyDescent="0.25">
      <c r="F13" s="15"/>
      <c r="G13" s="57"/>
      <c r="H13" s="55"/>
      <c r="I13" s="55"/>
      <c r="J13" s="15"/>
      <c r="K13" s="15"/>
      <c r="L13" s="15"/>
    </row>
    <row r="14" spans="1:12" x14ac:dyDescent="0.25">
      <c r="F14" s="15"/>
      <c r="G14" s="55"/>
      <c r="H14" s="55"/>
      <c r="I14" s="55"/>
      <c r="J14" s="15"/>
      <c r="K14" s="15"/>
      <c r="L14" s="15"/>
    </row>
    <row r="15" spans="1:12" x14ac:dyDescent="0.25">
      <c r="F15" s="15"/>
      <c r="G15" s="55"/>
      <c r="H15" s="55"/>
      <c r="I15" s="55"/>
      <c r="J15" s="15"/>
      <c r="K15" s="15"/>
      <c r="L15" s="15"/>
    </row>
    <row r="16" spans="1:12" x14ac:dyDescent="0.25">
      <c r="F16" s="15"/>
      <c r="G16" s="55"/>
      <c r="H16" s="55"/>
      <c r="I16" s="55"/>
      <c r="J16" s="15"/>
      <c r="K16" s="15"/>
      <c r="L16" s="15"/>
    </row>
    <row r="17" spans="6:12" x14ac:dyDescent="0.25">
      <c r="F17" s="15"/>
      <c r="G17" s="55"/>
      <c r="H17" s="55"/>
      <c r="I17" s="55"/>
      <c r="J17" s="15"/>
      <c r="K17" s="15"/>
      <c r="L17" s="15"/>
    </row>
    <row r="18" spans="6:12" x14ac:dyDescent="0.25">
      <c r="F18" s="15"/>
      <c r="G18" s="55"/>
      <c r="H18" s="55"/>
      <c r="I18" s="55"/>
      <c r="J18" s="15"/>
      <c r="K18" s="15"/>
      <c r="L18" s="15"/>
    </row>
    <row r="19" spans="6:12" x14ac:dyDescent="0.25">
      <c r="F19" s="15"/>
      <c r="G19" s="55"/>
      <c r="H19" s="55"/>
      <c r="I19" s="55"/>
      <c r="J19" s="15"/>
      <c r="K19" s="15"/>
      <c r="L19" s="15"/>
    </row>
    <row r="20" spans="6:12" x14ac:dyDescent="0.25">
      <c r="F20" s="15"/>
      <c r="G20" s="55"/>
      <c r="H20" s="55"/>
      <c r="I20" s="55"/>
      <c r="J20" s="15"/>
      <c r="K20" s="15"/>
      <c r="L20" s="15"/>
    </row>
    <row r="21" spans="6:12" x14ac:dyDescent="0.25">
      <c r="F21" s="15"/>
      <c r="G21" s="55"/>
      <c r="H21" s="55"/>
      <c r="I21" s="55"/>
      <c r="J21" s="15"/>
      <c r="K21" s="15"/>
      <c r="L21" s="15"/>
    </row>
    <row r="22" spans="6:12" x14ac:dyDescent="0.25">
      <c r="F22" s="15"/>
      <c r="G22" s="55"/>
      <c r="H22" s="55"/>
      <c r="I22" s="55"/>
      <c r="J22" s="15"/>
      <c r="K22" s="15"/>
      <c r="L22" s="15"/>
    </row>
    <row r="23" spans="6:12" x14ac:dyDescent="0.25">
      <c r="F23" s="15"/>
      <c r="G23" s="55"/>
      <c r="H23" s="55"/>
      <c r="I23" s="55"/>
      <c r="J23" s="15"/>
      <c r="K23" s="15"/>
      <c r="L23" s="15"/>
    </row>
    <row r="24" spans="6:12" x14ac:dyDescent="0.25">
      <c r="F24" s="15"/>
      <c r="G24" s="55"/>
      <c r="H24" s="55"/>
      <c r="I24" s="55"/>
      <c r="J24" s="15"/>
      <c r="K24" s="15"/>
      <c r="L24" s="15"/>
    </row>
    <row r="25" spans="6:12" x14ac:dyDescent="0.25">
      <c r="F25" s="15"/>
      <c r="G25" s="55"/>
      <c r="H25" s="55"/>
      <c r="I25" s="55"/>
      <c r="J25" s="15"/>
      <c r="K25" s="15"/>
      <c r="L25" s="15"/>
    </row>
    <row r="26" spans="6:12" x14ac:dyDescent="0.25">
      <c r="F26" s="15"/>
      <c r="G26" s="55"/>
      <c r="H26" s="55"/>
      <c r="I26" s="55"/>
      <c r="J26" s="15"/>
      <c r="K26" s="15"/>
      <c r="L26" s="15"/>
    </row>
    <row r="27" spans="6:12" x14ac:dyDescent="0.25">
      <c r="F27" s="15"/>
      <c r="G27" s="55"/>
      <c r="H27" s="55"/>
      <c r="I27" s="55"/>
      <c r="J27" s="15"/>
      <c r="K27" s="15"/>
      <c r="L27" s="15"/>
    </row>
    <row r="28" spans="6:12" x14ac:dyDescent="0.25">
      <c r="F28" s="15"/>
      <c r="G28" s="55"/>
      <c r="H28" s="55"/>
      <c r="I28" s="55"/>
      <c r="J28" s="15"/>
      <c r="K28" s="15"/>
      <c r="L28" s="15"/>
    </row>
    <row r="29" spans="6:12" x14ac:dyDescent="0.25">
      <c r="F29" s="15"/>
      <c r="G29" s="55"/>
      <c r="H29" s="55"/>
      <c r="I29" s="55"/>
      <c r="J29" s="15"/>
      <c r="K29" s="15"/>
      <c r="L29" s="15"/>
    </row>
    <row r="30" spans="6:12" x14ac:dyDescent="0.25">
      <c r="F30" s="15"/>
      <c r="G30" s="55"/>
      <c r="H30" s="55"/>
      <c r="I30" s="55"/>
      <c r="J30" s="15"/>
      <c r="K30" s="15"/>
      <c r="L30" s="15"/>
    </row>
    <row r="31" spans="6:12" x14ac:dyDescent="0.25">
      <c r="F31" s="15"/>
      <c r="G31" s="55"/>
      <c r="H31" s="55"/>
      <c r="I31" s="55"/>
      <c r="J31" s="15"/>
      <c r="K31" s="15"/>
      <c r="L31" s="15"/>
    </row>
    <row r="32" spans="6:12" x14ac:dyDescent="0.25">
      <c r="F32" s="15"/>
      <c r="G32" s="55"/>
      <c r="H32" s="55"/>
      <c r="I32" s="55"/>
      <c r="J32" s="15"/>
      <c r="K32" s="15"/>
      <c r="L32" s="15"/>
    </row>
    <row r="33" spans="6:12" x14ac:dyDescent="0.25">
      <c r="F33" s="15"/>
      <c r="G33" s="55"/>
      <c r="H33" s="55"/>
      <c r="I33" s="55"/>
      <c r="J33" s="15"/>
      <c r="K33" s="15"/>
      <c r="L33" s="15"/>
    </row>
    <row r="34" spans="6:12" x14ac:dyDescent="0.25">
      <c r="F34" s="15"/>
      <c r="G34" s="55"/>
      <c r="H34" s="55"/>
      <c r="I34" s="55"/>
      <c r="J34" s="15"/>
      <c r="K34" s="15"/>
      <c r="L34" s="15"/>
    </row>
    <row r="35" spans="6:12" x14ac:dyDescent="0.25">
      <c r="F35" s="15"/>
      <c r="G35" s="55"/>
      <c r="H35" s="55"/>
      <c r="I35" s="55"/>
      <c r="J35" s="15"/>
      <c r="K35" s="15"/>
      <c r="L35" s="15"/>
    </row>
    <row r="36" spans="6:12" x14ac:dyDescent="0.25">
      <c r="F36" s="15"/>
      <c r="G36" s="55"/>
      <c r="H36" s="55"/>
      <c r="I36" s="55"/>
      <c r="J36" s="15"/>
      <c r="K36" s="15"/>
      <c r="L36" s="15"/>
    </row>
    <row r="37" spans="6:12" x14ac:dyDescent="0.25">
      <c r="F37" s="15"/>
      <c r="G37" s="55"/>
      <c r="H37" s="55"/>
      <c r="I37" s="55"/>
      <c r="J37" s="15"/>
      <c r="K37" s="15"/>
      <c r="L37" s="15"/>
    </row>
    <row r="38" spans="6:12" x14ac:dyDescent="0.25">
      <c r="F38" s="15"/>
      <c r="G38" s="55"/>
      <c r="H38" s="55"/>
      <c r="I38" s="55"/>
      <c r="J38" s="15"/>
      <c r="K38" s="15"/>
      <c r="L38" s="15"/>
    </row>
    <row r="39" spans="6:12" x14ac:dyDescent="0.25">
      <c r="F39" s="15"/>
      <c r="G39" s="55"/>
      <c r="H39" s="55"/>
      <c r="I39" s="55"/>
      <c r="J39" s="15"/>
      <c r="K39" s="15"/>
      <c r="L39" s="15"/>
    </row>
    <row r="40" spans="6:12" x14ac:dyDescent="0.25">
      <c r="F40" s="15"/>
      <c r="G40" s="55"/>
      <c r="H40" s="55"/>
      <c r="I40" s="55"/>
      <c r="J40" s="15"/>
      <c r="K40" s="15"/>
      <c r="L40" s="15"/>
    </row>
    <row r="41" spans="6:12" x14ac:dyDescent="0.25">
      <c r="F41" s="15"/>
      <c r="G41" s="55"/>
      <c r="H41" s="55"/>
      <c r="I41" s="55"/>
      <c r="J41" s="15"/>
      <c r="K41" s="15"/>
      <c r="L41" s="15"/>
    </row>
    <row r="42" spans="6:12" x14ac:dyDescent="0.25">
      <c r="F42" s="15"/>
      <c r="G42" s="55"/>
      <c r="H42" s="55"/>
      <c r="I42" s="55"/>
      <c r="J42" s="15"/>
      <c r="K42" s="15"/>
      <c r="L42" s="15"/>
    </row>
    <row r="43" spans="6:12" x14ac:dyDescent="0.25">
      <c r="F43" s="15"/>
      <c r="G43" s="55"/>
      <c r="H43" s="55"/>
      <c r="I43" s="55"/>
      <c r="J43" s="15"/>
      <c r="K43" s="15"/>
      <c r="L43" s="15"/>
    </row>
    <row r="44" spans="6:12" x14ac:dyDescent="0.25">
      <c r="F44" s="15"/>
      <c r="G44" s="55"/>
      <c r="H44" s="55"/>
      <c r="I44" s="55"/>
      <c r="J44" s="15"/>
      <c r="K44" s="15"/>
      <c r="L44" s="15"/>
    </row>
    <row r="45" spans="6:12" x14ac:dyDescent="0.25">
      <c r="F45" s="15"/>
      <c r="G45" s="55"/>
      <c r="H45" s="55"/>
      <c r="I45" s="55"/>
      <c r="J45" s="15"/>
      <c r="K45" s="15"/>
      <c r="L45" s="15"/>
    </row>
    <row r="46" spans="6:12" x14ac:dyDescent="0.25">
      <c r="F46" s="15"/>
      <c r="G46" s="55"/>
      <c r="H46" s="55"/>
      <c r="I46" s="55"/>
      <c r="J46" s="15"/>
      <c r="K46" s="15"/>
      <c r="L46" s="15"/>
    </row>
    <row r="47" spans="6:12" x14ac:dyDescent="0.25">
      <c r="F47" s="15"/>
      <c r="G47" s="55"/>
      <c r="H47" s="55"/>
      <c r="I47" s="55"/>
      <c r="J47" s="15"/>
      <c r="K47" s="15"/>
      <c r="L47" s="15"/>
    </row>
    <row r="48" spans="6:12" x14ac:dyDescent="0.25">
      <c r="F48" s="15"/>
      <c r="G48" s="55"/>
      <c r="H48" s="55"/>
      <c r="I48" s="55"/>
      <c r="J48" s="15"/>
      <c r="K48" s="15"/>
      <c r="L48" s="15"/>
    </row>
    <row r="49" spans="6:12" x14ac:dyDescent="0.25">
      <c r="F49" s="15"/>
      <c r="G49" s="55"/>
      <c r="H49" s="55"/>
      <c r="I49" s="55"/>
      <c r="J49" s="15"/>
      <c r="K49" s="15"/>
      <c r="L49" s="15"/>
    </row>
    <row r="50" spans="6:12" x14ac:dyDescent="0.25">
      <c r="F50" s="15"/>
      <c r="G50" s="55"/>
      <c r="H50" s="55"/>
      <c r="I50" s="55"/>
      <c r="J50" s="15"/>
      <c r="K50" s="15"/>
      <c r="L50" s="15"/>
    </row>
    <row r="51" spans="6:12" x14ac:dyDescent="0.25">
      <c r="F51" s="15"/>
      <c r="G51" s="55"/>
      <c r="H51" s="55"/>
      <c r="I51" s="55"/>
      <c r="J51" s="15"/>
      <c r="K51" s="15"/>
      <c r="L51" s="15"/>
    </row>
    <row r="52" spans="6:12" x14ac:dyDescent="0.25">
      <c r="F52" s="15"/>
      <c r="J52" s="15"/>
      <c r="K52" s="15"/>
      <c r="L52" s="15"/>
    </row>
    <row r="53" spans="6:12" x14ac:dyDescent="0.25">
      <c r="F53" s="15"/>
      <c r="J53" s="15"/>
      <c r="K53" s="15"/>
      <c r="L53" s="15"/>
    </row>
    <row r="54" spans="6:12" x14ac:dyDescent="0.25">
      <c r="F54" s="15"/>
      <c r="J54" s="15"/>
      <c r="K54" s="15"/>
      <c r="L54" s="15"/>
    </row>
    <row r="55" spans="6:12" x14ac:dyDescent="0.25">
      <c r="F55" s="15"/>
      <c r="J55" s="15"/>
      <c r="K55" s="15"/>
      <c r="L55" s="15"/>
    </row>
    <row r="56" spans="6:12" x14ac:dyDescent="0.25">
      <c r="F56" s="15"/>
      <c r="J56" s="15"/>
      <c r="K56" s="15"/>
      <c r="L56" s="15"/>
    </row>
    <row r="57" spans="6:12" x14ac:dyDescent="0.25">
      <c r="F57" s="15"/>
      <c r="J57" s="15"/>
      <c r="K57" s="15"/>
      <c r="L57" s="15"/>
    </row>
    <row r="58" spans="6:12" x14ac:dyDescent="0.25">
      <c r="F58" s="15"/>
      <c r="J58" s="15"/>
      <c r="K58" s="15"/>
      <c r="L58" s="15"/>
    </row>
    <row r="59" spans="6:12" x14ac:dyDescent="0.25">
      <c r="F59" s="15"/>
      <c r="J59" s="15"/>
      <c r="K59" s="15"/>
      <c r="L59" s="15"/>
    </row>
    <row r="60" spans="6:12" x14ac:dyDescent="0.25">
      <c r="F60" s="15"/>
      <c r="J60" s="15"/>
      <c r="K60" s="15"/>
      <c r="L60" s="15"/>
    </row>
    <row r="61" spans="6:12" x14ac:dyDescent="0.25">
      <c r="F61" s="15"/>
      <c r="J61" s="15"/>
      <c r="K61" s="15"/>
      <c r="L61" s="15"/>
    </row>
    <row r="62" spans="6:12" x14ac:dyDescent="0.25">
      <c r="F62" s="15"/>
      <c r="J62" s="15"/>
      <c r="K62" s="15"/>
      <c r="L62" s="15"/>
    </row>
    <row r="63" spans="6:12" x14ac:dyDescent="0.25">
      <c r="F63" s="15"/>
      <c r="J63" s="15"/>
      <c r="K63" s="15"/>
      <c r="L63" s="15"/>
    </row>
    <row r="64" spans="6:12" x14ac:dyDescent="0.25">
      <c r="F64" s="15"/>
      <c r="J64" s="15"/>
      <c r="K64" s="15"/>
      <c r="L64" s="15"/>
    </row>
    <row r="65" spans="6:12" x14ac:dyDescent="0.25">
      <c r="F65" s="15"/>
      <c r="J65" s="15"/>
      <c r="K65" s="15"/>
      <c r="L65" s="15"/>
    </row>
    <row r="66" spans="6:12" x14ac:dyDescent="0.25">
      <c r="F66" s="15"/>
      <c r="J66" s="15"/>
      <c r="K66" s="15"/>
      <c r="L66" s="15"/>
    </row>
    <row r="67" spans="6:12" x14ac:dyDescent="0.25">
      <c r="F67" s="15"/>
      <c r="J67" s="15"/>
      <c r="K67" s="15"/>
      <c r="L67" s="15"/>
    </row>
    <row r="68" spans="6:12" x14ac:dyDescent="0.25">
      <c r="F68" s="15"/>
      <c r="J68" s="15"/>
      <c r="K68" s="15"/>
      <c r="L68" s="15"/>
    </row>
    <row r="69" spans="6:12" x14ac:dyDescent="0.25">
      <c r="F69" s="15"/>
      <c r="J69" s="15"/>
      <c r="K69" s="15"/>
      <c r="L69" s="15"/>
    </row>
    <row r="70" spans="6:12" x14ac:dyDescent="0.25">
      <c r="F70" s="15"/>
      <c r="J70" s="15"/>
      <c r="K70" s="15"/>
      <c r="L70" s="15"/>
    </row>
    <row r="71" spans="6:12" x14ac:dyDescent="0.25">
      <c r="F71" s="15"/>
      <c r="J71" s="15"/>
      <c r="K71" s="15"/>
      <c r="L71" s="15"/>
    </row>
    <row r="72" spans="6:12" x14ac:dyDescent="0.25">
      <c r="F72" s="15"/>
      <c r="J72" s="15"/>
      <c r="K72" s="15"/>
      <c r="L72" s="15"/>
    </row>
    <row r="73" spans="6:12" x14ac:dyDescent="0.25">
      <c r="F73" s="15"/>
      <c r="J73" s="15"/>
      <c r="K73" s="15"/>
      <c r="L73" s="15"/>
    </row>
    <row r="74" spans="6:12" x14ac:dyDescent="0.25">
      <c r="F74" s="15"/>
      <c r="J74" s="15"/>
      <c r="K74" s="15"/>
      <c r="L74" s="15"/>
    </row>
    <row r="75" spans="6:12" x14ac:dyDescent="0.25">
      <c r="F75" s="15"/>
      <c r="J75" s="15"/>
      <c r="K75" s="15"/>
      <c r="L75" s="15"/>
    </row>
    <row r="76" spans="6:12" x14ac:dyDescent="0.25">
      <c r="F76" s="15"/>
    </row>
    <row r="77" spans="6:12" x14ac:dyDescent="0.25">
      <c r="F77" s="15"/>
    </row>
    <row r="78" spans="6:12" x14ac:dyDescent="0.25">
      <c r="F78" s="15"/>
    </row>
    <row r="79" spans="6:12" x14ac:dyDescent="0.25">
      <c r="F79" s="15"/>
    </row>
    <row r="80" spans="6:12" x14ac:dyDescent="0.25">
      <c r="F80" s="15"/>
    </row>
    <row r="81" spans="6:6" x14ac:dyDescent="0.25">
      <c r="F81" s="15"/>
    </row>
    <row r="82" spans="6:6" x14ac:dyDescent="0.25">
      <c r="F82" s="15"/>
    </row>
    <row r="83" spans="6:6" x14ac:dyDescent="0.25">
      <c r="F83" s="15"/>
    </row>
    <row r="84" spans="6:6" x14ac:dyDescent="0.25">
      <c r="F84" s="15"/>
    </row>
    <row r="85" spans="6:6" x14ac:dyDescent="0.25">
      <c r="F85" s="15"/>
    </row>
    <row r="86" spans="6:6" x14ac:dyDescent="0.25">
      <c r="F86" s="15"/>
    </row>
    <row r="87" spans="6:6" x14ac:dyDescent="0.25">
      <c r="F87" s="15"/>
    </row>
    <row r="88" spans="6:6" x14ac:dyDescent="0.25">
      <c r="F88" s="15"/>
    </row>
    <row r="89" spans="6:6" x14ac:dyDescent="0.25">
      <c r="F89" s="15"/>
    </row>
    <row r="90" spans="6:6" x14ac:dyDescent="0.25">
      <c r="F90" s="15"/>
    </row>
    <row r="91" spans="6:6" x14ac:dyDescent="0.25">
      <c r="F91" s="15"/>
    </row>
    <row r="92" spans="6:6" x14ac:dyDescent="0.25">
      <c r="F92" s="15"/>
    </row>
    <row r="93" spans="6:6" x14ac:dyDescent="0.25">
      <c r="F93" s="15"/>
    </row>
    <row r="94" spans="6:6" x14ac:dyDescent="0.25">
      <c r="F94" s="15"/>
    </row>
    <row r="95" spans="6:6" x14ac:dyDescent="0.25">
      <c r="F95" s="15"/>
    </row>
    <row r="96" spans="6:6" x14ac:dyDescent="0.25">
      <c r="F96" s="15"/>
    </row>
    <row r="97" spans="6:6" x14ac:dyDescent="0.25">
      <c r="F97" s="15"/>
    </row>
    <row r="98" spans="6:6" x14ac:dyDescent="0.25">
      <c r="F98" s="15"/>
    </row>
    <row r="99" spans="6:6" x14ac:dyDescent="0.25">
      <c r="F99" s="15"/>
    </row>
    <row r="100" spans="6:6" x14ac:dyDescent="0.25">
      <c r="F100" s="15"/>
    </row>
    <row r="101" spans="6:6" x14ac:dyDescent="0.25">
      <c r="F101" s="15"/>
    </row>
    <row r="102" spans="6:6" x14ac:dyDescent="0.25">
      <c r="F102" s="15"/>
    </row>
    <row r="103" spans="6:6" x14ac:dyDescent="0.25">
      <c r="F103" s="15"/>
    </row>
    <row r="104" spans="6:6" x14ac:dyDescent="0.25">
      <c r="F104" s="15"/>
    </row>
    <row r="105" spans="6:6" x14ac:dyDescent="0.25">
      <c r="F105" s="15"/>
    </row>
    <row r="106" spans="6:6" x14ac:dyDescent="0.25">
      <c r="F106" s="15"/>
    </row>
    <row r="107" spans="6:6" x14ac:dyDescent="0.25">
      <c r="F107" s="15"/>
    </row>
    <row r="108" spans="6:6" x14ac:dyDescent="0.25">
      <c r="F108" s="15"/>
    </row>
    <row r="109" spans="6:6" x14ac:dyDescent="0.25">
      <c r="F109" s="15"/>
    </row>
    <row r="110" spans="6:6" x14ac:dyDescent="0.25">
      <c r="F110" s="15"/>
    </row>
    <row r="111" spans="6:6" x14ac:dyDescent="0.25">
      <c r="F111" s="15"/>
    </row>
    <row r="112" spans="6:6" x14ac:dyDescent="0.25">
      <c r="F112" s="15"/>
    </row>
    <row r="113" spans="6:6" x14ac:dyDescent="0.25">
      <c r="F113" s="15"/>
    </row>
    <row r="114" spans="6:6" x14ac:dyDescent="0.25">
      <c r="F114" s="15"/>
    </row>
    <row r="115" spans="6:6" x14ac:dyDescent="0.25">
      <c r="F115" s="15"/>
    </row>
    <row r="116" spans="6:6" x14ac:dyDescent="0.25">
      <c r="F116" s="15"/>
    </row>
    <row r="117" spans="6:6" x14ac:dyDescent="0.25">
      <c r="F117" s="15"/>
    </row>
    <row r="118" spans="6:6" x14ac:dyDescent="0.25">
      <c r="F118" s="15"/>
    </row>
    <row r="119" spans="6:6" x14ac:dyDescent="0.25">
      <c r="F119" s="15"/>
    </row>
    <row r="120" spans="6:6" x14ac:dyDescent="0.25">
      <c r="F120" s="15"/>
    </row>
    <row r="121" spans="6:6" x14ac:dyDescent="0.25">
      <c r="F121" s="15"/>
    </row>
    <row r="122" spans="6:6" x14ac:dyDescent="0.25">
      <c r="F122" s="15"/>
    </row>
    <row r="123" spans="6:6" x14ac:dyDescent="0.25">
      <c r="F123" s="15"/>
    </row>
    <row r="124" spans="6:6" x14ac:dyDescent="0.25">
      <c r="F124" s="15"/>
    </row>
    <row r="125" spans="6:6" x14ac:dyDescent="0.25">
      <c r="F125" s="15"/>
    </row>
    <row r="126" spans="6:6" x14ac:dyDescent="0.25">
      <c r="F126" s="15"/>
    </row>
    <row r="127" spans="6:6" x14ac:dyDescent="0.25">
      <c r="F127" s="15"/>
    </row>
    <row r="128" spans="6:6" x14ac:dyDescent="0.25">
      <c r="F128" s="15"/>
    </row>
    <row r="129" spans="6:6" x14ac:dyDescent="0.25">
      <c r="F129" s="15"/>
    </row>
    <row r="130" spans="6:6" x14ac:dyDescent="0.25">
      <c r="F130" s="15"/>
    </row>
    <row r="131" spans="6:6" x14ac:dyDescent="0.25">
      <c r="F131" s="15"/>
    </row>
    <row r="132" spans="6:6" x14ac:dyDescent="0.25">
      <c r="F132" s="15"/>
    </row>
    <row r="133" spans="6:6" x14ac:dyDescent="0.25">
      <c r="F133" s="15"/>
    </row>
    <row r="134" spans="6:6" x14ac:dyDescent="0.25">
      <c r="F134" s="15"/>
    </row>
    <row r="135" spans="6:6" x14ac:dyDescent="0.25">
      <c r="F135" s="15"/>
    </row>
    <row r="136" spans="6:6" x14ac:dyDescent="0.25">
      <c r="F136" s="15"/>
    </row>
    <row r="137" spans="6:6" x14ac:dyDescent="0.25">
      <c r="F137" s="15"/>
    </row>
    <row r="138" spans="6:6" x14ac:dyDescent="0.25">
      <c r="F138" s="15"/>
    </row>
    <row r="139" spans="6:6" x14ac:dyDescent="0.25">
      <c r="F139" s="15"/>
    </row>
    <row r="140" spans="6:6" x14ac:dyDescent="0.25">
      <c r="F140" s="15"/>
    </row>
    <row r="141" spans="6:6" x14ac:dyDescent="0.25">
      <c r="F141" s="15"/>
    </row>
    <row r="142" spans="6:6" x14ac:dyDescent="0.25">
      <c r="F142" s="15"/>
    </row>
    <row r="143" spans="6:6" x14ac:dyDescent="0.25">
      <c r="F143" s="15"/>
    </row>
    <row r="144" spans="6:6" x14ac:dyDescent="0.25">
      <c r="F144" s="15"/>
    </row>
    <row r="145" spans="6:6" x14ac:dyDescent="0.25">
      <c r="F145" s="15"/>
    </row>
    <row r="146" spans="6:6" x14ac:dyDescent="0.25">
      <c r="F146" s="15"/>
    </row>
    <row r="147" spans="6:6" x14ac:dyDescent="0.25">
      <c r="F147" s="15"/>
    </row>
    <row r="148" spans="6:6" x14ac:dyDescent="0.25">
      <c r="F148" s="15"/>
    </row>
    <row r="149" spans="6:6" x14ac:dyDescent="0.25">
      <c r="F149" s="15"/>
    </row>
    <row r="150" spans="6:6" x14ac:dyDescent="0.25">
      <c r="F150" s="15"/>
    </row>
    <row r="151" spans="6:6" x14ac:dyDescent="0.25">
      <c r="F151" s="15"/>
    </row>
    <row r="152" spans="6:6" x14ac:dyDescent="0.25">
      <c r="F152" s="15"/>
    </row>
    <row r="153" spans="6:6" x14ac:dyDescent="0.25">
      <c r="F153" s="15"/>
    </row>
    <row r="154" spans="6:6" x14ac:dyDescent="0.25">
      <c r="F154" s="15"/>
    </row>
    <row r="155" spans="6:6" x14ac:dyDescent="0.25">
      <c r="F155" s="15"/>
    </row>
    <row r="156" spans="6:6" x14ac:dyDescent="0.25">
      <c r="F156" s="15"/>
    </row>
    <row r="157" spans="6:6" x14ac:dyDescent="0.25">
      <c r="F157" s="15"/>
    </row>
    <row r="158" spans="6:6" x14ac:dyDescent="0.25">
      <c r="F158" s="15"/>
    </row>
    <row r="159" spans="6:6" x14ac:dyDescent="0.25">
      <c r="F159" s="15"/>
    </row>
    <row r="160" spans="6:6" x14ac:dyDescent="0.25">
      <c r="F160" s="15"/>
    </row>
    <row r="161" spans="6:6" x14ac:dyDescent="0.25">
      <c r="F161" s="15"/>
    </row>
    <row r="162" spans="6:6" x14ac:dyDescent="0.25">
      <c r="F162" s="15"/>
    </row>
    <row r="163" spans="6:6" x14ac:dyDescent="0.25">
      <c r="F163" s="15"/>
    </row>
    <row r="164" spans="6:6" x14ac:dyDescent="0.25">
      <c r="F164" s="15"/>
    </row>
    <row r="165" spans="6:6" x14ac:dyDescent="0.25">
      <c r="F165" s="15"/>
    </row>
    <row r="166" spans="6:6" x14ac:dyDescent="0.25">
      <c r="F166" s="15"/>
    </row>
    <row r="167" spans="6:6" x14ac:dyDescent="0.25">
      <c r="F167" s="15"/>
    </row>
    <row r="168" spans="6:6" x14ac:dyDescent="0.25">
      <c r="F168" s="15"/>
    </row>
    <row r="169" spans="6:6" x14ac:dyDescent="0.25">
      <c r="F169" s="15"/>
    </row>
    <row r="170" spans="6:6" x14ac:dyDescent="0.25">
      <c r="F170" s="15"/>
    </row>
    <row r="171" spans="6:6" x14ac:dyDescent="0.25">
      <c r="F171" s="15"/>
    </row>
    <row r="172" spans="6:6" x14ac:dyDescent="0.25">
      <c r="F172" s="15"/>
    </row>
    <row r="173" spans="6:6" x14ac:dyDescent="0.25">
      <c r="F173" s="15"/>
    </row>
    <row r="174" spans="6:6" x14ac:dyDescent="0.25">
      <c r="F174" s="15"/>
    </row>
    <row r="175" spans="6:6" x14ac:dyDescent="0.25">
      <c r="F175" s="15"/>
    </row>
    <row r="176" spans="6:6" x14ac:dyDescent="0.25">
      <c r="F176" s="15"/>
    </row>
    <row r="177" spans="6:6" x14ac:dyDescent="0.25">
      <c r="F177" s="15"/>
    </row>
    <row r="178" spans="6:6" x14ac:dyDescent="0.25">
      <c r="F178" s="15"/>
    </row>
    <row r="179" spans="6:6" x14ac:dyDescent="0.25">
      <c r="F179" s="15"/>
    </row>
    <row r="180" spans="6:6" x14ac:dyDescent="0.25">
      <c r="F180" s="15"/>
    </row>
    <row r="181" spans="6:6" x14ac:dyDescent="0.25">
      <c r="F181" s="15"/>
    </row>
    <row r="182" spans="6:6" x14ac:dyDescent="0.25">
      <c r="F182" s="15"/>
    </row>
    <row r="183" spans="6:6" x14ac:dyDescent="0.25">
      <c r="F183" s="15"/>
    </row>
    <row r="184" spans="6:6" x14ac:dyDescent="0.25">
      <c r="F184" s="15"/>
    </row>
    <row r="185" spans="6:6" x14ac:dyDescent="0.25">
      <c r="F185" s="15"/>
    </row>
    <row r="186" spans="6:6" x14ac:dyDescent="0.25">
      <c r="F186" s="15"/>
    </row>
    <row r="187" spans="6:6" x14ac:dyDescent="0.25">
      <c r="F187" s="15"/>
    </row>
    <row r="188" spans="6:6" x14ac:dyDescent="0.25">
      <c r="F188" s="15"/>
    </row>
    <row r="189" spans="6:6" x14ac:dyDescent="0.25">
      <c r="F189" s="15"/>
    </row>
    <row r="190" spans="6:6" x14ac:dyDescent="0.25">
      <c r="F190" s="15"/>
    </row>
    <row r="191" spans="6:6" x14ac:dyDescent="0.25">
      <c r="F191" s="15"/>
    </row>
    <row r="192" spans="6:6" x14ac:dyDescent="0.25">
      <c r="F192" s="15"/>
    </row>
    <row r="193" spans="6:6" x14ac:dyDescent="0.25">
      <c r="F193" s="15"/>
    </row>
    <row r="194" spans="6:6" x14ac:dyDescent="0.25">
      <c r="F194" s="15"/>
    </row>
    <row r="195" spans="6:6" x14ac:dyDescent="0.25">
      <c r="F195" s="15"/>
    </row>
    <row r="196" spans="6:6" x14ac:dyDescent="0.25">
      <c r="F196" s="15"/>
    </row>
    <row r="197" spans="6:6" x14ac:dyDescent="0.25">
      <c r="F197" s="15"/>
    </row>
    <row r="198" spans="6:6" x14ac:dyDescent="0.25">
      <c r="F198" s="15"/>
    </row>
    <row r="199" spans="6:6" x14ac:dyDescent="0.25">
      <c r="F199" s="15"/>
    </row>
    <row r="200" spans="6:6" x14ac:dyDescent="0.25">
      <c r="F200" s="15"/>
    </row>
    <row r="201" spans="6:6" x14ac:dyDescent="0.25">
      <c r="F201" s="15"/>
    </row>
    <row r="202" spans="6:6" x14ac:dyDescent="0.25">
      <c r="F202" s="15"/>
    </row>
    <row r="203" spans="6:6" x14ac:dyDescent="0.25">
      <c r="F203" s="15"/>
    </row>
    <row r="204" spans="6:6" x14ac:dyDescent="0.25">
      <c r="F204" s="15"/>
    </row>
    <row r="205" spans="6:6" x14ac:dyDescent="0.25">
      <c r="F205" s="15"/>
    </row>
    <row r="206" spans="6:6" x14ac:dyDescent="0.25">
      <c r="F206" s="15"/>
    </row>
    <row r="207" spans="6:6" x14ac:dyDescent="0.25">
      <c r="F207" s="15"/>
    </row>
    <row r="208" spans="6:6" x14ac:dyDescent="0.25">
      <c r="F208" s="15"/>
    </row>
    <row r="209" spans="6:6" x14ac:dyDescent="0.25">
      <c r="F209" s="15"/>
    </row>
    <row r="210" spans="6:6" x14ac:dyDescent="0.25">
      <c r="F210" s="15"/>
    </row>
    <row r="211" spans="6:6" x14ac:dyDescent="0.25">
      <c r="F211" s="15"/>
    </row>
    <row r="212" spans="6:6" x14ac:dyDescent="0.25">
      <c r="F212" s="15"/>
    </row>
    <row r="213" spans="6:6" x14ac:dyDescent="0.25">
      <c r="F213" s="15"/>
    </row>
    <row r="214" spans="6:6" x14ac:dyDescent="0.25">
      <c r="F214" s="15"/>
    </row>
    <row r="215" spans="6:6" x14ac:dyDescent="0.25">
      <c r="F215" s="15"/>
    </row>
    <row r="216" spans="6:6" x14ac:dyDescent="0.25">
      <c r="F216" s="15"/>
    </row>
    <row r="217" spans="6:6" x14ac:dyDescent="0.25">
      <c r="F217" s="15"/>
    </row>
    <row r="218" spans="6:6" x14ac:dyDescent="0.25">
      <c r="F218" s="15"/>
    </row>
    <row r="219" spans="6:6" x14ac:dyDescent="0.25">
      <c r="F219" s="15"/>
    </row>
    <row r="220" spans="6:6" x14ac:dyDescent="0.25">
      <c r="F220" s="15"/>
    </row>
    <row r="221" spans="6:6" x14ac:dyDescent="0.25">
      <c r="F221" s="15"/>
    </row>
    <row r="222" spans="6:6" x14ac:dyDescent="0.25">
      <c r="F222" s="15"/>
    </row>
    <row r="223" spans="6:6" x14ac:dyDescent="0.25">
      <c r="F223" s="15"/>
    </row>
    <row r="224" spans="6:6" x14ac:dyDescent="0.25">
      <c r="F224" s="15"/>
    </row>
    <row r="225" spans="6:6" x14ac:dyDescent="0.25">
      <c r="F225" s="15"/>
    </row>
    <row r="226" spans="6:6" x14ac:dyDescent="0.25">
      <c r="F226" s="15"/>
    </row>
    <row r="227" spans="6:6" x14ac:dyDescent="0.25">
      <c r="F227" s="15"/>
    </row>
    <row r="228" spans="6:6" x14ac:dyDescent="0.25">
      <c r="F228" s="15"/>
    </row>
    <row r="229" spans="6:6" x14ac:dyDescent="0.25">
      <c r="F229" s="15"/>
    </row>
    <row r="230" spans="6:6" x14ac:dyDescent="0.25">
      <c r="F230" s="15"/>
    </row>
    <row r="231" spans="6:6" x14ac:dyDescent="0.25">
      <c r="F231" s="15"/>
    </row>
    <row r="232" spans="6:6" x14ac:dyDescent="0.25">
      <c r="F232" s="15"/>
    </row>
    <row r="233" spans="6:6" x14ac:dyDescent="0.25">
      <c r="F233" s="15"/>
    </row>
    <row r="234" spans="6:6" x14ac:dyDescent="0.25">
      <c r="F234" s="15"/>
    </row>
    <row r="235" spans="6:6" x14ac:dyDescent="0.25">
      <c r="F235" s="15"/>
    </row>
    <row r="236" spans="6:6" x14ac:dyDescent="0.25">
      <c r="F236" s="15"/>
    </row>
    <row r="237" spans="6:6" x14ac:dyDescent="0.25">
      <c r="F237" s="15"/>
    </row>
    <row r="238" spans="6:6" x14ac:dyDescent="0.25">
      <c r="F238" s="15"/>
    </row>
    <row r="239" spans="6:6" x14ac:dyDescent="0.25">
      <c r="F239" s="15"/>
    </row>
    <row r="240" spans="6:6" x14ac:dyDescent="0.25">
      <c r="F240" s="15"/>
    </row>
    <row r="241" spans="6:6" x14ac:dyDescent="0.25">
      <c r="F241" s="15"/>
    </row>
    <row r="242" spans="6:6" x14ac:dyDescent="0.25">
      <c r="F242" s="15"/>
    </row>
    <row r="243" spans="6:6" x14ac:dyDescent="0.25">
      <c r="F243" s="15"/>
    </row>
    <row r="244" spans="6:6" x14ac:dyDescent="0.25">
      <c r="F244" s="15"/>
    </row>
    <row r="245" spans="6:6" x14ac:dyDescent="0.25">
      <c r="F245" s="15"/>
    </row>
    <row r="246" spans="6:6" x14ac:dyDescent="0.25">
      <c r="F246" s="15"/>
    </row>
    <row r="247" spans="6:6" x14ac:dyDescent="0.25">
      <c r="F247" s="15"/>
    </row>
    <row r="248" spans="6:6" x14ac:dyDescent="0.25">
      <c r="F248" s="15"/>
    </row>
    <row r="249" spans="6:6" x14ac:dyDescent="0.25">
      <c r="F249" s="15"/>
    </row>
    <row r="250" spans="6:6" x14ac:dyDescent="0.25">
      <c r="F250" s="15"/>
    </row>
    <row r="251" spans="6:6" x14ac:dyDescent="0.25">
      <c r="F251" s="15"/>
    </row>
    <row r="252" spans="6:6" x14ac:dyDescent="0.25">
      <c r="F252" s="15"/>
    </row>
    <row r="253" spans="6:6" x14ac:dyDescent="0.25">
      <c r="F253" s="15"/>
    </row>
    <row r="254" spans="6:6" x14ac:dyDescent="0.25">
      <c r="F254" s="15"/>
    </row>
    <row r="255" spans="6:6" x14ac:dyDescent="0.25">
      <c r="F255" s="15"/>
    </row>
    <row r="256" spans="6:6" x14ac:dyDescent="0.25">
      <c r="F256" s="15"/>
    </row>
    <row r="257" spans="6:6" x14ac:dyDescent="0.25">
      <c r="F257" s="15"/>
    </row>
    <row r="258" spans="6:6" x14ac:dyDescent="0.25">
      <c r="F258" s="15"/>
    </row>
    <row r="259" spans="6:6" x14ac:dyDescent="0.25">
      <c r="F259" s="15"/>
    </row>
    <row r="260" spans="6:6" x14ac:dyDescent="0.25">
      <c r="F260" s="15"/>
    </row>
    <row r="261" spans="6:6" x14ac:dyDescent="0.25">
      <c r="F261" s="15"/>
    </row>
    <row r="262" spans="6:6" x14ac:dyDescent="0.25">
      <c r="F262" s="15"/>
    </row>
    <row r="263" spans="6:6" x14ac:dyDescent="0.25">
      <c r="F263" s="15"/>
    </row>
    <row r="264" spans="6:6" x14ac:dyDescent="0.25">
      <c r="F264" s="15"/>
    </row>
    <row r="265" spans="6:6" x14ac:dyDescent="0.25">
      <c r="F265" s="15"/>
    </row>
    <row r="266" spans="6:6" x14ac:dyDescent="0.25">
      <c r="F266" s="15"/>
    </row>
    <row r="267" spans="6:6" x14ac:dyDescent="0.25">
      <c r="F267" s="15"/>
    </row>
    <row r="268" spans="6:6" x14ac:dyDescent="0.25">
      <c r="F268" s="15"/>
    </row>
    <row r="269" spans="6:6" x14ac:dyDescent="0.25">
      <c r="F269" s="15"/>
    </row>
    <row r="270" spans="6:6" x14ac:dyDescent="0.25">
      <c r="F270" s="15"/>
    </row>
    <row r="271" spans="6:6" x14ac:dyDescent="0.25">
      <c r="F271" s="15"/>
    </row>
    <row r="272" spans="6:6" x14ac:dyDescent="0.25">
      <c r="F272" s="15"/>
    </row>
    <row r="273" spans="6:6" x14ac:dyDescent="0.25">
      <c r="F273" s="15"/>
    </row>
    <row r="274" spans="6:6" x14ac:dyDescent="0.25">
      <c r="F274" s="15"/>
    </row>
    <row r="275" spans="6:6" x14ac:dyDescent="0.25">
      <c r="F275" s="15"/>
    </row>
    <row r="276" spans="6:6" x14ac:dyDescent="0.25">
      <c r="F276" s="15"/>
    </row>
    <row r="277" spans="6:6" x14ac:dyDescent="0.25">
      <c r="F277" s="15"/>
    </row>
    <row r="278" spans="6:6" x14ac:dyDescent="0.25">
      <c r="F278" s="15"/>
    </row>
    <row r="279" spans="6:6" x14ac:dyDescent="0.25">
      <c r="F279" s="15"/>
    </row>
    <row r="280" spans="6:6" x14ac:dyDescent="0.25">
      <c r="F280" s="15"/>
    </row>
    <row r="281" spans="6:6" x14ac:dyDescent="0.25">
      <c r="F281" s="15"/>
    </row>
    <row r="282" spans="6:6" x14ac:dyDescent="0.25">
      <c r="F282" s="15"/>
    </row>
    <row r="283" spans="6:6" x14ac:dyDescent="0.25">
      <c r="F283" s="15"/>
    </row>
    <row r="284" spans="6:6" x14ac:dyDescent="0.25">
      <c r="F284" s="15"/>
    </row>
    <row r="285" spans="6:6" x14ac:dyDescent="0.25">
      <c r="F285" s="15"/>
    </row>
    <row r="286" spans="6:6" x14ac:dyDescent="0.25">
      <c r="F286" s="15"/>
    </row>
    <row r="287" spans="6:6" x14ac:dyDescent="0.25">
      <c r="F287" s="15"/>
    </row>
    <row r="288" spans="6:6" x14ac:dyDescent="0.25">
      <c r="F288" s="15"/>
    </row>
    <row r="289" spans="6:6" x14ac:dyDescent="0.25">
      <c r="F289" s="15"/>
    </row>
    <row r="290" spans="6:6" x14ac:dyDescent="0.25">
      <c r="F290" s="15"/>
    </row>
    <row r="291" spans="6:6" x14ac:dyDescent="0.25">
      <c r="F291" s="15"/>
    </row>
    <row r="292" spans="6:6" x14ac:dyDescent="0.25">
      <c r="F292" s="15"/>
    </row>
    <row r="293" spans="6:6" x14ac:dyDescent="0.25">
      <c r="F293" s="15"/>
    </row>
    <row r="294" spans="6:6" x14ac:dyDescent="0.25">
      <c r="F294" s="15"/>
    </row>
    <row r="295" spans="6:6" x14ac:dyDescent="0.25">
      <c r="F295" s="15"/>
    </row>
    <row r="296" spans="6:6" x14ac:dyDescent="0.25">
      <c r="F296" s="15"/>
    </row>
    <row r="297" spans="6:6" x14ac:dyDescent="0.25">
      <c r="F297" s="15"/>
    </row>
    <row r="298" spans="6:6" x14ac:dyDescent="0.25">
      <c r="F298" s="15"/>
    </row>
    <row r="299" spans="6:6" x14ac:dyDescent="0.25">
      <c r="F299" s="15"/>
    </row>
    <row r="300" spans="6:6" x14ac:dyDescent="0.25">
      <c r="F300" s="15"/>
    </row>
    <row r="301" spans="6:6" x14ac:dyDescent="0.25">
      <c r="F301" s="15"/>
    </row>
    <row r="302" spans="6:6" x14ac:dyDescent="0.25">
      <c r="F302" s="15"/>
    </row>
    <row r="303" spans="6:6" x14ac:dyDescent="0.25">
      <c r="F303" s="15"/>
    </row>
    <row r="304" spans="6:6" x14ac:dyDescent="0.25">
      <c r="F304" s="15"/>
    </row>
    <row r="305" spans="6:6" x14ac:dyDescent="0.25">
      <c r="F305" s="15"/>
    </row>
    <row r="306" spans="6:6" x14ac:dyDescent="0.25">
      <c r="F306" s="15"/>
    </row>
    <row r="307" spans="6:6" x14ac:dyDescent="0.25">
      <c r="F307" s="15"/>
    </row>
    <row r="308" spans="6:6" x14ac:dyDescent="0.25">
      <c r="F308" s="15"/>
    </row>
    <row r="309" spans="6:6" x14ac:dyDescent="0.25">
      <c r="F309" s="15"/>
    </row>
    <row r="310" spans="6:6" x14ac:dyDescent="0.25">
      <c r="F310" s="15"/>
    </row>
    <row r="311" spans="6:6" x14ac:dyDescent="0.25">
      <c r="F311" s="15"/>
    </row>
    <row r="312" spans="6:6" x14ac:dyDescent="0.25">
      <c r="F312" s="15"/>
    </row>
    <row r="313" spans="6:6" x14ac:dyDescent="0.25">
      <c r="F313" s="15"/>
    </row>
    <row r="314" spans="6:6" x14ac:dyDescent="0.25">
      <c r="F314" s="15"/>
    </row>
    <row r="315" spans="6:6" x14ac:dyDescent="0.25">
      <c r="F315" s="15"/>
    </row>
    <row r="316" spans="6:6" x14ac:dyDescent="0.25">
      <c r="F316" s="15"/>
    </row>
    <row r="317" spans="6:6" x14ac:dyDescent="0.25">
      <c r="F317" s="15"/>
    </row>
    <row r="318" spans="6:6" x14ac:dyDescent="0.25">
      <c r="F318" s="15"/>
    </row>
    <row r="319" spans="6:6" x14ac:dyDescent="0.25">
      <c r="F319" s="15"/>
    </row>
    <row r="320" spans="6:6" x14ac:dyDescent="0.25">
      <c r="F320" s="15"/>
    </row>
    <row r="321" spans="6:6" x14ac:dyDescent="0.25">
      <c r="F321" s="15"/>
    </row>
    <row r="322" spans="6:6" x14ac:dyDescent="0.25">
      <c r="F322" s="15"/>
    </row>
    <row r="323" spans="6:6" x14ac:dyDescent="0.25">
      <c r="F323" s="15"/>
    </row>
    <row r="324" spans="6:6" x14ac:dyDescent="0.25">
      <c r="F324" s="15"/>
    </row>
    <row r="325" spans="6:6" x14ac:dyDescent="0.25">
      <c r="F325" s="15"/>
    </row>
    <row r="326" spans="6:6" x14ac:dyDescent="0.25">
      <c r="F326" s="15"/>
    </row>
    <row r="327" spans="6:6" x14ac:dyDescent="0.25">
      <c r="F327" s="15"/>
    </row>
    <row r="328" spans="6:6" x14ac:dyDescent="0.25">
      <c r="F328" s="15"/>
    </row>
    <row r="329" spans="6:6" x14ac:dyDescent="0.25">
      <c r="F329" s="15"/>
    </row>
    <row r="330" spans="6:6" x14ac:dyDescent="0.25">
      <c r="F330" s="15"/>
    </row>
    <row r="331" spans="6:6" x14ac:dyDescent="0.25">
      <c r="F331" s="15"/>
    </row>
    <row r="332" spans="6:6" x14ac:dyDescent="0.25">
      <c r="F332" s="15"/>
    </row>
    <row r="333" spans="6:6" x14ac:dyDescent="0.25">
      <c r="F333" s="15"/>
    </row>
    <row r="334" spans="6:6" x14ac:dyDescent="0.25">
      <c r="F334" s="15"/>
    </row>
    <row r="335" spans="6:6" x14ac:dyDescent="0.25">
      <c r="F335" s="15"/>
    </row>
    <row r="336" spans="6:6" x14ac:dyDescent="0.25">
      <c r="F336" s="15"/>
    </row>
    <row r="337" spans="6:6" x14ac:dyDescent="0.25">
      <c r="F337" s="15"/>
    </row>
    <row r="338" spans="6:6" x14ac:dyDescent="0.25">
      <c r="F338" s="15"/>
    </row>
    <row r="339" spans="6:6" x14ac:dyDescent="0.25">
      <c r="F339" s="15"/>
    </row>
    <row r="340" spans="6:6" x14ac:dyDescent="0.25">
      <c r="F340" s="15"/>
    </row>
    <row r="341" spans="6:6" x14ac:dyDescent="0.25">
      <c r="F341" s="15"/>
    </row>
    <row r="342" spans="6:6" x14ac:dyDescent="0.25">
      <c r="F342" s="15"/>
    </row>
    <row r="343" spans="6:6" x14ac:dyDescent="0.25">
      <c r="F343" s="15"/>
    </row>
    <row r="344" spans="6:6" x14ac:dyDescent="0.25">
      <c r="F344" s="15"/>
    </row>
    <row r="345" spans="6:6" x14ac:dyDescent="0.25">
      <c r="F345" s="15"/>
    </row>
    <row r="346" spans="6:6" x14ac:dyDescent="0.25">
      <c r="F346" s="15"/>
    </row>
    <row r="347" spans="6:6" x14ac:dyDescent="0.25">
      <c r="F347" s="15"/>
    </row>
    <row r="348" spans="6:6" x14ac:dyDescent="0.25">
      <c r="F348" s="15"/>
    </row>
    <row r="349" spans="6:6" x14ac:dyDescent="0.25">
      <c r="F349" s="15"/>
    </row>
    <row r="350" spans="6:6" x14ac:dyDescent="0.25">
      <c r="F350" s="15"/>
    </row>
    <row r="351" spans="6:6" x14ac:dyDescent="0.25">
      <c r="F351" s="15"/>
    </row>
    <row r="352" spans="6:6" x14ac:dyDescent="0.25">
      <c r="F352" s="15"/>
    </row>
    <row r="353" spans="6:6" x14ac:dyDescent="0.25">
      <c r="F353" s="15"/>
    </row>
    <row r="354" spans="6:6" x14ac:dyDescent="0.25">
      <c r="F354" s="15"/>
    </row>
    <row r="355" spans="6:6" x14ac:dyDescent="0.25">
      <c r="F355" s="15"/>
    </row>
    <row r="356" spans="6:6" x14ac:dyDescent="0.25">
      <c r="F356" s="15"/>
    </row>
    <row r="357" spans="6:6" x14ac:dyDescent="0.25">
      <c r="F357" s="15"/>
    </row>
    <row r="358" spans="6:6" x14ac:dyDescent="0.25">
      <c r="F358" s="15"/>
    </row>
    <row r="359" spans="6:6" x14ac:dyDescent="0.25">
      <c r="F359" s="15"/>
    </row>
    <row r="360" spans="6:6" x14ac:dyDescent="0.25">
      <c r="F360" s="15"/>
    </row>
    <row r="361" spans="6:6" x14ac:dyDescent="0.25">
      <c r="F361" s="15"/>
    </row>
    <row r="362" spans="6:6" x14ac:dyDescent="0.25">
      <c r="F362" s="15"/>
    </row>
    <row r="363" spans="6:6" x14ac:dyDescent="0.25">
      <c r="F363" s="15"/>
    </row>
    <row r="364" spans="6:6" x14ac:dyDescent="0.25">
      <c r="F364" s="15"/>
    </row>
    <row r="365" spans="6:6" x14ac:dyDescent="0.25">
      <c r="F365" s="15"/>
    </row>
    <row r="366" spans="6:6" x14ac:dyDescent="0.25">
      <c r="F366" s="15"/>
    </row>
    <row r="367" spans="6:6" x14ac:dyDescent="0.25">
      <c r="F367" s="15"/>
    </row>
    <row r="368" spans="6:6" x14ac:dyDescent="0.25">
      <c r="F368" s="15"/>
    </row>
    <row r="369" spans="6:6" x14ac:dyDescent="0.25">
      <c r="F369" s="15"/>
    </row>
    <row r="370" spans="6:6" x14ac:dyDescent="0.25">
      <c r="F370" s="15"/>
    </row>
    <row r="371" spans="6:6" x14ac:dyDescent="0.25">
      <c r="F371" s="15"/>
    </row>
    <row r="372" spans="6:6" x14ac:dyDescent="0.25">
      <c r="F372" s="15"/>
    </row>
    <row r="373" spans="6:6" x14ac:dyDescent="0.25">
      <c r="F373" s="15"/>
    </row>
    <row r="374" spans="6:6" x14ac:dyDescent="0.25">
      <c r="F374" s="15"/>
    </row>
    <row r="375" spans="6:6" x14ac:dyDescent="0.25">
      <c r="F375" s="15"/>
    </row>
    <row r="376" spans="6:6" x14ac:dyDescent="0.25">
      <c r="F376" s="15"/>
    </row>
    <row r="377" spans="6:6" x14ac:dyDescent="0.25">
      <c r="F377" s="15"/>
    </row>
    <row r="378" spans="6:6" x14ac:dyDescent="0.25">
      <c r="F378" s="15"/>
    </row>
    <row r="379" spans="6:6" x14ac:dyDescent="0.25">
      <c r="F379" s="15"/>
    </row>
    <row r="380" spans="6:6" x14ac:dyDescent="0.25">
      <c r="F380" s="15"/>
    </row>
    <row r="381" spans="6:6" x14ac:dyDescent="0.25">
      <c r="F381" s="15"/>
    </row>
    <row r="382" spans="6:6" x14ac:dyDescent="0.25">
      <c r="F382" s="15"/>
    </row>
    <row r="383" spans="6:6" x14ac:dyDescent="0.25">
      <c r="F383" s="15"/>
    </row>
    <row r="384" spans="6:6" x14ac:dyDescent="0.25">
      <c r="F384" s="15"/>
    </row>
    <row r="385" spans="6:6" x14ac:dyDescent="0.25">
      <c r="F385" s="15"/>
    </row>
    <row r="386" spans="6:6" x14ac:dyDescent="0.25">
      <c r="F386" s="15"/>
    </row>
    <row r="387" spans="6:6" x14ac:dyDescent="0.25">
      <c r="F387" s="15"/>
    </row>
    <row r="388" spans="6:6" x14ac:dyDescent="0.25">
      <c r="F388" s="15"/>
    </row>
    <row r="389" spans="6:6" x14ac:dyDescent="0.25">
      <c r="F389" s="15"/>
    </row>
    <row r="390" spans="6:6" x14ac:dyDescent="0.25">
      <c r="F390" s="15"/>
    </row>
    <row r="391" spans="6:6" x14ac:dyDescent="0.25">
      <c r="F391" s="15"/>
    </row>
    <row r="392" spans="6:6" x14ac:dyDescent="0.25">
      <c r="F392" s="15"/>
    </row>
    <row r="393" spans="6:6" x14ac:dyDescent="0.25">
      <c r="F393" s="15"/>
    </row>
    <row r="394" spans="6:6" x14ac:dyDescent="0.25">
      <c r="F394" s="15"/>
    </row>
    <row r="395" spans="6:6" x14ac:dyDescent="0.25">
      <c r="F395" s="15"/>
    </row>
    <row r="396" spans="6:6" x14ac:dyDescent="0.25">
      <c r="F396" s="15"/>
    </row>
    <row r="397" spans="6:6" x14ac:dyDescent="0.25">
      <c r="F397" s="15"/>
    </row>
    <row r="398" spans="6:6" x14ac:dyDescent="0.25">
      <c r="F398" s="15"/>
    </row>
    <row r="399" spans="6:6" x14ac:dyDescent="0.25">
      <c r="F399" s="15"/>
    </row>
    <row r="400" spans="6:6" x14ac:dyDescent="0.25">
      <c r="F400" s="15"/>
    </row>
    <row r="401" spans="6:6" x14ac:dyDescent="0.25">
      <c r="F401" s="15"/>
    </row>
    <row r="402" spans="6:6" x14ac:dyDescent="0.25">
      <c r="F402" s="15"/>
    </row>
    <row r="403" spans="6:6" x14ac:dyDescent="0.25">
      <c r="F403" s="15"/>
    </row>
    <row r="404" spans="6:6" x14ac:dyDescent="0.25">
      <c r="F404" s="15"/>
    </row>
    <row r="405" spans="6:6" x14ac:dyDescent="0.25">
      <c r="F405" s="15"/>
    </row>
    <row r="406" spans="6:6" x14ac:dyDescent="0.25">
      <c r="F406" s="15"/>
    </row>
    <row r="407" spans="6:6" x14ac:dyDescent="0.25">
      <c r="F407" s="15"/>
    </row>
    <row r="408" spans="6:6" x14ac:dyDescent="0.25">
      <c r="F408" s="15"/>
    </row>
    <row r="409" spans="6:6" x14ac:dyDescent="0.25">
      <c r="F409" s="15"/>
    </row>
    <row r="410" spans="6:6" x14ac:dyDescent="0.25">
      <c r="F410" s="15"/>
    </row>
    <row r="411" spans="6:6" x14ac:dyDescent="0.25">
      <c r="F411" s="15"/>
    </row>
    <row r="412" spans="6:6" x14ac:dyDescent="0.25">
      <c r="F412" s="15"/>
    </row>
    <row r="413" spans="6:6" x14ac:dyDescent="0.25">
      <c r="F413" s="15"/>
    </row>
    <row r="414" spans="6:6" x14ac:dyDescent="0.25">
      <c r="F414" s="15"/>
    </row>
    <row r="415" spans="6:6" x14ac:dyDescent="0.25">
      <c r="F415" s="15"/>
    </row>
    <row r="416" spans="6:6" x14ac:dyDescent="0.25">
      <c r="F416" s="15"/>
    </row>
    <row r="417" spans="6:6" x14ac:dyDescent="0.25">
      <c r="F417" s="15"/>
    </row>
    <row r="418" spans="6:6" x14ac:dyDescent="0.25">
      <c r="F418" s="15"/>
    </row>
    <row r="419" spans="6:6" x14ac:dyDescent="0.25">
      <c r="F419" s="15"/>
    </row>
    <row r="420" spans="6:6" x14ac:dyDescent="0.25">
      <c r="F420" s="15"/>
    </row>
    <row r="421" spans="6:6" x14ac:dyDescent="0.25">
      <c r="F421" s="15"/>
    </row>
    <row r="422" spans="6:6" x14ac:dyDescent="0.25">
      <c r="F422" s="15"/>
    </row>
    <row r="423" spans="6:6" x14ac:dyDescent="0.25">
      <c r="F423" s="15"/>
    </row>
    <row r="424" spans="6:6" x14ac:dyDescent="0.25">
      <c r="F424" s="15"/>
    </row>
    <row r="425" spans="6:6" x14ac:dyDescent="0.25">
      <c r="F425" s="15"/>
    </row>
    <row r="426" spans="6:6" x14ac:dyDescent="0.25">
      <c r="F426" s="15"/>
    </row>
    <row r="427" spans="6:6" x14ac:dyDescent="0.25">
      <c r="F427" s="15"/>
    </row>
    <row r="428" spans="6:6" x14ac:dyDescent="0.25">
      <c r="F428" s="15"/>
    </row>
    <row r="429" spans="6:6" x14ac:dyDescent="0.25">
      <c r="F429" s="15"/>
    </row>
    <row r="430" spans="6:6" x14ac:dyDescent="0.25">
      <c r="F430" s="15"/>
    </row>
    <row r="431" spans="6:6" x14ac:dyDescent="0.25">
      <c r="F431" s="15"/>
    </row>
    <row r="432" spans="6:6" x14ac:dyDescent="0.25">
      <c r="F432" s="15"/>
    </row>
    <row r="433" spans="6:6" x14ac:dyDescent="0.25">
      <c r="F433" s="15"/>
    </row>
    <row r="434" spans="6:6" x14ac:dyDescent="0.25">
      <c r="F434" s="15"/>
    </row>
    <row r="435" spans="6:6" x14ac:dyDescent="0.25">
      <c r="F435" s="15"/>
    </row>
    <row r="436" spans="6:6" x14ac:dyDescent="0.25">
      <c r="F436" s="15"/>
    </row>
    <row r="437" spans="6:6" x14ac:dyDescent="0.25">
      <c r="F437" s="15"/>
    </row>
    <row r="438" spans="6:6" x14ac:dyDescent="0.25">
      <c r="F438" s="15"/>
    </row>
    <row r="439" spans="6:6" x14ac:dyDescent="0.25">
      <c r="F439" s="15"/>
    </row>
    <row r="440" spans="6:6" x14ac:dyDescent="0.25">
      <c r="F440" s="15"/>
    </row>
    <row r="441" spans="6:6" x14ac:dyDescent="0.25">
      <c r="F441" s="15"/>
    </row>
    <row r="442" spans="6:6" x14ac:dyDescent="0.25">
      <c r="F442" s="15"/>
    </row>
    <row r="443" spans="6:6" x14ac:dyDescent="0.25">
      <c r="F443" s="15"/>
    </row>
    <row r="444" spans="6:6" x14ac:dyDescent="0.25">
      <c r="F444" s="15"/>
    </row>
    <row r="445" spans="6:6" x14ac:dyDescent="0.25">
      <c r="F445" s="15"/>
    </row>
    <row r="446" spans="6:6" x14ac:dyDescent="0.25">
      <c r="F446" s="15"/>
    </row>
    <row r="447" spans="6:6" x14ac:dyDescent="0.25">
      <c r="F447" s="15"/>
    </row>
    <row r="448" spans="6:6" x14ac:dyDescent="0.25">
      <c r="F448" s="15"/>
    </row>
    <row r="449" spans="6:6" x14ac:dyDescent="0.25">
      <c r="F449" s="15"/>
    </row>
    <row r="450" spans="6:6" x14ac:dyDescent="0.25">
      <c r="F450" s="15"/>
    </row>
    <row r="451" spans="6:6" x14ac:dyDescent="0.25">
      <c r="F451" s="15"/>
    </row>
    <row r="452" spans="6:6" x14ac:dyDescent="0.25">
      <c r="F452" s="15"/>
    </row>
    <row r="453" spans="6:6" x14ac:dyDescent="0.25">
      <c r="F453" s="15"/>
    </row>
    <row r="454" spans="6:6" x14ac:dyDescent="0.25">
      <c r="F454" s="15"/>
    </row>
    <row r="455" spans="6:6" x14ac:dyDescent="0.25">
      <c r="F455" s="15"/>
    </row>
    <row r="456" spans="6:6" x14ac:dyDescent="0.25">
      <c r="F456" s="15"/>
    </row>
    <row r="457" spans="6:6" x14ac:dyDescent="0.25">
      <c r="F457" s="15"/>
    </row>
    <row r="458" spans="6:6" x14ac:dyDescent="0.25">
      <c r="F458" s="15"/>
    </row>
    <row r="459" spans="6:6" x14ac:dyDescent="0.25">
      <c r="F459" s="15"/>
    </row>
    <row r="460" spans="6:6" x14ac:dyDescent="0.25">
      <c r="F460" s="15"/>
    </row>
    <row r="461" spans="6:6" x14ac:dyDescent="0.25">
      <c r="F461" s="15"/>
    </row>
    <row r="462" spans="6:6" x14ac:dyDescent="0.25">
      <c r="F462" s="15"/>
    </row>
    <row r="463" spans="6:6" x14ac:dyDescent="0.25">
      <c r="F463" s="15"/>
    </row>
    <row r="464" spans="6:6" x14ac:dyDescent="0.25">
      <c r="F464" s="15"/>
    </row>
    <row r="465" spans="6:6" x14ac:dyDescent="0.25">
      <c r="F465" s="15"/>
    </row>
    <row r="466" spans="6:6" x14ac:dyDescent="0.25">
      <c r="F466" s="15"/>
    </row>
    <row r="467" spans="6:6" x14ac:dyDescent="0.25">
      <c r="F467" s="15"/>
    </row>
    <row r="468" spans="6:6" x14ac:dyDescent="0.25">
      <c r="F468" s="15"/>
    </row>
    <row r="469" spans="6:6" x14ac:dyDescent="0.25">
      <c r="F469" s="15"/>
    </row>
    <row r="470" spans="6:6" x14ac:dyDescent="0.25">
      <c r="F470" s="15"/>
    </row>
    <row r="471" spans="6:6" x14ac:dyDescent="0.25">
      <c r="F471" s="15"/>
    </row>
    <row r="472" spans="6:6" x14ac:dyDescent="0.25">
      <c r="F472" s="15"/>
    </row>
    <row r="473" spans="6:6" x14ac:dyDescent="0.25">
      <c r="F473" s="15"/>
    </row>
    <row r="474" spans="6:6" x14ac:dyDescent="0.25">
      <c r="F474" s="15"/>
    </row>
    <row r="475" spans="6:6" x14ac:dyDescent="0.25">
      <c r="F475" s="15"/>
    </row>
    <row r="476" spans="6:6" x14ac:dyDescent="0.25">
      <c r="F476" s="15"/>
    </row>
    <row r="477" spans="6:6" x14ac:dyDescent="0.25">
      <c r="F477" s="15"/>
    </row>
    <row r="478" spans="6:6" x14ac:dyDescent="0.25">
      <c r="F478" s="15"/>
    </row>
    <row r="479" spans="6:6" x14ac:dyDescent="0.25">
      <c r="F479" s="15"/>
    </row>
    <row r="480" spans="6:6" x14ac:dyDescent="0.25">
      <c r="F480" s="15"/>
    </row>
    <row r="481" spans="6:6" x14ac:dyDescent="0.25">
      <c r="F481" s="15"/>
    </row>
    <row r="482" spans="6:6" x14ac:dyDescent="0.25">
      <c r="F482" s="15"/>
    </row>
    <row r="483" spans="6:6" x14ac:dyDescent="0.25">
      <c r="F483" s="15"/>
    </row>
    <row r="484" spans="6:6" x14ac:dyDescent="0.25">
      <c r="F484" s="15"/>
    </row>
    <row r="485" spans="6:6" x14ac:dyDescent="0.25">
      <c r="F485" s="15"/>
    </row>
    <row r="486" spans="6:6" x14ac:dyDescent="0.25">
      <c r="F486" s="15"/>
    </row>
    <row r="487" spans="6:6" x14ac:dyDescent="0.25">
      <c r="F487" s="15"/>
    </row>
    <row r="488" spans="6:6" x14ac:dyDescent="0.25">
      <c r="F488" s="15"/>
    </row>
    <row r="489" spans="6:6" x14ac:dyDescent="0.25">
      <c r="F489" s="15"/>
    </row>
    <row r="490" spans="6:6" x14ac:dyDescent="0.25">
      <c r="F490" s="15"/>
    </row>
    <row r="491" spans="6:6" x14ac:dyDescent="0.25">
      <c r="F491" s="15"/>
    </row>
    <row r="492" spans="6:6" x14ac:dyDescent="0.25">
      <c r="F492" s="15"/>
    </row>
    <row r="493" spans="6:6" x14ac:dyDescent="0.25">
      <c r="F493" s="15"/>
    </row>
    <row r="494" spans="6:6" x14ac:dyDescent="0.25">
      <c r="F494" s="15"/>
    </row>
    <row r="495" spans="6:6" x14ac:dyDescent="0.25">
      <c r="F495" s="15"/>
    </row>
    <row r="496" spans="6:6" x14ac:dyDescent="0.25">
      <c r="F496" s="15"/>
    </row>
    <row r="497" spans="6:6" x14ac:dyDescent="0.25">
      <c r="F497" s="15"/>
    </row>
    <row r="498" spans="6:6" x14ac:dyDescent="0.25">
      <c r="F498" s="15"/>
    </row>
    <row r="499" spans="6:6" x14ac:dyDescent="0.25">
      <c r="F499" s="15"/>
    </row>
    <row r="500" spans="6:6" x14ac:dyDescent="0.25">
      <c r="F500" s="15"/>
    </row>
    <row r="501" spans="6:6" x14ac:dyDescent="0.25">
      <c r="F501" s="15"/>
    </row>
    <row r="502" spans="6:6" x14ac:dyDescent="0.25">
      <c r="F502" s="15"/>
    </row>
    <row r="503" spans="6:6" x14ac:dyDescent="0.25">
      <c r="F503" s="15"/>
    </row>
    <row r="504" spans="6:6" x14ac:dyDescent="0.25">
      <c r="F504" s="15"/>
    </row>
    <row r="505" spans="6:6" x14ac:dyDescent="0.25">
      <c r="F505" s="15"/>
    </row>
    <row r="506" spans="6:6" x14ac:dyDescent="0.25">
      <c r="F506" s="15"/>
    </row>
    <row r="507" spans="6:6" x14ac:dyDescent="0.25">
      <c r="F507" s="15"/>
    </row>
    <row r="508" spans="6:6" x14ac:dyDescent="0.25">
      <c r="F508" s="15"/>
    </row>
    <row r="509" spans="6:6" x14ac:dyDescent="0.25">
      <c r="F509" s="15"/>
    </row>
    <row r="510" spans="6:6" x14ac:dyDescent="0.25">
      <c r="F510" s="15"/>
    </row>
    <row r="511" spans="6:6" x14ac:dyDescent="0.25">
      <c r="F511" s="15"/>
    </row>
    <row r="512" spans="6:6" x14ac:dyDescent="0.25">
      <c r="F512" s="15"/>
    </row>
    <row r="513" spans="6:6" x14ac:dyDescent="0.25">
      <c r="F513" s="15"/>
    </row>
    <row r="514" spans="6:6" x14ac:dyDescent="0.25">
      <c r="F514" s="15"/>
    </row>
    <row r="515" spans="6:6" x14ac:dyDescent="0.25">
      <c r="F515" s="15"/>
    </row>
    <row r="516" spans="6:6" x14ac:dyDescent="0.25">
      <c r="F516" s="15"/>
    </row>
    <row r="10000" spans="10:12" x14ac:dyDescent="0.25">
      <c r="J10000" s="15">
        <f>SUM(J3:J9999)</f>
        <v>0</v>
      </c>
      <c r="K10000" s="15">
        <f t="shared" ref="K10000:L10000" si="0">SUM(K3:K9999)</f>
        <v>0</v>
      </c>
      <c r="L10000" s="15">
        <f t="shared" si="0"/>
        <v>0</v>
      </c>
    </row>
  </sheetData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R129"/>
  <sheetViews>
    <sheetView topLeftCell="A46" workbookViewId="0">
      <selection activeCell="H53" sqref="H53"/>
    </sheetView>
  </sheetViews>
  <sheetFormatPr baseColWidth="10" defaultRowHeight="15" x14ac:dyDescent="0.25"/>
  <cols>
    <col min="1" max="1" width="21.42578125" customWidth="1"/>
    <col min="4" max="4" width="14.5703125" customWidth="1"/>
    <col min="6" max="6" width="13.7109375" customWidth="1"/>
    <col min="8" max="8" width="15" customWidth="1"/>
  </cols>
  <sheetData>
    <row r="1" spans="1:9" ht="23.25" x14ac:dyDescent="0.35">
      <c r="A1" s="45" t="s">
        <v>2</v>
      </c>
      <c r="B1" s="45"/>
      <c r="C1" s="45"/>
      <c r="D1" s="45"/>
      <c r="E1" s="45"/>
      <c r="F1" s="45"/>
      <c r="G1" s="45"/>
      <c r="H1" s="45"/>
      <c r="I1" s="45"/>
    </row>
    <row r="2" spans="1:9" ht="23.25" x14ac:dyDescent="0.35">
      <c r="A2" s="2"/>
      <c r="B2" s="2"/>
      <c r="C2" s="2"/>
      <c r="D2" s="2"/>
      <c r="E2" s="2"/>
      <c r="F2" s="2"/>
      <c r="G2" s="2"/>
      <c r="H2" s="2"/>
      <c r="I2" s="2"/>
    </row>
    <row r="3" spans="1:9" s="4" customFormat="1" ht="23.25" x14ac:dyDescent="0.35">
      <c r="A3" s="3" t="s">
        <v>4</v>
      </c>
      <c r="B3" s="47"/>
      <c r="C3" s="46"/>
    </row>
    <row r="4" spans="1:9" s="4" customFormat="1" ht="23.25" x14ac:dyDescent="0.35">
      <c r="A4" s="3" t="s">
        <v>3</v>
      </c>
      <c r="B4" s="46"/>
      <c r="C4" s="46"/>
    </row>
    <row r="5" spans="1:9" s="4" customFormat="1" ht="23.25" x14ac:dyDescent="0.35">
      <c r="A5" s="3" t="s">
        <v>67</v>
      </c>
      <c r="B5" s="49"/>
      <c r="C5" s="46"/>
    </row>
    <row r="6" spans="1:9" s="4" customFormat="1" ht="23.25" x14ac:dyDescent="0.35">
      <c r="A6" s="3" t="s">
        <v>5</v>
      </c>
      <c r="B6" s="46" t="str">
        <f>[1]Sommaire!D2</f>
        <v>convoyeur</v>
      </c>
      <c r="C6" s="46"/>
    </row>
    <row r="7" spans="1:9" s="4" customFormat="1" ht="23.25" x14ac:dyDescent="0.35">
      <c r="A7" s="3" t="s">
        <v>6</v>
      </c>
      <c r="B7" s="46">
        <v>229645</v>
      </c>
      <c r="C7" s="46"/>
    </row>
    <row r="9" spans="1:9" ht="23.25" x14ac:dyDescent="0.35">
      <c r="A9" s="3" t="s">
        <v>7</v>
      </c>
    </row>
    <row r="10" spans="1:9" s="7" customFormat="1" ht="18.75" x14ac:dyDescent="0.3">
      <c r="A10" s="5" t="s">
        <v>8</v>
      </c>
      <c r="B10" s="6" t="s">
        <v>9</v>
      </c>
      <c r="C10" s="6"/>
      <c r="D10" s="5" t="s">
        <v>10</v>
      </c>
      <c r="E10" s="5" t="s">
        <v>11</v>
      </c>
      <c r="F10" s="5" t="s">
        <v>12</v>
      </c>
      <c r="G10" s="5" t="s">
        <v>13</v>
      </c>
      <c r="H10" s="5" t="s">
        <v>12</v>
      </c>
    </row>
    <row r="11" spans="1:9" x14ac:dyDescent="0.25">
      <c r="F11" s="1" t="s">
        <v>14</v>
      </c>
    </row>
    <row r="13" spans="1:9" ht="18.75" x14ac:dyDescent="0.3">
      <c r="A13" s="8" t="s">
        <v>78</v>
      </c>
    </row>
    <row r="14" spans="1:9" x14ac:dyDescent="0.25">
      <c r="A14" s="9">
        <v>2342</v>
      </c>
      <c r="B14" s="10" t="s">
        <v>15</v>
      </c>
      <c r="C14" s="10"/>
      <c r="D14" s="9"/>
      <c r="E14" s="9" t="s">
        <v>16</v>
      </c>
      <c r="F14" s="9">
        <v>221</v>
      </c>
      <c r="G14" s="11">
        <v>1</v>
      </c>
      <c r="H14" s="12">
        <f>F14*G14</f>
        <v>221</v>
      </c>
    </row>
    <row r="15" spans="1:9" x14ac:dyDescent="0.25">
      <c r="A15" s="9"/>
      <c r="B15" s="10"/>
      <c r="C15" s="10"/>
      <c r="D15" s="9"/>
      <c r="E15" s="9"/>
      <c r="F15" s="9"/>
      <c r="G15" s="11"/>
      <c r="H15" s="12">
        <f t="shared" ref="H15:H46" si="0">F15*G15</f>
        <v>0</v>
      </c>
    </row>
    <row r="16" spans="1:9" x14ac:dyDescent="0.25">
      <c r="A16" s="13"/>
      <c r="D16" s="13"/>
      <c r="E16" s="13"/>
      <c r="F16" s="13"/>
      <c r="G16" s="14"/>
      <c r="H16" s="15">
        <f t="shared" si="0"/>
        <v>0</v>
      </c>
    </row>
    <row r="17" spans="1:8" x14ac:dyDescent="0.25">
      <c r="A17" s="13"/>
      <c r="D17" s="13"/>
      <c r="E17" s="13"/>
      <c r="F17" s="13"/>
      <c r="G17" s="14"/>
      <c r="H17" s="15">
        <f t="shared" si="0"/>
        <v>0</v>
      </c>
    </row>
    <row r="18" spans="1:8" x14ac:dyDescent="0.25">
      <c r="A18" s="13"/>
      <c r="D18" s="13"/>
      <c r="E18" s="13"/>
      <c r="F18" s="13"/>
      <c r="G18" s="14"/>
      <c r="H18" s="15">
        <f t="shared" si="0"/>
        <v>0</v>
      </c>
    </row>
    <row r="19" spans="1:8" x14ac:dyDescent="0.25">
      <c r="A19" s="13"/>
      <c r="D19" s="13"/>
      <c r="E19" s="13"/>
      <c r="F19" s="13"/>
      <c r="G19" s="14"/>
      <c r="H19" s="15">
        <f t="shared" si="0"/>
        <v>0</v>
      </c>
    </row>
    <row r="20" spans="1:8" x14ac:dyDescent="0.25">
      <c r="A20" s="13"/>
      <c r="D20" s="13"/>
      <c r="E20" s="13"/>
      <c r="F20" s="13"/>
      <c r="G20" s="14"/>
      <c r="H20" s="15">
        <f t="shared" si="0"/>
        <v>0</v>
      </c>
    </row>
    <row r="21" spans="1:8" x14ac:dyDescent="0.25">
      <c r="A21" s="13"/>
      <c r="D21" s="13"/>
      <c r="E21" s="13"/>
      <c r="F21" s="13"/>
      <c r="G21" s="14"/>
      <c r="H21" s="15">
        <f t="shared" si="0"/>
        <v>0</v>
      </c>
    </row>
    <row r="22" spans="1:8" x14ac:dyDescent="0.25">
      <c r="A22" s="13"/>
      <c r="D22" s="13"/>
      <c r="E22" s="13"/>
      <c r="F22" s="13"/>
      <c r="G22" s="14"/>
      <c r="H22" s="15">
        <f t="shared" si="0"/>
        <v>0</v>
      </c>
    </row>
    <row r="23" spans="1:8" x14ac:dyDescent="0.25">
      <c r="A23" s="13"/>
      <c r="D23" s="13"/>
      <c r="E23" s="13"/>
      <c r="F23" s="13"/>
      <c r="G23" s="14"/>
      <c r="H23" s="15">
        <f t="shared" si="0"/>
        <v>0</v>
      </c>
    </row>
    <row r="24" spans="1:8" x14ac:dyDescent="0.25">
      <c r="A24" s="13"/>
      <c r="D24" s="13"/>
      <c r="E24" s="13"/>
      <c r="F24" s="13"/>
      <c r="G24" s="14"/>
      <c r="H24" s="15">
        <f t="shared" si="0"/>
        <v>0</v>
      </c>
    </row>
    <row r="25" spans="1:8" x14ac:dyDescent="0.25">
      <c r="A25" s="13"/>
      <c r="D25" s="13"/>
      <c r="E25" s="13"/>
      <c r="F25" s="13"/>
      <c r="G25" s="14"/>
      <c r="H25" s="15">
        <f t="shared" si="0"/>
        <v>0</v>
      </c>
    </row>
    <row r="26" spans="1:8" x14ac:dyDescent="0.25">
      <c r="A26" s="13"/>
      <c r="D26" s="13"/>
      <c r="E26" s="13"/>
      <c r="F26" s="13"/>
      <c r="G26" s="14"/>
      <c r="H26" s="15">
        <f t="shared" si="0"/>
        <v>0</v>
      </c>
    </row>
    <row r="27" spans="1:8" x14ac:dyDescent="0.25">
      <c r="A27" s="13"/>
      <c r="D27" s="13"/>
      <c r="E27" s="13"/>
      <c r="F27" s="13"/>
      <c r="G27" s="14"/>
      <c r="H27" s="15">
        <f t="shared" si="0"/>
        <v>0</v>
      </c>
    </row>
    <row r="28" spans="1:8" ht="18.75" x14ac:dyDescent="0.3">
      <c r="A28" s="16" t="s">
        <v>17</v>
      </c>
      <c r="D28" s="13"/>
      <c r="E28" s="13"/>
      <c r="F28" s="13"/>
      <c r="G28" s="14"/>
      <c r="H28" s="15"/>
    </row>
    <row r="29" spans="1:8" x14ac:dyDescent="0.25">
      <c r="A29" s="13" t="s">
        <v>18</v>
      </c>
      <c r="B29" t="s">
        <v>19</v>
      </c>
      <c r="D29" s="13">
        <v>535406</v>
      </c>
      <c r="E29" s="13" t="s">
        <v>20</v>
      </c>
      <c r="F29" s="13">
        <v>403.22</v>
      </c>
      <c r="G29" s="14">
        <v>1</v>
      </c>
      <c r="H29" s="15">
        <f t="shared" si="0"/>
        <v>403.22</v>
      </c>
    </row>
    <row r="30" spans="1:8" x14ac:dyDescent="0.25">
      <c r="A30" s="13"/>
      <c r="D30" s="13"/>
      <c r="E30" s="13"/>
      <c r="F30" s="13"/>
      <c r="G30" s="14">
        <v>1</v>
      </c>
      <c r="H30" s="15">
        <f t="shared" si="0"/>
        <v>0</v>
      </c>
    </row>
    <row r="31" spans="1:8" x14ac:dyDescent="0.25">
      <c r="A31" s="13"/>
      <c r="D31" s="13"/>
      <c r="E31" s="13"/>
      <c r="F31" s="13"/>
      <c r="G31" s="14">
        <v>1</v>
      </c>
      <c r="H31" s="15">
        <f t="shared" si="0"/>
        <v>0</v>
      </c>
    </row>
    <row r="32" spans="1:8" x14ac:dyDescent="0.25">
      <c r="A32" s="13"/>
      <c r="D32" s="13"/>
      <c r="E32" s="13"/>
      <c r="F32" s="13"/>
      <c r="G32" s="14">
        <v>1</v>
      </c>
      <c r="H32" s="15">
        <f t="shared" si="0"/>
        <v>0</v>
      </c>
    </row>
    <row r="33" spans="1:8" x14ac:dyDescent="0.25">
      <c r="A33" s="13"/>
      <c r="D33" s="13"/>
      <c r="E33" s="13"/>
      <c r="F33" s="13"/>
      <c r="G33" s="14">
        <v>1</v>
      </c>
      <c r="H33" s="15">
        <f t="shared" si="0"/>
        <v>0</v>
      </c>
    </row>
    <row r="34" spans="1:8" x14ac:dyDescent="0.25">
      <c r="A34" s="13"/>
      <c r="D34" s="13"/>
      <c r="E34" s="13"/>
      <c r="F34" s="13"/>
      <c r="G34" s="14">
        <v>1</v>
      </c>
      <c r="H34" s="15">
        <f t="shared" si="0"/>
        <v>0</v>
      </c>
    </row>
    <row r="35" spans="1:8" x14ac:dyDescent="0.25">
      <c r="A35" s="13"/>
      <c r="D35" s="13"/>
      <c r="E35" s="13"/>
      <c r="F35" s="13"/>
      <c r="G35" s="14">
        <v>1</v>
      </c>
      <c r="H35" s="15">
        <f t="shared" si="0"/>
        <v>0</v>
      </c>
    </row>
    <row r="36" spans="1:8" x14ac:dyDescent="0.25">
      <c r="A36" s="13"/>
      <c r="D36" s="13"/>
      <c r="E36" s="13"/>
      <c r="F36" s="13"/>
      <c r="G36" s="14">
        <v>1</v>
      </c>
      <c r="H36" s="15">
        <f t="shared" si="0"/>
        <v>0</v>
      </c>
    </row>
    <row r="37" spans="1:8" x14ac:dyDescent="0.25">
      <c r="A37" s="13"/>
      <c r="D37" s="13"/>
      <c r="E37" s="13"/>
      <c r="F37" s="13"/>
      <c r="G37" s="14">
        <v>1</v>
      </c>
      <c r="H37" s="15">
        <f t="shared" si="0"/>
        <v>0</v>
      </c>
    </row>
    <row r="38" spans="1:8" x14ac:dyDescent="0.25">
      <c r="A38" s="13"/>
      <c r="D38" s="13"/>
      <c r="E38" s="13"/>
      <c r="F38" s="13"/>
      <c r="G38" s="14">
        <v>1</v>
      </c>
      <c r="H38" s="15">
        <f t="shared" si="0"/>
        <v>0</v>
      </c>
    </row>
    <row r="39" spans="1:8" x14ac:dyDescent="0.25">
      <c r="A39" s="13"/>
      <c r="D39" s="13"/>
      <c r="E39" s="13"/>
      <c r="F39" s="13"/>
      <c r="G39" s="14">
        <v>1</v>
      </c>
      <c r="H39" s="15">
        <f t="shared" si="0"/>
        <v>0</v>
      </c>
    </row>
    <row r="40" spans="1:8" x14ac:dyDescent="0.25">
      <c r="A40" s="13"/>
      <c r="D40" s="13"/>
      <c r="E40" s="13"/>
      <c r="F40" s="13"/>
      <c r="G40" s="14">
        <v>1</v>
      </c>
      <c r="H40" s="15">
        <f t="shared" si="0"/>
        <v>0</v>
      </c>
    </row>
    <row r="41" spans="1:8" x14ac:dyDescent="0.25">
      <c r="A41" s="13"/>
      <c r="D41" s="13"/>
      <c r="E41" s="13"/>
      <c r="F41" s="13"/>
      <c r="G41" s="14">
        <v>1</v>
      </c>
      <c r="H41" s="15">
        <f t="shared" si="0"/>
        <v>0</v>
      </c>
    </row>
    <row r="42" spans="1:8" x14ac:dyDescent="0.25">
      <c r="A42" s="13"/>
      <c r="D42" s="13"/>
      <c r="E42" s="13"/>
      <c r="F42" s="13"/>
      <c r="G42" s="14">
        <v>1</v>
      </c>
      <c r="H42" s="15">
        <f t="shared" si="0"/>
        <v>0</v>
      </c>
    </row>
    <row r="43" spans="1:8" x14ac:dyDescent="0.25">
      <c r="A43" s="13"/>
      <c r="D43" s="13"/>
      <c r="E43" s="13"/>
      <c r="F43" s="13"/>
      <c r="G43" s="14">
        <v>1</v>
      </c>
      <c r="H43" s="15">
        <f t="shared" si="0"/>
        <v>0</v>
      </c>
    </row>
    <row r="44" spans="1:8" x14ac:dyDescent="0.25">
      <c r="A44" s="13"/>
      <c r="D44" s="13"/>
      <c r="E44" s="13"/>
      <c r="F44" s="13"/>
      <c r="G44" s="14">
        <v>1</v>
      </c>
      <c r="H44" s="15">
        <f t="shared" si="0"/>
        <v>0</v>
      </c>
    </row>
    <row r="45" spans="1:8" x14ac:dyDescent="0.25">
      <c r="A45" s="13"/>
      <c r="D45" s="13"/>
      <c r="E45" s="13"/>
      <c r="F45" s="13"/>
      <c r="G45" s="14">
        <v>1</v>
      </c>
      <c r="H45" s="15">
        <f t="shared" si="0"/>
        <v>0</v>
      </c>
    </row>
    <row r="46" spans="1:8" ht="15.75" thickBot="1" x14ac:dyDescent="0.3">
      <c r="A46" s="13"/>
      <c r="D46" s="13"/>
      <c r="E46" s="13"/>
      <c r="F46" s="13"/>
      <c r="G46" s="14">
        <v>1</v>
      </c>
      <c r="H46" s="15">
        <f t="shared" si="0"/>
        <v>0</v>
      </c>
    </row>
    <row r="47" spans="1:8" ht="15.75" thickBot="1" x14ac:dyDescent="0.3">
      <c r="A47" s="13"/>
      <c r="D47" s="13"/>
      <c r="E47" s="17" t="s">
        <v>21</v>
      </c>
      <c r="F47" s="18"/>
      <c r="G47" s="18"/>
      <c r="H47" s="19">
        <f>SUM(H14:H46)</f>
        <v>624.22</v>
      </c>
    </row>
    <row r="48" spans="1:8" x14ac:dyDescent="0.25">
      <c r="A48" s="13"/>
      <c r="D48" s="13"/>
      <c r="H48" s="14">
        <v>0.1</v>
      </c>
    </row>
    <row r="49" spans="1:44" ht="18.75" x14ac:dyDescent="0.3">
      <c r="A49" s="13"/>
      <c r="D49" s="13"/>
      <c r="H49" s="20">
        <f>H47+(H47*H48)</f>
        <v>686.64200000000005</v>
      </c>
    </row>
    <row r="50" spans="1:44" x14ac:dyDescent="0.25">
      <c r="A50" s="13"/>
      <c r="D50" s="13"/>
      <c r="H50" s="14"/>
    </row>
    <row r="51" spans="1:44" ht="18.75" x14ac:dyDescent="0.3">
      <c r="A51" s="21" t="s">
        <v>22</v>
      </c>
      <c r="B51" s="22" t="s">
        <v>23</v>
      </c>
      <c r="D51" s="13"/>
      <c r="E51" s="23">
        <f>AG107</f>
        <v>70.5</v>
      </c>
      <c r="G51" s="15">
        <v>85</v>
      </c>
      <c r="H51" s="15">
        <f>E51*G51</f>
        <v>5992.5</v>
      </c>
    </row>
    <row r="52" spans="1:44" ht="15.75" thickBot="1" x14ac:dyDescent="0.3">
      <c r="A52" s="13"/>
      <c r="D52" s="13"/>
    </row>
    <row r="53" spans="1:44" ht="24" thickBot="1" x14ac:dyDescent="0.4">
      <c r="A53" s="24" t="s">
        <v>24</v>
      </c>
      <c r="D53" s="13"/>
      <c r="H53" s="25">
        <f>H49+H51</f>
        <v>6679.1419999999998</v>
      </c>
    </row>
    <row r="54" spans="1:44" ht="15.75" thickBot="1" x14ac:dyDescent="0.3">
      <c r="A54" s="13"/>
      <c r="D54" s="13"/>
    </row>
    <row r="55" spans="1:44" ht="19.5" thickBot="1" x14ac:dyDescent="0.35">
      <c r="A55" s="21" t="s">
        <v>25</v>
      </c>
      <c r="D55" s="26"/>
      <c r="H55" s="27">
        <v>4500</v>
      </c>
    </row>
    <row r="56" spans="1:44" ht="15.75" thickBot="1" x14ac:dyDescent="0.3">
      <c r="A56" s="13"/>
      <c r="D56" s="13"/>
    </row>
    <row r="57" spans="1:44" ht="15.75" thickBot="1" x14ac:dyDescent="0.3">
      <c r="A57" s="28" t="s">
        <v>26</v>
      </c>
      <c r="D57" s="13"/>
      <c r="H57" s="29">
        <f>H55-H53</f>
        <v>-2179.1419999999998</v>
      </c>
    </row>
    <row r="58" spans="1:44" x14ac:dyDescent="0.25">
      <c r="A58" s="13"/>
    </row>
    <row r="59" spans="1:44" x14ac:dyDescent="0.25">
      <c r="A59" s="13"/>
    </row>
    <row r="60" spans="1:44" s="33" customFormat="1" ht="15.75" x14ac:dyDescent="0.25">
      <c r="A60" s="50" t="s">
        <v>79</v>
      </c>
      <c r="B60" s="30"/>
      <c r="C60" s="30"/>
      <c r="D60" s="30"/>
      <c r="E60" s="31"/>
      <c r="F60" s="30"/>
      <c r="G60" s="30"/>
      <c r="H60" s="30"/>
      <c r="I60" s="30"/>
      <c r="J60" s="30"/>
      <c r="K60" s="30"/>
      <c r="L60" s="30"/>
      <c r="M60" s="30"/>
      <c r="N60" s="30"/>
      <c r="O60" s="30"/>
      <c r="P60" s="30"/>
      <c r="Q60" s="30"/>
      <c r="R60" s="30"/>
      <c r="S60" s="30"/>
      <c r="T60" s="30"/>
      <c r="U60" s="30"/>
      <c r="V60" s="30"/>
      <c r="W60" s="30"/>
      <c r="X60" s="30"/>
      <c r="Y60" s="30"/>
      <c r="Z60" s="30"/>
      <c r="AA60" s="30"/>
      <c r="AB60" s="30"/>
      <c r="AC60" s="32"/>
      <c r="AD60" s="32"/>
      <c r="AE60" s="30"/>
      <c r="AF60" s="30"/>
      <c r="AG60" s="30"/>
      <c r="AH60" s="32"/>
      <c r="AI60" s="30"/>
      <c r="AJ60" s="30"/>
      <c r="AK60" s="30"/>
      <c r="AL60" s="30"/>
      <c r="AM60" s="30"/>
      <c r="AN60" s="30"/>
      <c r="AO60" s="30"/>
      <c r="AP60" s="30"/>
      <c r="AQ60" s="32"/>
      <c r="AR60" s="30"/>
    </row>
    <row r="61" spans="1:44" s="33" customFormat="1" x14ac:dyDescent="0.25">
      <c r="A61" s="34"/>
      <c r="B61" s="34"/>
      <c r="C61" s="34"/>
      <c r="D61" s="34"/>
      <c r="E61" s="34"/>
      <c r="F61" s="34"/>
      <c r="G61" s="34"/>
      <c r="H61" s="34"/>
      <c r="I61" s="34"/>
      <c r="J61" s="34"/>
      <c r="K61" s="34"/>
      <c r="L61" s="34"/>
      <c r="M61" s="34"/>
      <c r="N61" s="34"/>
      <c r="O61" s="34"/>
      <c r="P61" s="34"/>
      <c r="Q61" s="34"/>
      <c r="R61" s="34"/>
      <c r="S61" s="34"/>
      <c r="T61" s="34"/>
      <c r="U61" s="34"/>
      <c r="V61" s="34"/>
      <c r="W61" s="34"/>
      <c r="X61" s="34"/>
      <c r="Y61" s="34"/>
      <c r="Z61" s="34"/>
      <c r="AA61" s="34"/>
      <c r="AB61" s="34"/>
      <c r="AC61" s="34"/>
      <c r="AD61" s="34"/>
      <c r="AE61" s="34"/>
      <c r="AF61" s="34"/>
      <c r="AG61" s="34"/>
      <c r="AH61" s="34"/>
      <c r="AI61" s="34"/>
      <c r="AJ61" s="34"/>
      <c r="AK61" s="34"/>
      <c r="AL61" s="34"/>
      <c r="AM61" s="34"/>
      <c r="AN61" s="34"/>
      <c r="AO61" s="34"/>
      <c r="AP61" s="34"/>
      <c r="AQ61" s="34"/>
      <c r="AR61" s="34"/>
    </row>
    <row r="62" spans="1:44" x14ac:dyDescent="0.25">
      <c r="A62" s="35" t="s">
        <v>27</v>
      </c>
      <c r="B62" s="36"/>
      <c r="C62" s="23"/>
      <c r="D62" s="23"/>
      <c r="E62" s="23"/>
      <c r="F62" s="23"/>
      <c r="G62" s="23"/>
      <c r="H62" s="23"/>
      <c r="I62" s="23"/>
      <c r="J62" s="23"/>
      <c r="K62" s="23"/>
      <c r="L62" s="23"/>
      <c r="M62" s="23"/>
      <c r="N62" s="23"/>
      <c r="O62" s="23"/>
      <c r="P62" s="23"/>
      <c r="Q62" s="23"/>
      <c r="R62" s="23"/>
      <c r="S62" s="23"/>
      <c r="T62" s="23"/>
      <c r="U62" s="23"/>
      <c r="V62" s="23"/>
      <c r="W62" s="23"/>
      <c r="X62" s="23"/>
      <c r="Y62" s="23"/>
      <c r="Z62" s="23"/>
      <c r="AA62" s="23"/>
      <c r="AB62" s="23"/>
      <c r="AC62" s="23"/>
      <c r="AD62" s="23"/>
      <c r="AE62" s="23"/>
      <c r="AF62" s="23"/>
      <c r="AG62" s="23">
        <f t="shared" ref="AG62:AG85" si="1">SUM(B62:AF62)</f>
        <v>0</v>
      </c>
    </row>
    <row r="63" spans="1:44" x14ac:dyDescent="0.25">
      <c r="A63" s="35" t="s">
        <v>28</v>
      </c>
      <c r="B63" s="36"/>
      <c r="C63" s="23"/>
      <c r="D63" s="23"/>
      <c r="E63" s="23"/>
      <c r="F63" s="23"/>
      <c r="G63" s="23"/>
      <c r="H63" s="23"/>
      <c r="I63" s="23"/>
      <c r="J63" s="23"/>
      <c r="K63" s="23"/>
      <c r="L63" s="23"/>
      <c r="M63" s="23"/>
      <c r="N63" s="23"/>
      <c r="O63" s="23"/>
      <c r="P63" s="23"/>
      <c r="Q63" s="23"/>
      <c r="R63" s="23"/>
      <c r="S63" s="23"/>
      <c r="T63" s="23"/>
      <c r="U63" s="23"/>
      <c r="V63" s="23"/>
      <c r="W63" s="23"/>
      <c r="X63" s="23"/>
      <c r="Y63" s="23"/>
      <c r="Z63" s="23"/>
      <c r="AA63" s="23"/>
      <c r="AB63" s="23"/>
      <c r="AC63" s="23"/>
      <c r="AD63" s="23"/>
      <c r="AE63" s="23"/>
      <c r="AF63" s="23"/>
      <c r="AG63" s="23">
        <f t="shared" si="1"/>
        <v>0</v>
      </c>
    </row>
    <row r="64" spans="1:44" x14ac:dyDescent="0.25">
      <c r="A64" s="35" t="s">
        <v>29</v>
      </c>
      <c r="B64" s="36"/>
      <c r="C64" s="23"/>
      <c r="D64" s="23"/>
      <c r="E64" s="23"/>
      <c r="F64" s="23"/>
      <c r="G64" s="23"/>
      <c r="H64" s="23"/>
      <c r="I64" s="23"/>
      <c r="J64" s="23"/>
      <c r="K64" s="23"/>
      <c r="L64" s="23"/>
      <c r="M64" s="23"/>
      <c r="N64" s="23"/>
      <c r="O64" s="23"/>
      <c r="P64" s="23"/>
      <c r="Q64" s="23"/>
      <c r="R64" s="23"/>
      <c r="S64" s="23"/>
      <c r="T64" s="23"/>
      <c r="U64" s="23"/>
      <c r="V64" s="23"/>
      <c r="W64" s="23"/>
      <c r="X64" s="23"/>
      <c r="Y64" s="23"/>
      <c r="Z64" s="23"/>
      <c r="AA64" s="23"/>
      <c r="AB64" s="23"/>
      <c r="AC64" s="23"/>
      <c r="AD64" s="23"/>
      <c r="AE64" s="23"/>
      <c r="AF64" s="23"/>
      <c r="AG64" s="23">
        <f t="shared" si="1"/>
        <v>0</v>
      </c>
    </row>
    <row r="65" spans="1:33" x14ac:dyDescent="0.25">
      <c r="A65" s="37" t="s">
        <v>30</v>
      </c>
      <c r="B65" s="36"/>
      <c r="C65" s="23"/>
      <c r="D65" s="23"/>
      <c r="E65" s="23"/>
      <c r="F65" s="23"/>
      <c r="G65" s="23"/>
      <c r="H65" s="23"/>
      <c r="I65" s="23"/>
      <c r="J65" s="23"/>
      <c r="K65" s="23"/>
      <c r="L65" s="23"/>
      <c r="M65" s="23"/>
      <c r="N65" s="23"/>
      <c r="O65" s="23"/>
      <c r="P65" s="23"/>
      <c r="Q65" s="23"/>
      <c r="R65" s="23"/>
      <c r="S65" s="23"/>
      <c r="T65" s="23"/>
      <c r="U65" s="23"/>
      <c r="V65" s="23"/>
      <c r="W65" s="23"/>
      <c r="X65" s="23"/>
      <c r="Y65" s="23"/>
      <c r="Z65" s="23"/>
      <c r="AA65" s="23"/>
      <c r="AB65" s="23"/>
      <c r="AC65" s="23"/>
      <c r="AD65" s="23"/>
      <c r="AE65" s="23"/>
      <c r="AF65" s="23"/>
      <c r="AG65" s="23">
        <f t="shared" si="1"/>
        <v>0</v>
      </c>
    </row>
    <row r="66" spans="1:33" x14ac:dyDescent="0.25">
      <c r="A66" s="35" t="s">
        <v>31</v>
      </c>
      <c r="B66" s="36"/>
      <c r="C66" s="23"/>
      <c r="D66" s="23"/>
      <c r="E66" s="23"/>
      <c r="F66" s="23"/>
      <c r="G66" s="23"/>
      <c r="H66" s="23"/>
      <c r="I66" s="23"/>
      <c r="J66" s="23"/>
      <c r="K66" s="23"/>
      <c r="L66" s="23"/>
      <c r="M66" s="23"/>
      <c r="N66" s="23"/>
      <c r="O66" s="23"/>
      <c r="P66" s="23"/>
      <c r="Q66" s="23"/>
      <c r="R66" s="23"/>
      <c r="S66" s="23"/>
      <c r="T66" s="23"/>
      <c r="U66" s="23"/>
      <c r="V66" s="23"/>
      <c r="W66" s="23"/>
      <c r="X66" s="23"/>
      <c r="Y66" s="23"/>
      <c r="Z66" s="23"/>
      <c r="AA66" s="23"/>
      <c r="AB66" s="23"/>
      <c r="AC66" s="23"/>
      <c r="AD66" s="23"/>
      <c r="AE66" s="23"/>
      <c r="AF66" s="23"/>
      <c r="AG66" s="23">
        <f t="shared" si="1"/>
        <v>0</v>
      </c>
    </row>
    <row r="67" spans="1:33" x14ac:dyDescent="0.25">
      <c r="A67" s="35" t="s">
        <v>32</v>
      </c>
      <c r="B67" s="36"/>
      <c r="C67" s="23"/>
      <c r="D67" s="23"/>
      <c r="E67" s="23"/>
      <c r="F67" s="23"/>
      <c r="G67" s="23"/>
      <c r="H67" s="23"/>
      <c r="I67" s="23"/>
      <c r="J67" s="23"/>
      <c r="K67" s="23"/>
      <c r="L67" s="23"/>
      <c r="M67" s="23"/>
      <c r="N67" s="23"/>
      <c r="O67" s="23"/>
      <c r="P67" s="23"/>
      <c r="Q67" s="23"/>
      <c r="R67" s="23"/>
      <c r="S67" s="23"/>
      <c r="T67" s="23"/>
      <c r="U67" s="23"/>
      <c r="V67" s="23"/>
      <c r="W67" s="23"/>
      <c r="X67" s="23"/>
      <c r="Y67" s="23"/>
      <c r="Z67" s="23"/>
      <c r="AA67" s="23"/>
      <c r="AB67" s="23"/>
      <c r="AC67" s="23"/>
      <c r="AD67" s="23"/>
      <c r="AE67" s="23"/>
      <c r="AF67" s="23"/>
      <c r="AG67" s="23">
        <f t="shared" si="1"/>
        <v>0</v>
      </c>
    </row>
    <row r="68" spans="1:33" x14ac:dyDescent="0.25">
      <c r="A68" s="35" t="s">
        <v>33</v>
      </c>
      <c r="B68" s="36"/>
      <c r="C68" s="23"/>
      <c r="D68" s="23"/>
      <c r="E68" s="23"/>
      <c r="F68" s="23"/>
      <c r="G68" s="23"/>
      <c r="H68" s="23"/>
      <c r="I68" s="23"/>
      <c r="J68" s="23"/>
      <c r="K68" s="23"/>
      <c r="L68" s="23"/>
      <c r="M68" s="23"/>
      <c r="N68" s="23"/>
      <c r="O68" s="23"/>
      <c r="P68" s="23"/>
      <c r="Q68" s="23"/>
      <c r="R68" s="23"/>
      <c r="S68" s="23"/>
      <c r="T68" s="23"/>
      <c r="U68" s="23"/>
      <c r="V68" s="23"/>
      <c r="W68" s="23"/>
      <c r="X68" s="23"/>
      <c r="Y68" s="23"/>
      <c r="Z68" s="23"/>
      <c r="AA68" s="23"/>
      <c r="AB68" s="23"/>
      <c r="AC68" s="23"/>
      <c r="AD68" s="23"/>
      <c r="AE68" s="23"/>
      <c r="AF68" s="23"/>
      <c r="AG68" s="23">
        <f t="shared" si="1"/>
        <v>0</v>
      </c>
    </row>
    <row r="69" spans="1:33" x14ac:dyDescent="0.25">
      <c r="A69" s="35" t="s">
        <v>34</v>
      </c>
      <c r="B69" s="36"/>
      <c r="C69" s="23"/>
      <c r="D69" s="23"/>
      <c r="E69" s="23"/>
      <c r="F69" s="23"/>
      <c r="G69" s="23"/>
      <c r="H69" s="23"/>
      <c r="I69" s="23"/>
      <c r="J69" s="23"/>
      <c r="K69" s="23"/>
      <c r="L69" s="23"/>
      <c r="M69" s="23"/>
      <c r="N69" s="23"/>
      <c r="O69" s="23"/>
      <c r="P69" s="23"/>
      <c r="Q69" s="23"/>
      <c r="R69" s="23"/>
      <c r="S69" s="23"/>
      <c r="T69" s="23"/>
      <c r="U69" s="23"/>
      <c r="V69" s="23"/>
      <c r="W69" s="23"/>
      <c r="X69" s="23"/>
      <c r="Y69" s="23"/>
      <c r="Z69" s="23"/>
      <c r="AA69" s="23"/>
      <c r="AB69" s="23"/>
      <c r="AC69" s="23"/>
      <c r="AD69" s="23"/>
      <c r="AE69" s="23"/>
      <c r="AF69" s="23"/>
      <c r="AG69" s="23">
        <f t="shared" si="1"/>
        <v>0</v>
      </c>
    </row>
    <row r="70" spans="1:33" x14ac:dyDescent="0.25">
      <c r="A70" s="35" t="s">
        <v>35</v>
      </c>
      <c r="B70" s="36"/>
      <c r="C70" s="23"/>
      <c r="D70" s="23"/>
      <c r="E70" s="23"/>
      <c r="F70" s="23"/>
      <c r="G70" s="23"/>
      <c r="H70" s="23"/>
      <c r="I70" s="23"/>
      <c r="J70" s="23"/>
      <c r="K70" s="23"/>
      <c r="L70" s="23"/>
      <c r="M70" s="23"/>
      <c r="N70" s="23"/>
      <c r="O70" s="23"/>
      <c r="P70" s="23"/>
      <c r="Q70" s="23"/>
      <c r="R70" s="23"/>
      <c r="S70" s="23"/>
      <c r="T70" s="23"/>
      <c r="U70" s="23"/>
      <c r="V70" s="23"/>
      <c r="W70" s="23"/>
      <c r="X70" s="23"/>
      <c r="Y70" s="23"/>
      <c r="Z70" s="23"/>
      <c r="AA70" s="23"/>
      <c r="AB70" s="23"/>
      <c r="AC70" s="23"/>
      <c r="AD70" s="23"/>
      <c r="AE70" s="23"/>
      <c r="AF70" s="23"/>
      <c r="AG70" s="23">
        <f t="shared" si="1"/>
        <v>0</v>
      </c>
    </row>
    <row r="71" spans="1:33" x14ac:dyDescent="0.25">
      <c r="A71" s="35" t="s">
        <v>36</v>
      </c>
      <c r="B71" s="36"/>
      <c r="C71" s="23"/>
      <c r="D71" s="23"/>
      <c r="E71" s="23"/>
      <c r="F71" s="23"/>
      <c r="G71" s="23"/>
      <c r="H71" s="23"/>
      <c r="I71" s="23"/>
      <c r="J71" s="23"/>
      <c r="K71" s="23"/>
      <c r="L71" s="23"/>
      <c r="M71" s="23"/>
      <c r="N71" s="23"/>
      <c r="O71" s="23"/>
      <c r="P71" s="23"/>
      <c r="Q71" s="23"/>
      <c r="R71" s="23"/>
      <c r="S71" s="23"/>
      <c r="T71" s="23"/>
      <c r="U71" s="23"/>
      <c r="V71" s="23"/>
      <c r="W71" s="23"/>
      <c r="X71" s="23"/>
      <c r="Y71" s="23"/>
      <c r="Z71" s="23"/>
      <c r="AA71" s="23"/>
      <c r="AB71" s="23"/>
      <c r="AC71" s="23"/>
      <c r="AD71" s="23"/>
      <c r="AE71" s="23"/>
      <c r="AF71" s="23"/>
      <c r="AG71" s="23">
        <f t="shared" si="1"/>
        <v>0</v>
      </c>
    </row>
    <row r="72" spans="1:33" x14ac:dyDescent="0.25">
      <c r="A72" s="35" t="s">
        <v>37</v>
      </c>
      <c r="B72" s="36"/>
      <c r="C72" s="23"/>
      <c r="D72" s="23"/>
      <c r="E72" s="23"/>
      <c r="F72" s="23"/>
      <c r="G72" s="23"/>
      <c r="H72" s="23"/>
      <c r="I72" s="23"/>
      <c r="J72" s="23"/>
      <c r="K72" s="23"/>
      <c r="L72" s="23"/>
      <c r="M72" s="23"/>
      <c r="N72" s="23"/>
      <c r="O72" s="23"/>
      <c r="P72" s="23"/>
      <c r="Q72" s="23"/>
      <c r="R72" s="23"/>
      <c r="S72" s="23"/>
      <c r="T72" s="23"/>
      <c r="U72" s="23"/>
      <c r="V72" s="23"/>
      <c r="W72" s="23"/>
      <c r="X72" s="23"/>
      <c r="Y72" s="23"/>
      <c r="Z72" s="23"/>
      <c r="AA72" s="23"/>
      <c r="AB72" s="23"/>
      <c r="AC72" s="23"/>
      <c r="AD72" s="23"/>
      <c r="AE72" s="23"/>
      <c r="AF72" s="23"/>
      <c r="AG72" s="23">
        <f t="shared" si="1"/>
        <v>0</v>
      </c>
    </row>
    <row r="73" spans="1:33" x14ac:dyDescent="0.25">
      <c r="A73" s="35" t="s">
        <v>38</v>
      </c>
      <c r="B73" s="36"/>
      <c r="C73" s="23"/>
      <c r="D73" s="23"/>
      <c r="E73" s="23"/>
      <c r="F73" s="23"/>
      <c r="G73" s="23"/>
      <c r="H73" s="23"/>
      <c r="I73" s="23"/>
      <c r="J73" s="23"/>
      <c r="K73" s="23"/>
      <c r="L73" s="23"/>
      <c r="M73" s="23"/>
      <c r="N73" s="23"/>
      <c r="O73" s="23"/>
      <c r="P73" s="23"/>
      <c r="Q73" s="23"/>
      <c r="R73" s="23"/>
      <c r="S73" s="23"/>
      <c r="T73" s="23"/>
      <c r="U73" s="23"/>
      <c r="V73" s="23"/>
      <c r="W73" s="23"/>
      <c r="X73" s="23"/>
      <c r="Y73" s="23"/>
      <c r="Z73" s="23"/>
      <c r="AA73" s="23"/>
      <c r="AB73" s="23"/>
      <c r="AC73" s="23"/>
      <c r="AD73" s="23"/>
      <c r="AE73" s="23"/>
      <c r="AF73" s="23"/>
      <c r="AG73" s="23">
        <f t="shared" si="1"/>
        <v>0</v>
      </c>
    </row>
    <row r="74" spans="1:33" x14ac:dyDescent="0.25">
      <c r="A74" s="35" t="s">
        <v>39</v>
      </c>
      <c r="B74" s="36"/>
      <c r="C74" s="23"/>
      <c r="D74" s="23"/>
      <c r="E74" s="23"/>
      <c r="F74" s="23"/>
      <c r="G74" s="23"/>
      <c r="H74" s="23"/>
      <c r="I74" s="23"/>
      <c r="J74" s="23"/>
      <c r="K74" s="23"/>
      <c r="L74" s="23"/>
      <c r="M74" s="23"/>
      <c r="N74" s="23"/>
      <c r="O74" s="23"/>
      <c r="P74" s="23"/>
      <c r="Q74" s="23"/>
      <c r="R74" s="23"/>
      <c r="S74" s="23"/>
      <c r="T74" s="23"/>
      <c r="U74" s="23"/>
      <c r="V74" s="23"/>
      <c r="W74" s="23"/>
      <c r="X74" s="23"/>
      <c r="Y74" s="23"/>
      <c r="Z74" s="23"/>
      <c r="AA74" s="23"/>
      <c r="AB74" s="23"/>
      <c r="AC74" s="23"/>
      <c r="AD74" s="23"/>
      <c r="AE74" s="23"/>
      <c r="AF74" s="23"/>
      <c r="AG74" s="23">
        <f t="shared" si="1"/>
        <v>0</v>
      </c>
    </row>
    <row r="75" spans="1:33" x14ac:dyDescent="0.25">
      <c r="A75" s="35" t="s">
        <v>40</v>
      </c>
      <c r="B75" s="36"/>
      <c r="C75" s="23"/>
      <c r="D75" s="23"/>
      <c r="E75" s="23"/>
      <c r="F75" s="23"/>
      <c r="G75" s="23"/>
      <c r="H75" s="23"/>
      <c r="I75" s="23"/>
      <c r="J75" s="23"/>
      <c r="K75" s="23"/>
      <c r="L75" s="23"/>
      <c r="M75" s="23"/>
      <c r="N75" s="23"/>
      <c r="O75" s="23"/>
      <c r="P75" s="23"/>
      <c r="Q75" s="23"/>
      <c r="R75" s="23"/>
      <c r="S75" s="23"/>
      <c r="T75" s="23"/>
      <c r="U75" s="23"/>
      <c r="V75" s="23"/>
      <c r="W75" s="23"/>
      <c r="X75" s="23"/>
      <c r="Y75" s="23"/>
      <c r="Z75" s="23"/>
      <c r="AA75" s="23"/>
      <c r="AB75" s="23"/>
      <c r="AC75" s="23"/>
      <c r="AD75" s="23"/>
      <c r="AE75" s="23"/>
      <c r="AF75" s="23"/>
      <c r="AG75" s="23">
        <f t="shared" si="1"/>
        <v>0</v>
      </c>
    </row>
    <row r="76" spans="1:33" x14ac:dyDescent="0.25">
      <c r="A76" s="35" t="s">
        <v>41</v>
      </c>
      <c r="B76" s="36"/>
      <c r="C76" s="23"/>
      <c r="D76" s="23"/>
      <c r="E76" s="23"/>
      <c r="F76" s="23"/>
      <c r="G76" s="23"/>
      <c r="H76" s="23"/>
      <c r="I76" s="23"/>
      <c r="J76" s="23"/>
      <c r="K76" s="23"/>
      <c r="L76" s="23"/>
      <c r="M76" s="23"/>
      <c r="N76" s="23"/>
      <c r="O76" s="23"/>
      <c r="P76" s="23"/>
      <c r="Q76" s="23"/>
      <c r="R76" s="23"/>
      <c r="S76" s="23"/>
      <c r="T76" s="23"/>
      <c r="U76" s="23"/>
      <c r="V76" s="23"/>
      <c r="W76" s="23"/>
      <c r="X76" s="23"/>
      <c r="Y76" s="23"/>
      <c r="Z76" s="23"/>
      <c r="AA76" s="23"/>
      <c r="AB76" s="23"/>
      <c r="AC76" s="23"/>
      <c r="AD76" s="23"/>
      <c r="AE76" s="23"/>
      <c r="AF76" s="23"/>
      <c r="AG76" s="23">
        <f t="shared" si="1"/>
        <v>0</v>
      </c>
    </row>
    <row r="77" spans="1:33" x14ac:dyDescent="0.25">
      <c r="A77" s="35" t="s">
        <v>42</v>
      </c>
      <c r="B77" s="36"/>
      <c r="C77" s="23"/>
      <c r="D77" s="23"/>
      <c r="E77" s="23"/>
      <c r="F77" s="23"/>
      <c r="G77" s="23"/>
      <c r="H77" s="23"/>
      <c r="I77" s="23"/>
      <c r="J77" s="23"/>
      <c r="K77" s="23"/>
      <c r="L77" s="23"/>
      <c r="M77" s="23"/>
      <c r="N77" s="23"/>
      <c r="O77" s="23"/>
      <c r="P77" s="23"/>
      <c r="Q77" s="23"/>
      <c r="R77" s="23"/>
      <c r="S77" s="23"/>
      <c r="T77" s="23"/>
      <c r="U77" s="23"/>
      <c r="V77" s="23"/>
      <c r="W77" s="23"/>
      <c r="X77" s="23"/>
      <c r="Y77" s="23"/>
      <c r="Z77" s="23"/>
      <c r="AA77" s="23"/>
      <c r="AB77" s="23"/>
      <c r="AC77" s="23"/>
      <c r="AD77" s="23"/>
      <c r="AE77" s="23"/>
      <c r="AF77" s="23"/>
      <c r="AG77" s="23">
        <f t="shared" si="1"/>
        <v>0</v>
      </c>
    </row>
    <row r="78" spans="1:33" x14ac:dyDescent="0.25">
      <c r="A78" s="35" t="s">
        <v>43</v>
      </c>
      <c r="B78" s="36"/>
      <c r="C78" s="23"/>
      <c r="D78" s="23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  <c r="W78" s="23"/>
      <c r="X78" s="23"/>
      <c r="Y78" s="23"/>
      <c r="Z78" s="23"/>
      <c r="AA78" s="23"/>
      <c r="AB78" s="23"/>
      <c r="AC78" s="23"/>
      <c r="AD78" s="23"/>
      <c r="AE78" s="23"/>
      <c r="AF78" s="23"/>
      <c r="AG78" s="23">
        <f t="shared" si="1"/>
        <v>0</v>
      </c>
    </row>
    <row r="79" spans="1:33" x14ac:dyDescent="0.25">
      <c r="A79" s="35" t="s">
        <v>44</v>
      </c>
      <c r="B79" s="36"/>
      <c r="C79" s="23"/>
      <c r="D79" s="23"/>
      <c r="E79" s="23"/>
      <c r="F79" s="23"/>
      <c r="G79" s="23"/>
      <c r="H79" s="23"/>
      <c r="I79" s="23"/>
      <c r="J79" s="23"/>
      <c r="K79" s="23"/>
      <c r="L79" s="23"/>
      <c r="M79" s="23"/>
      <c r="N79" s="23"/>
      <c r="O79" s="23"/>
      <c r="P79" s="23"/>
      <c r="Q79" s="23"/>
      <c r="R79" s="23"/>
      <c r="S79" s="23"/>
      <c r="T79" s="23"/>
      <c r="U79" s="23"/>
      <c r="V79" s="23"/>
      <c r="W79" s="23"/>
      <c r="X79" s="23"/>
      <c r="Y79" s="23"/>
      <c r="Z79" s="23"/>
      <c r="AA79" s="23"/>
      <c r="AB79" s="23"/>
      <c r="AC79" s="23"/>
      <c r="AD79" s="23"/>
      <c r="AE79" s="23"/>
      <c r="AF79" s="23"/>
      <c r="AG79" s="23">
        <f t="shared" si="1"/>
        <v>0</v>
      </c>
    </row>
    <row r="80" spans="1:33" x14ac:dyDescent="0.25">
      <c r="A80" s="35" t="s">
        <v>45</v>
      </c>
      <c r="B80" s="36"/>
      <c r="C80" s="23"/>
      <c r="D80" s="23"/>
      <c r="E80" s="23"/>
      <c r="F80" s="23"/>
      <c r="G80" s="23"/>
      <c r="H80" s="23"/>
      <c r="I80" s="23"/>
      <c r="J80" s="23"/>
      <c r="K80" s="23"/>
      <c r="L80" s="23"/>
      <c r="M80" s="23"/>
      <c r="N80" s="23"/>
      <c r="O80" s="23"/>
      <c r="P80" s="23"/>
      <c r="Q80" s="23"/>
      <c r="R80" s="23"/>
      <c r="S80" s="23"/>
      <c r="T80" s="23"/>
      <c r="U80" s="23"/>
      <c r="V80" s="23"/>
      <c r="W80" s="23"/>
      <c r="X80" s="23"/>
      <c r="Y80" s="23"/>
      <c r="Z80" s="23"/>
      <c r="AA80" s="23"/>
      <c r="AB80" s="23"/>
      <c r="AC80" s="23"/>
      <c r="AD80" s="23"/>
      <c r="AE80" s="23"/>
      <c r="AF80" s="23"/>
      <c r="AG80" s="23">
        <f t="shared" si="1"/>
        <v>0</v>
      </c>
    </row>
    <row r="81" spans="1:33" x14ac:dyDescent="0.25">
      <c r="A81" s="35" t="s">
        <v>46</v>
      </c>
      <c r="B81" s="36">
        <v>3.5</v>
      </c>
      <c r="C81" s="23">
        <v>6.5</v>
      </c>
      <c r="D81" s="23">
        <v>5</v>
      </c>
      <c r="E81" s="23">
        <v>6</v>
      </c>
      <c r="F81" s="23">
        <v>2</v>
      </c>
      <c r="G81" s="23">
        <v>3.25</v>
      </c>
      <c r="H81" s="23"/>
      <c r="I81" s="23"/>
      <c r="J81" s="23"/>
      <c r="K81" s="23"/>
      <c r="L81" s="23"/>
      <c r="M81" s="23"/>
      <c r="N81" s="23"/>
      <c r="O81" s="23"/>
      <c r="P81" s="23"/>
      <c r="Q81" s="23"/>
      <c r="R81" s="23"/>
      <c r="S81" s="23"/>
      <c r="T81" s="23"/>
      <c r="U81" s="23"/>
      <c r="V81" s="23"/>
      <c r="W81" s="23"/>
      <c r="X81" s="23"/>
      <c r="Y81" s="23"/>
      <c r="Z81" s="23"/>
      <c r="AA81" s="23"/>
      <c r="AB81" s="23"/>
      <c r="AC81" s="23"/>
      <c r="AD81" s="23"/>
      <c r="AE81" s="23"/>
      <c r="AF81" s="23"/>
      <c r="AG81" s="23">
        <f t="shared" si="1"/>
        <v>26.25</v>
      </c>
    </row>
    <row r="82" spans="1:33" x14ac:dyDescent="0.25">
      <c r="A82" s="35" t="s">
        <v>47</v>
      </c>
      <c r="B82" s="36"/>
      <c r="C82" s="23"/>
      <c r="D82" s="23"/>
      <c r="E82" s="23"/>
      <c r="F82" s="23"/>
      <c r="G82" s="23"/>
      <c r="H82" s="23"/>
      <c r="I82" s="23"/>
      <c r="J82" s="23"/>
      <c r="K82" s="23"/>
      <c r="L82" s="23"/>
      <c r="M82" s="23"/>
      <c r="N82" s="23"/>
      <c r="O82" s="23"/>
      <c r="P82" s="23"/>
      <c r="Q82" s="23"/>
      <c r="R82" s="23"/>
      <c r="S82" s="23"/>
      <c r="T82" s="23"/>
      <c r="U82" s="23"/>
      <c r="V82" s="23"/>
      <c r="W82" s="23"/>
      <c r="X82" s="23"/>
      <c r="Y82" s="23"/>
      <c r="Z82" s="23"/>
      <c r="AA82" s="23"/>
      <c r="AB82" s="23"/>
      <c r="AC82" s="23"/>
      <c r="AD82" s="23"/>
      <c r="AE82" s="23"/>
      <c r="AF82" s="23"/>
      <c r="AG82" s="23">
        <f t="shared" si="1"/>
        <v>0</v>
      </c>
    </row>
    <row r="83" spans="1:33" x14ac:dyDescent="0.25">
      <c r="A83" s="35" t="s">
        <v>48</v>
      </c>
      <c r="B83" s="36"/>
      <c r="C83" s="23"/>
      <c r="D83" s="23"/>
      <c r="E83" s="23"/>
      <c r="F83" s="23"/>
      <c r="G83" s="23"/>
      <c r="H83" s="23"/>
      <c r="I83" s="23"/>
      <c r="J83" s="23"/>
      <c r="K83" s="23"/>
      <c r="L83" s="23"/>
      <c r="M83" s="23"/>
      <c r="N83" s="23"/>
      <c r="O83" s="23"/>
      <c r="P83" s="23"/>
      <c r="Q83" s="23"/>
      <c r="R83" s="23"/>
      <c r="S83" s="23"/>
      <c r="T83" s="23"/>
      <c r="U83" s="23"/>
      <c r="V83" s="23"/>
      <c r="W83" s="23"/>
      <c r="X83" s="23"/>
      <c r="Y83" s="23"/>
      <c r="Z83" s="23"/>
      <c r="AA83" s="23"/>
      <c r="AB83" s="23"/>
      <c r="AC83" s="23"/>
      <c r="AD83" s="23"/>
      <c r="AE83" s="23"/>
      <c r="AF83" s="23"/>
      <c r="AG83" s="23">
        <f t="shared" si="1"/>
        <v>0</v>
      </c>
    </row>
    <row r="84" spans="1:33" x14ac:dyDescent="0.25">
      <c r="A84" s="35" t="s">
        <v>49</v>
      </c>
      <c r="B84" s="36"/>
      <c r="C84" s="23"/>
      <c r="D84" s="23"/>
      <c r="E84" s="23"/>
      <c r="F84" s="23"/>
      <c r="G84" s="23"/>
      <c r="H84" s="23"/>
      <c r="I84" s="23"/>
      <c r="J84" s="23"/>
      <c r="K84" s="23"/>
      <c r="L84" s="23"/>
      <c r="M84" s="23"/>
      <c r="N84" s="23"/>
      <c r="O84" s="23"/>
      <c r="P84" s="23"/>
      <c r="Q84" s="23"/>
      <c r="R84" s="23"/>
      <c r="S84" s="23"/>
      <c r="T84" s="23"/>
      <c r="U84" s="23"/>
      <c r="V84" s="23"/>
      <c r="W84" s="23"/>
      <c r="X84" s="23"/>
      <c r="Y84" s="23"/>
      <c r="Z84" s="23"/>
      <c r="AA84" s="23"/>
      <c r="AB84" s="23"/>
      <c r="AC84" s="23"/>
      <c r="AD84" s="23"/>
      <c r="AE84" s="23"/>
      <c r="AF84" s="23"/>
      <c r="AG84" s="23">
        <f t="shared" si="1"/>
        <v>0</v>
      </c>
    </row>
    <row r="85" spans="1:33" x14ac:dyDescent="0.25">
      <c r="A85" s="35" t="s">
        <v>50</v>
      </c>
      <c r="B85" s="36"/>
      <c r="C85" s="23"/>
      <c r="D85" s="23"/>
      <c r="E85" s="23"/>
      <c r="F85" s="23"/>
      <c r="G85" s="23"/>
      <c r="H85" s="23"/>
      <c r="I85" s="23"/>
      <c r="J85" s="23"/>
      <c r="K85" s="23"/>
      <c r="L85" s="23"/>
      <c r="M85" s="23"/>
      <c r="N85" s="23"/>
      <c r="O85" s="23"/>
      <c r="P85" s="23"/>
      <c r="Q85" s="23"/>
      <c r="R85" s="23"/>
      <c r="S85" s="23"/>
      <c r="T85" s="23"/>
      <c r="U85" s="23"/>
      <c r="V85" s="23"/>
      <c r="W85" s="23"/>
      <c r="X85" s="23"/>
      <c r="Y85" s="23"/>
      <c r="Z85" s="23"/>
      <c r="AA85" s="23"/>
      <c r="AB85" s="23"/>
      <c r="AC85" s="23"/>
      <c r="AD85" s="23"/>
      <c r="AE85" s="23"/>
      <c r="AF85" s="23"/>
      <c r="AG85" s="23">
        <f t="shared" si="1"/>
        <v>0</v>
      </c>
    </row>
    <row r="86" spans="1:33" x14ac:dyDescent="0.25">
      <c r="A86" s="35" t="s">
        <v>51</v>
      </c>
      <c r="B86" s="36">
        <v>4</v>
      </c>
      <c r="C86" s="23">
        <v>4</v>
      </c>
      <c r="D86" s="23">
        <v>5</v>
      </c>
      <c r="E86" s="23">
        <v>4</v>
      </c>
      <c r="F86" s="23">
        <v>5</v>
      </c>
      <c r="G86" s="23">
        <v>4</v>
      </c>
      <c r="H86" s="23">
        <v>2</v>
      </c>
      <c r="I86" s="23">
        <v>6</v>
      </c>
      <c r="J86" s="23">
        <v>3.25</v>
      </c>
      <c r="K86" s="23">
        <v>5</v>
      </c>
      <c r="L86" s="23">
        <v>2</v>
      </c>
      <c r="M86" s="23"/>
      <c r="N86" s="23"/>
      <c r="O86" s="23"/>
      <c r="P86" s="23"/>
      <c r="Q86" s="23"/>
      <c r="R86" s="23"/>
      <c r="S86" s="23"/>
      <c r="T86" s="23"/>
      <c r="U86" s="23"/>
      <c r="V86" s="23"/>
      <c r="W86" s="23"/>
      <c r="X86" s="23"/>
      <c r="Y86" s="23"/>
      <c r="Z86" s="23"/>
      <c r="AA86" s="23"/>
      <c r="AB86" s="23"/>
      <c r="AC86" s="23"/>
      <c r="AD86" s="23"/>
      <c r="AE86" s="23"/>
      <c r="AF86" s="23"/>
      <c r="AG86" s="23">
        <f>SUM(B86:AF86)</f>
        <v>44.25</v>
      </c>
    </row>
    <row r="87" spans="1:33" x14ac:dyDescent="0.25">
      <c r="A87" s="35" t="s">
        <v>52</v>
      </c>
      <c r="B87" s="36"/>
      <c r="C87" s="23"/>
      <c r="D87" s="23"/>
      <c r="E87" s="23"/>
      <c r="F87" s="23"/>
      <c r="G87" s="23"/>
      <c r="H87" s="23"/>
      <c r="I87" s="23"/>
      <c r="J87" s="23"/>
      <c r="K87" s="23"/>
      <c r="L87" s="23"/>
      <c r="M87" s="23"/>
      <c r="N87" s="23"/>
      <c r="O87" s="23"/>
      <c r="P87" s="23"/>
      <c r="Q87" s="23"/>
      <c r="R87" s="23"/>
      <c r="S87" s="23"/>
      <c r="T87" s="23"/>
      <c r="U87" s="23"/>
      <c r="V87" s="23"/>
      <c r="W87" s="23"/>
      <c r="X87" s="23"/>
      <c r="Y87" s="23"/>
      <c r="Z87" s="23"/>
      <c r="AA87" s="23"/>
      <c r="AB87" s="23"/>
      <c r="AC87" s="23"/>
      <c r="AD87" s="23"/>
      <c r="AE87" s="23"/>
      <c r="AF87" s="23"/>
      <c r="AG87" s="23">
        <f t="shared" ref="AG87:AG104" si="2">SUM(B87:AF87)</f>
        <v>0</v>
      </c>
    </row>
    <row r="88" spans="1:33" x14ac:dyDescent="0.25">
      <c r="A88" s="35" t="s">
        <v>53</v>
      </c>
      <c r="B88" s="36"/>
      <c r="C88" s="23"/>
      <c r="D88" s="23"/>
      <c r="E88" s="23"/>
      <c r="F88" s="23"/>
      <c r="G88" s="23"/>
      <c r="H88" s="23"/>
      <c r="I88" s="23"/>
      <c r="J88" s="23"/>
      <c r="K88" s="23"/>
      <c r="L88" s="23"/>
      <c r="M88" s="23"/>
      <c r="N88" s="23"/>
      <c r="O88" s="23"/>
      <c r="P88" s="23"/>
      <c r="Q88" s="23"/>
      <c r="R88" s="23"/>
      <c r="S88" s="23"/>
      <c r="T88" s="23"/>
      <c r="U88" s="23"/>
      <c r="V88" s="23"/>
      <c r="W88" s="23"/>
      <c r="X88" s="23"/>
      <c r="Y88" s="23"/>
      <c r="Z88" s="23"/>
      <c r="AA88" s="23"/>
      <c r="AB88" s="23"/>
      <c r="AC88" s="23"/>
      <c r="AD88" s="23"/>
      <c r="AE88" s="23"/>
      <c r="AF88" s="23"/>
      <c r="AG88" s="23">
        <f t="shared" si="2"/>
        <v>0</v>
      </c>
    </row>
    <row r="89" spans="1:33" x14ac:dyDescent="0.25">
      <c r="A89" s="38"/>
      <c r="B89" s="36"/>
      <c r="C89" s="23"/>
      <c r="D89" s="23"/>
      <c r="E89" s="23"/>
      <c r="F89" s="23"/>
      <c r="G89" s="23"/>
      <c r="H89" s="23"/>
      <c r="I89" s="23"/>
      <c r="J89" s="23"/>
      <c r="K89" s="23"/>
      <c r="L89" s="23"/>
      <c r="M89" s="23"/>
      <c r="N89" s="23"/>
      <c r="O89" s="23"/>
      <c r="P89" s="23"/>
      <c r="Q89" s="23"/>
      <c r="R89" s="23"/>
      <c r="S89" s="23"/>
      <c r="T89" s="23"/>
      <c r="U89" s="23"/>
      <c r="V89" s="23"/>
      <c r="W89" s="23"/>
      <c r="X89" s="23"/>
      <c r="Y89" s="23"/>
      <c r="Z89" s="23"/>
      <c r="AA89" s="23"/>
      <c r="AB89" s="23"/>
      <c r="AC89" s="23"/>
      <c r="AD89" s="23"/>
      <c r="AE89" s="23"/>
      <c r="AF89" s="23"/>
      <c r="AG89" s="23">
        <f t="shared" si="2"/>
        <v>0</v>
      </c>
    </row>
    <row r="90" spans="1:33" x14ac:dyDescent="0.25">
      <c r="A90" s="39" t="s">
        <v>54</v>
      </c>
      <c r="B90" s="40"/>
      <c r="C90" s="23"/>
      <c r="D90" s="23"/>
      <c r="E90" s="23"/>
      <c r="F90" s="23"/>
      <c r="G90" s="23"/>
      <c r="H90" s="23"/>
      <c r="I90" s="23"/>
      <c r="J90" s="23"/>
      <c r="K90" s="23"/>
      <c r="L90" s="23"/>
      <c r="M90" s="23"/>
      <c r="N90" s="23"/>
      <c r="O90" s="23"/>
      <c r="P90" s="23"/>
      <c r="Q90" s="23"/>
      <c r="R90" s="23"/>
      <c r="S90" s="23"/>
      <c r="T90" s="23"/>
      <c r="U90" s="23"/>
      <c r="V90" s="23"/>
      <c r="W90" s="23"/>
      <c r="X90" s="23"/>
      <c r="Y90" s="23"/>
      <c r="Z90" s="23"/>
      <c r="AA90" s="23"/>
      <c r="AB90" s="23"/>
      <c r="AC90" s="23"/>
      <c r="AD90" s="23"/>
      <c r="AE90" s="23"/>
      <c r="AF90" s="23"/>
      <c r="AG90" s="23">
        <f t="shared" si="2"/>
        <v>0</v>
      </c>
    </row>
    <row r="91" spans="1:33" x14ac:dyDescent="0.25">
      <c r="A91" s="41" t="s">
        <v>55</v>
      </c>
      <c r="B91" s="40"/>
      <c r="C91" s="23"/>
      <c r="D91" s="23"/>
      <c r="E91" s="23"/>
      <c r="F91" s="23"/>
      <c r="G91" s="23"/>
      <c r="H91" s="23"/>
      <c r="I91" s="23"/>
      <c r="J91" s="23"/>
      <c r="K91" s="23"/>
      <c r="L91" s="23"/>
      <c r="M91" s="23"/>
      <c r="N91" s="23"/>
      <c r="O91" s="23"/>
      <c r="P91" s="23"/>
      <c r="Q91" s="23"/>
      <c r="R91" s="23"/>
      <c r="S91" s="23"/>
      <c r="T91" s="23"/>
      <c r="U91" s="23"/>
      <c r="V91" s="23"/>
      <c r="W91" s="23"/>
      <c r="X91" s="23"/>
      <c r="Y91" s="23"/>
      <c r="Z91" s="23"/>
      <c r="AA91" s="23"/>
      <c r="AB91" s="23"/>
      <c r="AC91" s="23"/>
      <c r="AD91" s="23"/>
      <c r="AE91" s="23"/>
      <c r="AF91" s="23"/>
      <c r="AG91" s="23">
        <f t="shared" si="2"/>
        <v>0</v>
      </c>
    </row>
    <row r="92" spans="1:33" x14ac:dyDescent="0.25">
      <c r="A92" s="41" t="s">
        <v>56</v>
      </c>
      <c r="B92" s="40"/>
      <c r="C92" s="23"/>
      <c r="D92" s="23"/>
      <c r="E92" s="23"/>
      <c r="F92" s="23"/>
      <c r="G92" s="23"/>
      <c r="H92" s="23"/>
      <c r="I92" s="23"/>
      <c r="J92" s="23"/>
      <c r="K92" s="23"/>
      <c r="L92" s="23"/>
      <c r="M92" s="23"/>
      <c r="N92" s="23"/>
      <c r="O92" s="23"/>
      <c r="P92" s="23"/>
      <c r="Q92" s="23"/>
      <c r="R92" s="23"/>
      <c r="S92" s="23"/>
      <c r="T92" s="23"/>
      <c r="U92" s="23"/>
      <c r="V92" s="23"/>
      <c r="W92" s="23"/>
      <c r="X92" s="23"/>
      <c r="Y92" s="23"/>
      <c r="Z92" s="23"/>
      <c r="AA92" s="23"/>
      <c r="AB92" s="23"/>
      <c r="AC92" s="23"/>
      <c r="AD92" s="23"/>
      <c r="AE92" s="23"/>
      <c r="AF92" s="23"/>
      <c r="AG92" s="23">
        <f t="shared" si="2"/>
        <v>0</v>
      </c>
    </row>
    <row r="93" spans="1:33" x14ac:dyDescent="0.25">
      <c r="A93" s="41"/>
      <c r="B93" s="40"/>
      <c r="C93" s="23"/>
      <c r="D93" s="23"/>
      <c r="E93" s="23"/>
      <c r="F93" s="23"/>
      <c r="G93" s="23"/>
      <c r="H93" s="23"/>
      <c r="I93" s="23"/>
      <c r="J93" s="23"/>
      <c r="K93" s="23"/>
      <c r="L93" s="23"/>
      <c r="M93" s="23"/>
      <c r="N93" s="23"/>
      <c r="O93" s="23"/>
      <c r="P93" s="23"/>
      <c r="Q93" s="23"/>
      <c r="R93" s="23"/>
      <c r="S93" s="23"/>
      <c r="T93" s="23"/>
      <c r="U93" s="23"/>
      <c r="V93" s="23"/>
      <c r="W93" s="23"/>
      <c r="X93" s="23"/>
      <c r="Y93" s="23"/>
      <c r="Z93" s="23"/>
      <c r="AA93" s="23"/>
      <c r="AB93" s="23"/>
      <c r="AC93" s="23"/>
      <c r="AD93" s="23"/>
      <c r="AE93" s="23"/>
      <c r="AF93" s="23"/>
      <c r="AG93" s="23">
        <f t="shared" si="2"/>
        <v>0</v>
      </c>
    </row>
    <row r="94" spans="1:33" x14ac:dyDescent="0.25">
      <c r="A94" s="42" t="s">
        <v>57</v>
      </c>
      <c r="B94" s="43"/>
      <c r="C94" s="23"/>
      <c r="D94" s="23"/>
      <c r="E94" s="23"/>
      <c r="F94" s="23"/>
      <c r="G94" s="23"/>
      <c r="H94" s="23"/>
      <c r="I94" s="23"/>
      <c r="J94" s="23"/>
      <c r="K94" s="23"/>
      <c r="L94" s="23"/>
      <c r="M94" s="23"/>
      <c r="N94" s="23"/>
      <c r="O94" s="23"/>
      <c r="P94" s="23"/>
      <c r="Q94" s="23"/>
      <c r="R94" s="23"/>
      <c r="S94" s="23"/>
      <c r="T94" s="23"/>
      <c r="U94" s="23"/>
      <c r="V94" s="23"/>
      <c r="W94" s="23"/>
      <c r="X94" s="23"/>
      <c r="Y94" s="23"/>
      <c r="Z94" s="23"/>
      <c r="AA94" s="23"/>
      <c r="AB94" s="23"/>
      <c r="AC94" s="23"/>
      <c r="AD94" s="23"/>
      <c r="AE94" s="23"/>
      <c r="AF94" s="23"/>
      <c r="AG94" s="23">
        <f t="shared" si="2"/>
        <v>0</v>
      </c>
    </row>
    <row r="95" spans="1:33" x14ac:dyDescent="0.25">
      <c r="A95" s="44" t="s">
        <v>58</v>
      </c>
      <c r="B95" s="43"/>
      <c r="C95" s="23"/>
      <c r="D95" s="23"/>
      <c r="E95" s="23"/>
      <c r="F95" s="23"/>
      <c r="G95" s="23"/>
      <c r="H95" s="23"/>
      <c r="I95" s="23"/>
      <c r="J95" s="23"/>
      <c r="K95" s="23"/>
      <c r="L95" s="23"/>
      <c r="M95" s="23"/>
      <c r="N95" s="23"/>
      <c r="O95" s="23"/>
      <c r="P95" s="23"/>
      <c r="Q95" s="23"/>
      <c r="R95" s="23"/>
      <c r="S95" s="23"/>
      <c r="T95" s="23"/>
      <c r="U95" s="23"/>
      <c r="V95" s="23"/>
      <c r="W95" s="23"/>
      <c r="X95" s="23"/>
      <c r="Y95" s="23"/>
      <c r="Z95" s="23"/>
      <c r="AA95" s="23"/>
      <c r="AB95" s="23"/>
      <c r="AC95" s="23"/>
      <c r="AD95" s="23"/>
      <c r="AE95" s="23"/>
      <c r="AF95" s="23"/>
      <c r="AG95" s="23">
        <f t="shared" si="2"/>
        <v>0</v>
      </c>
    </row>
    <row r="96" spans="1:33" x14ac:dyDescent="0.25">
      <c r="A96" s="44" t="s">
        <v>59</v>
      </c>
      <c r="B96" s="43"/>
      <c r="C96" s="23"/>
      <c r="D96" s="23"/>
      <c r="E96" s="23"/>
      <c r="F96" s="23"/>
      <c r="G96" s="23"/>
      <c r="H96" s="23"/>
      <c r="I96" s="23"/>
      <c r="J96" s="23"/>
      <c r="K96" s="23"/>
      <c r="L96" s="23"/>
      <c r="M96" s="23"/>
      <c r="N96" s="23"/>
      <c r="O96" s="23"/>
      <c r="P96" s="23"/>
      <c r="Q96" s="23"/>
      <c r="R96" s="23"/>
      <c r="S96" s="23"/>
      <c r="T96" s="23"/>
      <c r="U96" s="23"/>
      <c r="V96" s="23"/>
      <c r="W96" s="23"/>
      <c r="X96" s="23"/>
      <c r="Y96" s="23"/>
      <c r="Z96" s="23"/>
      <c r="AA96" s="23"/>
      <c r="AB96" s="23"/>
      <c r="AC96" s="23"/>
      <c r="AD96" s="23"/>
      <c r="AE96" s="23"/>
      <c r="AF96" s="23"/>
      <c r="AG96" s="23">
        <f t="shared" si="2"/>
        <v>0</v>
      </c>
    </row>
    <row r="97" spans="1:33" x14ac:dyDescent="0.25">
      <c r="A97" s="44" t="s">
        <v>60</v>
      </c>
      <c r="B97" s="43"/>
      <c r="C97" s="23"/>
      <c r="D97" s="23"/>
      <c r="E97" s="23"/>
      <c r="F97" s="23"/>
      <c r="G97" s="23"/>
      <c r="H97" s="23"/>
      <c r="I97" s="23"/>
      <c r="J97" s="23"/>
      <c r="K97" s="23"/>
      <c r="L97" s="23"/>
      <c r="M97" s="23"/>
      <c r="N97" s="23"/>
      <c r="O97" s="23"/>
      <c r="P97" s="23"/>
      <c r="Q97" s="23"/>
      <c r="R97" s="23"/>
      <c r="S97" s="23"/>
      <c r="T97" s="23"/>
      <c r="U97" s="23"/>
      <c r="V97" s="23"/>
      <c r="W97" s="23"/>
      <c r="X97" s="23"/>
      <c r="Y97" s="23"/>
      <c r="Z97" s="23"/>
      <c r="AA97" s="23"/>
      <c r="AB97" s="23"/>
      <c r="AC97" s="23"/>
      <c r="AD97" s="23"/>
      <c r="AE97" s="23"/>
      <c r="AF97" s="23"/>
      <c r="AG97" s="23">
        <f t="shared" si="2"/>
        <v>0</v>
      </c>
    </row>
    <row r="98" spans="1:33" x14ac:dyDescent="0.25">
      <c r="A98" s="44" t="s">
        <v>61</v>
      </c>
      <c r="B98" s="43"/>
      <c r="C98" s="23"/>
      <c r="D98" s="23"/>
      <c r="E98" s="23"/>
      <c r="F98" s="23"/>
      <c r="G98" s="23"/>
      <c r="H98" s="23"/>
      <c r="I98" s="23"/>
      <c r="J98" s="23"/>
      <c r="K98" s="23"/>
      <c r="L98" s="23"/>
      <c r="M98" s="23"/>
      <c r="N98" s="23"/>
      <c r="O98" s="23"/>
      <c r="P98" s="23"/>
      <c r="Q98" s="23"/>
      <c r="R98" s="23"/>
      <c r="S98" s="23"/>
      <c r="T98" s="23"/>
      <c r="U98" s="23"/>
      <c r="V98" s="23"/>
      <c r="W98" s="23"/>
      <c r="X98" s="23"/>
      <c r="Y98" s="23"/>
      <c r="Z98" s="23"/>
      <c r="AA98" s="23"/>
      <c r="AB98" s="23"/>
      <c r="AC98" s="23"/>
      <c r="AD98" s="23"/>
      <c r="AE98" s="23"/>
      <c r="AF98" s="23"/>
      <c r="AG98" s="23">
        <f t="shared" si="2"/>
        <v>0</v>
      </c>
    </row>
    <row r="99" spans="1:33" x14ac:dyDescent="0.25">
      <c r="A99" s="44" t="s">
        <v>62</v>
      </c>
      <c r="B99" s="43"/>
      <c r="C99" s="23"/>
      <c r="D99" s="23"/>
      <c r="E99" s="23"/>
      <c r="F99" s="23"/>
      <c r="G99" s="23"/>
      <c r="H99" s="23"/>
      <c r="I99" s="23"/>
      <c r="J99" s="23"/>
      <c r="K99" s="23"/>
      <c r="L99" s="23"/>
      <c r="M99" s="23"/>
      <c r="N99" s="23"/>
      <c r="O99" s="23"/>
      <c r="P99" s="23"/>
      <c r="Q99" s="23"/>
      <c r="R99" s="23"/>
      <c r="S99" s="23"/>
      <c r="T99" s="23"/>
      <c r="U99" s="23"/>
      <c r="V99" s="23"/>
      <c r="W99" s="23"/>
      <c r="X99" s="23"/>
      <c r="Y99" s="23"/>
      <c r="Z99" s="23"/>
      <c r="AA99" s="23"/>
      <c r="AB99" s="23"/>
      <c r="AC99" s="23"/>
      <c r="AD99" s="23"/>
      <c r="AE99" s="23"/>
      <c r="AF99" s="23"/>
      <c r="AG99" s="23">
        <f t="shared" si="2"/>
        <v>0</v>
      </c>
    </row>
    <row r="100" spans="1:33" x14ac:dyDescent="0.25">
      <c r="A100" s="44" t="s">
        <v>63</v>
      </c>
      <c r="B100" s="43"/>
      <c r="C100" s="23"/>
      <c r="D100" s="23"/>
      <c r="E100" s="23"/>
      <c r="F100" s="23"/>
      <c r="G100" s="23"/>
      <c r="H100" s="23"/>
      <c r="I100" s="23"/>
      <c r="J100" s="23"/>
      <c r="K100" s="23"/>
      <c r="L100" s="23"/>
      <c r="M100" s="23"/>
      <c r="N100" s="23"/>
      <c r="O100" s="23"/>
      <c r="P100" s="23"/>
      <c r="Q100" s="23"/>
      <c r="R100" s="23"/>
      <c r="S100" s="23"/>
      <c r="T100" s="23"/>
      <c r="U100" s="23"/>
      <c r="V100" s="23"/>
      <c r="W100" s="23"/>
      <c r="X100" s="23"/>
      <c r="Y100" s="23"/>
      <c r="Z100" s="23"/>
      <c r="AA100" s="23"/>
      <c r="AB100" s="23"/>
      <c r="AC100" s="23"/>
      <c r="AD100" s="23"/>
      <c r="AE100" s="23"/>
      <c r="AF100" s="23"/>
      <c r="AG100" s="23">
        <f t="shared" si="2"/>
        <v>0</v>
      </c>
    </row>
    <row r="101" spans="1:33" x14ac:dyDescent="0.25">
      <c r="A101" s="44" t="s">
        <v>64</v>
      </c>
      <c r="B101" s="43"/>
      <c r="C101" s="23"/>
      <c r="D101" s="23"/>
      <c r="E101" s="23"/>
      <c r="F101" s="23"/>
      <c r="G101" s="23"/>
      <c r="H101" s="23"/>
      <c r="I101" s="23"/>
      <c r="J101" s="23"/>
      <c r="K101" s="23"/>
      <c r="L101" s="23"/>
      <c r="M101" s="23"/>
      <c r="N101" s="23"/>
      <c r="O101" s="23"/>
      <c r="P101" s="23"/>
      <c r="Q101" s="23"/>
      <c r="R101" s="23"/>
      <c r="S101" s="23"/>
      <c r="T101" s="23"/>
      <c r="U101" s="23"/>
      <c r="V101" s="23"/>
      <c r="W101" s="23"/>
      <c r="X101" s="23"/>
      <c r="Y101" s="23"/>
      <c r="Z101" s="23"/>
      <c r="AA101" s="23"/>
      <c r="AB101" s="23"/>
      <c r="AC101" s="23"/>
      <c r="AD101" s="23"/>
      <c r="AE101" s="23"/>
      <c r="AF101" s="23"/>
      <c r="AG101" s="23">
        <f t="shared" si="2"/>
        <v>0</v>
      </c>
    </row>
    <row r="102" spans="1:33" x14ac:dyDescent="0.25">
      <c r="A102" s="44"/>
      <c r="B102" s="43"/>
      <c r="C102" s="23"/>
      <c r="D102" s="23"/>
      <c r="E102" s="23"/>
      <c r="F102" s="23"/>
      <c r="G102" s="23"/>
      <c r="H102" s="23"/>
      <c r="I102" s="23"/>
      <c r="J102" s="23"/>
      <c r="K102" s="23"/>
      <c r="L102" s="23"/>
      <c r="M102" s="23"/>
      <c r="N102" s="23"/>
      <c r="O102" s="23"/>
      <c r="P102" s="23"/>
      <c r="Q102" s="23"/>
      <c r="R102" s="23"/>
      <c r="S102" s="23"/>
      <c r="T102" s="23"/>
      <c r="U102" s="23"/>
      <c r="V102" s="23"/>
      <c r="W102" s="23"/>
      <c r="X102" s="23"/>
      <c r="Y102" s="23"/>
      <c r="Z102" s="23"/>
      <c r="AA102" s="23"/>
      <c r="AB102" s="23"/>
      <c r="AC102" s="23"/>
      <c r="AD102" s="23"/>
      <c r="AE102" s="23"/>
      <c r="AF102" s="23"/>
      <c r="AG102" s="23">
        <f t="shared" si="2"/>
        <v>0</v>
      </c>
    </row>
    <row r="103" spans="1:33" x14ac:dyDescent="0.25">
      <c r="A103" s="42" t="s">
        <v>65</v>
      </c>
      <c r="B103" s="43"/>
      <c r="C103" s="23"/>
      <c r="D103" s="23"/>
      <c r="E103" s="23"/>
      <c r="F103" s="23"/>
      <c r="G103" s="23"/>
      <c r="H103" s="23"/>
      <c r="I103" s="23"/>
      <c r="J103" s="23"/>
      <c r="K103" s="23"/>
      <c r="L103" s="23"/>
      <c r="M103" s="23"/>
      <c r="N103" s="23"/>
      <c r="O103" s="23"/>
      <c r="P103" s="23"/>
      <c r="Q103" s="23"/>
      <c r="R103" s="23"/>
      <c r="S103" s="23"/>
      <c r="T103" s="23"/>
      <c r="U103" s="23"/>
      <c r="V103" s="23"/>
      <c r="W103" s="23"/>
      <c r="X103" s="23"/>
      <c r="Y103" s="23"/>
      <c r="Z103" s="23"/>
      <c r="AA103" s="23"/>
      <c r="AB103" s="23"/>
      <c r="AC103" s="23"/>
      <c r="AD103" s="23"/>
      <c r="AE103" s="23"/>
      <c r="AF103" s="23"/>
      <c r="AG103" s="23">
        <f t="shared" si="2"/>
        <v>0</v>
      </c>
    </row>
    <row r="104" spans="1:33" x14ac:dyDescent="0.25">
      <c r="A104" s="44" t="s">
        <v>66</v>
      </c>
      <c r="B104" s="43"/>
      <c r="C104" s="23"/>
      <c r="D104" s="23"/>
      <c r="E104" s="23"/>
      <c r="F104" s="23"/>
      <c r="G104" s="23"/>
      <c r="H104" s="23"/>
      <c r="I104" s="23"/>
      <c r="J104" s="23"/>
      <c r="K104" s="23"/>
      <c r="L104" s="23"/>
      <c r="M104" s="23"/>
      <c r="N104" s="23"/>
      <c r="O104" s="23"/>
      <c r="P104" s="23"/>
      <c r="Q104" s="23"/>
      <c r="R104" s="23"/>
      <c r="S104" s="23"/>
      <c r="T104" s="23"/>
      <c r="U104" s="23"/>
      <c r="V104" s="23"/>
      <c r="W104" s="23"/>
      <c r="X104" s="23"/>
      <c r="Y104" s="23"/>
      <c r="Z104" s="23"/>
      <c r="AA104" s="23"/>
      <c r="AB104" s="23"/>
      <c r="AC104" s="23"/>
      <c r="AD104" s="23"/>
      <c r="AE104" s="23"/>
      <c r="AF104" s="23"/>
      <c r="AG104" s="23">
        <f t="shared" si="2"/>
        <v>0</v>
      </c>
    </row>
    <row r="105" spans="1:33" x14ac:dyDescent="0.25">
      <c r="B105" s="23"/>
      <c r="C105" s="23"/>
      <c r="D105" s="23"/>
      <c r="E105" s="23"/>
      <c r="F105" s="23"/>
      <c r="G105" s="23"/>
      <c r="H105" s="23"/>
      <c r="I105" s="23"/>
      <c r="J105" s="23"/>
      <c r="K105" s="23"/>
      <c r="L105" s="23"/>
      <c r="M105" s="23"/>
      <c r="N105" s="23"/>
      <c r="O105" s="23"/>
      <c r="P105" s="23"/>
      <c r="Q105" s="23"/>
      <c r="R105" s="23"/>
      <c r="S105" s="23"/>
      <c r="T105" s="23"/>
      <c r="U105" s="23"/>
      <c r="V105" s="23"/>
      <c r="W105" s="23"/>
      <c r="X105" s="23"/>
      <c r="Y105" s="23"/>
      <c r="Z105" s="23"/>
      <c r="AA105" s="23"/>
      <c r="AB105" s="23"/>
      <c r="AC105" s="23"/>
      <c r="AD105" s="23"/>
      <c r="AE105" s="23"/>
      <c r="AF105" s="23"/>
      <c r="AG105" s="23"/>
    </row>
    <row r="106" spans="1:33" x14ac:dyDescent="0.25">
      <c r="B106" s="23"/>
      <c r="C106" s="23"/>
      <c r="D106" s="23"/>
      <c r="E106" s="23"/>
      <c r="F106" s="23"/>
      <c r="G106" s="23"/>
      <c r="H106" s="23"/>
      <c r="I106" s="23"/>
      <c r="J106" s="23"/>
      <c r="K106" s="23"/>
      <c r="L106" s="23"/>
      <c r="M106" s="23"/>
      <c r="N106" s="23"/>
      <c r="O106" s="23"/>
      <c r="P106" s="23"/>
      <c r="Q106" s="23"/>
      <c r="R106" s="23"/>
      <c r="S106" s="23"/>
      <c r="T106" s="23"/>
      <c r="U106" s="23"/>
      <c r="V106" s="23"/>
      <c r="W106" s="23"/>
      <c r="X106" s="23"/>
      <c r="Y106" s="23"/>
      <c r="Z106" s="23"/>
      <c r="AA106" s="23"/>
      <c r="AB106" s="23"/>
      <c r="AC106" s="23"/>
      <c r="AD106" s="23"/>
      <c r="AE106" s="23"/>
      <c r="AF106" s="23"/>
      <c r="AG106" s="23"/>
    </row>
    <row r="107" spans="1:33" x14ac:dyDescent="0.25">
      <c r="B107" s="23"/>
      <c r="C107" s="23"/>
      <c r="D107" s="23"/>
      <c r="E107" s="23"/>
      <c r="F107" s="23"/>
      <c r="G107" s="23"/>
      <c r="H107" s="23"/>
      <c r="I107" s="23"/>
      <c r="J107" s="23"/>
      <c r="K107" s="23"/>
      <c r="L107" s="23"/>
      <c r="M107" s="23"/>
      <c r="N107" s="23"/>
      <c r="O107" s="23"/>
      <c r="P107" s="23"/>
      <c r="Q107" s="23"/>
      <c r="R107" s="23"/>
      <c r="S107" s="23"/>
      <c r="T107" s="23"/>
      <c r="U107" s="23"/>
      <c r="V107" s="23"/>
      <c r="W107" s="23"/>
      <c r="X107" s="23"/>
      <c r="Y107" s="23"/>
      <c r="Z107" s="23"/>
      <c r="AA107" s="23"/>
      <c r="AB107" s="23"/>
      <c r="AC107" s="23"/>
      <c r="AD107" s="23"/>
      <c r="AE107" s="23"/>
      <c r="AF107" s="23"/>
      <c r="AG107" s="23">
        <f>SUM(AG62:AG106)</f>
        <v>70.5</v>
      </c>
    </row>
    <row r="108" spans="1:33" ht="21" x14ac:dyDescent="0.35">
      <c r="A108" s="51" t="s">
        <v>81</v>
      </c>
      <c r="B108" s="23"/>
      <c r="C108" s="13"/>
      <c r="D108" s="48" t="s">
        <v>67</v>
      </c>
      <c r="E108" s="48" t="s">
        <v>80</v>
      </c>
      <c r="F108" s="48" t="s">
        <v>12</v>
      </c>
      <c r="G108" s="23"/>
      <c r="H108" s="23"/>
      <c r="I108" s="23"/>
      <c r="J108" s="23"/>
      <c r="K108" s="23"/>
      <c r="L108" s="23"/>
      <c r="M108" s="23"/>
      <c r="N108" s="23"/>
      <c r="O108" s="23"/>
      <c r="P108" s="23"/>
      <c r="Q108" s="23"/>
      <c r="R108" s="23"/>
      <c r="S108" s="23"/>
      <c r="T108" s="23"/>
      <c r="U108" s="23"/>
      <c r="V108" s="23"/>
      <c r="W108" s="23"/>
      <c r="X108" s="23"/>
      <c r="Y108" s="23"/>
      <c r="Z108" s="23"/>
      <c r="AA108" s="23"/>
      <c r="AB108" s="23"/>
      <c r="AC108" s="23"/>
      <c r="AD108" s="23"/>
      <c r="AE108" s="23"/>
      <c r="AF108" s="23"/>
      <c r="AG108" s="23"/>
    </row>
    <row r="110" spans="1:33" x14ac:dyDescent="0.25">
      <c r="F110" s="23"/>
    </row>
    <row r="111" spans="1:33" x14ac:dyDescent="0.25">
      <c r="F111" s="23"/>
    </row>
    <row r="112" spans="1:33" x14ac:dyDescent="0.25">
      <c r="F112" s="23"/>
    </row>
    <row r="113" spans="6:6" x14ac:dyDescent="0.25">
      <c r="F113" s="23"/>
    </row>
    <row r="114" spans="6:6" x14ac:dyDescent="0.25">
      <c r="F114" s="23"/>
    </row>
    <row r="115" spans="6:6" x14ac:dyDescent="0.25">
      <c r="F115" s="23"/>
    </row>
    <row r="116" spans="6:6" x14ac:dyDescent="0.25">
      <c r="F116" s="23"/>
    </row>
    <row r="117" spans="6:6" x14ac:dyDescent="0.25">
      <c r="F117" s="23"/>
    </row>
    <row r="118" spans="6:6" x14ac:dyDescent="0.25">
      <c r="F118" s="23"/>
    </row>
    <row r="119" spans="6:6" x14ac:dyDescent="0.25">
      <c r="F119" s="23"/>
    </row>
    <row r="120" spans="6:6" x14ac:dyDescent="0.25">
      <c r="F120" s="23"/>
    </row>
    <row r="121" spans="6:6" x14ac:dyDescent="0.25">
      <c r="F121" s="23"/>
    </row>
    <row r="122" spans="6:6" x14ac:dyDescent="0.25">
      <c r="F122" s="23"/>
    </row>
    <row r="123" spans="6:6" x14ac:dyDescent="0.25">
      <c r="F123" s="23"/>
    </row>
    <row r="124" spans="6:6" x14ac:dyDescent="0.25">
      <c r="F124" s="23"/>
    </row>
    <row r="125" spans="6:6" x14ac:dyDescent="0.25">
      <c r="F125" s="52"/>
    </row>
    <row r="126" spans="6:6" x14ac:dyDescent="0.25">
      <c r="F126" s="53"/>
    </row>
    <row r="127" spans="6:6" x14ac:dyDescent="0.25">
      <c r="F127" s="23">
        <f>SUM(F110:F126)</f>
        <v>0</v>
      </c>
    </row>
    <row r="128" spans="6:6" ht="15.75" thickBot="1" x14ac:dyDescent="0.3">
      <c r="F128" s="54"/>
    </row>
    <row r="129" ht="15.75" thickTop="1" x14ac:dyDescent="0.25"/>
  </sheetData>
  <mergeCells count="1">
    <mergeCell ref="B10:C10"/>
  </mergeCells>
  <conditionalFormatting sqref="A14:H27">
    <cfRule type="expression" dxfId="3" priority="2">
      <formula>MOD(ROW(),2)</formula>
    </cfRule>
  </conditionalFormatting>
  <conditionalFormatting sqref="A29:H46">
    <cfRule type="expression" dxfId="2" priority="1">
      <formula>MOD(ROW(),2)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R129"/>
  <sheetViews>
    <sheetView workbookViewId="0">
      <selection activeCell="B4" sqref="B4"/>
    </sheetView>
  </sheetViews>
  <sheetFormatPr baseColWidth="10" defaultRowHeight="15" x14ac:dyDescent="0.25"/>
  <cols>
    <col min="1" max="1" width="21.42578125" customWidth="1"/>
    <col min="4" max="4" width="14.5703125" customWidth="1"/>
    <col min="6" max="6" width="13.7109375" customWidth="1"/>
    <col min="8" max="8" width="15" customWidth="1"/>
  </cols>
  <sheetData>
    <row r="1" spans="1:9" ht="23.25" x14ac:dyDescent="0.35">
      <c r="A1" s="45" t="s">
        <v>2</v>
      </c>
      <c r="B1" s="45"/>
      <c r="C1" s="45"/>
      <c r="D1" s="45"/>
      <c r="E1" s="45"/>
      <c r="F1" s="45"/>
      <c r="G1" s="45"/>
      <c r="H1" s="45"/>
      <c r="I1" s="45"/>
    </row>
    <row r="2" spans="1:9" ht="23.25" x14ac:dyDescent="0.35">
      <c r="A2" s="2"/>
      <c r="B2" s="2"/>
      <c r="C2" s="2"/>
      <c r="D2" s="2"/>
      <c r="E2" s="2"/>
      <c r="F2" s="2"/>
      <c r="G2" s="2"/>
      <c r="H2" s="2"/>
      <c r="I2" s="2"/>
    </row>
    <row r="3" spans="1:9" s="4" customFormat="1" ht="23.25" x14ac:dyDescent="0.35">
      <c r="A3" s="3" t="s">
        <v>4</v>
      </c>
      <c r="B3"/>
      <c r="C3" s="46"/>
    </row>
    <row r="4" spans="1:9" s="4" customFormat="1" ht="23.25" x14ac:dyDescent="0.35">
      <c r="A4" s="3" t="s">
        <v>3</v>
      </c>
      <c r="B4" s="46"/>
      <c r="C4" s="46"/>
    </row>
    <row r="5" spans="1:9" s="4" customFormat="1" ht="23.25" x14ac:dyDescent="0.35">
      <c r="A5" s="3" t="s">
        <v>67</v>
      </c>
      <c r="B5" s="49"/>
      <c r="C5" s="46"/>
    </row>
    <row r="6" spans="1:9" s="4" customFormat="1" ht="23.25" x14ac:dyDescent="0.35">
      <c r="A6" s="3" t="s">
        <v>5</v>
      </c>
      <c r="B6" s="46" t="str">
        <f>[1]Sommaire!D2</f>
        <v>convoyeur</v>
      </c>
      <c r="C6" s="46"/>
    </row>
    <row r="7" spans="1:9" s="4" customFormat="1" ht="23.25" x14ac:dyDescent="0.35">
      <c r="A7" s="3" t="s">
        <v>6</v>
      </c>
      <c r="B7" s="46">
        <v>229645</v>
      </c>
      <c r="C7" s="46"/>
    </row>
    <row r="9" spans="1:9" ht="23.25" x14ac:dyDescent="0.35">
      <c r="A9" s="3" t="s">
        <v>7</v>
      </c>
    </row>
    <row r="10" spans="1:9" s="7" customFormat="1" ht="18.75" x14ac:dyDescent="0.3">
      <c r="A10" s="5" t="s">
        <v>8</v>
      </c>
      <c r="B10" s="6" t="s">
        <v>9</v>
      </c>
      <c r="C10" s="6"/>
      <c r="D10" s="5" t="s">
        <v>10</v>
      </c>
      <c r="E10" s="5" t="s">
        <v>11</v>
      </c>
      <c r="F10" s="5" t="s">
        <v>12</v>
      </c>
      <c r="G10" s="5" t="s">
        <v>13</v>
      </c>
      <c r="H10" s="5" t="s">
        <v>12</v>
      </c>
    </row>
    <row r="11" spans="1:9" x14ac:dyDescent="0.25">
      <c r="F11" s="1" t="s">
        <v>14</v>
      </c>
    </row>
    <row r="13" spans="1:9" ht="18.75" x14ac:dyDescent="0.3">
      <c r="A13" s="8" t="s">
        <v>78</v>
      </c>
    </row>
    <row r="14" spans="1:9" x14ac:dyDescent="0.25">
      <c r="A14" s="9">
        <v>2342</v>
      </c>
      <c r="B14" s="10" t="s">
        <v>15</v>
      </c>
      <c r="C14" s="10"/>
      <c r="D14" s="9"/>
      <c r="E14" s="9" t="s">
        <v>16</v>
      </c>
      <c r="F14" s="9">
        <v>221</v>
      </c>
      <c r="G14" s="11">
        <v>1</v>
      </c>
      <c r="H14" s="12">
        <f>F14*G14</f>
        <v>221</v>
      </c>
    </row>
    <row r="15" spans="1:9" x14ac:dyDescent="0.25">
      <c r="A15" s="9"/>
      <c r="B15" s="10"/>
      <c r="C15" s="10"/>
      <c r="D15" s="9"/>
      <c r="E15" s="9"/>
      <c r="F15" s="9"/>
      <c r="G15" s="11"/>
      <c r="H15" s="12">
        <f t="shared" ref="H15:H46" si="0">F15*G15</f>
        <v>0</v>
      </c>
    </row>
    <row r="16" spans="1:9" x14ac:dyDescent="0.25">
      <c r="A16" s="13"/>
      <c r="D16" s="13"/>
      <c r="E16" s="13"/>
      <c r="F16" s="13"/>
      <c r="G16" s="14"/>
      <c r="H16" s="15">
        <f t="shared" si="0"/>
        <v>0</v>
      </c>
    </row>
    <row r="17" spans="1:8" x14ac:dyDescent="0.25">
      <c r="A17" s="13"/>
      <c r="D17" s="13"/>
      <c r="E17" s="13"/>
      <c r="F17" s="13"/>
      <c r="G17" s="14"/>
      <c r="H17" s="15">
        <f t="shared" si="0"/>
        <v>0</v>
      </c>
    </row>
    <row r="18" spans="1:8" x14ac:dyDescent="0.25">
      <c r="A18" s="13"/>
      <c r="D18" s="13"/>
      <c r="E18" s="13"/>
      <c r="F18" s="13"/>
      <c r="G18" s="14"/>
      <c r="H18" s="15">
        <f t="shared" si="0"/>
        <v>0</v>
      </c>
    </row>
    <row r="19" spans="1:8" x14ac:dyDescent="0.25">
      <c r="A19" s="13"/>
      <c r="D19" s="13"/>
      <c r="E19" s="13"/>
      <c r="F19" s="13"/>
      <c r="G19" s="14"/>
      <c r="H19" s="15">
        <f t="shared" si="0"/>
        <v>0</v>
      </c>
    </row>
    <row r="20" spans="1:8" x14ac:dyDescent="0.25">
      <c r="A20" s="13"/>
      <c r="D20" s="13"/>
      <c r="E20" s="13"/>
      <c r="F20" s="13"/>
      <c r="G20" s="14"/>
      <c r="H20" s="15">
        <f t="shared" si="0"/>
        <v>0</v>
      </c>
    </row>
    <row r="21" spans="1:8" x14ac:dyDescent="0.25">
      <c r="A21" s="13"/>
      <c r="D21" s="13"/>
      <c r="E21" s="13"/>
      <c r="F21" s="13"/>
      <c r="G21" s="14"/>
      <c r="H21" s="15">
        <f t="shared" si="0"/>
        <v>0</v>
      </c>
    </row>
    <row r="22" spans="1:8" x14ac:dyDescent="0.25">
      <c r="A22" s="13"/>
      <c r="D22" s="13"/>
      <c r="E22" s="13"/>
      <c r="F22" s="13"/>
      <c r="G22" s="14"/>
      <c r="H22" s="15">
        <f t="shared" si="0"/>
        <v>0</v>
      </c>
    </row>
    <row r="23" spans="1:8" x14ac:dyDescent="0.25">
      <c r="A23" s="13"/>
      <c r="D23" s="13"/>
      <c r="E23" s="13"/>
      <c r="F23" s="13"/>
      <c r="G23" s="14"/>
      <c r="H23" s="15">
        <f t="shared" si="0"/>
        <v>0</v>
      </c>
    </row>
    <row r="24" spans="1:8" x14ac:dyDescent="0.25">
      <c r="A24" s="13"/>
      <c r="D24" s="13"/>
      <c r="E24" s="13"/>
      <c r="F24" s="13"/>
      <c r="G24" s="14"/>
      <c r="H24" s="15">
        <f t="shared" si="0"/>
        <v>0</v>
      </c>
    </row>
    <row r="25" spans="1:8" x14ac:dyDescent="0.25">
      <c r="A25" s="13"/>
      <c r="D25" s="13"/>
      <c r="E25" s="13"/>
      <c r="F25" s="13"/>
      <c r="G25" s="14"/>
      <c r="H25" s="15">
        <f t="shared" si="0"/>
        <v>0</v>
      </c>
    </row>
    <row r="26" spans="1:8" x14ac:dyDescent="0.25">
      <c r="A26" s="13"/>
      <c r="D26" s="13"/>
      <c r="E26" s="13"/>
      <c r="F26" s="13"/>
      <c r="G26" s="14"/>
      <c r="H26" s="15">
        <f t="shared" si="0"/>
        <v>0</v>
      </c>
    </row>
    <row r="27" spans="1:8" x14ac:dyDescent="0.25">
      <c r="A27" s="13"/>
      <c r="D27" s="13"/>
      <c r="E27" s="13"/>
      <c r="F27" s="13"/>
      <c r="G27" s="14"/>
      <c r="H27" s="15">
        <f t="shared" si="0"/>
        <v>0</v>
      </c>
    </row>
    <row r="28" spans="1:8" ht="18.75" x14ac:dyDescent="0.3">
      <c r="A28" s="16" t="s">
        <v>17</v>
      </c>
      <c r="D28" s="13"/>
      <c r="E28" s="13"/>
      <c r="F28" s="13"/>
      <c r="G28" s="14"/>
      <c r="H28" s="15"/>
    </row>
    <row r="29" spans="1:8" x14ac:dyDescent="0.25">
      <c r="A29" s="13" t="s">
        <v>18</v>
      </c>
      <c r="B29" t="s">
        <v>19</v>
      </c>
      <c r="D29" s="13">
        <v>535406</v>
      </c>
      <c r="E29" s="13" t="s">
        <v>20</v>
      </c>
      <c r="F29" s="13">
        <v>403.22</v>
      </c>
      <c r="G29" s="14">
        <v>1</v>
      </c>
      <c r="H29" s="15">
        <f t="shared" si="0"/>
        <v>403.22</v>
      </c>
    </row>
    <row r="30" spans="1:8" x14ac:dyDescent="0.25">
      <c r="A30" s="13"/>
      <c r="D30" s="13"/>
      <c r="E30" s="13"/>
      <c r="F30" s="13"/>
      <c r="G30" s="14">
        <v>1</v>
      </c>
      <c r="H30" s="15">
        <f t="shared" si="0"/>
        <v>0</v>
      </c>
    </row>
    <row r="31" spans="1:8" x14ac:dyDescent="0.25">
      <c r="A31" s="13"/>
      <c r="D31" s="13"/>
      <c r="E31" s="13"/>
      <c r="F31" s="13"/>
      <c r="G31" s="14">
        <v>1</v>
      </c>
      <c r="H31" s="15">
        <f t="shared" si="0"/>
        <v>0</v>
      </c>
    </row>
    <row r="32" spans="1:8" x14ac:dyDescent="0.25">
      <c r="A32" s="13"/>
      <c r="D32" s="13"/>
      <c r="E32" s="13"/>
      <c r="F32" s="13"/>
      <c r="G32" s="14">
        <v>1</v>
      </c>
      <c r="H32" s="15">
        <f t="shared" si="0"/>
        <v>0</v>
      </c>
    </row>
    <row r="33" spans="1:8" x14ac:dyDescent="0.25">
      <c r="A33" s="13"/>
      <c r="D33" s="13"/>
      <c r="E33" s="13"/>
      <c r="F33" s="13"/>
      <c r="G33" s="14">
        <v>1</v>
      </c>
      <c r="H33" s="15">
        <f t="shared" si="0"/>
        <v>0</v>
      </c>
    </row>
    <row r="34" spans="1:8" x14ac:dyDescent="0.25">
      <c r="A34" s="13"/>
      <c r="D34" s="13"/>
      <c r="E34" s="13"/>
      <c r="F34" s="13"/>
      <c r="G34" s="14">
        <v>1</v>
      </c>
      <c r="H34" s="15">
        <f t="shared" si="0"/>
        <v>0</v>
      </c>
    </row>
    <row r="35" spans="1:8" x14ac:dyDescent="0.25">
      <c r="A35" s="13"/>
      <c r="D35" s="13"/>
      <c r="E35" s="13"/>
      <c r="F35" s="13"/>
      <c r="G35" s="14">
        <v>1</v>
      </c>
      <c r="H35" s="15">
        <f t="shared" si="0"/>
        <v>0</v>
      </c>
    </row>
    <row r="36" spans="1:8" x14ac:dyDescent="0.25">
      <c r="A36" s="13"/>
      <c r="D36" s="13"/>
      <c r="E36" s="13"/>
      <c r="F36" s="13"/>
      <c r="G36" s="14">
        <v>1</v>
      </c>
      <c r="H36" s="15">
        <f t="shared" si="0"/>
        <v>0</v>
      </c>
    </row>
    <row r="37" spans="1:8" x14ac:dyDescent="0.25">
      <c r="A37" s="13"/>
      <c r="D37" s="13"/>
      <c r="E37" s="13"/>
      <c r="F37" s="13"/>
      <c r="G37" s="14">
        <v>1</v>
      </c>
      <c r="H37" s="15">
        <f t="shared" si="0"/>
        <v>0</v>
      </c>
    </row>
    <row r="38" spans="1:8" x14ac:dyDescent="0.25">
      <c r="A38" s="13"/>
      <c r="D38" s="13"/>
      <c r="E38" s="13"/>
      <c r="F38" s="13"/>
      <c r="G38" s="14">
        <v>1</v>
      </c>
      <c r="H38" s="15">
        <f t="shared" si="0"/>
        <v>0</v>
      </c>
    </row>
    <row r="39" spans="1:8" x14ac:dyDescent="0.25">
      <c r="A39" s="13"/>
      <c r="D39" s="13"/>
      <c r="E39" s="13"/>
      <c r="F39" s="13"/>
      <c r="G39" s="14">
        <v>1</v>
      </c>
      <c r="H39" s="15">
        <f t="shared" si="0"/>
        <v>0</v>
      </c>
    </row>
    <row r="40" spans="1:8" x14ac:dyDescent="0.25">
      <c r="A40" s="13"/>
      <c r="D40" s="13"/>
      <c r="E40" s="13"/>
      <c r="F40" s="13"/>
      <c r="G40" s="14">
        <v>1</v>
      </c>
      <c r="H40" s="15">
        <f t="shared" si="0"/>
        <v>0</v>
      </c>
    </row>
    <row r="41" spans="1:8" x14ac:dyDescent="0.25">
      <c r="A41" s="13"/>
      <c r="D41" s="13"/>
      <c r="E41" s="13"/>
      <c r="F41" s="13"/>
      <c r="G41" s="14">
        <v>1</v>
      </c>
      <c r="H41" s="15">
        <f t="shared" si="0"/>
        <v>0</v>
      </c>
    </row>
    <row r="42" spans="1:8" x14ac:dyDescent="0.25">
      <c r="A42" s="13"/>
      <c r="D42" s="13"/>
      <c r="E42" s="13"/>
      <c r="F42" s="13"/>
      <c r="G42" s="14">
        <v>1</v>
      </c>
      <c r="H42" s="15">
        <f t="shared" si="0"/>
        <v>0</v>
      </c>
    </row>
    <row r="43" spans="1:8" x14ac:dyDescent="0.25">
      <c r="A43" s="13"/>
      <c r="D43" s="13"/>
      <c r="E43" s="13"/>
      <c r="F43" s="13"/>
      <c r="G43" s="14">
        <v>1</v>
      </c>
      <c r="H43" s="15">
        <f t="shared" si="0"/>
        <v>0</v>
      </c>
    </row>
    <row r="44" spans="1:8" x14ac:dyDescent="0.25">
      <c r="A44" s="13"/>
      <c r="D44" s="13"/>
      <c r="E44" s="13"/>
      <c r="F44" s="13"/>
      <c r="G44" s="14">
        <v>1</v>
      </c>
      <c r="H44" s="15">
        <f t="shared" si="0"/>
        <v>0</v>
      </c>
    </row>
    <row r="45" spans="1:8" x14ac:dyDescent="0.25">
      <c r="A45" s="13"/>
      <c r="D45" s="13"/>
      <c r="E45" s="13"/>
      <c r="F45" s="13"/>
      <c r="G45" s="14">
        <v>1</v>
      </c>
      <c r="H45" s="15">
        <f t="shared" si="0"/>
        <v>0</v>
      </c>
    </row>
    <row r="46" spans="1:8" ht="15.75" thickBot="1" x14ac:dyDescent="0.3">
      <c r="A46" s="13"/>
      <c r="D46" s="13"/>
      <c r="E46" s="13"/>
      <c r="F46" s="13"/>
      <c r="G46" s="14">
        <v>1</v>
      </c>
      <c r="H46" s="15">
        <f t="shared" si="0"/>
        <v>0</v>
      </c>
    </row>
    <row r="47" spans="1:8" ht="15.75" thickBot="1" x14ac:dyDescent="0.3">
      <c r="A47" s="13"/>
      <c r="D47" s="13"/>
      <c r="E47" s="17" t="s">
        <v>21</v>
      </c>
      <c r="F47" s="18"/>
      <c r="G47" s="18"/>
      <c r="H47" s="19">
        <f>SUM(H14:H46)</f>
        <v>624.22</v>
      </c>
    </row>
    <row r="48" spans="1:8" x14ac:dyDescent="0.25">
      <c r="A48" s="13"/>
      <c r="D48" s="13"/>
      <c r="H48" s="14">
        <v>0.1</v>
      </c>
    </row>
    <row r="49" spans="1:44" ht="18.75" x14ac:dyDescent="0.3">
      <c r="A49" s="13"/>
      <c r="D49" s="13"/>
      <c r="H49" s="20">
        <f>H47+(H47*H48)</f>
        <v>686.64200000000005</v>
      </c>
    </row>
    <row r="50" spans="1:44" x14ac:dyDescent="0.25">
      <c r="A50" s="13"/>
      <c r="D50" s="13"/>
      <c r="H50" s="14"/>
    </row>
    <row r="51" spans="1:44" ht="18.75" x14ac:dyDescent="0.3">
      <c r="A51" s="21" t="s">
        <v>22</v>
      </c>
      <c r="B51" s="22" t="s">
        <v>23</v>
      </c>
      <c r="D51" s="13"/>
      <c r="E51" s="23">
        <f>AG107</f>
        <v>70.5</v>
      </c>
      <c r="G51" s="15">
        <v>85</v>
      </c>
      <c r="H51" s="15">
        <f>E51*G51</f>
        <v>5992.5</v>
      </c>
    </row>
    <row r="52" spans="1:44" ht="15.75" thickBot="1" x14ac:dyDescent="0.3">
      <c r="A52" s="13"/>
      <c r="D52" s="13"/>
    </row>
    <row r="53" spans="1:44" ht="24" thickBot="1" x14ac:dyDescent="0.4">
      <c r="A53" s="24" t="s">
        <v>24</v>
      </c>
      <c r="D53" s="13"/>
      <c r="H53" s="25">
        <f>H49+H51</f>
        <v>6679.1419999999998</v>
      </c>
    </row>
    <row r="54" spans="1:44" ht="15.75" thickBot="1" x14ac:dyDescent="0.3">
      <c r="A54" s="13"/>
      <c r="D54" s="13"/>
    </row>
    <row r="55" spans="1:44" ht="19.5" thickBot="1" x14ac:dyDescent="0.35">
      <c r="A55" s="21" t="s">
        <v>25</v>
      </c>
      <c r="D55" s="26"/>
      <c r="H55" s="27">
        <v>4500</v>
      </c>
    </row>
    <row r="56" spans="1:44" ht="15.75" thickBot="1" x14ac:dyDescent="0.3">
      <c r="A56" s="13"/>
      <c r="D56" s="13"/>
    </row>
    <row r="57" spans="1:44" ht="15.75" thickBot="1" x14ac:dyDescent="0.3">
      <c r="A57" s="28" t="s">
        <v>26</v>
      </c>
      <c r="D57" s="13"/>
      <c r="H57" s="29">
        <f>H55-H53</f>
        <v>-2179.1419999999998</v>
      </c>
    </row>
    <row r="58" spans="1:44" x14ac:dyDescent="0.25">
      <c r="A58" s="13"/>
    </row>
    <row r="59" spans="1:44" x14ac:dyDescent="0.25">
      <c r="A59" s="13"/>
    </row>
    <row r="60" spans="1:44" s="33" customFormat="1" ht="15.75" x14ac:dyDescent="0.25">
      <c r="A60" s="50" t="s">
        <v>79</v>
      </c>
      <c r="B60" s="30"/>
      <c r="C60" s="30"/>
      <c r="D60" s="30"/>
      <c r="E60" s="31"/>
      <c r="F60" s="30"/>
      <c r="G60" s="30"/>
      <c r="H60" s="30"/>
      <c r="I60" s="30"/>
      <c r="J60" s="30"/>
      <c r="K60" s="30"/>
      <c r="L60" s="30"/>
      <c r="M60" s="30"/>
      <c r="N60" s="30"/>
      <c r="O60" s="30"/>
      <c r="P60" s="30"/>
      <c r="Q60" s="30"/>
      <c r="R60" s="30"/>
      <c r="S60" s="30"/>
      <c r="T60" s="30"/>
      <c r="U60" s="30"/>
      <c r="V60" s="30"/>
      <c r="W60" s="30"/>
      <c r="X60" s="30"/>
      <c r="Y60" s="30"/>
      <c r="Z60" s="30"/>
      <c r="AA60" s="30"/>
      <c r="AB60" s="30"/>
      <c r="AC60" s="32"/>
      <c r="AD60" s="32"/>
      <c r="AE60" s="30"/>
      <c r="AF60" s="30"/>
      <c r="AG60" s="30"/>
      <c r="AH60" s="32"/>
      <c r="AI60" s="30"/>
      <c r="AJ60" s="30"/>
      <c r="AK60" s="30"/>
      <c r="AL60" s="30"/>
      <c r="AM60" s="30"/>
      <c r="AN60" s="30"/>
      <c r="AO60" s="30"/>
      <c r="AP60" s="30"/>
      <c r="AQ60" s="32"/>
      <c r="AR60" s="30"/>
    </row>
    <row r="61" spans="1:44" s="33" customFormat="1" x14ac:dyDescent="0.25">
      <c r="A61" s="34"/>
      <c r="B61" s="34"/>
      <c r="C61" s="34"/>
      <c r="D61" s="34"/>
      <c r="E61" s="34"/>
      <c r="F61" s="34"/>
      <c r="G61" s="34"/>
      <c r="H61" s="34"/>
      <c r="I61" s="34"/>
      <c r="J61" s="34"/>
      <c r="K61" s="34"/>
      <c r="L61" s="34"/>
      <c r="M61" s="34"/>
      <c r="N61" s="34"/>
      <c r="O61" s="34"/>
      <c r="P61" s="34"/>
      <c r="Q61" s="34"/>
      <c r="R61" s="34"/>
      <c r="S61" s="34"/>
      <c r="T61" s="34"/>
      <c r="U61" s="34"/>
      <c r="V61" s="34"/>
      <c r="W61" s="34"/>
      <c r="X61" s="34"/>
      <c r="Y61" s="34"/>
      <c r="Z61" s="34"/>
      <c r="AA61" s="34"/>
      <c r="AB61" s="34"/>
      <c r="AC61" s="34"/>
      <c r="AD61" s="34"/>
      <c r="AE61" s="34"/>
      <c r="AF61" s="34"/>
      <c r="AG61" s="34"/>
      <c r="AH61" s="34"/>
      <c r="AI61" s="34"/>
      <c r="AJ61" s="34"/>
      <c r="AK61" s="34"/>
      <c r="AL61" s="34"/>
      <c r="AM61" s="34"/>
      <c r="AN61" s="34"/>
      <c r="AO61" s="34"/>
      <c r="AP61" s="34"/>
      <c r="AQ61" s="34"/>
      <c r="AR61" s="34"/>
    </row>
    <row r="62" spans="1:44" x14ac:dyDescent="0.25">
      <c r="A62" s="35" t="s">
        <v>27</v>
      </c>
      <c r="B62" s="36"/>
      <c r="C62" s="23"/>
      <c r="D62" s="23"/>
      <c r="E62" s="23"/>
      <c r="F62" s="23"/>
      <c r="G62" s="23"/>
      <c r="H62" s="23"/>
      <c r="I62" s="23"/>
      <c r="J62" s="23"/>
      <c r="K62" s="23"/>
      <c r="L62" s="23"/>
      <c r="M62" s="23"/>
      <c r="N62" s="23"/>
      <c r="O62" s="23"/>
      <c r="P62" s="23"/>
      <c r="Q62" s="23"/>
      <c r="R62" s="23"/>
      <c r="S62" s="23"/>
      <c r="T62" s="23"/>
      <c r="U62" s="23"/>
      <c r="V62" s="23"/>
      <c r="W62" s="23"/>
      <c r="X62" s="23"/>
      <c r="Y62" s="23"/>
      <c r="Z62" s="23"/>
      <c r="AA62" s="23"/>
      <c r="AB62" s="23"/>
      <c r="AC62" s="23"/>
      <c r="AD62" s="23"/>
      <c r="AE62" s="23"/>
      <c r="AF62" s="23"/>
      <c r="AG62" s="23">
        <f t="shared" ref="AG62:AG85" si="1">SUM(B62:AF62)</f>
        <v>0</v>
      </c>
    </row>
    <row r="63" spans="1:44" x14ac:dyDescent="0.25">
      <c r="A63" s="35" t="s">
        <v>28</v>
      </c>
      <c r="B63" s="36"/>
      <c r="C63" s="23"/>
      <c r="D63" s="23"/>
      <c r="E63" s="23"/>
      <c r="F63" s="23"/>
      <c r="G63" s="23"/>
      <c r="H63" s="23"/>
      <c r="I63" s="23"/>
      <c r="J63" s="23"/>
      <c r="K63" s="23"/>
      <c r="L63" s="23"/>
      <c r="M63" s="23"/>
      <c r="N63" s="23"/>
      <c r="O63" s="23"/>
      <c r="P63" s="23"/>
      <c r="Q63" s="23"/>
      <c r="R63" s="23"/>
      <c r="S63" s="23"/>
      <c r="T63" s="23"/>
      <c r="U63" s="23"/>
      <c r="V63" s="23"/>
      <c r="W63" s="23"/>
      <c r="X63" s="23"/>
      <c r="Y63" s="23"/>
      <c r="Z63" s="23"/>
      <c r="AA63" s="23"/>
      <c r="AB63" s="23"/>
      <c r="AC63" s="23"/>
      <c r="AD63" s="23"/>
      <c r="AE63" s="23"/>
      <c r="AF63" s="23"/>
      <c r="AG63" s="23">
        <f t="shared" si="1"/>
        <v>0</v>
      </c>
    </row>
    <row r="64" spans="1:44" x14ac:dyDescent="0.25">
      <c r="A64" s="35" t="s">
        <v>29</v>
      </c>
      <c r="B64" s="36"/>
      <c r="C64" s="23"/>
      <c r="D64" s="23"/>
      <c r="E64" s="23"/>
      <c r="F64" s="23"/>
      <c r="G64" s="23"/>
      <c r="H64" s="23"/>
      <c r="I64" s="23"/>
      <c r="J64" s="23"/>
      <c r="K64" s="23"/>
      <c r="L64" s="23"/>
      <c r="M64" s="23"/>
      <c r="N64" s="23"/>
      <c r="O64" s="23"/>
      <c r="P64" s="23"/>
      <c r="Q64" s="23"/>
      <c r="R64" s="23"/>
      <c r="S64" s="23"/>
      <c r="T64" s="23"/>
      <c r="U64" s="23"/>
      <c r="V64" s="23"/>
      <c r="W64" s="23"/>
      <c r="X64" s="23"/>
      <c r="Y64" s="23"/>
      <c r="Z64" s="23"/>
      <c r="AA64" s="23"/>
      <c r="AB64" s="23"/>
      <c r="AC64" s="23"/>
      <c r="AD64" s="23"/>
      <c r="AE64" s="23"/>
      <c r="AF64" s="23"/>
      <c r="AG64" s="23">
        <f t="shared" si="1"/>
        <v>0</v>
      </c>
    </row>
    <row r="65" spans="1:33" x14ac:dyDescent="0.25">
      <c r="A65" s="37" t="s">
        <v>30</v>
      </c>
      <c r="B65" s="36"/>
      <c r="C65" s="23"/>
      <c r="D65" s="23"/>
      <c r="E65" s="23"/>
      <c r="F65" s="23"/>
      <c r="G65" s="23"/>
      <c r="H65" s="23"/>
      <c r="I65" s="23"/>
      <c r="J65" s="23"/>
      <c r="K65" s="23"/>
      <c r="L65" s="23"/>
      <c r="M65" s="23"/>
      <c r="N65" s="23"/>
      <c r="O65" s="23"/>
      <c r="P65" s="23"/>
      <c r="Q65" s="23"/>
      <c r="R65" s="23"/>
      <c r="S65" s="23"/>
      <c r="T65" s="23"/>
      <c r="U65" s="23"/>
      <c r="V65" s="23"/>
      <c r="W65" s="23"/>
      <c r="X65" s="23"/>
      <c r="Y65" s="23"/>
      <c r="Z65" s="23"/>
      <c r="AA65" s="23"/>
      <c r="AB65" s="23"/>
      <c r="AC65" s="23"/>
      <c r="AD65" s="23"/>
      <c r="AE65" s="23"/>
      <c r="AF65" s="23"/>
      <c r="AG65" s="23">
        <f t="shared" si="1"/>
        <v>0</v>
      </c>
    </row>
    <row r="66" spans="1:33" x14ac:dyDescent="0.25">
      <c r="A66" s="35" t="s">
        <v>31</v>
      </c>
      <c r="B66" s="36"/>
      <c r="C66" s="23"/>
      <c r="D66" s="23"/>
      <c r="E66" s="23"/>
      <c r="F66" s="23"/>
      <c r="G66" s="23"/>
      <c r="H66" s="23"/>
      <c r="I66" s="23"/>
      <c r="J66" s="23"/>
      <c r="K66" s="23"/>
      <c r="L66" s="23"/>
      <c r="M66" s="23"/>
      <c r="N66" s="23"/>
      <c r="O66" s="23"/>
      <c r="P66" s="23"/>
      <c r="Q66" s="23"/>
      <c r="R66" s="23"/>
      <c r="S66" s="23"/>
      <c r="T66" s="23"/>
      <c r="U66" s="23"/>
      <c r="V66" s="23"/>
      <c r="W66" s="23"/>
      <c r="X66" s="23"/>
      <c r="Y66" s="23"/>
      <c r="Z66" s="23"/>
      <c r="AA66" s="23"/>
      <c r="AB66" s="23"/>
      <c r="AC66" s="23"/>
      <c r="AD66" s="23"/>
      <c r="AE66" s="23"/>
      <c r="AF66" s="23"/>
      <c r="AG66" s="23">
        <f t="shared" si="1"/>
        <v>0</v>
      </c>
    </row>
    <row r="67" spans="1:33" x14ac:dyDescent="0.25">
      <c r="A67" s="35" t="s">
        <v>32</v>
      </c>
      <c r="B67" s="36"/>
      <c r="C67" s="23"/>
      <c r="D67" s="23"/>
      <c r="E67" s="23"/>
      <c r="F67" s="23"/>
      <c r="G67" s="23"/>
      <c r="H67" s="23"/>
      <c r="I67" s="23"/>
      <c r="J67" s="23"/>
      <c r="K67" s="23"/>
      <c r="L67" s="23"/>
      <c r="M67" s="23"/>
      <c r="N67" s="23"/>
      <c r="O67" s="23"/>
      <c r="P67" s="23"/>
      <c r="Q67" s="23"/>
      <c r="R67" s="23"/>
      <c r="S67" s="23"/>
      <c r="T67" s="23"/>
      <c r="U67" s="23"/>
      <c r="V67" s="23"/>
      <c r="W67" s="23"/>
      <c r="X67" s="23"/>
      <c r="Y67" s="23"/>
      <c r="Z67" s="23"/>
      <c r="AA67" s="23"/>
      <c r="AB67" s="23"/>
      <c r="AC67" s="23"/>
      <c r="AD67" s="23"/>
      <c r="AE67" s="23"/>
      <c r="AF67" s="23"/>
      <c r="AG67" s="23">
        <f t="shared" si="1"/>
        <v>0</v>
      </c>
    </row>
    <row r="68" spans="1:33" x14ac:dyDescent="0.25">
      <c r="A68" s="35" t="s">
        <v>33</v>
      </c>
      <c r="B68" s="36"/>
      <c r="C68" s="23"/>
      <c r="D68" s="23"/>
      <c r="E68" s="23"/>
      <c r="F68" s="23"/>
      <c r="G68" s="23"/>
      <c r="H68" s="23"/>
      <c r="I68" s="23"/>
      <c r="J68" s="23"/>
      <c r="K68" s="23"/>
      <c r="L68" s="23"/>
      <c r="M68" s="23"/>
      <c r="N68" s="23"/>
      <c r="O68" s="23"/>
      <c r="P68" s="23"/>
      <c r="Q68" s="23"/>
      <c r="R68" s="23"/>
      <c r="S68" s="23"/>
      <c r="T68" s="23"/>
      <c r="U68" s="23"/>
      <c r="V68" s="23"/>
      <c r="W68" s="23"/>
      <c r="X68" s="23"/>
      <c r="Y68" s="23"/>
      <c r="Z68" s="23"/>
      <c r="AA68" s="23"/>
      <c r="AB68" s="23"/>
      <c r="AC68" s="23"/>
      <c r="AD68" s="23"/>
      <c r="AE68" s="23"/>
      <c r="AF68" s="23"/>
      <c r="AG68" s="23">
        <f t="shared" si="1"/>
        <v>0</v>
      </c>
    </row>
    <row r="69" spans="1:33" x14ac:dyDescent="0.25">
      <c r="A69" s="35" t="s">
        <v>34</v>
      </c>
      <c r="B69" s="36"/>
      <c r="C69" s="23"/>
      <c r="D69" s="23"/>
      <c r="E69" s="23"/>
      <c r="F69" s="23"/>
      <c r="G69" s="23"/>
      <c r="H69" s="23"/>
      <c r="I69" s="23"/>
      <c r="J69" s="23"/>
      <c r="K69" s="23"/>
      <c r="L69" s="23"/>
      <c r="M69" s="23"/>
      <c r="N69" s="23"/>
      <c r="O69" s="23"/>
      <c r="P69" s="23"/>
      <c r="Q69" s="23"/>
      <c r="R69" s="23"/>
      <c r="S69" s="23"/>
      <c r="T69" s="23"/>
      <c r="U69" s="23"/>
      <c r="V69" s="23"/>
      <c r="W69" s="23"/>
      <c r="X69" s="23"/>
      <c r="Y69" s="23"/>
      <c r="Z69" s="23"/>
      <c r="AA69" s="23"/>
      <c r="AB69" s="23"/>
      <c r="AC69" s="23"/>
      <c r="AD69" s="23"/>
      <c r="AE69" s="23"/>
      <c r="AF69" s="23"/>
      <c r="AG69" s="23">
        <f t="shared" si="1"/>
        <v>0</v>
      </c>
    </row>
    <row r="70" spans="1:33" x14ac:dyDescent="0.25">
      <c r="A70" s="35" t="s">
        <v>35</v>
      </c>
      <c r="B70" s="36"/>
      <c r="C70" s="23"/>
      <c r="D70" s="23"/>
      <c r="E70" s="23"/>
      <c r="F70" s="23"/>
      <c r="G70" s="23"/>
      <c r="H70" s="23"/>
      <c r="I70" s="23"/>
      <c r="J70" s="23"/>
      <c r="K70" s="23"/>
      <c r="L70" s="23"/>
      <c r="M70" s="23"/>
      <c r="N70" s="23"/>
      <c r="O70" s="23"/>
      <c r="P70" s="23"/>
      <c r="Q70" s="23"/>
      <c r="R70" s="23"/>
      <c r="S70" s="23"/>
      <c r="T70" s="23"/>
      <c r="U70" s="23"/>
      <c r="V70" s="23"/>
      <c r="W70" s="23"/>
      <c r="X70" s="23"/>
      <c r="Y70" s="23"/>
      <c r="Z70" s="23"/>
      <c r="AA70" s="23"/>
      <c r="AB70" s="23"/>
      <c r="AC70" s="23"/>
      <c r="AD70" s="23"/>
      <c r="AE70" s="23"/>
      <c r="AF70" s="23"/>
      <c r="AG70" s="23">
        <f t="shared" si="1"/>
        <v>0</v>
      </c>
    </row>
    <row r="71" spans="1:33" x14ac:dyDescent="0.25">
      <c r="A71" s="35" t="s">
        <v>36</v>
      </c>
      <c r="B71" s="36"/>
      <c r="C71" s="23"/>
      <c r="D71" s="23"/>
      <c r="E71" s="23"/>
      <c r="F71" s="23"/>
      <c r="G71" s="23"/>
      <c r="H71" s="23"/>
      <c r="I71" s="23"/>
      <c r="J71" s="23"/>
      <c r="K71" s="23"/>
      <c r="L71" s="23"/>
      <c r="M71" s="23"/>
      <c r="N71" s="23"/>
      <c r="O71" s="23"/>
      <c r="P71" s="23"/>
      <c r="Q71" s="23"/>
      <c r="R71" s="23"/>
      <c r="S71" s="23"/>
      <c r="T71" s="23"/>
      <c r="U71" s="23"/>
      <c r="V71" s="23"/>
      <c r="W71" s="23"/>
      <c r="X71" s="23"/>
      <c r="Y71" s="23"/>
      <c r="Z71" s="23"/>
      <c r="AA71" s="23"/>
      <c r="AB71" s="23"/>
      <c r="AC71" s="23"/>
      <c r="AD71" s="23"/>
      <c r="AE71" s="23"/>
      <c r="AF71" s="23"/>
      <c r="AG71" s="23">
        <f t="shared" si="1"/>
        <v>0</v>
      </c>
    </row>
    <row r="72" spans="1:33" x14ac:dyDescent="0.25">
      <c r="A72" s="35" t="s">
        <v>37</v>
      </c>
      <c r="B72" s="36"/>
      <c r="C72" s="23"/>
      <c r="D72" s="23"/>
      <c r="E72" s="23"/>
      <c r="F72" s="23"/>
      <c r="G72" s="23"/>
      <c r="H72" s="23"/>
      <c r="I72" s="23"/>
      <c r="J72" s="23"/>
      <c r="K72" s="23"/>
      <c r="L72" s="23"/>
      <c r="M72" s="23"/>
      <c r="N72" s="23"/>
      <c r="O72" s="23"/>
      <c r="P72" s="23"/>
      <c r="Q72" s="23"/>
      <c r="R72" s="23"/>
      <c r="S72" s="23"/>
      <c r="T72" s="23"/>
      <c r="U72" s="23"/>
      <c r="V72" s="23"/>
      <c r="W72" s="23"/>
      <c r="X72" s="23"/>
      <c r="Y72" s="23"/>
      <c r="Z72" s="23"/>
      <c r="AA72" s="23"/>
      <c r="AB72" s="23"/>
      <c r="AC72" s="23"/>
      <c r="AD72" s="23"/>
      <c r="AE72" s="23"/>
      <c r="AF72" s="23"/>
      <c r="AG72" s="23">
        <f t="shared" si="1"/>
        <v>0</v>
      </c>
    </row>
    <row r="73" spans="1:33" x14ac:dyDescent="0.25">
      <c r="A73" s="35" t="s">
        <v>38</v>
      </c>
      <c r="B73" s="36"/>
      <c r="C73" s="23"/>
      <c r="D73" s="23"/>
      <c r="E73" s="23"/>
      <c r="F73" s="23"/>
      <c r="G73" s="23"/>
      <c r="H73" s="23"/>
      <c r="I73" s="23"/>
      <c r="J73" s="23"/>
      <c r="K73" s="23"/>
      <c r="L73" s="23"/>
      <c r="M73" s="23"/>
      <c r="N73" s="23"/>
      <c r="O73" s="23"/>
      <c r="P73" s="23"/>
      <c r="Q73" s="23"/>
      <c r="R73" s="23"/>
      <c r="S73" s="23"/>
      <c r="T73" s="23"/>
      <c r="U73" s="23"/>
      <c r="V73" s="23"/>
      <c r="W73" s="23"/>
      <c r="X73" s="23"/>
      <c r="Y73" s="23"/>
      <c r="Z73" s="23"/>
      <c r="AA73" s="23"/>
      <c r="AB73" s="23"/>
      <c r="AC73" s="23"/>
      <c r="AD73" s="23"/>
      <c r="AE73" s="23"/>
      <c r="AF73" s="23"/>
      <c r="AG73" s="23">
        <f t="shared" si="1"/>
        <v>0</v>
      </c>
    </row>
    <row r="74" spans="1:33" x14ac:dyDescent="0.25">
      <c r="A74" s="35" t="s">
        <v>39</v>
      </c>
      <c r="B74" s="36"/>
      <c r="C74" s="23"/>
      <c r="D74" s="23"/>
      <c r="E74" s="23"/>
      <c r="F74" s="23"/>
      <c r="G74" s="23"/>
      <c r="H74" s="23"/>
      <c r="I74" s="23"/>
      <c r="J74" s="23"/>
      <c r="K74" s="23"/>
      <c r="L74" s="23"/>
      <c r="M74" s="23"/>
      <c r="N74" s="23"/>
      <c r="O74" s="23"/>
      <c r="P74" s="23"/>
      <c r="Q74" s="23"/>
      <c r="R74" s="23"/>
      <c r="S74" s="23"/>
      <c r="T74" s="23"/>
      <c r="U74" s="23"/>
      <c r="V74" s="23"/>
      <c r="W74" s="23"/>
      <c r="X74" s="23"/>
      <c r="Y74" s="23"/>
      <c r="Z74" s="23"/>
      <c r="AA74" s="23"/>
      <c r="AB74" s="23"/>
      <c r="AC74" s="23"/>
      <c r="AD74" s="23"/>
      <c r="AE74" s="23"/>
      <c r="AF74" s="23"/>
      <c r="AG74" s="23">
        <f t="shared" si="1"/>
        <v>0</v>
      </c>
    </row>
    <row r="75" spans="1:33" x14ac:dyDescent="0.25">
      <c r="A75" s="35" t="s">
        <v>40</v>
      </c>
      <c r="B75" s="36"/>
      <c r="C75" s="23"/>
      <c r="D75" s="23"/>
      <c r="E75" s="23"/>
      <c r="F75" s="23"/>
      <c r="G75" s="23"/>
      <c r="H75" s="23"/>
      <c r="I75" s="23"/>
      <c r="J75" s="23"/>
      <c r="K75" s="23"/>
      <c r="L75" s="23"/>
      <c r="M75" s="23"/>
      <c r="N75" s="23"/>
      <c r="O75" s="23"/>
      <c r="P75" s="23"/>
      <c r="Q75" s="23"/>
      <c r="R75" s="23"/>
      <c r="S75" s="23"/>
      <c r="T75" s="23"/>
      <c r="U75" s="23"/>
      <c r="V75" s="23"/>
      <c r="W75" s="23"/>
      <c r="X75" s="23"/>
      <c r="Y75" s="23"/>
      <c r="Z75" s="23"/>
      <c r="AA75" s="23"/>
      <c r="AB75" s="23"/>
      <c r="AC75" s="23"/>
      <c r="AD75" s="23"/>
      <c r="AE75" s="23"/>
      <c r="AF75" s="23"/>
      <c r="AG75" s="23">
        <f t="shared" si="1"/>
        <v>0</v>
      </c>
    </row>
    <row r="76" spans="1:33" x14ac:dyDescent="0.25">
      <c r="A76" s="35" t="s">
        <v>41</v>
      </c>
      <c r="B76" s="36"/>
      <c r="C76" s="23"/>
      <c r="D76" s="23"/>
      <c r="E76" s="23"/>
      <c r="F76" s="23"/>
      <c r="G76" s="23"/>
      <c r="H76" s="23"/>
      <c r="I76" s="23"/>
      <c r="J76" s="23"/>
      <c r="K76" s="23"/>
      <c r="L76" s="23"/>
      <c r="M76" s="23"/>
      <c r="N76" s="23"/>
      <c r="O76" s="23"/>
      <c r="P76" s="23"/>
      <c r="Q76" s="23"/>
      <c r="R76" s="23"/>
      <c r="S76" s="23"/>
      <c r="T76" s="23"/>
      <c r="U76" s="23"/>
      <c r="V76" s="23"/>
      <c r="W76" s="23"/>
      <c r="X76" s="23"/>
      <c r="Y76" s="23"/>
      <c r="Z76" s="23"/>
      <c r="AA76" s="23"/>
      <c r="AB76" s="23"/>
      <c r="AC76" s="23"/>
      <c r="AD76" s="23"/>
      <c r="AE76" s="23"/>
      <c r="AF76" s="23"/>
      <c r="AG76" s="23">
        <f t="shared" si="1"/>
        <v>0</v>
      </c>
    </row>
    <row r="77" spans="1:33" x14ac:dyDescent="0.25">
      <c r="A77" s="35" t="s">
        <v>42</v>
      </c>
      <c r="B77" s="36"/>
      <c r="C77" s="23"/>
      <c r="D77" s="23"/>
      <c r="E77" s="23"/>
      <c r="F77" s="23"/>
      <c r="G77" s="23"/>
      <c r="H77" s="23"/>
      <c r="I77" s="23"/>
      <c r="J77" s="23"/>
      <c r="K77" s="23"/>
      <c r="L77" s="23"/>
      <c r="M77" s="23"/>
      <c r="N77" s="23"/>
      <c r="O77" s="23"/>
      <c r="P77" s="23"/>
      <c r="Q77" s="23"/>
      <c r="R77" s="23"/>
      <c r="S77" s="23"/>
      <c r="T77" s="23"/>
      <c r="U77" s="23"/>
      <c r="V77" s="23"/>
      <c r="W77" s="23"/>
      <c r="X77" s="23"/>
      <c r="Y77" s="23"/>
      <c r="Z77" s="23"/>
      <c r="AA77" s="23"/>
      <c r="AB77" s="23"/>
      <c r="AC77" s="23"/>
      <c r="AD77" s="23"/>
      <c r="AE77" s="23"/>
      <c r="AF77" s="23"/>
      <c r="AG77" s="23">
        <f t="shared" si="1"/>
        <v>0</v>
      </c>
    </row>
    <row r="78" spans="1:33" x14ac:dyDescent="0.25">
      <c r="A78" s="35" t="s">
        <v>43</v>
      </c>
      <c r="B78" s="36"/>
      <c r="C78" s="23"/>
      <c r="D78" s="23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  <c r="W78" s="23"/>
      <c r="X78" s="23"/>
      <c r="Y78" s="23"/>
      <c r="Z78" s="23"/>
      <c r="AA78" s="23"/>
      <c r="AB78" s="23"/>
      <c r="AC78" s="23"/>
      <c r="AD78" s="23"/>
      <c r="AE78" s="23"/>
      <c r="AF78" s="23"/>
      <c r="AG78" s="23">
        <f t="shared" si="1"/>
        <v>0</v>
      </c>
    </row>
    <row r="79" spans="1:33" x14ac:dyDescent="0.25">
      <c r="A79" s="35" t="s">
        <v>44</v>
      </c>
      <c r="B79" s="36"/>
      <c r="C79" s="23"/>
      <c r="D79" s="23"/>
      <c r="E79" s="23"/>
      <c r="F79" s="23"/>
      <c r="G79" s="23"/>
      <c r="H79" s="23"/>
      <c r="I79" s="23"/>
      <c r="J79" s="23"/>
      <c r="K79" s="23"/>
      <c r="L79" s="23"/>
      <c r="M79" s="23"/>
      <c r="N79" s="23"/>
      <c r="O79" s="23"/>
      <c r="P79" s="23"/>
      <c r="Q79" s="23"/>
      <c r="R79" s="23"/>
      <c r="S79" s="23"/>
      <c r="T79" s="23"/>
      <c r="U79" s="23"/>
      <c r="V79" s="23"/>
      <c r="W79" s="23"/>
      <c r="X79" s="23"/>
      <c r="Y79" s="23"/>
      <c r="Z79" s="23"/>
      <c r="AA79" s="23"/>
      <c r="AB79" s="23"/>
      <c r="AC79" s="23"/>
      <c r="AD79" s="23"/>
      <c r="AE79" s="23"/>
      <c r="AF79" s="23"/>
      <c r="AG79" s="23">
        <f t="shared" si="1"/>
        <v>0</v>
      </c>
    </row>
    <row r="80" spans="1:33" x14ac:dyDescent="0.25">
      <c r="A80" s="35" t="s">
        <v>45</v>
      </c>
      <c r="B80" s="36"/>
      <c r="C80" s="23"/>
      <c r="D80" s="23"/>
      <c r="E80" s="23"/>
      <c r="F80" s="23"/>
      <c r="G80" s="23"/>
      <c r="H80" s="23"/>
      <c r="I80" s="23"/>
      <c r="J80" s="23"/>
      <c r="K80" s="23"/>
      <c r="L80" s="23"/>
      <c r="M80" s="23"/>
      <c r="N80" s="23"/>
      <c r="O80" s="23"/>
      <c r="P80" s="23"/>
      <c r="Q80" s="23"/>
      <c r="R80" s="23"/>
      <c r="S80" s="23"/>
      <c r="T80" s="23"/>
      <c r="U80" s="23"/>
      <c r="V80" s="23"/>
      <c r="W80" s="23"/>
      <c r="X80" s="23"/>
      <c r="Y80" s="23"/>
      <c r="Z80" s="23"/>
      <c r="AA80" s="23"/>
      <c r="AB80" s="23"/>
      <c r="AC80" s="23"/>
      <c r="AD80" s="23"/>
      <c r="AE80" s="23"/>
      <c r="AF80" s="23"/>
      <c r="AG80" s="23">
        <f t="shared" si="1"/>
        <v>0</v>
      </c>
    </row>
    <row r="81" spans="1:33" x14ac:dyDescent="0.25">
      <c r="A81" s="35" t="s">
        <v>46</v>
      </c>
      <c r="B81" s="36">
        <v>3.5</v>
      </c>
      <c r="C81" s="23">
        <v>6.5</v>
      </c>
      <c r="D81" s="23">
        <v>5</v>
      </c>
      <c r="E81" s="23">
        <v>6</v>
      </c>
      <c r="F81" s="23">
        <v>2</v>
      </c>
      <c r="G81" s="23">
        <v>3.25</v>
      </c>
      <c r="H81" s="23"/>
      <c r="I81" s="23"/>
      <c r="J81" s="23"/>
      <c r="K81" s="23"/>
      <c r="L81" s="23"/>
      <c r="M81" s="23"/>
      <c r="N81" s="23"/>
      <c r="O81" s="23"/>
      <c r="P81" s="23"/>
      <c r="Q81" s="23"/>
      <c r="R81" s="23"/>
      <c r="S81" s="23"/>
      <c r="T81" s="23"/>
      <c r="U81" s="23"/>
      <c r="V81" s="23"/>
      <c r="W81" s="23"/>
      <c r="X81" s="23"/>
      <c r="Y81" s="23"/>
      <c r="Z81" s="23"/>
      <c r="AA81" s="23"/>
      <c r="AB81" s="23"/>
      <c r="AC81" s="23"/>
      <c r="AD81" s="23"/>
      <c r="AE81" s="23"/>
      <c r="AF81" s="23"/>
      <c r="AG81" s="23">
        <f t="shared" si="1"/>
        <v>26.25</v>
      </c>
    </row>
    <row r="82" spans="1:33" x14ac:dyDescent="0.25">
      <c r="A82" s="35" t="s">
        <v>47</v>
      </c>
      <c r="B82" s="36"/>
      <c r="C82" s="23"/>
      <c r="D82" s="23"/>
      <c r="E82" s="23"/>
      <c r="F82" s="23"/>
      <c r="G82" s="23"/>
      <c r="H82" s="23"/>
      <c r="I82" s="23"/>
      <c r="J82" s="23"/>
      <c r="K82" s="23"/>
      <c r="L82" s="23"/>
      <c r="M82" s="23"/>
      <c r="N82" s="23"/>
      <c r="O82" s="23"/>
      <c r="P82" s="23"/>
      <c r="Q82" s="23"/>
      <c r="R82" s="23"/>
      <c r="S82" s="23"/>
      <c r="T82" s="23"/>
      <c r="U82" s="23"/>
      <c r="V82" s="23"/>
      <c r="W82" s="23"/>
      <c r="X82" s="23"/>
      <c r="Y82" s="23"/>
      <c r="Z82" s="23"/>
      <c r="AA82" s="23"/>
      <c r="AB82" s="23"/>
      <c r="AC82" s="23"/>
      <c r="AD82" s="23"/>
      <c r="AE82" s="23"/>
      <c r="AF82" s="23"/>
      <c r="AG82" s="23">
        <f t="shared" si="1"/>
        <v>0</v>
      </c>
    </row>
    <row r="83" spans="1:33" x14ac:dyDescent="0.25">
      <c r="A83" s="35" t="s">
        <v>48</v>
      </c>
      <c r="B83" s="36"/>
      <c r="C83" s="23"/>
      <c r="D83" s="23"/>
      <c r="E83" s="23"/>
      <c r="F83" s="23"/>
      <c r="G83" s="23"/>
      <c r="H83" s="23"/>
      <c r="I83" s="23"/>
      <c r="J83" s="23"/>
      <c r="K83" s="23"/>
      <c r="L83" s="23"/>
      <c r="M83" s="23"/>
      <c r="N83" s="23"/>
      <c r="O83" s="23"/>
      <c r="P83" s="23"/>
      <c r="Q83" s="23"/>
      <c r="R83" s="23"/>
      <c r="S83" s="23"/>
      <c r="T83" s="23"/>
      <c r="U83" s="23"/>
      <c r="V83" s="23"/>
      <c r="W83" s="23"/>
      <c r="X83" s="23"/>
      <c r="Y83" s="23"/>
      <c r="Z83" s="23"/>
      <c r="AA83" s="23"/>
      <c r="AB83" s="23"/>
      <c r="AC83" s="23"/>
      <c r="AD83" s="23"/>
      <c r="AE83" s="23"/>
      <c r="AF83" s="23"/>
      <c r="AG83" s="23">
        <f t="shared" si="1"/>
        <v>0</v>
      </c>
    </row>
    <row r="84" spans="1:33" x14ac:dyDescent="0.25">
      <c r="A84" s="35" t="s">
        <v>49</v>
      </c>
      <c r="B84" s="36"/>
      <c r="C84" s="23"/>
      <c r="D84" s="23"/>
      <c r="E84" s="23"/>
      <c r="F84" s="23"/>
      <c r="G84" s="23"/>
      <c r="H84" s="23"/>
      <c r="I84" s="23"/>
      <c r="J84" s="23"/>
      <c r="K84" s="23"/>
      <c r="L84" s="23"/>
      <c r="M84" s="23"/>
      <c r="N84" s="23"/>
      <c r="O84" s="23"/>
      <c r="P84" s="23"/>
      <c r="Q84" s="23"/>
      <c r="R84" s="23"/>
      <c r="S84" s="23"/>
      <c r="T84" s="23"/>
      <c r="U84" s="23"/>
      <c r="V84" s="23"/>
      <c r="W84" s="23"/>
      <c r="X84" s="23"/>
      <c r="Y84" s="23"/>
      <c r="Z84" s="23"/>
      <c r="AA84" s="23"/>
      <c r="AB84" s="23"/>
      <c r="AC84" s="23"/>
      <c r="AD84" s="23"/>
      <c r="AE84" s="23"/>
      <c r="AF84" s="23"/>
      <c r="AG84" s="23">
        <f t="shared" si="1"/>
        <v>0</v>
      </c>
    </row>
    <row r="85" spans="1:33" x14ac:dyDescent="0.25">
      <c r="A85" s="35" t="s">
        <v>50</v>
      </c>
      <c r="B85" s="36"/>
      <c r="C85" s="23"/>
      <c r="D85" s="23"/>
      <c r="E85" s="23"/>
      <c r="F85" s="23"/>
      <c r="G85" s="23"/>
      <c r="H85" s="23"/>
      <c r="I85" s="23"/>
      <c r="J85" s="23"/>
      <c r="K85" s="23"/>
      <c r="L85" s="23"/>
      <c r="M85" s="23"/>
      <c r="N85" s="23"/>
      <c r="O85" s="23"/>
      <c r="P85" s="23"/>
      <c r="Q85" s="23"/>
      <c r="R85" s="23"/>
      <c r="S85" s="23"/>
      <c r="T85" s="23"/>
      <c r="U85" s="23"/>
      <c r="V85" s="23"/>
      <c r="W85" s="23"/>
      <c r="X85" s="23"/>
      <c r="Y85" s="23"/>
      <c r="Z85" s="23"/>
      <c r="AA85" s="23"/>
      <c r="AB85" s="23"/>
      <c r="AC85" s="23"/>
      <c r="AD85" s="23"/>
      <c r="AE85" s="23"/>
      <c r="AF85" s="23"/>
      <c r="AG85" s="23">
        <f t="shared" si="1"/>
        <v>0</v>
      </c>
    </row>
    <row r="86" spans="1:33" x14ac:dyDescent="0.25">
      <c r="A86" s="35" t="s">
        <v>51</v>
      </c>
      <c r="B86" s="36">
        <v>4</v>
      </c>
      <c r="C86" s="23">
        <v>4</v>
      </c>
      <c r="D86" s="23">
        <v>5</v>
      </c>
      <c r="E86" s="23">
        <v>4</v>
      </c>
      <c r="F86" s="23">
        <v>5</v>
      </c>
      <c r="G86" s="23">
        <v>4</v>
      </c>
      <c r="H86" s="23">
        <v>2</v>
      </c>
      <c r="I86" s="23">
        <v>6</v>
      </c>
      <c r="J86" s="23">
        <v>3.25</v>
      </c>
      <c r="K86" s="23">
        <v>5</v>
      </c>
      <c r="L86" s="23">
        <v>2</v>
      </c>
      <c r="M86" s="23"/>
      <c r="N86" s="23"/>
      <c r="O86" s="23"/>
      <c r="P86" s="23"/>
      <c r="Q86" s="23"/>
      <c r="R86" s="23"/>
      <c r="S86" s="23"/>
      <c r="T86" s="23"/>
      <c r="U86" s="23"/>
      <c r="V86" s="23"/>
      <c r="W86" s="23"/>
      <c r="X86" s="23"/>
      <c r="Y86" s="23"/>
      <c r="Z86" s="23"/>
      <c r="AA86" s="23"/>
      <c r="AB86" s="23"/>
      <c r="AC86" s="23"/>
      <c r="AD86" s="23"/>
      <c r="AE86" s="23"/>
      <c r="AF86" s="23"/>
      <c r="AG86" s="23">
        <f>SUM(B86:AF86)</f>
        <v>44.25</v>
      </c>
    </row>
    <row r="87" spans="1:33" x14ac:dyDescent="0.25">
      <c r="A87" s="35" t="s">
        <v>52</v>
      </c>
      <c r="B87" s="36"/>
      <c r="C87" s="23"/>
      <c r="D87" s="23"/>
      <c r="E87" s="23"/>
      <c r="F87" s="23"/>
      <c r="G87" s="23"/>
      <c r="H87" s="23"/>
      <c r="I87" s="23"/>
      <c r="J87" s="23"/>
      <c r="K87" s="23"/>
      <c r="L87" s="23"/>
      <c r="M87" s="23"/>
      <c r="N87" s="23"/>
      <c r="O87" s="23"/>
      <c r="P87" s="23"/>
      <c r="Q87" s="23"/>
      <c r="R87" s="23"/>
      <c r="S87" s="23"/>
      <c r="T87" s="23"/>
      <c r="U87" s="23"/>
      <c r="V87" s="23"/>
      <c r="W87" s="23"/>
      <c r="X87" s="23"/>
      <c r="Y87" s="23"/>
      <c r="Z87" s="23"/>
      <c r="AA87" s="23"/>
      <c r="AB87" s="23"/>
      <c r="AC87" s="23"/>
      <c r="AD87" s="23"/>
      <c r="AE87" s="23"/>
      <c r="AF87" s="23"/>
      <c r="AG87" s="23">
        <f t="shared" ref="AG87:AG104" si="2">SUM(B87:AF87)</f>
        <v>0</v>
      </c>
    </row>
    <row r="88" spans="1:33" x14ac:dyDescent="0.25">
      <c r="A88" s="35" t="s">
        <v>53</v>
      </c>
      <c r="B88" s="36"/>
      <c r="C88" s="23"/>
      <c r="D88" s="23"/>
      <c r="E88" s="23"/>
      <c r="F88" s="23"/>
      <c r="G88" s="23"/>
      <c r="H88" s="23"/>
      <c r="I88" s="23"/>
      <c r="J88" s="23"/>
      <c r="K88" s="23"/>
      <c r="L88" s="23"/>
      <c r="M88" s="23"/>
      <c r="N88" s="23"/>
      <c r="O88" s="23"/>
      <c r="P88" s="23"/>
      <c r="Q88" s="23"/>
      <c r="R88" s="23"/>
      <c r="S88" s="23"/>
      <c r="T88" s="23"/>
      <c r="U88" s="23"/>
      <c r="V88" s="23"/>
      <c r="W88" s="23"/>
      <c r="X88" s="23"/>
      <c r="Y88" s="23"/>
      <c r="Z88" s="23"/>
      <c r="AA88" s="23"/>
      <c r="AB88" s="23"/>
      <c r="AC88" s="23"/>
      <c r="AD88" s="23"/>
      <c r="AE88" s="23"/>
      <c r="AF88" s="23"/>
      <c r="AG88" s="23">
        <f t="shared" si="2"/>
        <v>0</v>
      </c>
    </row>
    <row r="89" spans="1:33" x14ac:dyDescent="0.25">
      <c r="A89" s="38"/>
      <c r="B89" s="36"/>
      <c r="C89" s="23"/>
      <c r="D89" s="23"/>
      <c r="E89" s="23"/>
      <c r="F89" s="23"/>
      <c r="G89" s="23"/>
      <c r="H89" s="23"/>
      <c r="I89" s="23"/>
      <c r="J89" s="23"/>
      <c r="K89" s="23"/>
      <c r="L89" s="23"/>
      <c r="M89" s="23"/>
      <c r="N89" s="23"/>
      <c r="O89" s="23"/>
      <c r="P89" s="23"/>
      <c r="Q89" s="23"/>
      <c r="R89" s="23"/>
      <c r="S89" s="23"/>
      <c r="T89" s="23"/>
      <c r="U89" s="23"/>
      <c r="V89" s="23"/>
      <c r="W89" s="23"/>
      <c r="X89" s="23"/>
      <c r="Y89" s="23"/>
      <c r="Z89" s="23"/>
      <c r="AA89" s="23"/>
      <c r="AB89" s="23"/>
      <c r="AC89" s="23"/>
      <c r="AD89" s="23"/>
      <c r="AE89" s="23"/>
      <c r="AF89" s="23"/>
      <c r="AG89" s="23">
        <f t="shared" si="2"/>
        <v>0</v>
      </c>
    </row>
    <row r="90" spans="1:33" x14ac:dyDescent="0.25">
      <c r="A90" s="39" t="s">
        <v>54</v>
      </c>
      <c r="B90" s="40"/>
      <c r="C90" s="23"/>
      <c r="D90" s="23"/>
      <c r="E90" s="23"/>
      <c r="F90" s="23"/>
      <c r="G90" s="23"/>
      <c r="H90" s="23"/>
      <c r="I90" s="23"/>
      <c r="J90" s="23"/>
      <c r="K90" s="23"/>
      <c r="L90" s="23"/>
      <c r="M90" s="23"/>
      <c r="N90" s="23"/>
      <c r="O90" s="23"/>
      <c r="P90" s="23"/>
      <c r="Q90" s="23"/>
      <c r="R90" s="23"/>
      <c r="S90" s="23"/>
      <c r="T90" s="23"/>
      <c r="U90" s="23"/>
      <c r="V90" s="23"/>
      <c r="W90" s="23"/>
      <c r="X90" s="23"/>
      <c r="Y90" s="23"/>
      <c r="Z90" s="23"/>
      <c r="AA90" s="23"/>
      <c r="AB90" s="23"/>
      <c r="AC90" s="23"/>
      <c r="AD90" s="23"/>
      <c r="AE90" s="23"/>
      <c r="AF90" s="23"/>
      <c r="AG90" s="23">
        <f t="shared" si="2"/>
        <v>0</v>
      </c>
    </row>
    <row r="91" spans="1:33" x14ac:dyDescent="0.25">
      <c r="A91" s="41" t="s">
        <v>55</v>
      </c>
      <c r="B91" s="40"/>
      <c r="C91" s="23"/>
      <c r="D91" s="23"/>
      <c r="E91" s="23"/>
      <c r="F91" s="23"/>
      <c r="G91" s="23"/>
      <c r="H91" s="23"/>
      <c r="I91" s="23"/>
      <c r="J91" s="23"/>
      <c r="K91" s="23"/>
      <c r="L91" s="23"/>
      <c r="M91" s="23"/>
      <c r="N91" s="23"/>
      <c r="O91" s="23"/>
      <c r="P91" s="23"/>
      <c r="Q91" s="23"/>
      <c r="R91" s="23"/>
      <c r="S91" s="23"/>
      <c r="T91" s="23"/>
      <c r="U91" s="23"/>
      <c r="V91" s="23"/>
      <c r="W91" s="23"/>
      <c r="X91" s="23"/>
      <c r="Y91" s="23"/>
      <c r="Z91" s="23"/>
      <c r="AA91" s="23"/>
      <c r="AB91" s="23"/>
      <c r="AC91" s="23"/>
      <c r="AD91" s="23"/>
      <c r="AE91" s="23"/>
      <c r="AF91" s="23"/>
      <c r="AG91" s="23">
        <f t="shared" si="2"/>
        <v>0</v>
      </c>
    </row>
    <row r="92" spans="1:33" x14ac:dyDescent="0.25">
      <c r="A92" s="41" t="s">
        <v>56</v>
      </c>
      <c r="B92" s="40"/>
      <c r="C92" s="23"/>
      <c r="D92" s="23"/>
      <c r="E92" s="23"/>
      <c r="F92" s="23"/>
      <c r="G92" s="23"/>
      <c r="H92" s="23"/>
      <c r="I92" s="23"/>
      <c r="J92" s="23"/>
      <c r="K92" s="23"/>
      <c r="L92" s="23"/>
      <c r="M92" s="23"/>
      <c r="N92" s="23"/>
      <c r="O92" s="23"/>
      <c r="P92" s="23"/>
      <c r="Q92" s="23"/>
      <c r="R92" s="23"/>
      <c r="S92" s="23"/>
      <c r="T92" s="23"/>
      <c r="U92" s="23"/>
      <c r="V92" s="23"/>
      <c r="W92" s="23"/>
      <c r="X92" s="23"/>
      <c r="Y92" s="23"/>
      <c r="Z92" s="23"/>
      <c r="AA92" s="23"/>
      <c r="AB92" s="23"/>
      <c r="AC92" s="23"/>
      <c r="AD92" s="23"/>
      <c r="AE92" s="23"/>
      <c r="AF92" s="23"/>
      <c r="AG92" s="23">
        <f t="shared" si="2"/>
        <v>0</v>
      </c>
    </row>
    <row r="93" spans="1:33" x14ac:dyDescent="0.25">
      <c r="A93" s="41"/>
      <c r="B93" s="40"/>
      <c r="C93" s="23"/>
      <c r="D93" s="23"/>
      <c r="E93" s="23"/>
      <c r="F93" s="23"/>
      <c r="G93" s="23"/>
      <c r="H93" s="23"/>
      <c r="I93" s="23"/>
      <c r="J93" s="23"/>
      <c r="K93" s="23"/>
      <c r="L93" s="23"/>
      <c r="M93" s="23"/>
      <c r="N93" s="23"/>
      <c r="O93" s="23"/>
      <c r="P93" s="23"/>
      <c r="Q93" s="23"/>
      <c r="R93" s="23"/>
      <c r="S93" s="23"/>
      <c r="T93" s="23"/>
      <c r="U93" s="23"/>
      <c r="V93" s="23"/>
      <c r="W93" s="23"/>
      <c r="X93" s="23"/>
      <c r="Y93" s="23"/>
      <c r="Z93" s="23"/>
      <c r="AA93" s="23"/>
      <c r="AB93" s="23"/>
      <c r="AC93" s="23"/>
      <c r="AD93" s="23"/>
      <c r="AE93" s="23"/>
      <c r="AF93" s="23"/>
      <c r="AG93" s="23">
        <f t="shared" si="2"/>
        <v>0</v>
      </c>
    </row>
    <row r="94" spans="1:33" x14ac:dyDescent="0.25">
      <c r="A94" s="42" t="s">
        <v>57</v>
      </c>
      <c r="B94" s="43"/>
      <c r="C94" s="23"/>
      <c r="D94" s="23"/>
      <c r="E94" s="23"/>
      <c r="F94" s="23"/>
      <c r="G94" s="23"/>
      <c r="H94" s="23"/>
      <c r="I94" s="23"/>
      <c r="J94" s="23"/>
      <c r="K94" s="23"/>
      <c r="L94" s="23"/>
      <c r="M94" s="23"/>
      <c r="N94" s="23"/>
      <c r="O94" s="23"/>
      <c r="P94" s="23"/>
      <c r="Q94" s="23"/>
      <c r="R94" s="23"/>
      <c r="S94" s="23"/>
      <c r="T94" s="23"/>
      <c r="U94" s="23"/>
      <c r="V94" s="23"/>
      <c r="W94" s="23"/>
      <c r="X94" s="23"/>
      <c r="Y94" s="23"/>
      <c r="Z94" s="23"/>
      <c r="AA94" s="23"/>
      <c r="AB94" s="23"/>
      <c r="AC94" s="23"/>
      <c r="AD94" s="23"/>
      <c r="AE94" s="23"/>
      <c r="AF94" s="23"/>
      <c r="AG94" s="23">
        <f t="shared" si="2"/>
        <v>0</v>
      </c>
    </row>
    <row r="95" spans="1:33" x14ac:dyDescent="0.25">
      <c r="A95" s="44" t="s">
        <v>58</v>
      </c>
      <c r="B95" s="43"/>
      <c r="C95" s="23"/>
      <c r="D95" s="23"/>
      <c r="E95" s="23"/>
      <c r="F95" s="23"/>
      <c r="G95" s="23"/>
      <c r="H95" s="23"/>
      <c r="I95" s="23"/>
      <c r="J95" s="23"/>
      <c r="K95" s="23"/>
      <c r="L95" s="23"/>
      <c r="M95" s="23"/>
      <c r="N95" s="23"/>
      <c r="O95" s="23"/>
      <c r="P95" s="23"/>
      <c r="Q95" s="23"/>
      <c r="R95" s="23"/>
      <c r="S95" s="23"/>
      <c r="T95" s="23"/>
      <c r="U95" s="23"/>
      <c r="V95" s="23"/>
      <c r="W95" s="23"/>
      <c r="X95" s="23"/>
      <c r="Y95" s="23"/>
      <c r="Z95" s="23"/>
      <c r="AA95" s="23"/>
      <c r="AB95" s="23"/>
      <c r="AC95" s="23"/>
      <c r="AD95" s="23"/>
      <c r="AE95" s="23"/>
      <c r="AF95" s="23"/>
      <c r="AG95" s="23">
        <f t="shared" si="2"/>
        <v>0</v>
      </c>
    </row>
    <row r="96" spans="1:33" x14ac:dyDescent="0.25">
      <c r="A96" s="44" t="s">
        <v>59</v>
      </c>
      <c r="B96" s="43"/>
      <c r="C96" s="23"/>
      <c r="D96" s="23"/>
      <c r="E96" s="23"/>
      <c r="F96" s="23"/>
      <c r="G96" s="23"/>
      <c r="H96" s="23"/>
      <c r="I96" s="23"/>
      <c r="J96" s="23"/>
      <c r="K96" s="23"/>
      <c r="L96" s="23"/>
      <c r="M96" s="23"/>
      <c r="N96" s="23"/>
      <c r="O96" s="23"/>
      <c r="P96" s="23"/>
      <c r="Q96" s="23"/>
      <c r="R96" s="23"/>
      <c r="S96" s="23"/>
      <c r="T96" s="23"/>
      <c r="U96" s="23"/>
      <c r="V96" s="23"/>
      <c r="W96" s="23"/>
      <c r="X96" s="23"/>
      <c r="Y96" s="23"/>
      <c r="Z96" s="23"/>
      <c r="AA96" s="23"/>
      <c r="AB96" s="23"/>
      <c r="AC96" s="23"/>
      <c r="AD96" s="23"/>
      <c r="AE96" s="23"/>
      <c r="AF96" s="23"/>
      <c r="AG96" s="23">
        <f t="shared" si="2"/>
        <v>0</v>
      </c>
    </row>
    <row r="97" spans="1:33" x14ac:dyDescent="0.25">
      <c r="A97" s="44" t="s">
        <v>60</v>
      </c>
      <c r="B97" s="43"/>
      <c r="C97" s="23"/>
      <c r="D97" s="23"/>
      <c r="E97" s="23"/>
      <c r="F97" s="23"/>
      <c r="G97" s="23"/>
      <c r="H97" s="23"/>
      <c r="I97" s="23"/>
      <c r="J97" s="23"/>
      <c r="K97" s="23"/>
      <c r="L97" s="23"/>
      <c r="M97" s="23"/>
      <c r="N97" s="23"/>
      <c r="O97" s="23"/>
      <c r="P97" s="23"/>
      <c r="Q97" s="23"/>
      <c r="R97" s="23"/>
      <c r="S97" s="23"/>
      <c r="T97" s="23"/>
      <c r="U97" s="23"/>
      <c r="V97" s="23"/>
      <c r="W97" s="23"/>
      <c r="X97" s="23"/>
      <c r="Y97" s="23"/>
      <c r="Z97" s="23"/>
      <c r="AA97" s="23"/>
      <c r="AB97" s="23"/>
      <c r="AC97" s="23"/>
      <c r="AD97" s="23"/>
      <c r="AE97" s="23"/>
      <c r="AF97" s="23"/>
      <c r="AG97" s="23">
        <f t="shared" si="2"/>
        <v>0</v>
      </c>
    </row>
    <row r="98" spans="1:33" x14ac:dyDescent="0.25">
      <c r="A98" s="44" t="s">
        <v>61</v>
      </c>
      <c r="B98" s="43"/>
      <c r="C98" s="23"/>
      <c r="D98" s="23"/>
      <c r="E98" s="23"/>
      <c r="F98" s="23"/>
      <c r="G98" s="23"/>
      <c r="H98" s="23"/>
      <c r="I98" s="23"/>
      <c r="J98" s="23"/>
      <c r="K98" s="23"/>
      <c r="L98" s="23"/>
      <c r="M98" s="23"/>
      <c r="N98" s="23"/>
      <c r="O98" s="23"/>
      <c r="P98" s="23"/>
      <c r="Q98" s="23"/>
      <c r="R98" s="23"/>
      <c r="S98" s="23"/>
      <c r="T98" s="23"/>
      <c r="U98" s="23"/>
      <c r="V98" s="23"/>
      <c r="W98" s="23"/>
      <c r="X98" s="23"/>
      <c r="Y98" s="23"/>
      <c r="Z98" s="23"/>
      <c r="AA98" s="23"/>
      <c r="AB98" s="23"/>
      <c r="AC98" s="23"/>
      <c r="AD98" s="23"/>
      <c r="AE98" s="23"/>
      <c r="AF98" s="23"/>
      <c r="AG98" s="23">
        <f t="shared" si="2"/>
        <v>0</v>
      </c>
    </row>
    <row r="99" spans="1:33" x14ac:dyDescent="0.25">
      <c r="A99" s="44" t="s">
        <v>62</v>
      </c>
      <c r="B99" s="43"/>
      <c r="C99" s="23"/>
      <c r="D99" s="23"/>
      <c r="E99" s="23"/>
      <c r="F99" s="23"/>
      <c r="G99" s="23"/>
      <c r="H99" s="23"/>
      <c r="I99" s="23"/>
      <c r="J99" s="23"/>
      <c r="K99" s="23"/>
      <c r="L99" s="23"/>
      <c r="M99" s="23"/>
      <c r="N99" s="23"/>
      <c r="O99" s="23"/>
      <c r="P99" s="23"/>
      <c r="Q99" s="23"/>
      <c r="R99" s="23"/>
      <c r="S99" s="23"/>
      <c r="T99" s="23"/>
      <c r="U99" s="23"/>
      <c r="V99" s="23"/>
      <c r="W99" s="23"/>
      <c r="X99" s="23"/>
      <c r="Y99" s="23"/>
      <c r="Z99" s="23"/>
      <c r="AA99" s="23"/>
      <c r="AB99" s="23"/>
      <c r="AC99" s="23"/>
      <c r="AD99" s="23"/>
      <c r="AE99" s="23"/>
      <c r="AF99" s="23"/>
      <c r="AG99" s="23">
        <f t="shared" si="2"/>
        <v>0</v>
      </c>
    </row>
    <row r="100" spans="1:33" x14ac:dyDescent="0.25">
      <c r="A100" s="44" t="s">
        <v>63</v>
      </c>
      <c r="B100" s="43"/>
      <c r="C100" s="23"/>
      <c r="D100" s="23"/>
      <c r="E100" s="23"/>
      <c r="F100" s="23"/>
      <c r="G100" s="23"/>
      <c r="H100" s="23"/>
      <c r="I100" s="23"/>
      <c r="J100" s="23"/>
      <c r="K100" s="23"/>
      <c r="L100" s="23"/>
      <c r="M100" s="23"/>
      <c r="N100" s="23"/>
      <c r="O100" s="23"/>
      <c r="P100" s="23"/>
      <c r="Q100" s="23"/>
      <c r="R100" s="23"/>
      <c r="S100" s="23"/>
      <c r="T100" s="23"/>
      <c r="U100" s="23"/>
      <c r="V100" s="23"/>
      <c r="W100" s="23"/>
      <c r="X100" s="23"/>
      <c r="Y100" s="23"/>
      <c r="Z100" s="23"/>
      <c r="AA100" s="23"/>
      <c r="AB100" s="23"/>
      <c r="AC100" s="23"/>
      <c r="AD100" s="23"/>
      <c r="AE100" s="23"/>
      <c r="AF100" s="23"/>
      <c r="AG100" s="23">
        <f t="shared" si="2"/>
        <v>0</v>
      </c>
    </row>
    <row r="101" spans="1:33" x14ac:dyDescent="0.25">
      <c r="A101" s="44" t="s">
        <v>64</v>
      </c>
      <c r="B101" s="43"/>
      <c r="C101" s="23"/>
      <c r="D101" s="23"/>
      <c r="E101" s="23"/>
      <c r="F101" s="23"/>
      <c r="G101" s="23"/>
      <c r="H101" s="23"/>
      <c r="I101" s="23"/>
      <c r="J101" s="23"/>
      <c r="K101" s="23"/>
      <c r="L101" s="23"/>
      <c r="M101" s="23"/>
      <c r="N101" s="23"/>
      <c r="O101" s="23"/>
      <c r="P101" s="23"/>
      <c r="Q101" s="23"/>
      <c r="R101" s="23"/>
      <c r="S101" s="23"/>
      <c r="T101" s="23"/>
      <c r="U101" s="23"/>
      <c r="V101" s="23"/>
      <c r="W101" s="23"/>
      <c r="X101" s="23"/>
      <c r="Y101" s="23"/>
      <c r="Z101" s="23"/>
      <c r="AA101" s="23"/>
      <c r="AB101" s="23"/>
      <c r="AC101" s="23"/>
      <c r="AD101" s="23"/>
      <c r="AE101" s="23"/>
      <c r="AF101" s="23"/>
      <c r="AG101" s="23">
        <f t="shared" si="2"/>
        <v>0</v>
      </c>
    </row>
    <row r="102" spans="1:33" x14ac:dyDescent="0.25">
      <c r="A102" s="44"/>
      <c r="B102" s="43"/>
      <c r="C102" s="23"/>
      <c r="D102" s="23"/>
      <c r="E102" s="23"/>
      <c r="F102" s="23"/>
      <c r="G102" s="23"/>
      <c r="H102" s="23"/>
      <c r="I102" s="23"/>
      <c r="J102" s="23"/>
      <c r="K102" s="23"/>
      <c r="L102" s="23"/>
      <c r="M102" s="23"/>
      <c r="N102" s="23"/>
      <c r="O102" s="23"/>
      <c r="P102" s="23"/>
      <c r="Q102" s="23"/>
      <c r="R102" s="23"/>
      <c r="S102" s="23"/>
      <c r="T102" s="23"/>
      <c r="U102" s="23"/>
      <c r="V102" s="23"/>
      <c r="W102" s="23"/>
      <c r="X102" s="23"/>
      <c r="Y102" s="23"/>
      <c r="Z102" s="23"/>
      <c r="AA102" s="23"/>
      <c r="AB102" s="23"/>
      <c r="AC102" s="23"/>
      <c r="AD102" s="23"/>
      <c r="AE102" s="23"/>
      <c r="AF102" s="23"/>
      <c r="AG102" s="23">
        <f t="shared" si="2"/>
        <v>0</v>
      </c>
    </row>
    <row r="103" spans="1:33" x14ac:dyDescent="0.25">
      <c r="A103" s="42" t="s">
        <v>65</v>
      </c>
      <c r="B103" s="43"/>
      <c r="C103" s="23"/>
      <c r="D103" s="23"/>
      <c r="E103" s="23"/>
      <c r="F103" s="23"/>
      <c r="G103" s="23"/>
      <c r="H103" s="23"/>
      <c r="I103" s="23"/>
      <c r="J103" s="23"/>
      <c r="K103" s="23"/>
      <c r="L103" s="23"/>
      <c r="M103" s="23"/>
      <c r="N103" s="23"/>
      <c r="O103" s="23"/>
      <c r="P103" s="23"/>
      <c r="Q103" s="23"/>
      <c r="R103" s="23"/>
      <c r="S103" s="23"/>
      <c r="T103" s="23"/>
      <c r="U103" s="23"/>
      <c r="V103" s="23"/>
      <c r="W103" s="23"/>
      <c r="X103" s="23"/>
      <c r="Y103" s="23"/>
      <c r="Z103" s="23"/>
      <c r="AA103" s="23"/>
      <c r="AB103" s="23"/>
      <c r="AC103" s="23"/>
      <c r="AD103" s="23"/>
      <c r="AE103" s="23"/>
      <c r="AF103" s="23"/>
      <c r="AG103" s="23">
        <f t="shared" si="2"/>
        <v>0</v>
      </c>
    </row>
    <row r="104" spans="1:33" x14ac:dyDescent="0.25">
      <c r="A104" s="44" t="s">
        <v>66</v>
      </c>
      <c r="B104" s="43"/>
      <c r="C104" s="23"/>
      <c r="D104" s="23"/>
      <c r="E104" s="23"/>
      <c r="F104" s="23"/>
      <c r="G104" s="23"/>
      <c r="H104" s="23"/>
      <c r="I104" s="23"/>
      <c r="J104" s="23"/>
      <c r="K104" s="23"/>
      <c r="L104" s="23"/>
      <c r="M104" s="23"/>
      <c r="N104" s="23"/>
      <c r="O104" s="23"/>
      <c r="P104" s="23"/>
      <c r="Q104" s="23"/>
      <c r="R104" s="23"/>
      <c r="S104" s="23"/>
      <c r="T104" s="23"/>
      <c r="U104" s="23"/>
      <c r="V104" s="23"/>
      <c r="W104" s="23"/>
      <c r="X104" s="23"/>
      <c r="Y104" s="23"/>
      <c r="Z104" s="23"/>
      <c r="AA104" s="23"/>
      <c r="AB104" s="23"/>
      <c r="AC104" s="23"/>
      <c r="AD104" s="23"/>
      <c r="AE104" s="23"/>
      <c r="AF104" s="23"/>
      <c r="AG104" s="23">
        <f t="shared" si="2"/>
        <v>0</v>
      </c>
    </row>
    <row r="105" spans="1:33" x14ac:dyDescent="0.25">
      <c r="B105" s="23"/>
      <c r="C105" s="23"/>
      <c r="D105" s="23"/>
      <c r="E105" s="23"/>
      <c r="F105" s="23"/>
      <c r="G105" s="23"/>
      <c r="H105" s="23"/>
      <c r="I105" s="23"/>
      <c r="J105" s="23"/>
      <c r="K105" s="23"/>
      <c r="L105" s="23"/>
      <c r="M105" s="23"/>
      <c r="N105" s="23"/>
      <c r="O105" s="23"/>
      <c r="P105" s="23"/>
      <c r="Q105" s="23"/>
      <c r="R105" s="23"/>
      <c r="S105" s="23"/>
      <c r="T105" s="23"/>
      <c r="U105" s="23"/>
      <c r="V105" s="23"/>
      <c r="W105" s="23"/>
      <c r="X105" s="23"/>
      <c r="Y105" s="23"/>
      <c r="Z105" s="23"/>
      <c r="AA105" s="23"/>
      <c r="AB105" s="23"/>
      <c r="AC105" s="23"/>
      <c r="AD105" s="23"/>
      <c r="AE105" s="23"/>
      <c r="AF105" s="23"/>
      <c r="AG105" s="23"/>
    </row>
    <row r="106" spans="1:33" x14ac:dyDescent="0.25">
      <c r="B106" s="23"/>
      <c r="C106" s="23"/>
      <c r="D106" s="23"/>
      <c r="E106" s="23"/>
      <c r="F106" s="23"/>
      <c r="G106" s="23"/>
      <c r="H106" s="23"/>
      <c r="I106" s="23"/>
      <c r="J106" s="23"/>
      <c r="K106" s="23"/>
      <c r="L106" s="23"/>
      <c r="M106" s="23"/>
      <c r="N106" s="23"/>
      <c r="O106" s="23"/>
      <c r="P106" s="23"/>
      <c r="Q106" s="23"/>
      <c r="R106" s="23"/>
      <c r="S106" s="23"/>
      <c r="T106" s="23"/>
      <c r="U106" s="23"/>
      <c r="V106" s="23"/>
      <c r="W106" s="23"/>
      <c r="X106" s="23"/>
      <c r="Y106" s="23"/>
      <c r="Z106" s="23"/>
      <c r="AA106" s="23"/>
      <c r="AB106" s="23"/>
      <c r="AC106" s="23"/>
      <c r="AD106" s="23"/>
      <c r="AE106" s="23"/>
      <c r="AF106" s="23"/>
      <c r="AG106" s="23"/>
    </row>
    <row r="107" spans="1:33" x14ac:dyDescent="0.25">
      <c r="B107" s="23"/>
      <c r="C107" s="23"/>
      <c r="D107" s="23"/>
      <c r="E107" s="23"/>
      <c r="F107" s="23"/>
      <c r="G107" s="23"/>
      <c r="H107" s="23"/>
      <c r="I107" s="23"/>
      <c r="J107" s="23"/>
      <c r="K107" s="23"/>
      <c r="L107" s="23"/>
      <c r="M107" s="23"/>
      <c r="N107" s="23"/>
      <c r="O107" s="23"/>
      <c r="P107" s="23"/>
      <c r="Q107" s="23"/>
      <c r="R107" s="23"/>
      <c r="S107" s="23"/>
      <c r="T107" s="23"/>
      <c r="U107" s="23"/>
      <c r="V107" s="23"/>
      <c r="W107" s="23"/>
      <c r="X107" s="23"/>
      <c r="Y107" s="23"/>
      <c r="Z107" s="23"/>
      <c r="AA107" s="23"/>
      <c r="AB107" s="23"/>
      <c r="AC107" s="23"/>
      <c r="AD107" s="23"/>
      <c r="AE107" s="23"/>
      <c r="AF107" s="23"/>
      <c r="AG107" s="23">
        <f>SUM(AG62:AG106)</f>
        <v>70.5</v>
      </c>
    </row>
    <row r="108" spans="1:33" ht="21" x14ac:dyDescent="0.35">
      <c r="A108" s="51" t="s">
        <v>81</v>
      </c>
      <c r="B108" s="23"/>
      <c r="C108" s="13"/>
      <c r="D108" s="48" t="s">
        <v>67</v>
      </c>
      <c r="E108" s="48" t="s">
        <v>80</v>
      </c>
      <c r="F108" s="48" t="s">
        <v>12</v>
      </c>
      <c r="G108" s="23"/>
      <c r="H108" s="23"/>
      <c r="I108" s="23"/>
      <c r="J108" s="23"/>
      <c r="K108" s="23"/>
      <c r="L108" s="23"/>
      <c r="M108" s="23"/>
      <c r="N108" s="23"/>
      <c r="O108" s="23"/>
      <c r="P108" s="23"/>
      <c r="Q108" s="23"/>
      <c r="R108" s="23"/>
      <c r="S108" s="23"/>
      <c r="T108" s="23"/>
      <c r="U108" s="23"/>
      <c r="V108" s="23"/>
      <c r="W108" s="23"/>
      <c r="X108" s="23"/>
      <c r="Y108" s="23"/>
      <c r="Z108" s="23"/>
      <c r="AA108" s="23"/>
      <c r="AB108" s="23"/>
      <c r="AC108" s="23"/>
      <c r="AD108" s="23"/>
      <c r="AE108" s="23"/>
      <c r="AF108" s="23"/>
      <c r="AG108" s="23"/>
    </row>
    <row r="110" spans="1:33" x14ac:dyDescent="0.25">
      <c r="F110" s="23"/>
    </row>
    <row r="111" spans="1:33" x14ac:dyDescent="0.25">
      <c r="F111" s="23"/>
    </row>
    <row r="112" spans="1:33" x14ac:dyDescent="0.25">
      <c r="F112" s="23"/>
    </row>
    <row r="113" spans="6:6" x14ac:dyDescent="0.25">
      <c r="F113" s="23"/>
    </row>
    <row r="114" spans="6:6" x14ac:dyDescent="0.25">
      <c r="F114" s="23"/>
    </row>
    <row r="115" spans="6:6" x14ac:dyDescent="0.25">
      <c r="F115" s="23"/>
    </row>
    <row r="116" spans="6:6" x14ac:dyDescent="0.25">
      <c r="F116" s="23"/>
    </row>
    <row r="117" spans="6:6" x14ac:dyDescent="0.25">
      <c r="F117" s="23"/>
    </row>
    <row r="118" spans="6:6" x14ac:dyDescent="0.25">
      <c r="F118" s="23"/>
    </row>
    <row r="119" spans="6:6" x14ac:dyDescent="0.25">
      <c r="F119" s="23"/>
    </row>
    <row r="120" spans="6:6" x14ac:dyDescent="0.25">
      <c r="F120" s="23"/>
    </row>
    <row r="121" spans="6:6" x14ac:dyDescent="0.25">
      <c r="F121" s="23"/>
    </row>
    <row r="122" spans="6:6" x14ac:dyDescent="0.25">
      <c r="F122" s="23"/>
    </row>
    <row r="123" spans="6:6" x14ac:dyDescent="0.25">
      <c r="F123" s="23"/>
    </row>
    <row r="124" spans="6:6" x14ac:dyDescent="0.25">
      <c r="F124" s="23"/>
    </row>
    <row r="125" spans="6:6" x14ac:dyDescent="0.25">
      <c r="F125" s="52"/>
    </row>
    <row r="126" spans="6:6" x14ac:dyDescent="0.25">
      <c r="F126" s="53"/>
    </row>
    <row r="127" spans="6:6" x14ac:dyDescent="0.25">
      <c r="F127" s="23">
        <f>SUM(F110:F126)</f>
        <v>0</v>
      </c>
    </row>
    <row r="128" spans="6:6" ht="15.75" thickBot="1" x14ac:dyDescent="0.3">
      <c r="F128" s="54"/>
    </row>
    <row r="129" ht="15.75" thickTop="1" x14ac:dyDescent="0.25"/>
  </sheetData>
  <mergeCells count="1">
    <mergeCell ref="B10:C10"/>
  </mergeCells>
  <conditionalFormatting sqref="A14:H27">
    <cfRule type="expression" dxfId="1" priority="2">
      <formula>MOD(ROW(),2)</formula>
    </cfRule>
  </conditionalFormatting>
  <conditionalFormatting sqref="A29:H46">
    <cfRule type="expression" dxfId="0" priority="1">
      <formula>MOD(ROW(),2)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Sommaire</vt:lpstr>
      <vt:lpstr>Saisie</vt:lpstr>
      <vt:lpstr>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stagiaire</dc:creator>
  <cp:lastModifiedBy>utilisateur</cp:lastModifiedBy>
  <dcterms:created xsi:type="dcterms:W3CDTF">2016-06-22T08:42:34Z</dcterms:created>
  <dcterms:modified xsi:type="dcterms:W3CDTF">2017-09-15T18:34:53Z</dcterms:modified>
</cp:coreProperties>
</file>