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ouyguesimmobilier-my.sharepoint.com/personal/c_daune_bouygues-immobilier_com/Documents/Bureau/"/>
    </mc:Choice>
  </mc:AlternateContent>
  <xr:revisionPtr revIDLastSave="6" documentId="8_{B51A6B6C-80C7-4241-AC5A-972FDE8681B7}" xr6:coauthVersionLast="47" xr6:coauthVersionMax="47" xr10:uidLastSave="{58E11568-C195-4A51-8270-B40BC8580BBE}"/>
  <bookViews>
    <workbookView xWindow="-120" yWindow="-120" windowWidth="29040" windowHeight="15840" xr2:uid="{D646D101-E39E-41D0-B286-E65BA21D17AE}"/>
  </bookViews>
  <sheets>
    <sheet name="1" sheetId="1" r:id="rId1"/>
    <sheet name="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" l="1"/>
  <c r="D3" i="2"/>
  <c r="C3" i="2"/>
  <c r="B3" i="2"/>
  <c r="D2" i="2"/>
  <c r="C2" i="2"/>
  <c r="B2" i="2"/>
  <c r="D1" i="2"/>
  <c r="C1" i="2"/>
  <c r="B1" i="2"/>
  <c r="D3" i="1"/>
  <c r="C3" i="1"/>
  <c r="B3" i="1"/>
  <c r="D2" i="1"/>
  <c r="C2" i="1"/>
  <c r="B2" i="1"/>
  <c r="D1" i="1"/>
  <c r="C1" i="1"/>
  <c r="B1" i="1"/>
</calcChain>
</file>

<file path=xl/sharedStrings.xml><?xml version="1.0" encoding="utf-8"?>
<sst xmlns="http://schemas.openxmlformats.org/spreadsheetml/2006/main" count="34" uniqueCount="13">
  <si>
    <t xml:space="preserve"> </t>
  </si>
  <si>
    <t xml:space="preserve">CONTROLE DES ENCAISSEMENTS </t>
  </si>
  <si>
    <t xml:space="preserve">MOIS DE </t>
  </si>
  <si>
    <t xml:space="preserve">OPERATION PROGRAMMES DE LA REGION </t>
  </si>
  <si>
    <t xml:space="preserve">  </t>
  </si>
  <si>
    <t xml:space="preserve"> 411100 Ã  00,00 % </t>
  </si>
  <si>
    <t xml:space="preserve"> Cumul mois précédent </t>
  </si>
  <si>
    <t xml:space="preserve"> Cumul mois en cours </t>
  </si>
  <si>
    <t xml:space="preserve"> Encaissement du mois </t>
  </si>
  <si>
    <t xml:space="preserve">aaa001 </t>
  </si>
  <si>
    <t>aaa002</t>
  </si>
  <si>
    <t>aaa003</t>
  </si>
  <si>
    <t>aaa001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</si>
</sst>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 applyAlignment="1" applyProtection="1">
      <alignment horizontal="center"/>
    </xf>
    <xf numFmtId="10" fontId="0" fillId="0" borderId="0" xfId="2" applyNumberFormat="1" applyFont="1" applyAlignment="1" applyProtection="1">
      <alignment horizontal="center"/>
    </xf>
    <xf numFmtId="43" fontId="0" fillId="0" borderId="0" xfId="1" applyFont="1" applyProtection="1"/>
    <xf numFmtId="43" fontId="0" fillId="2" borderId="0" xfId="2" applyNumberFormat="1" applyFont="1" applyFill="1" applyAlignment="1" applyProtection="1">
      <alignment horizontal="center"/>
    </xf>
    <xf numFmtId="0" fontId="0" fillId="2" borderId="0" xfId="0" applyFill="1"/>
    <xf numFmtId="0" fontId="2" fillId="3" borderId="0" xfId="1" quotePrefix="1" applyNumberFormat="1" applyFont="1" applyFill="1" applyProtection="1"/>
    <xf numFmtId="0" fontId="0" fillId="3" borderId="0" xfId="1" quotePrefix="1" applyNumberFormat="1" applyFont="1" applyFill="1" applyProtection="1"/>
    <xf numFmtId="17" fontId="0" fillId="0" borderId="0" xfId="1" applyNumberFormat="1" applyFont="1" applyProtection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6C9EB-5FC2-4D13-B201-758B46862844}">
  <dimension ref="A1:D13"/>
  <sheetViews>
    <sheetView tabSelected="1" workbookViewId="0">
      <selection activeCell="B11" sqref="B11"/>
    </sheetView>
  </sheetViews>
  <sheetFormatPr baseColWidth="10" defaultRowHeight="15" x14ac:dyDescent="0.25"/>
  <cols>
    <col min="1" max="1" width="38.42578125" bestFit="1" customWidth="1"/>
    <col min="2" max="2" width="23.5703125" bestFit="1" customWidth="1"/>
    <col min="3" max="3" width="21.85546875" bestFit="1" customWidth="1"/>
    <col min="4" max="4" width="23.140625" bestFit="1" customWidth="1"/>
  </cols>
  <sheetData>
    <row r="1" spans="1:4" x14ac:dyDescent="0.25">
      <c r="A1" s="1"/>
      <c r="B1" s="2" t="str">
        <f>LEFT(TRIM(C9),6)</f>
        <v>411100</v>
      </c>
      <c r="C1" s="2" t="str">
        <f>LEFT(TRIM(C9),6)</f>
        <v>411100</v>
      </c>
      <c r="D1" s="2" t="str">
        <f>LEFT(TRIM(C9),6)</f>
        <v>411100</v>
      </c>
    </row>
    <row r="2" spans="1:4" x14ac:dyDescent="0.25">
      <c r="A2" s="1"/>
      <c r="B2" s="3" t="str">
        <f>RIGHT(TRIM(C9),8)</f>
        <v xml:space="preserve"> 00,00 %</v>
      </c>
      <c r="C2" s="3" t="str">
        <f>RIGHT(C9,8)</f>
        <v xml:space="preserve">00,00 % </v>
      </c>
      <c r="D2" s="3" t="str">
        <f>RIGHT(C9,8)</f>
        <v xml:space="preserve">00,00 % </v>
      </c>
    </row>
    <row r="3" spans="1:4" x14ac:dyDescent="0.25">
      <c r="A3" s="1"/>
      <c r="B3" s="5" t="str">
        <f>+C9</f>
        <v xml:space="preserve"> 411100 Ã  00,00 % </v>
      </c>
      <c r="C3" s="5" t="str">
        <f>+C9</f>
        <v xml:space="preserve"> 411100 Ã  00,00 % </v>
      </c>
      <c r="D3" s="5" t="str">
        <f>+C9</f>
        <v xml:space="preserve"> 411100 Ã  00,00 % </v>
      </c>
    </row>
    <row r="4" spans="1:4" x14ac:dyDescent="0.25">
      <c r="B4" s="4"/>
      <c r="C4" s="4"/>
      <c r="D4" s="4"/>
    </row>
    <row r="5" spans="1:4" x14ac:dyDescent="0.25">
      <c r="A5" t="s">
        <v>0</v>
      </c>
      <c r="B5" s="4"/>
      <c r="C5" s="4"/>
      <c r="D5" s="4"/>
    </row>
    <row r="6" spans="1:4" x14ac:dyDescent="0.25">
      <c r="A6" t="s">
        <v>1</v>
      </c>
      <c r="B6" s="4" t="s">
        <v>0</v>
      </c>
      <c r="C6" s="4"/>
      <c r="D6" s="4"/>
    </row>
    <row r="7" spans="1:4" x14ac:dyDescent="0.25">
      <c r="A7" t="s">
        <v>0</v>
      </c>
      <c r="B7" s="4" t="s">
        <v>0</v>
      </c>
      <c r="C7" s="4"/>
      <c r="D7" s="4"/>
    </row>
    <row r="8" spans="1:4" x14ac:dyDescent="0.25">
      <c r="A8" t="s">
        <v>2</v>
      </c>
      <c r="B8" s="9">
        <v>45413</v>
      </c>
      <c r="C8" s="4"/>
      <c r="D8" s="4"/>
    </row>
    <row r="9" spans="1:4" x14ac:dyDescent="0.25">
      <c r="A9" s="1" t="s">
        <v>3</v>
      </c>
      <c r="B9" s="2" t="s">
        <v>4</v>
      </c>
      <c r="C9" s="2" t="s">
        <v>5</v>
      </c>
      <c r="D9" s="2" t="s">
        <v>0</v>
      </c>
    </row>
    <row r="10" spans="1:4" x14ac:dyDescent="0.25">
      <c r="A10" t="s">
        <v>0</v>
      </c>
      <c r="B10" s="4" t="s">
        <v>6</v>
      </c>
      <c r="C10" s="4" t="s">
        <v>7</v>
      </c>
      <c r="D10" s="4" t="s">
        <v>8</v>
      </c>
    </row>
    <row r="11" spans="1:4" x14ac:dyDescent="0.25">
      <c r="A11" s="6" t="s">
        <v>9</v>
      </c>
      <c r="B11" s="8" t="e">
        <f>SUMIFS('2'!$B$11:$B$13,'2'!$A$11:$A$13,$A$11,'2'!$B$3:$D$3,$B$3)</f>
        <v>#VALUE!</v>
      </c>
      <c r="C11" s="4"/>
      <c r="D11" s="4">
        <v>0</v>
      </c>
    </row>
    <row r="12" spans="1:4" x14ac:dyDescent="0.25">
      <c r="A12" s="6" t="s">
        <v>10</v>
      </c>
      <c r="B12" s="4"/>
      <c r="C12" s="4">
        <v>0</v>
      </c>
      <c r="D12" s="4">
        <v>0</v>
      </c>
    </row>
    <row r="13" spans="1:4" x14ac:dyDescent="0.25">
      <c r="A13" s="6" t="s">
        <v>11</v>
      </c>
      <c r="B13" s="4"/>
      <c r="C13" s="4">
        <v>0</v>
      </c>
      <c r="D13" s="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7DE86-46A8-44D4-8176-122135BCB8F2}">
  <dimension ref="A1:D13"/>
  <sheetViews>
    <sheetView workbookViewId="0">
      <selection activeCell="A14" sqref="A14"/>
    </sheetView>
  </sheetViews>
  <sheetFormatPr baseColWidth="10" defaultRowHeight="15" x14ac:dyDescent="0.25"/>
  <cols>
    <col min="1" max="1" width="35" customWidth="1"/>
    <col min="2" max="2" width="23.5703125" bestFit="1" customWidth="1"/>
    <col min="3" max="3" width="21.85546875" bestFit="1" customWidth="1"/>
    <col min="4" max="4" width="23.140625" bestFit="1" customWidth="1"/>
  </cols>
  <sheetData>
    <row r="1" spans="1:4" x14ac:dyDescent="0.25">
      <c r="A1" s="1"/>
      <c r="B1" s="2" t="str">
        <f>LEFT(TRIM(C9),6)</f>
        <v>411100</v>
      </c>
      <c r="C1" s="2" t="str">
        <f>LEFT(TRIM(C9),6)</f>
        <v>411100</v>
      </c>
      <c r="D1" s="2" t="str">
        <f>LEFT(TRIM(C9),6)</f>
        <v>411100</v>
      </c>
    </row>
    <row r="2" spans="1:4" x14ac:dyDescent="0.25">
      <c r="A2" s="1"/>
      <c r="B2" s="3" t="str">
        <f>RIGHT(TRIM(C9),8)</f>
        <v xml:space="preserve"> 00,00 %</v>
      </c>
      <c r="C2" s="3" t="str">
        <f>RIGHT(C9,8)</f>
        <v xml:space="preserve">00,00 % </v>
      </c>
      <c r="D2" s="3" t="str">
        <f>RIGHT(C9,8)</f>
        <v xml:space="preserve">00,00 % </v>
      </c>
    </row>
    <row r="3" spans="1:4" x14ac:dyDescent="0.25">
      <c r="A3" s="1"/>
      <c r="B3" s="5" t="str">
        <f>+C9</f>
        <v xml:space="preserve"> 411100 Ã  00,00 % </v>
      </c>
      <c r="C3" s="5" t="str">
        <f>+C9</f>
        <v xml:space="preserve"> 411100 Ã  00,00 % </v>
      </c>
      <c r="D3" s="5" t="str">
        <f>+C9</f>
        <v xml:space="preserve"> 411100 Ã  00,00 % </v>
      </c>
    </row>
    <row r="4" spans="1:4" x14ac:dyDescent="0.25">
      <c r="B4" s="4"/>
      <c r="C4" s="4"/>
      <c r="D4" s="4"/>
    </row>
    <row r="5" spans="1:4" x14ac:dyDescent="0.25">
      <c r="A5" t="s">
        <v>0</v>
      </c>
      <c r="B5" s="4"/>
      <c r="C5" s="4"/>
      <c r="D5" s="4"/>
    </row>
    <row r="6" spans="1:4" x14ac:dyDescent="0.25">
      <c r="A6" t="s">
        <v>1</v>
      </c>
      <c r="B6" s="4" t="s">
        <v>0</v>
      </c>
      <c r="C6" s="4"/>
      <c r="D6" s="4"/>
    </row>
    <row r="7" spans="1:4" x14ac:dyDescent="0.25">
      <c r="A7" t="s">
        <v>0</v>
      </c>
      <c r="B7" s="4" t="s">
        <v>0</v>
      </c>
      <c r="C7" s="4"/>
      <c r="D7" s="4"/>
    </row>
    <row r="8" spans="1:4" x14ac:dyDescent="0.25">
      <c r="A8" t="s">
        <v>2</v>
      </c>
      <c r="B8" s="9">
        <v>45383</v>
      </c>
      <c r="C8" s="4"/>
      <c r="D8" s="4"/>
    </row>
    <row r="9" spans="1:4" x14ac:dyDescent="0.25">
      <c r="A9" s="1" t="s">
        <v>3</v>
      </c>
      <c r="B9" s="2" t="s">
        <v>4</v>
      </c>
      <c r="C9" s="2" t="s">
        <v>5</v>
      </c>
      <c r="D9" s="2" t="s">
        <v>0</v>
      </c>
    </row>
    <row r="10" spans="1:4" x14ac:dyDescent="0.25">
      <c r="A10" t="s">
        <v>0</v>
      </c>
      <c r="B10" s="4" t="s">
        <v>6</v>
      </c>
      <c r="C10" s="4" t="s">
        <v>7</v>
      </c>
      <c r="D10" s="4" t="s">
        <v>8</v>
      </c>
    </row>
    <row r="11" spans="1:4" x14ac:dyDescent="0.25">
      <c r="A11" s="6" t="s">
        <v>11</v>
      </c>
      <c r="B11" s="7">
        <v>50000</v>
      </c>
      <c r="C11" s="4"/>
      <c r="D11" s="4">
        <v>0</v>
      </c>
    </row>
    <row r="12" spans="1:4" x14ac:dyDescent="0.25">
      <c r="A12" s="6" t="s">
        <v>12</v>
      </c>
      <c r="B12" s="4"/>
      <c r="C12" s="4">
        <v>0</v>
      </c>
      <c r="D12" s="4">
        <v>0</v>
      </c>
    </row>
    <row r="13" spans="1:4" x14ac:dyDescent="0.25">
      <c r="A13" s="6" t="s">
        <v>10</v>
      </c>
      <c r="B13" s="4"/>
      <c r="C13" s="4">
        <v>0</v>
      </c>
      <c r="D13" s="4">
        <v>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>Bouygues Immobilier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DAUNE, CHRISTOPHE</dc:creator>
  <cp:lastModifiedBy>DAUNE, CHRISTOPHE</cp:lastModifiedBy>
  <dcterms:created xsi:type="dcterms:W3CDTF">2024-04-24T16:33:40Z</dcterms:created>
  <dcterms:modified xsi:type="dcterms:W3CDTF">2024-04-24T16:45:14Z</dcterms:modified>
</cp:coreProperties>
</file>