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rice\Desktop\Métrologie M2\"/>
    </mc:Choice>
  </mc:AlternateContent>
  <bookViews>
    <workbookView xWindow="10800" yWindow="432" windowWidth="16332" windowHeight="11136"/>
  </bookViews>
  <sheets>
    <sheet name="22-11-16" sheetId="13" r:id="rId1"/>
  </sheets>
  <calcPr calcId="162913"/>
</workbook>
</file>

<file path=xl/calcChain.xml><?xml version="1.0" encoding="utf-8"?>
<calcChain xmlns="http://schemas.openxmlformats.org/spreadsheetml/2006/main">
  <c r="S9" i="13" l="1"/>
  <c r="H13" i="13"/>
  <c r="S8" i="13"/>
  <c r="H12" i="13"/>
  <c r="S7" i="13"/>
  <c r="H11" i="13"/>
  <c r="S6" i="13"/>
  <c r="H10" i="13"/>
  <c r="S5" i="13"/>
  <c r="H9" i="13"/>
  <c r="H8" i="13"/>
  <c r="H7" i="13"/>
  <c r="H6" i="13"/>
  <c r="H5" i="13"/>
  <c r="H4" i="13"/>
</calcChain>
</file>

<file path=xl/sharedStrings.xml><?xml version="1.0" encoding="utf-8"?>
<sst xmlns="http://schemas.openxmlformats.org/spreadsheetml/2006/main" count="33" uniqueCount="19">
  <si>
    <t>HG</t>
  </si>
  <si>
    <t>HC</t>
  </si>
  <si>
    <t>HD</t>
  </si>
  <si>
    <t>Centre</t>
  </si>
  <si>
    <t>BG</t>
  </si>
  <si>
    <t>BD</t>
  </si>
  <si>
    <t>BC</t>
  </si>
  <si>
    <t>CG</t>
  </si>
  <si>
    <t>CD</t>
  </si>
  <si>
    <t>Plan Neofluar 10x/0,3</t>
  </si>
  <si>
    <t>Objectif</t>
  </si>
  <si>
    <t xml:space="preserve">Position </t>
  </si>
  <si>
    <t>Aire de la ROI</t>
  </si>
  <si>
    <t>Moyenne d'intensitée</t>
  </si>
  <si>
    <t>Ecart type</t>
  </si>
  <si>
    <t>Variation d'intensitée</t>
  </si>
  <si>
    <t>Centre 1</t>
  </si>
  <si>
    <t>Centre 2</t>
  </si>
  <si>
    <t>Lame Chroma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</si>
</sst>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name val="Calibri"/>
      <family val="2"/>
      <scheme val="minor"/>
    </font>
    <font>
      <b/>
      <sz val="20"/>
      <color rgb="FFFF000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25">
    <xf numFmtId="0" fontId="0" fillId="0" borderId="0" xfId="0"/>
    <xf numFmtId="9" fontId="0" fillId="0" borderId="0" xfId="1" applyFont="1" applyAlignment="1">
      <alignment horizontal="center"/>
    </xf>
    <xf numFmtId="0" fontId="4" fillId="0" borderId="0" xfId="0" applyFont="1" applyAlignment="1">
      <alignment horizontal="center"/>
    </xf>
    <xf numFmtId="9" fontId="0" fillId="0" borderId="0" xfId="0" applyNumberForma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0" xfId="0" applyFont="1"/>
    <xf numFmtId="9" fontId="1" fillId="3" borderId="0" xfId="1" applyFont="1" applyFill="1" applyAlignment="1">
      <alignment horizontal="center"/>
    </xf>
    <xf numFmtId="0" fontId="0" fillId="0" borderId="0" xfId="0" applyAlignment="1">
      <alignment horizontal="center"/>
    </xf>
    <xf numFmtId="9" fontId="0" fillId="2" borderId="0" xfId="0" applyNumberFormat="1" applyFill="1" applyAlignment="1">
      <alignment horizontal="center"/>
    </xf>
    <xf numFmtId="9" fontId="0" fillId="4" borderId="0" xfId="0" applyNumberFormat="1" applyFill="1" applyAlignment="1">
      <alignment horizontal="center"/>
    </xf>
    <xf numFmtId="1" fontId="0" fillId="0" borderId="0" xfId="0" applyNumberFormat="1" applyAlignment="1">
      <alignment horizontal="center"/>
    </xf>
    <xf numFmtId="2" fontId="0" fillId="0" borderId="0" xfId="0" applyNumberFormat="1"/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3" fillId="0" borderId="0" xfId="0" applyFont="1" applyAlignment="1">
      <alignment horizontal="left"/>
    </xf>
    <xf numFmtId="0" fontId="2" fillId="0" borderId="0" xfId="0" applyFont="1" applyAlignment="1">
      <alignment horizontal="left"/>
    </xf>
    <xf numFmtId="0" fontId="0" fillId="0" borderId="0" xfId="0" applyAlignment="1">
      <alignment horizontal="center"/>
    </xf>
    <xf numFmtId="9" fontId="1" fillId="5" borderId="0" xfId="1" applyFont="1" applyFill="1" applyAlignment="1">
      <alignment horizontal="center"/>
    </xf>
    <xf numFmtId="9" fontId="0" fillId="6" borderId="0" xfId="1" applyFont="1" applyFill="1" applyAlignment="1">
      <alignment horizontal="center"/>
    </xf>
    <xf numFmtId="9" fontId="0" fillId="0" borderId="0" xfId="1" applyFont="1" applyFill="1" applyAlignment="1">
      <alignment horizontal="center"/>
    </xf>
    <xf numFmtId="9" fontId="1" fillId="0" borderId="0" xfId="1" applyFont="1" applyFill="1" applyAlignment="1">
      <alignment horizont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9" defaultPivotStyle="PivotStyleLight16"/>
  <colors>
    <mruColors>
      <color rgb="FF33CC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zoomScale="60" zoomScaleNormal="60" workbookViewId="0">
      <selection activeCell="F20" sqref="F20"/>
    </sheetView>
  </sheetViews>
  <sheetFormatPr baseColWidth="10" defaultRowHeight="14.4" x14ac:dyDescent="0.3"/>
  <cols>
    <col min="3" max="3" width="12.44140625" customWidth="1"/>
    <col min="4" max="4" width="20.6640625" bestFit="1" customWidth="1"/>
    <col min="8" max="8" width="20.44140625" bestFit="1" customWidth="1"/>
  </cols>
  <sheetData>
    <row r="1" spans="1:19" x14ac:dyDescent="0.3">
      <c r="A1" t="s">
        <v>10</v>
      </c>
      <c r="B1" s="16" t="s">
        <v>9</v>
      </c>
      <c r="C1" s="17"/>
    </row>
    <row r="3" spans="1:19" ht="25.8" x14ac:dyDescent="0.5">
      <c r="B3" s="7" t="s">
        <v>11</v>
      </c>
      <c r="C3" s="7" t="s">
        <v>12</v>
      </c>
      <c r="D3" s="7" t="s">
        <v>13</v>
      </c>
      <c r="E3" s="7" t="s">
        <v>14</v>
      </c>
      <c r="F3" s="7"/>
      <c r="G3" s="7"/>
      <c r="H3" s="7" t="s">
        <v>15</v>
      </c>
      <c r="O3" s="2"/>
    </row>
    <row r="4" spans="1:19" x14ac:dyDescent="0.3">
      <c r="B4" s="7" t="s">
        <v>3</v>
      </c>
      <c r="C4" s="15">
        <v>404.79199999999997</v>
      </c>
      <c r="D4" s="15">
        <v>167.001</v>
      </c>
      <c r="E4">
        <v>45.805999999999997</v>
      </c>
      <c r="F4">
        <v>31</v>
      </c>
      <c r="G4">
        <v>255</v>
      </c>
      <c r="H4" s="20">
        <f>D4/$D$4</f>
        <v>1</v>
      </c>
      <c r="I4" s="7" t="s">
        <v>16</v>
      </c>
      <c r="L4" s="14"/>
      <c r="M4" s="18" t="s">
        <v>18</v>
      </c>
      <c r="N4" s="18"/>
      <c r="O4" s="18"/>
      <c r="P4" s="18"/>
      <c r="Q4" s="18"/>
      <c r="R4" s="18"/>
      <c r="S4" s="18"/>
    </row>
    <row r="5" spans="1:19" x14ac:dyDescent="0.3">
      <c r="B5" s="7" t="s">
        <v>1</v>
      </c>
      <c r="C5" s="15">
        <v>404.79199999999997</v>
      </c>
      <c r="D5" s="15">
        <v>130.91499999999999</v>
      </c>
      <c r="E5">
        <v>36.548000000000002</v>
      </c>
      <c r="F5">
        <v>15</v>
      </c>
      <c r="G5">
        <v>216</v>
      </c>
      <c r="H5" s="19">
        <f t="shared" ref="H5:H13" si="0">D5/$D$4</f>
        <v>0.7839174615720863</v>
      </c>
      <c r="I5" s="7" t="s">
        <v>1</v>
      </c>
      <c r="M5" s="14" t="s">
        <v>16</v>
      </c>
      <c r="N5">
        <v>404.79199999999997</v>
      </c>
      <c r="O5">
        <v>203.76300000000001</v>
      </c>
      <c r="P5">
        <v>12.71</v>
      </c>
      <c r="Q5">
        <v>168</v>
      </c>
      <c r="R5">
        <v>255</v>
      </c>
      <c r="S5" s="3">
        <f>O5/$O$5</f>
        <v>1</v>
      </c>
    </row>
    <row r="6" spans="1:19" x14ac:dyDescent="0.3">
      <c r="B6" s="7" t="s">
        <v>2</v>
      </c>
      <c r="C6" s="15">
        <v>404.79199999999997</v>
      </c>
      <c r="D6" s="15">
        <v>124.95099999999999</v>
      </c>
      <c r="E6">
        <v>35.340000000000003</v>
      </c>
      <c r="F6">
        <v>14</v>
      </c>
      <c r="G6">
        <v>202</v>
      </c>
      <c r="H6" s="1">
        <f t="shared" si="0"/>
        <v>0.74820510056826006</v>
      </c>
      <c r="I6" s="7" t="s">
        <v>2</v>
      </c>
      <c r="M6" s="7" t="s">
        <v>1</v>
      </c>
      <c r="N6">
        <v>404.79199999999997</v>
      </c>
      <c r="O6">
        <v>151.49700000000001</v>
      </c>
      <c r="P6">
        <v>12.218</v>
      </c>
      <c r="Q6">
        <v>112</v>
      </c>
      <c r="R6">
        <v>189</v>
      </c>
      <c r="S6" s="8">
        <f>O6/$O$5</f>
        <v>0.74349612049292568</v>
      </c>
    </row>
    <row r="7" spans="1:19" x14ac:dyDescent="0.3">
      <c r="B7" s="7" t="s">
        <v>8</v>
      </c>
      <c r="C7" s="15">
        <v>404.79199999999997</v>
      </c>
      <c r="D7" s="15">
        <v>146.26499999999999</v>
      </c>
      <c r="E7">
        <v>40.654000000000003</v>
      </c>
      <c r="F7">
        <v>20</v>
      </c>
      <c r="G7">
        <v>233</v>
      </c>
      <c r="H7" s="6">
        <f t="shared" si="0"/>
        <v>0.8758330788438391</v>
      </c>
      <c r="I7" s="7" t="s">
        <v>8</v>
      </c>
      <c r="M7" s="7" t="s">
        <v>8</v>
      </c>
      <c r="N7">
        <v>404.79199999999997</v>
      </c>
      <c r="O7">
        <v>119.462</v>
      </c>
      <c r="P7">
        <v>12.756</v>
      </c>
      <c r="Q7">
        <v>69</v>
      </c>
      <c r="R7">
        <v>163</v>
      </c>
      <c r="S7" s="9">
        <f>O7/$O$5</f>
        <v>0.58627915764883709</v>
      </c>
    </row>
    <row r="8" spans="1:19" x14ac:dyDescent="0.3">
      <c r="B8" s="7" t="s">
        <v>5</v>
      </c>
      <c r="C8" s="23">
        <v>404.79199999999997</v>
      </c>
      <c r="D8" s="23">
        <v>108.01300000000001</v>
      </c>
      <c r="E8">
        <v>29.762</v>
      </c>
      <c r="F8">
        <v>13</v>
      </c>
      <c r="G8">
        <v>165</v>
      </c>
      <c r="H8" s="1">
        <f t="shared" si="0"/>
        <v>0.64678055820025027</v>
      </c>
      <c r="I8" s="7" t="s">
        <v>5</v>
      </c>
      <c r="M8" s="7" t="s">
        <v>6</v>
      </c>
      <c r="N8">
        <v>404.79199999999997</v>
      </c>
      <c r="O8">
        <v>139.45699999999999</v>
      </c>
      <c r="P8">
        <v>12.912000000000001</v>
      </c>
      <c r="Q8">
        <v>94</v>
      </c>
      <c r="R8">
        <v>179</v>
      </c>
      <c r="S8" s="8">
        <f>O8/$O$5</f>
        <v>0.68440786600118764</v>
      </c>
    </row>
    <row r="9" spans="1:19" x14ac:dyDescent="0.3">
      <c r="B9" s="7" t="s">
        <v>6</v>
      </c>
      <c r="C9" s="24">
        <v>404.79199999999997</v>
      </c>
      <c r="D9" s="24">
        <v>105.723</v>
      </c>
      <c r="E9">
        <v>30.114999999999998</v>
      </c>
      <c r="F9">
        <v>12</v>
      </c>
      <c r="G9">
        <v>168</v>
      </c>
      <c r="H9" s="19">
        <f t="shared" si="0"/>
        <v>0.63306806546068584</v>
      </c>
      <c r="I9" s="7" t="s">
        <v>6</v>
      </c>
      <c r="M9" s="7" t="s">
        <v>7</v>
      </c>
      <c r="N9">
        <v>404.79199999999997</v>
      </c>
      <c r="O9" s="3">
        <v>127.029</v>
      </c>
      <c r="P9">
        <v>12.911</v>
      </c>
      <c r="Q9">
        <v>87</v>
      </c>
      <c r="R9">
        <v>174</v>
      </c>
      <c r="S9" s="9">
        <f>O9/$O$5</f>
        <v>0.6234154385241677</v>
      </c>
    </row>
    <row r="10" spans="1:19" x14ac:dyDescent="0.3">
      <c r="B10" s="7" t="s">
        <v>4</v>
      </c>
      <c r="C10" s="24">
        <v>404.79199999999997</v>
      </c>
      <c r="D10" s="24">
        <v>136.05699999999999</v>
      </c>
      <c r="E10">
        <v>36.512999999999998</v>
      </c>
      <c r="F10">
        <v>19</v>
      </c>
      <c r="G10">
        <v>206</v>
      </c>
      <c r="H10" s="1">
        <f t="shared" si="0"/>
        <v>0.81470769636109952</v>
      </c>
      <c r="I10" s="7" t="s">
        <v>4</v>
      </c>
    </row>
    <row r="11" spans="1:19" x14ac:dyDescent="0.3">
      <c r="B11" s="7" t="s">
        <v>7</v>
      </c>
      <c r="C11" s="24">
        <v>404.79199999999997</v>
      </c>
      <c r="D11" s="24">
        <v>147.45500000000001</v>
      </c>
      <c r="E11">
        <v>40.854999999999997</v>
      </c>
      <c r="F11">
        <v>20</v>
      </c>
      <c r="G11">
        <v>226</v>
      </c>
      <c r="H11" s="6">
        <f t="shared" si="0"/>
        <v>0.88295878467793609</v>
      </c>
      <c r="I11" s="7" t="s">
        <v>7</v>
      </c>
    </row>
    <row r="12" spans="1:19" x14ac:dyDescent="0.3">
      <c r="B12" s="7" t="s">
        <v>0</v>
      </c>
      <c r="C12" s="24">
        <v>404.79199999999997</v>
      </c>
      <c r="D12" s="24">
        <v>115.857</v>
      </c>
      <c r="E12">
        <v>31.6</v>
      </c>
      <c r="F12">
        <v>14</v>
      </c>
      <c r="G12">
        <v>180</v>
      </c>
      <c r="H12" s="1">
        <f t="shared" si="0"/>
        <v>0.6937503368243304</v>
      </c>
      <c r="I12" s="7" t="s">
        <v>0</v>
      </c>
    </row>
    <row r="13" spans="1:19" x14ac:dyDescent="0.3">
      <c r="B13" s="7" t="s">
        <v>17</v>
      </c>
      <c r="C13" s="24">
        <v>404.79199999999997</v>
      </c>
      <c r="D13" s="24">
        <v>165.48599999999999</v>
      </c>
      <c r="E13">
        <v>45.709000000000003</v>
      </c>
      <c r="F13">
        <v>21</v>
      </c>
      <c r="G13">
        <v>255</v>
      </c>
      <c r="H13" s="1">
        <f t="shared" si="0"/>
        <v>0.99092819803474219</v>
      </c>
      <c r="I13" s="7" t="s">
        <v>17</v>
      </c>
    </row>
    <row r="19" spans="13:19" x14ac:dyDescent="0.3">
      <c r="O19" s="5"/>
    </row>
    <row r="21" spans="13:19" x14ac:dyDescent="0.3">
      <c r="S21" s="3"/>
    </row>
    <row r="22" spans="13:19" x14ac:dyDescent="0.3">
      <c r="S22" s="3"/>
    </row>
    <row r="23" spans="13:19" x14ac:dyDescent="0.3">
      <c r="M23" s="11"/>
      <c r="S23" s="10"/>
    </row>
    <row r="24" spans="13:19" x14ac:dyDescent="0.3">
      <c r="S24" s="10"/>
    </row>
    <row r="25" spans="13:19" x14ac:dyDescent="0.3">
      <c r="S25" s="10"/>
    </row>
    <row r="26" spans="13:19" x14ac:dyDescent="0.3">
      <c r="S26" s="10"/>
    </row>
    <row r="27" spans="13:19" x14ac:dyDescent="0.3">
      <c r="S27" s="10"/>
    </row>
    <row r="28" spans="13:19" x14ac:dyDescent="0.3">
      <c r="S28" s="10"/>
    </row>
    <row r="29" spans="13:19" x14ac:dyDescent="0.3">
      <c r="S29" s="10"/>
    </row>
    <row r="32" spans="13:19" x14ac:dyDescent="0.3">
      <c r="M32" s="4"/>
      <c r="N32" s="4"/>
      <c r="O32" s="4"/>
    </row>
    <row r="33" spans="9:15" x14ac:dyDescent="0.3">
      <c r="I33" s="14"/>
      <c r="J33" s="14"/>
      <c r="K33" s="14"/>
      <c r="L33" s="14"/>
      <c r="M33" s="14"/>
      <c r="N33" s="14"/>
      <c r="O33" s="13"/>
    </row>
    <row r="34" spans="9:15" x14ac:dyDescent="0.3">
      <c r="L34" s="5"/>
      <c r="N34" s="21"/>
      <c r="O34" s="13"/>
    </row>
    <row r="35" spans="9:15" x14ac:dyDescent="0.3">
      <c r="N35" s="22"/>
      <c r="O35" s="13"/>
    </row>
    <row r="36" spans="9:15" x14ac:dyDescent="0.3">
      <c r="N36" s="21"/>
      <c r="O36" s="13"/>
    </row>
    <row r="37" spans="9:15" x14ac:dyDescent="0.3">
      <c r="J37" s="11"/>
      <c r="N37" s="22"/>
      <c r="O37" s="13"/>
    </row>
    <row r="38" spans="9:15" x14ac:dyDescent="0.3">
      <c r="N38" s="21"/>
      <c r="O38" s="12"/>
    </row>
    <row r="39" spans="9:15" x14ac:dyDescent="0.3">
      <c r="N39" s="22"/>
      <c r="O39" s="12"/>
    </row>
    <row r="40" spans="9:15" x14ac:dyDescent="0.3">
      <c r="N40" s="21"/>
      <c r="O40" s="7"/>
    </row>
    <row r="41" spans="9:15" x14ac:dyDescent="0.3">
      <c r="N41" s="22"/>
      <c r="O41" s="7"/>
    </row>
    <row r="42" spans="9:15" x14ac:dyDescent="0.3">
      <c r="N42" s="21"/>
    </row>
    <row r="43" spans="9:15" x14ac:dyDescent="0.3">
      <c r="N43" s="1"/>
    </row>
  </sheetData>
  <mergeCells count="2">
    <mergeCell ref="B1:C1"/>
    <mergeCell ref="M4:S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22-11-16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soleilhet</dc:creator>
  <cp:lastModifiedBy>Brice</cp:lastModifiedBy>
  <dcterms:created xsi:type="dcterms:W3CDTF">2010-04-16T08:10:54Z</dcterms:created>
  <dcterms:modified xsi:type="dcterms:W3CDTF">2017-06-25T10:12:55Z</dcterms:modified>
</cp:coreProperties>
</file>