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rice\Desktop\Simplification analyse metro\"/>
    </mc:Choice>
  </mc:AlternateContent>
  <bookViews>
    <workbookView xWindow="0" yWindow="0" windowWidth="23040" windowHeight="9192" activeTab="1"/>
  </bookViews>
  <sheets>
    <sheet name="Données" sheetId="1" r:id="rId1"/>
    <sheet name="Puissance" sheetId="2" r:id="rId2"/>
  </sheets>
  <definedNames>
    <definedName name="dapi">AVERAGEIF(Puissance!XEP1048565:XEP985,"&gt;0")*(OFFSET(Puissance!$L$1,COUNTA(Puissance!$L:$L)-1,,-2))</definedName>
    <definedName name="date">OFFSET(Puissance!$K$1,COUNTA(Puissance!$K$1)-1,,-2)</definedName>
  </definedNames>
  <calcPr calcId="162913"/>
</workbook>
</file>

<file path=xl/calcChain.xml><?xml version="1.0" encoding="utf-8"?>
<calcChain xmlns="http://schemas.openxmlformats.org/spreadsheetml/2006/main">
  <c r="L2" i="2" l="1"/>
  <c r="K2" i="2" l="1"/>
  <c r="P2" i="2" l="1"/>
  <c r="I5" i="1"/>
  <c r="I4" i="1"/>
  <c r="I6" i="1" s="1" a="1"/>
  <c r="I6" i="1" s="1"/>
  <c r="J5" i="1"/>
  <c r="J4" i="1"/>
  <c r="J6" i="1" l="1" a="1"/>
  <c r="J6" i="1" s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J24" i="2" s="1"/>
  <c r="C404" i="2"/>
  <c r="C405" i="2"/>
  <c r="C406" i="2"/>
  <c r="C407" i="2"/>
  <c r="C408" i="2"/>
  <c r="C4" i="2"/>
  <c r="I24" i="2" s="1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J23" i="2" s="1"/>
  <c r="A404" i="2"/>
  <c r="A405" i="2"/>
  <c r="A406" i="2"/>
  <c r="A407" i="2"/>
  <c r="A408" i="2"/>
  <c r="A4" i="2"/>
  <c r="I27" i="2" l="1"/>
  <c r="M2" i="2"/>
  <c r="I28" i="2" s="1"/>
  <c r="N2" i="2"/>
  <c r="I29" i="2" s="1"/>
  <c r="I25" i="2"/>
  <c r="S2" i="2"/>
  <c r="K29" i="2" s="1"/>
  <c r="I4" i="2"/>
  <c r="F407" i="2" s="1"/>
  <c r="I23" i="2"/>
  <c r="K23" i="2" s="1"/>
  <c r="Q2" i="2"/>
  <c r="K27" i="2" s="1"/>
  <c r="I2" i="2"/>
  <c r="B272" i="2" s="1"/>
  <c r="J25" i="2"/>
  <c r="K24" i="2"/>
  <c r="I3" i="2"/>
  <c r="D132" i="2" s="1"/>
  <c r="R2" i="2"/>
  <c r="K28" i="2" s="1"/>
  <c r="D143" i="2" l="1"/>
  <c r="K25" i="2"/>
  <c r="F22" i="2"/>
  <c r="F126" i="2"/>
  <c r="F14" i="2"/>
  <c r="F106" i="2"/>
  <c r="F143" i="2"/>
  <c r="F46" i="2"/>
  <c r="F230" i="2"/>
  <c r="F320" i="2"/>
  <c r="F58" i="2"/>
  <c r="F31" i="2"/>
  <c r="D196" i="2"/>
  <c r="F38" i="2"/>
  <c r="F62" i="2"/>
  <c r="F158" i="2"/>
  <c r="F63" i="2"/>
  <c r="F84" i="2"/>
  <c r="F306" i="2"/>
  <c r="B10" i="2"/>
  <c r="F42" i="2"/>
  <c r="F86" i="2"/>
  <c r="F194" i="2"/>
  <c r="F99" i="2"/>
  <c r="F204" i="2"/>
  <c r="D275" i="2"/>
  <c r="F78" i="2"/>
  <c r="F102" i="2"/>
  <c r="F122" i="2"/>
  <c r="F150" i="2"/>
  <c r="F186" i="2"/>
  <c r="F218" i="2"/>
  <c r="F15" i="2"/>
  <c r="F55" i="2"/>
  <c r="F95" i="2"/>
  <c r="F127" i="2"/>
  <c r="F167" i="2"/>
  <c r="F60" i="2"/>
  <c r="F164" i="2"/>
  <c r="F304" i="2"/>
  <c r="F267" i="2"/>
  <c r="F6" i="2"/>
  <c r="F26" i="2"/>
  <c r="F70" i="2"/>
  <c r="F90" i="2"/>
  <c r="F110" i="2"/>
  <c r="F138" i="2"/>
  <c r="F166" i="2"/>
  <c r="F198" i="2"/>
  <c r="F242" i="2"/>
  <c r="F35" i="2"/>
  <c r="F71" i="2"/>
  <c r="F115" i="2"/>
  <c r="F147" i="2"/>
  <c r="F12" i="2"/>
  <c r="F124" i="2"/>
  <c r="F212" i="2"/>
  <c r="F348" i="2"/>
  <c r="D190" i="2"/>
  <c r="F10" i="2"/>
  <c r="F30" i="2"/>
  <c r="F54" i="2"/>
  <c r="F74" i="2"/>
  <c r="F94" i="2"/>
  <c r="F118" i="2"/>
  <c r="F142" i="2"/>
  <c r="F170" i="2"/>
  <c r="F214" i="2"/>
  <c r="F7" i="2"/>
  <c r="F39" i="2"/>
  <c r="F83" i="2"/>
  <c r="F119" i="2"/>
  <c r="F159" i="2"/>
  <c r="F52" i="2"/>
  <c r="F140" i="2"/>
  <c r="F244" i="2"/>
  <c r="F392" i="2"/>
  <c r="F183" i="2"/>
  <c r="D368" i="2"/>
  <c r="D337" i="2"/>
  <c r="F18" i="2"/>
  <c r="F34" i="2"/>
  <c r="F50" i="2"/>
  <c r="F66" i="2"/>
  <c r="F82" i="2"/>
  <c r="F98" i="2"/>
  <c r="F114" i="2"/>
  <c r="F134" i="2"/>
  <c r="F154" i="2"/>
  <c r="F178" i="2"/>
  <c r="F210" i="2"/>
  <c r="F234" i="2"/>
  <c r="F19" i="2"/>
  <c r="F51" i="2"/>
  <c r="F79" i="2"/>
  <c r="F103" i="2"/>
  <c r="F135" i="2"/>
  <c r="F163" i="2"/>
  <c r="F20" i="2"/>
  <c r="F96" i="2"/>
  <c r="F172" i="2"/>
  <c r="F268" i="2"/>
  <c r="F356" i="2"/>
  <c r="F338" i="2"/>
  <c r="F311" i="2"/>
  <c r="D382" i="2"/>
  <c r="D113" i="2"/>
  <c r="D389" i="2"/>
  <c r="D71" i="2"/>
  <c r="D402" i="2"/>
  <c r="D356" i="2"/>
  <c r="D158" i="2"/>
  <c r="D273" i="2"/>
  <c r="D17" i="2"/>
  <c r="D164" i="2"/>
  <c r="F130" i="2"/>
  <c r="F146" i="2"/>
  <c r="F162" i="2"/>
  <c r="F182" i="2"/>
  <c r="F202" i="2"/>
  <c r="F226" i="2"/>
  <c r="F246" i="2"/>
  <c r="F23" i="2"/>
  <c r="F47" i="2"/>
  <c r="F67" i="2"/>
  <c r="F87" i="2"/>
  <c r="F111" i="2"/>
  <c r="F131" i="2"/>
  <c r="F151" i="2"/>
  <c r="F175" i="2"/>
  <c r="F32" i="2"/>
  <c r="F64" i="2"/>
  <c r="F108" i="2"/>
  <c r="F144" i="2"/>
  <c r="F180" i="2"/>
  <c r="F236" i="2"/>
  <c r="F276" i="2"/>
  <c r="F324" i="2"/>
  <c r="F372" i="2"/>
  <c r="F254" i="2"/>
  <c r="F350" i="2"/>
  <c r="F227" i="2"/>
  <c r="F323" i="2"/>
  <c r="D4" i="2"/>
  <c r="D235" i="2"/>
  <c r="D209" i="2"/>
  <c r="F36" i="2"/>
  <c r="F80" i="2"/>
  <c r="F116" i="2"/>
  <c r="F148" i="2"/>
  <c r="F192" i="2"/>
  <c r="F240" i="2"/>
  <c r="F288" i="2"/>
  <c r="F344" i="2"/>
  <c r="F376" i="2"/>
  <c r="F262" i="2"/>
  <c r="F390" i="2"/>
  <c r="F235" i="2"/>
  <c r="F363" i="2"/>
  <c r="D99" i="2"/>
  <c r="D167" i="2"/>
  <c r="D318" i="2"/>
  <c r="D126" i="2"/>
  <c r="D324" i="2"/>
  <c r="D100" i="2"/>
  <c r="D195" i="2"/>
  <c r="D395" i="2"/>
  <c r="D362" i="2"/>
  <c r="D331" i="2"/>
  <c r="D286" i="2"/>
  <c r="D30" i="2"/>
  <c r="D145" i="2"/>
  <c r="D292" i="2"/>
  <c r="D36" i="2"/>
  <c r="B74" i="2"/>
  <c r="D369" i="2"/>
  <c r="D239" i="2"/>
  <c r="D247" i="2"/>
  <c r="D155" i="2"/>
  <c r="D255" i="2"/>
  <c r="D254" i="2"/>
  <c r="D62" i="2"/>
  <c r="D241" i="2"/>
  <c r="D81" i="2"/>
  <c r="D228" i="2"/>
  <c r="D68" i="2"/>
  <c r="B24" i="2"/>
  <c r="F174" i="2"/>
  <c r="F190" i="2"/>
  <c r="F206" i="2"/>
  <c r="F222" i="2"/>
  <c r="F238" i="2"/>
  <c r="F11" i="2"/>
  <c r="F27" i="2"/>
  <c r="F43" i="2"/>
  <c r="F59" i="2"/>
  <c r="F75" i="2"/>
  <c r="F91" i="2"/>
  <c r="F107" i="2"/>
  <c r="F123" i="2"/>
  <c r="F139" i="2"/>
  <c r="F155" i="2"/>
  <c r="F171" i="2"/>
  <c r="F16" i="2"/>
  <c r="F44" i="2"/>
  <c r="F76" i="2"/>
  <c r="F100" i="2"/>
  <c r="F128" i="2"/>
  <c r="F160" i="2"/>
  <c r="F188" i="2"/>
  <c r="F220" i="2"/>
  <c r="F260" i="2"/>
  <c r="F300" i="2"/>
  <c r="F332" i="2"/>
  <c r="F364" i="2"/>
  <c r="F404" i="2"/>
  <c r="F294" i="2"/>
  <c r="F382" i="2"/>
  <c r="F195" i="2"/>
  <c r="F279" i="2"/>
  <c r="F371" i="2"/>
  <c r="B42" i="2"/>
  <c r="F274" i="2"/>
  <c r="F318" i="2"/>
  <c r="F358" i="2"/>
  <c r="F402" i="2"/>
  <c r="F203" i="2"/>
  <c r="F247" i="2"/>
  <c r="F291" i="2"/>
  <c r="F331" i="2"/>
  <c r="F387" i="2"/>
  <c r="F28" i="2"/>
  <c r="F48" i="2"/>
  <c r="F68" i="2"/>
  <c r="F92" i="2"/>
  <c r="F112" i="2"/>
  <c r="F132" i="2"/>
  <c r="F156" i="2"/>
  <c r="F176" i="2"/>
  <c r="F196" i="2"/>
  <c r="F224" i="2"/>
  <c r="F256" i="2"/>
  <c r="F284" i="2"/>
  <c r="F308" i="2"/>
  <c r="F340" i="2"/>
  <c r="F360" i="2"/>
  <c r="F380" i="2"/>
  <c r="F13" i="2"/>
  <c r="F286" i="2"/>
  <c r="F326" i="2"/>
  <c r="F370" i="2"/>
  <c r="F215" i="2"/>
  <c r="F259" i="2"/>
  <c r="F299" i="2"/>
  <c r="F347" i="2"/>
  <c r="F403" i="2"/>
  <c r="B106" i="2"/>
  <c r="F396" i="2"/>
  <c r="F9" i="2"/>
  <c r="F258" i="2"/>
  <c r="F278" i="2"/>
  <c r="F302" i="2"/>
  <c r="F322" i="2"/>
  <c r="F342" i="2"/>
  <c r="F366" i="2"/>
  <c r="F386" i="2"/>
  <c r="F406" i="2"/>
  <c r="F187" i="2"/>
  <c r="F211" i="2"/>
  <c r="F231" i="2"/>
  <c r="F251" i="2"/>
  <c r="F275" i="2"/>
  <c r="F295" i="2"/>
  <c r="F315" i="2"/>
  <c r="F339" i="2"/>
  <c r="F367" i="2"/>
  <c r="F395" i="2"/>
  <c r="F65" i="2"/>
  <c r="F145" i="2"/>
  <c r="F241" i="2"/>
  <c r="F321" i="2"/>
  <c r="F405" i="2"/>
  <c r="F81" i="2"/>
  <c r="F177" i="2"/>
  <c r="F257" i="2"/>
  <c r="F337" i="2"/>
  <c r="D19" i="2"/>
  <c r="D345" i="2"/>
  <c r="D375" i="2"/>
  <c r="D408" i="2"/>
  <c r="D327" i="2"/>
  <c r="D75" i="2"/>
  <c r="D47" i="2"/>
  <c r="D396" i="2"/>
  <c r="D222" i="2"/>
  <c r="D94" i="2"/>
  <c r="D305" i="2"/>
  <c r="D177" i="2"/>
  <c r="D49" i="2"/>
  <c r="D260" i="2"/>
  <c r="F208" i="2"/>
  <c r="F228" i="2"/>
  <c r="F252" i="2"/>
  <c r="F272" i="2"/>
  <c r="F292" i="2"/>
  <c r="F316" i="2"/>
  <c r="F336" i="2"/>
  <c r="F352" i="2"/>
  <c r="F368" i="2"/>
  <c r="F388" i="2"/>
  <c r="F408" i="2"/>
  <c r="F17" i="2"/>
  <c r="F270" i="2"/>
  <c r="F290" i="2"/>
  <c r="F310" i="2"/>
  <c r="F334" i="2"/>
  <c r="F354" i="2"/>
  <c r="F374" i="2"/>
  <c r="F398" i="2"/>
  <c r="F179" i="2"/>
  <c r="F199" i="2"/>
  <c r="F219" i="2"/>
  <c r="F243" i="2"/>
  <c r="F263" i="2"/>
  <c r="F283" i="2"/>
  <c r="F307" i="2"/>
  <c r="F327" i="2"/>
  <c r="F351" i="2"/>
  <c r="F383" i="2"/>
  <c r="F369" i="2"/>
  <c r="F113" i="2"/>
  <c r="F193" i="2"/>
  <c r="F273" i="2"/>
  <c r="F373" i="2"/>
  <c r="F49" i="2"/>
  <c r="F129" i="2"/>
  <c r="F209" i="2"/>
  <c r="F305" i="2"/>
  <c r="F389" i="2"/>
  <c r="F33" i="2"/>
  <c r="F97" i="2"/>
  <c r="F161" i="2"/>
  <c r="F225" i="2"/>
  <c r="F289" i="2"/>
  <c r="F353" i="2"/>
  <c r="F359" i="2"/>
  <c r="D351" i="2"/>
  <c r="D8" i="2"/>
  <c r="D24" i="2"/>
  <c r="D40" i="2"/>
  <c r="D56" i="2"/>
  <c r="D72" i="2"/>
  <c r="D88" i="2"/>
  <c r="D104" i="2"/>
  <c r="D120" i="2"/>
  <c r="D136" i="2"/>
  <c r="D152" i="2"/>
  <c r="D168" i="2"/>
  <c r="D184" i="2"/>
  <c r="D200" i="2"/>
  <c r="D216" i="2"/>
  <c r="D232" i="2"/>
  <c r="D248" i="2"/>
  <c r="D264" i="2"/>
  <c r="D280" i="2"/>
  <c r="D296" i="2"/>
  <c r="D312" i="2"/>
  <c r="D328" i="2"/>
  <c r="D5" i="2"/>
  <c r="D21" i="2"/>
  <c r="D37" i="2"/>
  <c r="D53" i="2"/>
  <c r="D69" i="2"/>
  <c r="D85" i="2"/>
  <c r="D101" i="2"/>
  <c r="D117" i="2"/>
  <c r="D133" i="2"/>
  <c r="D149" i="2"/>
  <c r="D165" i="2"/>
  <c r="D181" i="2"/>
  <c r="D197" i="2"/>
  <c r="D213" i="2"/>
  <c r="D229" i="2"/>
  <c r="D245" i="2"/>
  <c r="D261" i="2"/>
  <c r="D277" i="2"/>
  <c r="D293" i="2"/>
  <c r="D309" i="2"/>
  <c r="D325" i="2"/>
  <c r="D341" i="2"/>
  <c r="D18" i="2"/>
  <c r="D34" i="2"/>
  <c r="D50" i="2"/>
  <c r="D66" i="2"/>
  <c r="D82" i="2"/>
  <c r="D98" i="2"/>
  <c r="D114" i="2"/>
  <c r="D130" i="2"/>
  <c r="D146" i="2"/>
  <c r="D162" i="2"/>
  <c r="D178" i="2"/>
  <c r="D194" i="2"/>
  <c r="D210" i="2"/>
  <c r="D226" i="2"/>
  <c r="D242" i="2"/>
  <c r="D258" i="2"/>
  <c r="D274" i="2"/>
  <c r="D290" i="2"/>
  <c r="D306" i="2"/>
  <c r="D322" i="2"/>
  <c r="D12" i="2"/>
  <c r="D28" i="2"/>
  <c r="D44" i="2"/>
  <c r="D60" i="2"/>
  <c r="D76" i="2"/>
  <c r="D92" i="2"/>
  <c r="D108" i="2"/>
  <c r="D124" i="2"/>
  <c r="D140" i="2"/>
  <c r="D156" i="2"/>
  <c r="D172" i="2"/>
  <c r="D188" i="2"/>
  <c r="D204" i="2"/>
  <c r="D220" i="2"/>
  <c r="D236" i="2"/>
  <c r="D252" i="2"/>
  <c r="D268" i="2"/>
  <c r="D284" i="2"/>
  <c r="D300" i="2"/>
  <c r="D316" i="2"/>
  <c r="D332" i="2"/>
  <c r="D9" i="2"/>
  <c r="D25" i="2"/>
  <c r="D41" i="2"/>
  <c r="D57" i="2"/>
  <c r="D73" i="2"/>
  <c r="D89" i="2"/>
  <c r="D105" i="2"/>
  <c r="D121" i="2"/>
  <c r="D137" i="2"/>
  <c r="D153" i="2"/>
  <c r="D169" i="2"/>
  <c r="D185" i="2"/>
  <c r="D201" i="2"/>
  <c r="D217" i="2"/>
  <c r="D233" i="2"/>
  <c r="D249" i="2"/>
  <c r="D265" i="2"/>
  <c r="D281" i="2"/>
  <c r="D297" i="2"/>
  <c r="D313" i="2"/>
  <c r="D329" i="2"/>
  <c r="D6" i="2"/>
  <c r="D22" i="2"/>
  <c r="D38" i="2"/>
  <c r="D54" i="2"/>
  <c r="D70" i="2"/>
  <c r="D86" i="2"/>
  <c r="D102" i="2"/>
  <c r="D118" i="2"/>
  <c r="D134" i="2"/>
  <c r="D150" i="2"/>
  <c r="D166" i="2"/>
  <c r="D182" i="2"/>
  <c r="D198" i="2"/>
  <c r="D214" i="2"/>
  <c r="D230" i="2"/>
  <c r="D246" i="2"/>
  <c r="D262" i="2"/>
  <c r="D278" i="2"/>
  <c r="D294" i="2"/>
  <c r="D310" i="2"/>
  <c r="D326" i="2"/>
  <c r="D404" i="2"/>
  <c r="D372" i="2"/>
  <c r="D335" i="2"/>
  <c r="D223" i="2"/>
  <c r="D159" i="2"/>
  <c r="D79" i="2"/>
  <c r="D15" i="2"/>
  <c r="D315" i="2"/>
  <c r="D251" i="2"/>
  <c r="D187" i="2"/>
  <c r="D123" i="2"/>
  <c r="D59" i="2"/>
  <c r="D406" i="2"/>
  <c r="D390" i="2"/>
  <c r="D374" i="2"/>
  <c r="D358" i="2"/>
  <c r="D342" i="2"/>
  <c r="D279" i="2"/>
  <c r="D215" i="2"/>
  <c r="D151" i="2"/>
  <c r="D87" i="2"/>
  <c r="D23" i="2"/>
  <c r="D392" i="2"/>
  <c r="D360" i="2"/>
  <c r="D287" i="2"/>
  <c r="D403" i="2"/>
  <c r="D387" i="2"/>
  <c r="D371" i="2"/>
  <c r="D355" i="2"/>
  <c r="D397" i="2"/>
  <c r="D381" i="2"/>
  <c r="D365" i="2"/>
  <c r="D349" i="2"/>
  <c r="D307" i="2"/>
  <c r="D243" i="2"/>
  <c r="D179" i="2"/>
  <c r="D115" i="2"/>
  <c r="D51" i="2"/>
  <c r="B67" i="2"/>
  <c r="B213" i="2"/>
  <c r="B345" i="2"/>
  <c r="B336" i="2"/>
  <c r="B371" i="2"/>
  <c r="B15" i="2"/>
  <c r="B131" i="2"/>
  <c r="D35" i="2"/>
  <c r="D291" i="2"/>
  <c r="D373" i="2"/>
  <c r="D379" i="2"/>
  <c r="D376" i="2"/>
  <c r="D103" i="2"/>
  <c r="D183" i="2"/>
  <c r="D366" i="2"/>
  <c r="D386" i="2"/>
  <c r="D11" i="2"/>
  <c r="D91" i="2"/>
  <c r="D171" i="2"/>
  <c r="D267" i="2"/>
  <c r="D343" i="2"/>
  <c r="D63" i="2"/>
  <c r="D175" i="2"/>
  <c r="D271" i="2"/>
  <c r="D364" i="2"/>
  <c r="D338" i="2"/>
  <c r="D314" i="2"/>
  <c r="D282" i="2"/>
  <c r="D250" i="2"/>
  <c r="D218" i="2"/>
  <c r="D186" i="2"/>
  <c r="D154" i="2"/>
  <c r="D122" i="2"/>
  <c r="D90" i="2"/>
  <c r="D58" i="2"/>
  <c r="D26" i="2"/>
  <c r="D333" i="2"/>
  <c r="D301" i="2"/>
  <c r="D269" i="2"/>
  <c r="D237" i="2"/>
  <c r="D205" i="2"/>
  <c r="D173" i="2"/>
  <c r="D141" i="2"/>
  <c r="D109" i="2"/>
  <c r="D77" i="2"/>
  <c r="D45" i="2"/>
  <c r="D13" i="2"/>
  <c r="D320" i="2"/>
  <c r="D288" i="2"/>
  <c r="D256" i="2"/>
  <c r="D224" i="2"/>
  <c r="D192" i="2"/>
  <c r="D160" i="2"/>
  <c r="D128" i="2"/>
  <c r="D96" i="2"/>
  <c r="D64" i="2"/>
  <c r="D32" i="2"/>
  <c r="B14" i="2"/>
  <c r="B46" i="2"/>
  <c r="B78" i="2"/>
  <c r="B110" i="2"/>
  <c r="B28" i="2"/>
  <c r="B60" i="2"/>
  <c r="B92" i="2"/>
  <c r="B124" i="2"/>
  <c r="B21" i="2"/>
  <c r="B85" i="2"/>
  <c r="B163" i="2"/>
  <c r="B139" i="2"/>
  <c r="B149" i="2"/>
  <c r="B233" i="2"/>
  <c r="B297" i="2"/>
  <c r="B361" i="2"/>
  <c r="B184" i="2"/>
  <c r="B384" i="2"/>
  <c r="B275" i="2"/>
  <c r="B144" i="2"/>
  <c r="B332" i="2"/>
  <c r="B43" i="2"/>
  <c r="B247" i="2"/>
  <c r="B375" i="2"/>
  <c r="B6" i="2"/>
  <c r="B146" i="2"/>
  <c r="B162" i="2"/>
  <c r="B178" i="2"/>
  <c r="B194" i="2"/>
  <c r="B210" i="2"/>
  <c r="B226" i="2"/>
  <c r="B11" i="2"/>
  <c r="B55" i="2"/>
  <c r="B95" i="2"/>
  <c r="B126" i="2"/>
  <c r="B145" i="2"/>
  <c r="B166" i="2"/>
  <c r="B182" i="2"/>
  <c r="B193" i="2"/>
  <c r="B214" i="2"/>
  <c r="B230" i="2"/>
  <c r="B238" i="2"/>
  <c r="B246" i="2"/>
  <c r="B254" i="2"/>
  <c r="B262" i="2"/>
  <c r="B270" i="2"/>
  <c r="B278" i="2"/>
  <c r="B286" i="2"/>
  <c r="B294" i="2"/>
  <c r="B302" i="2"/>
  <c r="B310" i="2"/>
  <c r="B154" i="2"/>
  <c r="B170" i="2"/>
  <c r="B138" i="2"/>
  <c r="B186" i="2"/>
  <c r="B202" i="2"/>
  <c r="B218" i="2"/>
  <c r="B31" i="2"/>
  <c r="B75" i="2"/>
  <c r="B119" i="2"/>
  <c r="B133" i="2"/>
  <c r="B150" i="2"/>
  <c r="B161" i="2"/>
  <c r="B177" i="2"/>
  <c r="B198" i="2"/>
  <c r="B209" i="2"/>
  <c r="B225" i="2"/>
  <c r="B234" i="2"/>
  <c r="B242" i="2"/>
  <c r="B250" i="2"/>
  <c r="B258" i="2"/>
  <c r="B266" i="2"/>
  <c r="B274" i="2"/>
  <c r="B282" i="2"/>
  <c r="B290" i="2"/>
  <c r="B298" i="2"/>
  <c r="B306" i="2"/>
  <c r="B318" i="2"/>
  <c r="B334" i="2"/>
  <c r="B350" i="2"/>
  <c r="B366" i="2"/>
  <c r="B382" i="2"/>
  <c r="B398" i="2"/>
  <c r="B322" i="2"/>
  <c r="B338" i="2"/>
  <c r="B354" i="2"/>
  <c r="B370" i="2"/>
  <c r="B386" i="2"/>
  <c r="B402" i="2"/>
  <c r="B314" i="2"/>
  <c r="B346" i="2"/>
  <c r="B378" i="2"/>
  <c r="B326" i="2"/>
  <c r="B342" i="2"/>
  <c r="B358" i="2"/>
  <c r="B374" i="2"/>
  <c r="B390" i="2"/>
  <c r="B406" i="2"/>
  <c r="B330" i="2"/>
  <c r="B362" i="2"/>
  <c r="B394" i="2"/>
  <c r="B400" i="2"/>
  <c r="B352" i="2"/>
  <c r="B304" i="2"/>
  <c r="B260" i="2"/>
  <c r="B216" i="2"/>
  <c r="B168" i="2"/>
  <c r="B399" i="2"/>
  <c r="B367" i="2"/>
  <c r="B335" i="2"/>
  <c r="B303" i="2"/>
  <c r="B271" i="2"/>
  <c r="B239" i="2"/>
  <c r="B127" i="2"/>
  <c r="B91" i="2"/>
  <c r="B63" i="2"/>
  <c r="B39" i="2"/>
  <c r="B7" i="2"/>
  <c r="B368" i="2"/>
  <c r="B320" i="2"/>
  <c r="B268" i="2"/>
  <c r="B224" i="2"/>
  <c r="B176" i="2"/>
  <c r="B395" i="2"/>
  <c r="B363" i="2"/>
  <c r="B331" i="2"/>
  <c r="B299" i="2"/>
  <c r="B267" i="2"/>
  <c r="B235" i="2"/>
  <c r="B174" i="2"/>
  <c r="B122" i="2"/>
  <c r="B372" i="2"/>
  <c r="B324" i="2"/>
  <c r="B276" i="2"/>
  <c r="B220" i="2"/>
  <c r="B172" i="2"/>
  <c r="B405" i="2"/>
  <c r="B389" i="2"/>
  <c r="B373" i="2"/>
  <c r="B357" i="2"/>
  <c r="B341" i="2"/>
  <c r="B325" i="2"/>
  <c r="B309" i="2"/>
  <c r="B293" i="2"/>
  <c r="B277" i="2"/>
  <c r="B261" i="2"/>
  <c r="B245" i="2"/>
  <c r="B229" i="2"/>
  <c r="B205" i="2"/>
  <c r="B185" i="2"/>
  <c r="B165" i="2"/>
  <c r="B141" i="2"/>
  <c r="B199" i="2"/>
  <c r="B167" i="2"/>
  <c r="B115" i="2"/>
  <c r="B51" i="2"/>
  <c r="B219" i="2"/>
  <c r="B187" i="2"/>
  <c r="B155" i="2"/>
  <c r="B113" i="2"/>
  <c r="B97" i="2"/>
  <c r="B81" i="2"/>
  <c r="B65" i="2"/>
  <c r="B49" i="2"/>
  <c r="B33" i="2"/>
  <c r="B388" i="2"/>
  <c r="B340" i="2"/>
  <c r="B296" i="2"/>
  <c r="B252" i="2"/>
  <c r="B204" i="2"/>
  <c r="B152" i="2"/>
  <c r="B391" i="2"/>
  <c r="B359" i="2"/>
  <c r="B327" i="2"/>
  <c r="B295" i="2"/>
  <c r="B263" i="2"/>
  <c r="B231" i="2"/>
  <c r="B111" i="2"/>
  <c r="B87" i="2"/>
  <c r="B59" i="2"/>
  <c r="B27" i="2"/>
  <c r="B404" i="2"/>
  <c r="B356" i="2"/>
  <c r="B308" i="2"/>
  <c r="B256" i="2"/>
  <c r="B212" i="2"/>
  <c r="B164" i="2"/>
  <c r="B387" i="2"/>
  <c r="B355" i="2"/>
  <c r="B323" i="2"/>
  <c r="B291" i="2"/>
  <c r="B259" i="2"/>
  <c r="B222" i="2"/>
  <c r="B158" i="2"/>
  <c r="B408" i="2"/>
  <c r="B360" i="2"/>
  <c r="B312" i="2"/>
  <c r="B264" i="2"/>
  <c r="B208" i="2"/>
  <c r="B160" i="2"/>
  <c r="B401" i="2"/>
  <c r="B385" i="2"/>
  <c r="B369" i="2"/>
  <c r="B353" i="2"/>
  <c r="B337" i="2"/>
  <c r="B321" i="2"/>
  <c r="B305" i="2"/>
  <c r="B289" i="2"/>
  <c r="B273" i="2"/>
  <c r="B257" i="2"/>
  <c r="B241" i="2"/>
  <c r="B221" i="2"/>
  <c r="B201" i="2"/>
  <c r="B181" i="2"/>
  <c r="B157" i="2"/>
  <c r="B137" i="2"/>
  <c r="B223" i="2"/>
  <c r="B191" i="2"/>
  <c r="B159" i="2"/>
  <c r="B99" i="2"/>
  <c r="B35" i="2"/>
  <c r="B211" i="2"/>
  <c r="B179" i="2"/>
  <c r="B151" i="2"/>
  <c r="B129" i="2"/>
  <c r="B109" i="2"/>
  <c r="B93" i="2"/>
  <c r="B77" i="2"/>
  <c r="B61" i="2"/>
  <c r="B45" i="2"/>
  <c r="B29" i="2"/>
  <c r="B13" i="2"/>
  <c r="B132" i="2"/>
  <c r="B116" i="2"/>
  <c r="B100" i="2"/>
  <c r="B84" i="2"/>
  <c r="B68" i="2"/>
  <c r="B52" i="2"/>
  <c r="B36" i="2"/>
  <c r="B20" i="2"/>
  <c r="B118" i="2"/>
  <c r="B102" i="2"/>
  <c r="B86" i="2"/>
  <c r="B70" i="2"/>
  <c r="B54" i="2"/>
  <c r="B38" i="2"/>
  <c r="B22" i="2"/>
  <c r="B376" i="2"/>
  <c r="B328" i="2"/>
  <c r="B284" i="2"/>
  <c r="B240" i="2"/>
  <c r="B192" i="2"/>
  <c r="B140" i="2"/>
  <c r="B383" i="2"/>
  <c r="B351" i="2"/>
  <c r="B319" i="2"/>
  <c r="B287" i="2"/>
  <c r="B255" i="2"/>
  <c r="B135" i="2"/>
  <c r="B107" i="2"/>
  <c r="B79" i="2"/>
  <c r="B47" i="2"/>
  <c r="B23" i="2"/>
  <c r="B392" i="2"/>
  <c r="B344" i="2"/>
  <c r="B292" i="2"/>
  <c r="B244" i="2"/>
  <c r="B200" i="2"/>
  <c r="B156" i="2"/>
  <c r="B379" i="2"/>
  <c r="B347" i="2"/>
  <c r="B315" i="2"/>
  <c r="B283" i="2"/>
  <c r="B251" i="2"/>
  <c r="B206" i="2"/>
  <c r="B142" i="2"/>
  <c r="B396" i="2"/>
  <c r="B348" i="2"/>
  <c r="B300" i="2"/>
  <c r="B248" i="2"/>
  <c r="B196" i="2"/>
  <c r="B148" i="2"/>
  <c r="B397" i="2"/>
  <c r="B381" i="2"/>
  <c r="B365" i="2"/>
  <c r="B349" i="2"/>
  <c r="B333" i="2"/>
  <c r="B317" i="2"/>
  <c r="B301" i="2"/>
  <c r="B285" i="2"/>
  <c r="B269" i="2"/>
  <c r="B253" i="2"/>
  <c r="B237" i="2"/>
  <c r="B217" i="2"/>
  <c r="B197" i="2"/>
  <c r="B173" i="2"/>
  <c r="B153" i="2"/>
  <c r="B125" i="2"/>
  <c r="B215" i="2"/>
  <c r="B183" i="2"/>
  <c r="B147" i="2"/>
  <c r="B83" i="2"/>
  <c r="B19" i="2"/>
  <c r="B203" i="2"/>
  <c r="B171" i="2"/>
  <c r="B143" i="2"/>
  <c r="B134" i="2"/>
  <c r="B403" i="2"/>
  <c r="B105" i="2"/>
  <c r="B89" i="2"/>
  <c r="B73" i="2"/>
  <c r="B57" i="2"/>
  <c r="B41" i="2"/>
  <c r="B25" i="2"/>
  <c r="B9" i="2"/>
  <c r="B128" i="2"/>
  <c r="B112" i="2"/>
  <c r="B96" i="2"/>
  <c r="B80" i="2"/>
  <c r="B64" i="2"/>
  <c r="B48" i="2"/>
  <c r="B32" i="2"/>
  <c r="B16" i="2"/>
  <c r="B114" i="2"/>
  <c r="B98" i="2"/>
  <c r="B82" i="2"/>
  <c r="B66" i="2"/>
  <c r="B50" i="2"/>
  <c r="B34" i="2"/>
  <c r="B18" i="2"/>
  <c r="B123" i="2"/>
  <c r="B121" i="2"/>
  <c r="B281" i="2"/>
  <c r="B4" i="2"/>
  <c r="B243" i="2"/>
  <c r="B280" i="2"/>
  <c r="B228" i="2"/>
  <c r="D131" i="2"/>
  <c r="D353" i="2"/>
  <c r="D359" i="2"/>
  <c r="D399" i="2"/>
  <c r="D7" i="2"/>
  <c r="D263" i="2"/>
  <c r="D67" i="2"/>
  <c r="D227" i="2"/>
  <c r="D357" i="2"/>
  <c r="D377" i="2"/>
  <c r="D401" i="2"/>
  <c r="D363" i="2"/>
  <c r="D383" i="2"/>
  <c r="D407" i="2"/>
  <c r="D344" i="2"/>
  <c r="D384" i="2"/>
  <c r="D39" i="2"/>
  <c r="D119" i="2"/>
  <c r="D199" i="2"/>
  <c r="D295" i="2"/>
  <c r="D350" i="2"/>
  <c r="D370" i="2"/>
  <c r="D394" i="2"/>
  <c r="D27" i="2"/>
  <c r="D107" i="2"/>
  <c r="D203" i="2"/>
  <c r="D283" i="2"/>
  <c r="D347" i="2"/>
  <c r="D95" i="2"/>
  <c r="D191" i="2"/>
  <c r="D303" i="2"/>
  <c r="D380" i="2"/>
  <c r="D334" i="2"/>
  <c r="D302" i="2"/>
  <c r="D270" i="2"/>
  <c r="D238" i="2"/>
  <c r="D206" i="2"/>
  <c r="D174" i="2"/>
  <c r="D142" i="2"/>
  <c r="D110" i="2"/>
  <c r="D78" i="2"/>
  <c r="D46" i="2"/>
  <c r="D14" i="2"/>
  <c r="D321" i="2"/>
  <c r="D289" i="2"/>
  <c r="D257" i="2"/>
  <c r="D225" i="2"/>
  <c r="D193" i="2"/>
  <c r="D161" i="2"/>
  <c r="D129" i="2"/>
  <c r="D97" i="2"/>
  <c r="D65" i="2"/>
  <c r="D33" i="2"/>
  <c r="D340" i="2"/>
  <c r="D308" i="2"/>
  <c r="D276" i="2"/>
  <c r="D244" i="2"/>
  <c r="D212" i="2"/>
  <c r="D180" i="2"/>
  <c r="D148" i="2"/>
  <c r="D116" i="2"/>
  <c r="D84" i="2"/>
  <c r="D52" i="2"/>
  <c r="D20" i="2"/>
  <c r="B26" i="2"/>
  <c r="B58" i="2"/>
  <c r="B90" i="2"/>
  <c r="B8" i="2"/>
  <c r="B40" i="2"/>
  <c r="B72" i="2"/>
  <c r="B104" i="2"/>
  <c r="B136" i="2"/>
  <c r="B37" i="2"/>
  <c r="B101" i="2"/>
  <c r="B195" i="2"/>
  <c r="B175" i="2"/>
  <c r="B169" i="2"/>
  <c r="B249" i="2"/>
  <c r="B313" i="2"/>
  <c r="B377" i="2"/>
  <c r="B232" i="2"/>
  <c r="B130" i="2"/>
  <c r="B307" i="2"/>
  <c r="B188" i="2"/>
  <c r="B380" i="2"/>
  <c r="B71" i="2"/>
  <c r="B279" i="2"/>
  <c r="B407" i="2"/>
  <c r="B316" i="2"/>
  <c r="B56" i="2"/>
  <c r="B88" i="2"/>
  <c r="B120" i="2"/>
  <c r="B17" i="2"/>
  <c r="B69" i="2"/>
  <c r="B343" i="2"/>
  <c r="D211" i="2"/>
  <c r="D393" i="2"/>
  <c r="D319" i="2"/>
  <c r="D346" i="2"/>
  <c r="D147" i="2"/>
  <c r="D323" i="2"/>
  <c r="D83" i="2"/>
  <c r="D163" i="2"/>
  <c r="D259" i="2"/>
  <c r="D339" i="2"/>
  <c r="D361" i="2"/>
  <c r="D385" i="2"/>
  <c r="D405" i="2"/>
  <c r="D367" i="2"/>
  <c r="D391" i="2"/>
  <c r="D111" i="2"/>
  <c r="D352" i="2"/>
  <c r="D400" i="2"/>
  <c r="D55" i="2"/>
  <c r="D135" i="2"/>
  <c r="D231" i="2"/>
  <c r="D311" i="2"/>
  <c r="D354" i="2"/>
  <c r="D378" i="2"/>
  <c r="D398" i="2"/>
  <c r="D43" i="2"/>
  <c r="D139" i="2"/>
  <c r="D219" i="2"/>
  <c r="D299" i="2"/>
  <c r="D31" i="2"/>
  <c r="D127" i="2"/>
  <c r="D207" i="2"/>
  <c r="D348" i="2"/>
  <c r="D388" i="2"/>
  <c r="D330" i="2"/>
  <c r="D298" i="2"/>
  <c r="D266" i="2"/>
  <c r="D234" i="2"/>
  <c r="D202" i="2"/>
  <c r="D170" i="2"/>
  <c r="D138" i="2"/>
  <c r="D106" i="2"/>
  <c r="D74" i="2"/>
  <c r="D42" i="2"/>
  <c r="D10" i="2"/>
  <c r="D317" i="2"/>
  <c r="D285" i="2"/>
  <c r="D253" i="2"/>
  <c r="D221" i="2"/>
  <c r="D189" i="2"/>
  <c r="D157" i="2"/>
  <c r="D125" i="2"/>
  <c r="D93" i="2"/>
  <c r="D61" i="2"/>
  <c r="D29" i="2"/>
  <c r="D336" i="2"/>
  <c r="D304" i="2"/>
  <c r="D272" i="2"/>
  <c r="D240" i="2"/>
  <c r="D208" i="2"/>
  <c r="D176" i="2"/>
  <c r="D144" i="2"/>
  <c r="D112" i="2"/>
  <c r="D80" i="2"/>
  <c r="D48" i="2"/>
  <c r="D16" i="2"/>
  <c r="B30" i="2"/>
  <c r="B62" i="2"/>
  <c r="B94" i="2"/>
  <c r="B12" i="2"/>
  <c r="B44" i="2"/>
  <c r="B76" i="2"/>
  <c r="B108" i="2"/>
  <c r="B5" i="2"/>
  <c r="B53" i="2"/>
  <c r="B117" i="2"/>
  <c r="B227" i="2"/>
  <c r="B207" i="2"/>
  <c r="B189" i="2"/>
  <c r="B265" i="2"/>
  <c r="B329" i="2"/>
  <c r="B393" i="2"/>
  <c r="B288" i="2"/>
  <c r="B190" i="2"/>
  <c r="B339" i="2"/>
  <c r="B236" i="2"/>
  <c r="B103" i="2"/>
  <c r="B311" i="2"/>
  <c r="B180" i="2"/>
  <c r="B364" i="2"/>
  <c r="F384" i="2"/>
  <c r="F400" i="2"/>
  <c r="F5" i="2"/>
  <c r="F250" i="2"/>
  <c r="F266" i="2"/>
  <c r="F282" i="2"/>
  <c r="F298" i="2"/>
  <c r="F314" i="2"/>
  <c r="F330" i="2"/>
  <c r="F346" i="2"/>
  <c r="F362" i="2"/>
  <c r="F378" i="2"/>
  <c r="F394" i="2"/>
  <c r="F191" i="2"/>
  <c r="F207" i="2"/>
  <c r="F223" i="2"/>
  <c r="F239" i="2"/>
  <c r="F255" i="2"/>
  <c r="F271" i="2"/>
  <c r="F287" i="2"/>
  <c r="F303" i="2"/>
  <c r="F319" i="2"/>
  <c r="F335" i="2"/>
  <c r="F355" i="2"/>
  <c r="F379" i="2"/>
  <c r="F399" i="2"/>
  <c r="F4" i="2"/>
  <c r="F21" i="2"/>
  <c r="F37" i="2"/>
  <c r="F53" i="2"/>
  <c r="F69" i="2"/>
  <c r="F85" i="2"/>
  <c r="F101" i="2"/>
  <c r="F117" i="2"/>
  <c r="F133" i="2"/>
  <c r="F149" i="2"/>
  <c r="F165" i="2"/>
  <c r="F181" i="2"/>
  <c r="F197" i="2"/>
  <c r="F213" i="2"/>
  <c r="F229" i="2"/>
  <c r="F245" i="2"/>
  <c r="F261" i="2"/>
  <c r="F277" i="2"/>
  <c r="F293" i="2"/>
  <c r="F309" i="2"/>
  <c r="F325" i="2"/>
  <c r="F341" i="2"/>
  <c r="F357" i="2"/>
  <c r="F377" i="2"/>
  <c r="F393" i="2"/>
  <c r="F391" i="2"/>
  <c r="F25" i="2"/>
  <c r="F41" i="2"/>
  <c r="F57" i="2"/>
  <c r="F73" i="2"/>
  <c r="F89" i="2"/>
  <c r="F105" i="2"/>
  <c r="F121" i="2"/>
  <c r="F137" i="2"/>
  <c r="F153" i="2"/>
  <c r="F169" i="2"/>
  <c r="F185" i="2"/>
  <c r="F201" i="2"/>
  <c r="F217" i="2"/>
  <c r="F233" i="2"/>
  <c r="F249" i="2"/>
  <c r="F265" i="2"/>
  <c r="F281" i="2"/>
  <c r="F297" i="2"/>
  <c r="F313" i="2"/>
  <c r="F329" i="2"/>
  <c r="F345" i="2"/>
  <c r="F361" i="2"/>
  <c r="F381" i="2"/>
  <c r="F397" i="2"/>
  <c r="F8" i="2"/>
  <c r="F72" i="2"/>
  <c r="F136" i="2"/>
  <c r="F200" i="2"/>
  <c r="F264" i="2"/>
  <c r="F328" i="2"/>
  <c r="F24" i="2"/>
  <c r="F88" i="2"/>
  <c r="F152" i="2"/>
  <c r="F216" i="2"/>
  <c r="F280" i="2"/>
  <c r="F40" i="2"/>
  <c r="F104" i="2"/>
  <c r="F168" i="2"/>
  <c r="F232" i="2"/>
  <c r="F296" i="2"/>
  <c r="F56" i="2"/>
  <c r="F312" i="2"/>
  <c r="F248" i="2"/>
  <c r="F120" i="2"/>
  <c r="F184" i="2"/>
  <c r="F375" i="2"/>
  <c r="F29" i="2"/>
  <c r="F45" i="2"/>
  <c r="F61" i="2"/>
  <c r="F77" i="2"/>
  <c r="F93" i="2"/>
  <c r="F109" i="2"/>
  <c r="F125" i="2"/>
  <c r="F141" i="2"/>
  <c r="F157" i="2"/>
  <c r="F173" i="2"/>
  <c r="F189" i="2"/>
  <c r="F205" i="2"/>
  <c r="F221" i="2"/>
  <c r="F237" i="2"/>
  <c r="F253" i="2"/>
  <c r="F269" i="2"/>
  <c r="F285" i="2"/>
  <c r="F301" i="2"/>
  <c r="F317" i="2"/>
  <c r="F333" i="2"/>
  <c r="F349" i="2"/>
  <c r="F365" i="2"/>
  <c r="F385" i="2"/>
  <c r="F401" i="2"/>
  <c r="F343" i="2"/>
</calcChain>
</file>

<file path=xl/sharedStrings.xml><?xml version="1.0" encoding="utf-8"?>
<sst xmlns="http://schemas.openxmlformats.org/spreadsheetml/2006/main" count="76" uniqueCount="36">
  <si>
    <t>AxioM2 Apo1.2</t>
  </si>
  <si>
    <t>Brice</t>
  </si>
  <si>
    <t>area</t>
  </si>
  <si>
    <t>mean</t>
  </si>
  <si>
    <t>stdDev</t>
  </si>
  <si>
    <t>variation</t>
  </si>
  <si>
    <t>Fit guaussien</t>
  </si>
  <si>
    <t>dapi</t>
  </si>
  <si>
    <t>gfp</t>
  </si>
  <si>
    <t>dsred</t>
  </si>
  <si>
    <t>X</t>
  </si>
  <si>
    <t>Y</t>
  </si>
  <si>
    <t>Z</t>
  </si>
  <si>
    <t>distance</t>
  </si>
  <si>
    <t>ref</t>
  </si>
  <si>
    <t>Homogénéité</t>
  </si>
  <si>
    <t>Coalignement</t>
  </si>
  <si>
    <t>Puissance</t>
  </si>
  <si>
    <t xml:space="preserve">Dapi 365nm </t>
  </si>
  <si>
    <t>Puissance en mW</t>
  </si>
  <si>
    <t>Valeur max</t>
  </si>
  <si>
    <t>GFP 475nm</t>
  </si>
  <si>
    <t>DsRed 540nm</t>
  </si>
  <si>
    <t>Moyenne</t>
  </si>
  <si>
    <t>Ecart Type</t>
  </si>
  <si>
    <t>Puissance(mW)</t>
  </si>
  <si>
    <t>à T = 0</t>
  </si>
  <si>
    <t>à T = 2 minutes</t>
  </si>
  <si>
    <t>Ratio T = 2/T = 0</t>
  </si>
  <si>
    <t>Dapi</t>
  </si>
  <si>
    <t>GFP</t>
  </si>
  <si>
    <t>DsRed</t>
  </si>
  <si>
    <t>Puissance moyenne sur 2 minutes (mW)</t>
  </si>
  <si>
    <t>Variation Y</t>
  </si>
  <si>
    <t>Variation X</t>
  </si>
  <si>
    <t>AxioZ1 Apo1.2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</si>
</sst>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0.0"/>
    <numFmt numFmtId="166" formatCode="0.0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4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Border="1"/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2" fontId="6" fillId="0" borderId="4" xfId="0" applyNumberFormat="1" applyFont="1" applyBorder="1" applyAlignment="1">
      <alignment horizontal="center"/>
    </xf>
    <xf numFmtId="2" fontId="6" fillId="0" borderId="5" xfId="0" applyNumberFormat="1" applyFont="1" applyBorder="1" applyAlignment="1">
      <alignment horizontal="center"/>
    </xf>
    <xf numFmtId="9" fontId="6" fillId="0" borderId="3" xfId="1" applyFont="1" applyBorder="1" applyAlignment="1">
      <alignment horizontal="center"/>
    </xf>
    <xf numFmtId="2" fontId="6" fillId="0" borderId="3" xfId="0" applyNumberFormat="1" applyFont="1" applyBorder="1" applyAlignment="1">
      <alignment horizontal="center"/>
    </xf>
    <xf numFmtId="9" fontId="6" fillId="0" borderId="6" xfId="1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9" fontId="6" fillId="0" borderId="2" xfId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164" fontId="6" fillId="0" borderId="3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/>
    <xf numFmtId="2" fontId="0" fillId="4" borderId="0" xfId="0" applyNumberFormat="1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1" fontId="0" fillId="4" borderId="0" xfId="0" applyNumberFormat="1" applyFont="1" applyFill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2" fontId="6" fillId="0" borderId="3" xfId="0" applyNumberFormat="1" applyFont="1" applyBorder="1" applyAlignment="1">
      <alignment horizontal="center"/>
    </xf>
    <xf numFmtId="2" fontId="6" fillId="0" borderId="8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2" fontId="6" fillId="0" borderId="7" xfId="0" applyNumberFormat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66FF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27"/>
  <sheetViews>
    <sheetView workbookViewId="0">
      <selection sqref="A1:E427"/>
    </sheetView>
  </sheetViews>
  <sheetFormatPr baseColWidth="10" defaultRowHeight="14.4" x14ac:dyDescent="0.3"/>
  <cols>
    <col min="1" max="1" width="11.5546875" style="1"/>
    <col min="2" max="2" width="14.109375" style="1" customWidth="1"/>
    <col min="3" max="5" width="11.5546875" style="1"/>
  </cols>
  <sheetData>
    <row r="1" spans="1:17" ht="14.4" customHeight="1" x14ac:dyDescent="0.3">
      <c r="A1" s="33">
        <v>1</v>
      </c>
      <c r="B1" s="33" t="s">
        <v>0</v>
      </c>
      <c r="C1" s="2">
        <v>42696</v>
      </c>
      <c r="D1" s="33" t="s">
        <v>1</v>
      </c>
      <c r="E1" s="33">
        <v>0</v>
      </c>
      <c r="M1">
        <v>1</v>
      </c>
      <c r="N1" t="s">
        <v>35</v>
      </c>
      <c r="O1" s="26">
        <v>42649</v>
      </c>
      <c r="P1" t="s">
        <v>1</v>
      </c>
      <c r="Q1">
        <v>0</v>
      </c>
    </row>
    <row r="2" spans="1:17" x14ac:dyDescent="0.3">
      <c r="A2" s="6">
        <v>2</v>
      </c>
      <c r="B2" s="6" t="s">
        <v>2</v>
      </c>
      <c r="C2" s="6" t="s">
        <v>3</v>
      </c>
      <c r="D2" s="6" t="s">
        <v>4</v>
      </c>
      <c r="E2" s="6" t="s">
        <v>5</v>
      </c>
      <c r="F2" s="36" t="s">
        <v>15</v>
      </c>
      <c r="G2" s="36"/>
      <c r="I2" s="38" t="s">
        <v>15</v>
      </c>
      <c r="J2" s="38"/>
      <c r="M2">
        <v>2</v>
      </c>
      <c r="N2" t="s">
        <v>2</v>
      </c>
      <c r="O2" t="s">
        <v>3</v>
      </c>
      <c r="P2" t="s">
        <v>4</v>
      </c>
      <c r="Q2" t="s">
        <v>5</v>
      </c>
    </row>
    <row r="3" spans="1:17" x14ac:dyDescent="0.3">
      <c r="A3" s="6">
        <v>3</v>
      </c>
      <c r="B3" s="27">
        <v>689.35342500000002</v>
      </c>
      <c r="C3" s="27">
        <v>2573.6843693400001</v>
      </c>
      <c r="D3" s="27">
        <v>721.02004196899998</v>
      </c>
      <c r="E3" s="28">
        <v>100</v>
      </c>
      <c r="F3" s="36"/>
      <c r="G3" s="36"/>
      <c r="I3" s="30" t="s">
        <v>34</v>
      </c>
      <c r="J3" s="24" t="s">
        <v>33</v>
      </c>
      <c r="M3">
        <v>3</v>
      </c>
      <c r="N3">
        <v>630.69389999999999</v>
      </c>
      <c r="O3">
        <v>2151.0257255900001</v>
      </c>
      <c r="P3">
        <v>522.65296590599996</v>
      </c>
      <c r="Q3">
        <v>100</v>
      </c>
    </row>
    <row r="4" spans="1:17" x14ac:dyDescent="0.3">
      <c r="A4" s="6">
        <v>4</v>
      </c>
      <c r="B4" s="27">
        <v>672.71242500000005</v>
      </c>
      <c r="C4" s="27">
        <v>2046.79962894</v>
      </c>
      <c r="D4" s="27">
        <v>538.71715003999998</v>
      </c>
      <c r="E4" s="29">
        <v>79.5279970351</v>
      </c>
      <c r="F4" s="36"/>
      <c r="G4" s="36"/>
      <c r="I4" s="31">
        <f>E6</f>
        <v>87.593009109899995</v>
      </c>
      <c r="J4" s="31">
        <f>E4</f>
        <v>79.5279970351</v>
      </c>
      <c r="M4">
        <v>4</v>
      </c>
      <c r="N4">
        <v>594.49972500000001</v>
      </c>
      <c r="O4">
        <v>1609.66130161</v>
      </c>
      <c r="P4">
        <v>363.62069117700003</v>
      </c>
      <c r="Q4">
        <v>74.832266414000003</v>
      </c>
    </row>
    <row r="5" spans="1:17" x14ac:dyDescent="0.3">
      <c r="A5" s="6">
        <v>5</v>
      </c>
      <c r="B5" s="27">
        <v>666.88807499999996</v>
      </c>
      <c r="C5" s="27">
        <v>1954.34123518</v>
      </c>
      <c r="D5" s="27">
        <v>508.35003493400001</v>
      </c>
      <c r="E5" s="28">
        <v>75.935544329500004</v>
      </c>
      <c r="F5" s="36"/>
      <c r="G5" s="36"/>
      <c r="I5" s="31">
        <f>E10</f>
        <v>88.1588731927</v>
      </c>
      <c r="J5" s="31">
        <f>E8</f>
        <v>64.912969592400003</v>
      </c>
      <c r="M5">
        <v>5</v>
      </c>
      <c r="N5">
        <v>560.38567499999999</v>
      </c>
      <c r="O5">
        <v>1752.8492947300001</v>
      </c>
      <c r="P5">
        <v>557.17609905200004</v>
      </c>
      <c r="Q5">
        <v>81.488997266400006</v>
      </c>
    </row>
    <row r="6" spans="1:17" x14ac:dyDescent="0.3">
      <c r="A6" s="6">
        <v>6</v>
      </c>
      <c r="B6" s="27">
        <v>680.200875</v>
      </c>
      <c r="C6" s="27">
        <v>2254.3675840999999</v>
      </c>
      <c r="D6" s="27">
        <v>614.04877032599995</v>
      </c>
      <c r="E6" s="29">
        <v>87.593009109899995</v>
      </c>
      <c r="F6" s="36"/>
      <c r="G6" s="36"/>
      <c r="I6" s="31">
        <f t="array" ref="I6">MIN(IF(ABS(I4:I5-E3)=MIN(ABS(I4:I5-E3)),I4:I5))</f>
        <v>88.1588731927</v>
      </c>
      <c r="J6" s="31">
        <f t="array" ref="J6">MIN(IF(ABS(J4:J5-E3)=MIN(ABS(J4:J5-E3)),J4:J5))</f>
        <v>79.5279970351</v>
      </c>
      <c r="M6">
        <v>6</v>
      </c>
      <c r="N6">
        <v>577.85872500000005</v>
      </c>
      <c r="O6">
        <v>2037.3009359299999</v>
      </c>
      <c r="P6">
        <v>663.56904948600004</v>
      </c>
      <c r="Q6">
        <v>94.712997231299994</v>
      </c>
    </row>
    <row r="7" spans="1:17" x14ac:dyDescent="0.3">
      <c r="A7" s="6">
        <v>7</v>
      </c>
      <c r="B7" s="27">
        <v>646.50284999999997</v>
      </c>
      <c r="C7" s="27">
        <v>1699.2709137700001</v>
      </c>
      <c r="D7" s="27">
        <v>423.25133223799997</v>
      </c>
      <c r="E7" s="28">
        <v>66.024837156100006</v>
      </c>
      <c r="F7" s="36"/>
      <c r="G7" s="36"/>
      <c r="M7">
        <v>7</v>
      </c>
      <c r="N7">
        <v>630.27787499999999</v>
      </c>
      <c r="O7">
        <v>2105.6165016499999</v>
      </c>
      <c r="P7">
        <v>512.19170331299995</v>
      </c>
      <c r="Q7">
        <v>97.888950215600005</v>
      </c>
    </row>
    <row r="8" spans="1:17" x14ac:dyDescent="0.3">
      <c r="A8" s="6">
        <v>8</v>
      </c>
      <c r="B8" s="27">
        <v>651.07912499999998</v>
      </c>
      <c r="C8" s="27">
        <v>1670.6549520799999</v>
      </c>
      <c r="D8" s="27">
        <v>420.80236784499999</v>
      </c>
      <c r="E8" s="29">
        <v>64.912969592400003</v>
      </c>
      <c r="F8" s="36"/>
      <c r="G8" s="36"/>
      <c r="M8">
        <v>8</v>
      </c>
      <c r="N8">
        <v>621.54134999999997</v>
      </c>
      <c r="O8">
        <v>1912.38688086</v>
      </c>
      <c r="P8">
        <v>451.96486149200001</v>
      </c>
      <c r="Q8">
        <v>88.905811683400003</v>
      </c>
    </row>
    <row r="9" spans="1:17" x14ac:dyDescent="0.3">
      <c r="A9" s="6">
        <v>9</v>
      </c>
      <c r="B9" s="27">
        <v>672.71242500000005</v>
      </c>
      <c r="C9" s="27">
        <v>2092.7210884400001</v>
      </c>
      <c r="D9" s="27">
        <v>549.56338836299994</v>
      </c>
      <c r="E9" s="28">
        <v>81.312266312199995</v>
      </c>
      <c r="F9" s="36"/>
      <c r="G9" s="36"/>
      <c r="M9">
        <v>9</v>
      </c>
      <c r="N9">
        <v>626.94967499999996</v>
      </c>
      <c r="O9">
        <v>2083.5905773099998</v>
      </c>
      <c r="P9">
        <v>502.96832872300001</v>
      </c>
      <c r="Q9">
        <v>96.864977136899995</v>
      </c>
    </row>
    <row r="10" spans="1:17" x14ac:dyDescent="0.3">
      <c r="A10" s="6">
        <v>10</v>
      </c>
      <c r="B10" s="27">
        <v>682.69702500000005</v>
      </c>
      <c r="C10" s="27">
        <v>2268.9311395499999</v>
      </c>
      <c r="D10" s="27">
        <v>615.25484865400006</v>
      </c>
      <c r="E10" s="29">
        <v>88.1588731927</v>
      </c>
      <c r="F10" s="36"/>
      <c r="G10" s="36"/>
      <c r="M10">
        <v>10</v>
      </c>
      <c r="N10">
        <v>639.84645</v>
      </c>
      <c r="O10">
        <v>2325.9089726900002</v>
      </c>
      <c r="P10">
        <v>585.17805778100001</v>
      </c>
      <c r="Q10">
        <v>108.130225735</v>
      </c>
    </row>
    <row r="11" spans="1:17" x14ac:dyDescent="0.3">
      <c r="A11" s="6">
        <v>11</v>
      </c>
      <c r="B11" s="27">
        <v>655.65539999999999</v>
      </c>
      <c r="C11" s="27">
        <v>1826.1281725900001</v>
      </c>
      <c r="D11" s="27">
        <v>459.20077160300002</v>
      </c>
      <c r="E11" s="28">
        <v>70.953850998299998</v>
      </c>
      <c r="F11" s="36"/>
      <c r="G11" s="36"/>
      <c r="M11">
        <v>11</v>
      </c>
      <c r="N11">
        <v>602.40419999999995</v>
      </c>
      <c r="O11">
        <v>1721.1712707199999</v>
      </c>
      <c r="P11">
        <v>392.70858514100001</v>
      </c>
      <c r="Q11">
        <v>80.0163033961</v>
      </c>
    </row>
    <row r="12" spans="1:17" x14ac:dyDescent="0.3">
      <c r="A12" s="6">
        <v>12</v>
      </c>
      <c r="B12" s="27">
        <v>690.60149999999999</v>
      </c>
      <c r="C12" s="27">
        <v>2533.3939759</v>
      </c>
      <c r="D12" s="27">
        <v>709.06566660199996</v>
      </c>
      <c r="E12" s="28">
        <v>98.434524686900005</v>
      </c>
      <c r="F12" s="36"/>
      <c r="G12" s="36"/>
      <c r="M12">
        <v>12</v>
      </c>
      <c r="N12">
        <v>632.77402500000005</v>
      </c>
      <c r="O12">
        <v>2165.4273504299999</v>
      </c>
      <c r="P12">
        <v>529.55966950599998</v>
      </c>
      <c r="Q12">
        <v>100.669523598</v>
      </c>
    </row>
    <row r="13" spans="1:17" x14ac:dyDescent="0.3">
      <c r="A13" s="4">
        <v>13</v>
      </c>
      <c r="B13" s="4" t="s">
        <v>6</v>
      </c>
      <c r="C13" s="4" t="s">
        <v>7</v>
      </c>
      <c r="D13" s="4" t="s">
        <v>8</v>
      </c>
      <c r="E13" s="4" t="s">
        <v>9</v>
      </c>
      <c r="F13" s="36" t="s">
        <v>16</v>
      </c>
      <c r="G13" s="36"/>
      <c r="M13">
        <v>13</v>
      </c>
      <c r="N13" t="s">
        <v>6</v>
      </c>
      <c r="O13" t="s">
        <v>7</v>
      </c>
      <c r="P13" t="s">
        <v>8</v>
      </c>
      <c r="Q13" t="s">
        <v>9</v>
      </c>
    </row>
    <row r="14" spans="1:17" x14ac:dyDescent="0.3">
      <c r="A14" s="4">
        <v>14</v>
      </c>
      <c r="B14" s="4" t="s">
        <v>10</v>
      </c>
      <c r="C14" s="4">
        <v>5.1740256738900001</v>
      </c>
      <c r="D14" s="4">
        <v>5.0269438745799997</v>
      </c>
      <c r="E14" s="4">
        <v>4.9637548212800002</v>
      </c>
      <c r="F14" s="36"/>
      <c r="G14" s="36"/>
      <c r="M14">
        <v>14</v>
      </c>
      <c r="N14" t="s">
        <v>10</v>
      </c>
      <c r="O14">
        <v>4.9255878938700004</v>
      </c>
      <c r="P14">
        <v>4.9957911859899999</v>
      </c>
      <c r="Q14">
        <v>4.9645459262599996</v>
      </c>
    </row>
    <row r="15" spans="1:17" x14ac:dyDescent="0.3">
      <c r="A15" s="4">
        <v>15</v>
      </c>
      <c r="B15" s="4" t="s">
        <v>11</v>
      </c>
      <c r="C15" s="4">
        <v>4.8695199178599999</v>
      </c>
      <c r="D15" s="4">
        <v>4.9402325176300002</v>
      </c>
      <c r="E15" s="4">
        <v>5.08738064886</v>
      </c>
      <c r="F15" s="36"/>
      <c r="G15" s="36"/>
      <c r="M15">
        <v>15</v>
      </c>
      <c r="N15" t="s">
        <v>11</v>
      </c>
      <c r="O15">
        <v>5.0332120570600001</v>
      </c>
      <c r="P15">
        <v>4.9073155616099999</v>
      </c>
      <c r="Q15">
        <v>4.8403601957399998</v>
      </c>
    </row>
    <row r="16" spans="1:17" x14ac:dyDescent="0.3">
      <c r="A16" s="4">
        <v>16</v>
      </c>
      <c r="B16" s="4" t="s">
        <v>12</v>
      </c>
      <c r="C16" s="4">
        <v>5.7205239407399997</v>
      </c>
      <c r="D16" s="4">
        <v>5.4241544286199996</v>
      </c>
      <c r="E16" s="4">
        <v>4.9956240519200001</v>
      </c>
      <c r="F16" s="36"/>
      <c r="G16" s="36"/>
      <c r="M16">
        <v>16</v>
      </c>
      <c r="N16" t="s">
        <v>12</v>
      </c>
      <c r="O16">
        <v>7.2977274885199996</v>
      </c>
      <c r="P16">
        <v>7.3754927700300001</v>
      </c>
      <c r="Q16">
        <v>6.97972186381</v>
      </c>
    </row>
    <row r="17" spans="1:17" x14ac:dyDescent="0.3">
      <c r="A17" s="4">
        <v>17</v>
      </c>
      <c r="B17" s="4" t="s">
        <v>13</v>
      </c>
      <c r="C17" s="4" t="s">
        <v>8</v>
      </c>
      <c r="D17" s="4" t="s">
        <v>9</v>
      </c>
      <c r="E17" s="4">
        <v>0</v>
      </c>
      <c r="F17" s="36"/>
      <c r="G17" s="36"/>
      <c r="M17">
        <v>17</v>
      </c>
      <c r="N17" t="s">
        <v>13</v>
      </c>
      <c r="O17" t="s">
        <v>8</v>
      </c>
      <c r="P17" t="s">
        <v>9</v>
      </c>
      <c r="Q17">
        <v>0</v>
      </c>
    </row>
    <row r="18" spans="1:17" x14ac:dyDescent="0.3">
      <c r="A18" s="4">
        <v>18</v>
      </c>
      <c r="B18" s="4" t="s">
        <v>7</v>
      </c>
      <c r="C18" s="4">
        <v>0.33833151666200001</v>
      </c>
      <c r="D18" s="4">
        <v>0.78559339252399996</v>
      </c>
      <c r="E18" s="4">
        <v>0</v>
      </c>
      <c r="F18" s="36"/>
      <c r="G18" s="36"/>
      <c r="M18">
        <v>18</v>
      </c>
      <c r="N18" t="s">
        <v>7</v>
      </c>
      <c r="O18">
        <v>0.1637860458</v>
      </c>
      <c r="P18">
        <v>0.37394805261500003</v>
      </c>
      <c r="Q18">
        <v>0</v>
      </c>
    </row>
    <row r="19" spans="1:17" x14ac:dyDescent="0.3">
      <c r="A19" s="4">
        <v>19</v>
      </c>
      <c r="B19" s="4" t="s">
        <v>14</v>
      </c>
      <c r="C19" s="4">
        <v>0.363432866194</v>
      </c>
      <c r="D19" s="4">
        <v>0.57770091397800005</v>
      </c>
      <c r="E19" s="4">
        <v>0</v>
      </c>
      <c r="F19" s="36"/>
      <c r="G19" s="36"/>
      <c r="M19">
        <v>19</v>
      </c>
      <c r="N19" t="s">
        <v>14</v>
      </c>
      <c r="O19">
        <v>0.217971107395</v>
      </c>
      <c r="P19">
        <v>0.39979656667399999</v>
      </c>
      <c r="Q19">
        <v>0</v>
      </c>
    </row>
    <row r="20" spans="1:17" x14ac:dyDescent="0.3">
      <c r="A20" s="4">
        <v>20</v>
      </c>
      <c r="B20" s="4" t="s">
        <v>8</v>
      </c>
      <c r="C20" s="4">
        <v>0</v>
      </c>
      <c r="D20" s="4">
        <v>0.45747536844699999</v>
      </c>
      <c r="E20" s="4">
        <v>0</v>
      </c>
      <c r="F20" s="36"/>
      <c r="G20" s="36"/>
      <c r="M20">
        <v>20</v>
      </c>
      <c r="N20" t="s">
        <v>8</v>
      </c>
      <c r="O20">
        <v>0</v>
      </c>
      <c r="P20">
        <v>0.40260886414199998</v>
      </c>
      <c r="Q20">
        <v>0</v>
      </c>
    </row>
    <row r="21" spans="1:17" x14ac:dyDescent="0.3">
      <c r="A21" s="4">
        <v>21</v>
      </c>
      <c r="B21" s="4" t="s">
        <v>14</v>
      </c>
      <c r="C21" s="4">
        <v>0</v>
      </c>
      <c r="D21" s="4">
        <v>0.52103913018400005</v>
      </c>
      <c r="E21" s="4">
        <v>0</v>
      </c>
      <c r="F21" s="36"/>
      <c r="G21" s="36"/>
      <c r="M21">
        <v>21</v>
      </c>
      <c r="N21" t="s">
        <v>14</v>
      </c>
      <c r="O21">
        <v>0</v>
      </c>
      <c r="P21">
        <v>0.516950143912</v>
      </c>
      <c r="Q21">
        <v>0</v>
      </c>
    </row>
    <row r="22" spans="1:17" ht="14.4" customHeight="1" x14ac:dyDescent="0.3">
      <c r="A22" s="5">
        <v>22</v>
      </c>
      <c r="B22" s="5">
        <v>365</v>
      </c>
      <c r="C22" s="5">
        <v>475</v>
      </c>
      <c r="D22" s="5">
        <v>540</v>
      </c>
      <c r="E22" s="5">
        <v>0</v>
      </c>
      <c r="F22" s="37" t="s">
        <v>17</v>
      </c>
      <c r="G22" s="37"/>
      <c r="M22">
        <v>22</v>
      </c>
      <c r="N22">
        <v>365</v>
      </c>
      <c r="O22">
        <v>475</v>
      </c>
      <c r="P22">
        <v>545</v>
      </c>
      <c r="Q22">
        <v>0</v>
      </c>
    </row>
    <row r="23" spans="1:17" ht="14.4" customHeight="1" x14ac:dyDescent="0.3">
      <c r="A23" s="5">
        <v>23</v>
      </c>
      <c r="B23" s="5">
        <v>9.0975989999999998E-4</v>
      </c>
      <c r="C23" s="5">
        <v>2.7902780000000002E-3</v>
      </c>
      <c r="D23" s="5">
        <v>7.5176110000000004E-3</v>
      </c>
      <c r="E23" s="5">
        <v>0</v>
      </c>
      <c r="M23">
        <v>23</v>
      </c>
      <c r="N23">
        <v>6.1759490000000005E-4</v>
      </c>
      <c r="O23">
        <v>2.5458189999999999E-3</v>
      </c>
      <c r="P23">
        <v>6.9235340000000003E-3</v>
      </c>
      <c r="Q23">
        <v>0</v>
      </c>
    </row>
    <row r="24" spans="1:17" ht="14.4" customHeight="1" x14ac:dyDescent="0.3">
      <c r="A24" s="5">
        <v>24</v>
      </c>
      <c r="B24" s="5">
        <v>9.0959560000000001E-4</v>
      </c>
      <c r="C24" s="5">
        <v>2.7874509999999998E-3</v>
      </c>
      <c r="D24" s="5">
        <v>7.5140700000000003E-3</v>
      </c>
      <c r="E24" s="5">
        <v>0</v>
      </c>
      <c r="M24">
        <v>24</v>
      </c>
      <c r="N24">
        <v>6.1625220000000004E-4</v>
      </c>
      <c r="O24">
        <v>2.5387510000000001E-3</v>
      </c>
      <c r="P24">
        <v>6.921005E-3</v>
      </c>
      <c r="Q24">
        <v>0</v>
      </c>
    </row>
    <row r="25" spans="1:17" ht="14.4" customHeight="1" x14ac:dyDescent="0.3">
      <c r="A25" s="5">
        <v>25</v>
      </c>
      <c r="B25" s="5">
        <v>9.092293E-4</v>
      </c>
      <c r="C25" s="5">
        <v>2.7901639999999999E-3</v>
      </c>
      <c r="D25" s="5">
        <v>7.5185740000000001E-3</v>
      </c>
      <c r="E25" s="5">
        <v>0</v>
      </c>
      <c r="M25">
        <v>25</v>
      </c>
      <c r="N25">
        <v>6.1638869999999996E-4</v>
      </c>
      <c r="O25">
        <v>2.5440150000000002E-3</v>
      </c>
      <c r="P25">
        <v>6.9222110000000002E-3</v>
      </c>
      <c r="Q25">
        <v>0</v>
      </c>
    </row>
    <row r="26" spans="1:17" ht="14.4" customHeight="1" x14ac:dyDescent="0.3">
      <c r="A26" s="5">
        <v>26</v>
      </c>
      <c r="B26" s="5">
        <v>9.0940789999999997E-4</v>
      </c>
      <c r="C26" s="5">
        <v>2.789124E-3</v>
      </c>
      <c r="D26" s="5">
        <v>7.5165759999999996E-3</v>
      </c>
      <c r="E26" s="5">
        <v>0</v>
      </c>
      <c r="M26">
        <v>26</v>
      </c>
      <c r="N26">
        <v>6.1947610000000002E-4</v>
      </c>
      <c r="O26">
        <v>2.5467020000000001E-3</v>
      </c>
      <c r="P26">
        <v>6.9055719999999996E-3</v>
      </c>
      <c r="Q26">
        <v>0</v>
      </c>
    </row>
    <row r="27" spans="1:17" ht="14.4" customHeight="1" x14ac:dyDescent="0.3">
      <c r="A27" s="5">
        <v>27</v>
      </c>
      <c r="B27" s="5">
        <v>9.0955959999999998E-4</v>
      </c>
      <c r="C27" s="5">
        <v>2.7872130000000002E-3</v>
      </c>
      <c r="D27" s="5">
        <v>7.5206489999999999E-3</v>
      </c>
      <c r="E27" s="5">
        <v>0</v>
      </c>
      <c r="M27">
        <v>27</v>
      </c>
      <c r="N27">
        <v>6.172765E-4</v>
      </c>
      <c r="O27">
        <v>2.5422660000000001E-3</v>
      </c>
      <c r="P27">
        <v>6.9014510000000003E-3</v>
      </c>
      <c r="Q27">
        <v>0</v>
      </c>
    </row>
    <row r="28" spans="1:17" ht="14.4" customHeight="1" x14ac:dyDescent="0.3">
      <c r="A28" s="5">
        <v>28</v>
      </c>
      <c r="B28" s="5">
        <v>9.1035789999999997E-4</v>
      </c>
      <c r="C28" s="5">
        <v>2.7906519999999998E-3</v>
      </c>
      <c r="D28" s="5">
        <v>7.5334970000000001E-3</v>
      </c>
      <c r="E28" s="5">
        <v>0</v>
      </c>
      <c r="M28">
        <v>28</v>
      </c>
      <c r="N28">
        <v>6.1616739999999996E-4</v>
      </c>
      <c r="O28">
        <v>2.5324969999999999E-3</v>
      </c>
      <c r="P28">
        <v>6.9114370000000003E-3</v>
      </c>
      <c r="Q28">
        <v>0</v>
      </c>
    </row>
    <row r="29" spans="1:17" x14ac:dyDescent="0.3">
      <c r="A29" s="5">
        <v>29</v>
      </c>
      <c r="B29" s="5">
        <v>9.0921929999999995E-4</v>
      </c>
      <c r="C29" s="5">
        <v>2.7924080000000001E-3</v>
      </c>
      <c r="D29" s="5">
        <v>7.5220360000000002E-3</v>
      </c>
      <c r="E29" s="5">
        <v>0</v>
      </c>
      <c r="M29">
        <v>29</v>
      </c>
      <c r="N29">
        <v>6.1742049999999999E-4</v>
      </c>
      <c r="O29">
        <v>2.545355E-3</v>
      </c>
      <c r="P29">
        <v>6.9071480000000001E-3</v>
      </c>
      <c r="Q29">
        <v>0</v>
      </c>
    </row>
    <row r="30" spans="1:17" x14ac:dyDescent="0.3">
      <c r="A30" s="5">
        <v>30</v>
      </c>
      <c r="B30" s="5">
        <v>9.0902789999999995E-4</v>
      </c>
      <c r="C30" s="5">
        <v>2.7896240000000001E-3</v>
      </c>
      <c r="D30" s="5">
        <v>7.5227189999999998E-3</v>
      </c>
      <c r="E30" s="5">
        <v>0</v>
      </c>
      <c r="M30">
        <v>30</v>
      </c>
      <c r="N30">
        <v>6.1660009999999995E-4</v>
      </c>
      <c r="O30">
        <v>2.5452069999999999E-3</v>
      </c>
      <c r="P30">
        <v>6.9054479999999998E-3</v>
      </c>
      <c r="Q30">
        <v>0</v>
      </c>
    </row>
    <row r="31" spans="1:17" x14ac:dyDescent="0.3">
      <c r="A31" s="5">
        <v>31</v>
      </c>
      <c r="B31" s="5">
        <v>9.0940789999999997E-4</v>
      </c>
      <c r="C31" s="5">
        <v>2.7904140000000002E-3</v>
      </c>
      <c r="D31" s="5">
        <v>7.522857E-3</v>
      </c>
      <c r="E31" s="5">
        <v>0</v>
      </c>
      <c r="M31">
        <v>31</v>
      </c>
      <c r="N31">
        <v>6.1499500000000002E-4</v>
      </c>
      <c r="O31">
        <v>2.5500639999999999E-3</v>
      </c>
      <c r="P31">
        <v>6.9164120000000003E-3</v>
      </c>
      <c r="Q31">
        <v>0</v>
      </c>
    </row>
    <row r="32" spans="1:17" x14ac:dyDescent="0.3">
      <c r="A32" s="5">
        <v>32</v>
      </c>
      <c r="B32" s="5">
        <v>9.0902129999999998E-4</v>
      </c>
      <c r="C32" s="5">
        <v>2.7886550000000001E-3</v>
      </c>
      <c r="D32" s="5">
        <v>7.5218129999999996E-3</v>
      </c>
      <c r="E32" s="5">
        <v>0</v>
      </c>
      <c r="M32">
        <v>32</v>
      </c>
      <c r="N32">
        <v>6.142818E-4</v>
      </c>
      <c r="O32">
        <v>2.5455429999999999E-3</v>
      </c>
      <c r="P32">
        <v>6.9207069999999999E-3</v>
      </c>
      <c r="Q32">
        <v>0</v>
      </c>
    </row>
    <row r="33" spans="1:17" x14ac:dyDescent="0.3">
      <c r="A33" s="5">
        <v>33</v>
      </c>
      <c r="B33" s="5">
        <v>9.0935219999999995E-4</v>
      </c>
      <c r="C33" s="5">
        <v>2.788628E-3</v>
      </c>
      <c r="D33" s="5">
        <v>7.520685E-3</v>
      </c>
      <c r="E33" s="5">
        <v>0</v>
      </c>
      <c r="M33">
        <v>33</v>
      </c>
      <c r="N33">
        <v>6.1606409999999997E-4</v>
      </c>
      <c r="O33">
        <v>2.535594E-3</v>
      </c>
      <c r="P33">
        <v>6.9203310000000001E-3</v>
      </c>
      <c r="Q33">
        <v>0</v>
      </c>
    </row>
    <row r="34" spans="1:17" x14ac:dyDescent="0.3">
      <c r="A34" s="5">
        <v>34</v>
      </c>
      <c r="B34" s="5">
        <v>9.0987200000000005E-4</v>
      </c>
      <c r="C34" s="5">
        <v>2.7885340000000001E-3</v>
      </c>
      <c r="D34" s="5">
        <v>7.5192119999999999E-3</v>
      </c>
      <c r="E34" s="5">
        <v>0</v>
      </c>
      <c r="M34">
        <v>34</v>
      </c>
      <c r="N34">
        <v>6.1593270000000005E-4</v>
      </c>
      <c r="O34">
        <v>2.5410099999999998E-3</v>
      </c>
      <c r="P34">
        <v>6.9172920000000002E-3</v>
      </c>
      <c r="Q34">
        <v>0</v>
      </c>
    </row>
    <row r="35" spans="1:17" x14ac:dyDescent="0.3">
      <c r="A35" s="5">
        <v>35</v>
      </c>
      <c r="B35" s="5">
        <v>9.0907939999999995E-4</v>
      </c>
      <c r="C35" s="5">
        <v>2.7974609999999998E-3</v>
      </c>
      <c r="D35" s="5">
        <v>7.5342580000000003E-3</v>
      </c>
      <c r="E35" s="5">
        <v>0</v>
      </c>
      <c r="M35">
        <v>35</v>
      </c>
      <c r="N35">
        <v>6.1450209999999999E-4</v>
      </c>
      <c r="O35">
        <v>2.5361559999999999E-3</v>
      </c>
      <c r="P35">
        <v>6.9265239999999999E-3</v>
      </c>
      <c r="Q35">
        <v>0</v>
      </c>
    </row>
    <row r="36" spans="1:17" x14ac:dyDescent="0.3">
      <c r="A36" s="5">
        <v>36</v>
      </c>
      <c r="B36" s="5">
        <v>9.0911729999999997E-4</v>
      </c>
      <c r="C36" s="5">
        <v>2.798357E-3</v>
      </c>
      <c r="D36" s="5">
        <v>7.5288159999999998E-3</v>
      </c>
      <c r="E36" s="5">
        <v>0</v>
      </c>
      <c r="M36">
        <v>36</v>
      </c>
      <c r="N36">
        <v>6.1388649999999996E-4</v>
      </c>
      <c r="O36">
        <v>2.5377300000000002E-3</v>
      </c>
      <c r="P36">
        <v>6.9156929999999997E-3</v>
      </c>
      <c r="Q36">
        <v>0</v>
      </c>
    </row>
    <row r="37" spans="1:17" x14ac:dyDescent="0.3">
      <c r="A37" s="5">
        <v>37</v>
      </c>
      <c r="B37" s="5">
        <v>9.0864060000000004E-4</v>
      </c>
      <c r="C37" s="5">
        <v>2.7924099999999999E-3</v>
      </c>
      <c r="D37" s="5">
        <v>7.525533E-3</v>
      </c>
      <c r="E37" s="5">
        <v>0</v>
      </c>
      <c r="M37">
        <v>37</v>
      </c>
      <c r="N37">
        <v>6.1387309999999995E-4</v>
      </c>
      <c r="O37">
        <v>2.5541349999999999E-3</v>
      </c>
      <c r="P37">
        <v>6.9203509999999999E-3</v>
      </c>
      <c r="Q37">
        <v>0</v>
      </c>
    </row>
    <row r="38" spans="1:17" x14ac:dyDescent="0.3">
      <c r="A38" s="5">
        <v>38</v>
      </c>
      <c r="B38" s="5">
        <v>9.0829150000000004E-4</v>
      </c>
      <c r="C38" s="5">
        <v>2.793766E-3</v>
      </c>
      <c r="D38" s="5">
        <v>7.5223089999999996E-3</v>
      </c>
      <c r="E38" s="5">
        <v>0</v>
      </c>
      <c r="M38">
        <v>38</v>
      </c>
      <c r="N38">
        <v>6.1547689999999998E-4</v>
      </c>
      <c r="O38">
        <v>2.5468919999999998E-3</v>
      </c>
      <c r="P38">
        <v>6.9153599999999997E-3</v>
      </c>
      <c r="Q38">
        <v>0</v>
      </c>
    </row>
    <row r="39" spans="1:17" x14ac:dyDescent="0.3">
      <c r="A39" s="5">
        <v>39</v>
      </c>
      <c r="B39" s="5">
        <v>9.082475E-4</v>
      </c>
      <c r="C39" s="5">
        <v>2.7935640000000001E-3</v>
      </c>
      <c r="D39" s="5">
        <v>7.5243380000000002E-3</v>
      </c>
      <c r="E39" s="5">
        <v>0</v>
      </c>
      <c r="M39">
        <v>39</v>
      </c>
      <c r="N39">
        <v>6.1488169999999998E-4</v>
      </c>
      <c r="O39">
        <v>2.5492710000000001E-3</v>
      </c>
      <c r="P39">
        <v>6.9135200000000003E-3</v>
      </c>
      <c r="Q39">
        <v>0</v>
      </c>
    </row>
    <row r="40" spans="1:17" x14ac:dyDescent="0.3">
      <c r="A40" s="5">
        <v>40</v>
      </c>
      <c r="B40" s="5">
        <v>9.0824370000000001E-4</v>
      </c>
      <c r="C40" s="5">
        <v>2.7947850000000002E-3</v>
      </c>
      <c r="D40" s="5">
        <v>7.5234259999999997E-3</v>
      </c>
      <c r="E40" s="5">
        <v>0</v>
      </c>
      <c r="M40">
        <v>40</v>
      </c>
      <c r="N40">
        <v>6.1455929999999998E-4</v>
      </c>
      <c r="O40">
        <v>2.5446700000000002E-3</v>
      </c>
      <c r="P40">
        <v>6.9389220000000001E-3</v>
      </c>
      <c r="Q40">
        <v>0</v>
      </c>
    </row>
    <row r="41" spans="1:17" x14ac:dyDescent="0.3">
      <c r="A41" s="5">
        <v>41</v>
      </c>
      <c r="B41" s="5">
        <v>9.0847560000000005E-4</v>
      </c>
      <c r="C41" s="5">
        <v>2.7991700000000001E-3</v>
      </c>
      <c r="D41" s="5">
        <v>7.527784E-3</v>
      </c>
      <c r="E41" s="5">
        <v>0</v>
      </c>
      <c r="M41">
        <v>41</v>
      </c>
      <c r="N41">
        <v>6.1409219999999996E-4</v>
      </c>
      <c r="O41">
        <v>2.550526E-3</v>
      </c>
      <c r="P41">
        <v>6.9350219999999999E-3</v>
      </c>
      <c r="Q41">
        <v>0</v>
      </c>
    </row>
    <row r="42" spans="1:17" x14ac:dyDescent="0.3">
      <c r="A42" s="5">
        <v>42</v>
      </c>
      <c r="B42" s="5">
        <v>9.1000260000000002E-4</v>
      </c>
      <c r="C42" s="5">
        <v>2.794403E-3</v>
      </c>
      <c r="D42" s="5">
        <v>7.5228630000000003E-3</v>
      </c>
      <c r="E42" s="5">
        <v>0</v>
      </c>
      <c r="M42">
        <v>42</v>
      </c>
      <c r="N42">
        <v>6.1321469999999997E-4</v>
      </c>
      <c r="O42">
        <v>2.5422449999999998E-3</v>
      </c>
      <c r="P42">
        <v>6.9341810000000002E-3</v>
      </c>
      <c r="Q42">
        <v>0</v>
      </c>
    </row>
    <row r="43" spans="1:17" x14ac:dyDescent="0.3">
      <c r="A43" s="5">
        <v>43</v>
      </c>
      <c r="B43" s="5">
        <v>9.0961079999999999E-4</v>
      </c>
      <c r="C43" s="5">
        <v>2.7903250000000002E-3</v>
      </c>
      <c r="D43" s="5">
        <v>7.5251900000000002E-3</v>
      </c>
      <c r="E43" s="5">
        <v>0</v>
      </c>
      <c r="M43">
        <v>43</v>
      </c>
      <c r="N43">
        <v>6.1408299999999997E-4</v>
      </c>
      <c r="O43">
        <v>2.5413279999999998E-3</v>
      </c>
      <c r="P43">
        <v>6.9268450000000001E-3</v>
      </c>
      <c r="Q43">
        <v>0</v>
      </c>
    </row>
    <row r="44" spans="1:17" x14ac:dyDescent="0.3">
      <c r="A44" s="5">
        <v>44</v>
      </c>
      <c r="B44" s="5">
        <v>9.0883190000000001E-4</v>
      </c>
      <c r="C44" s="5">
        <v>2.7898810000000001E-3</v>
      </c>
      <c r="D44" s="5">
        <v>7.5302700000000004E-3</v>
      </c>
      <c r="E44" s="5">
        <v>0</v>
      </c>
      <c r="M44">
        <v>44</v>
      </c>
      <c r="N44">
        <v>6.170317E-4</v>
      </c>
      <c r="O44">
        <v>2.5362890000000002E-3</v>
      </c>
      <c r="P44">
        <v>6.9309369999999999E-3</v>
      </c>
      <c r="Q44">
        <v>0</v>
      </c>
    </row>
    <row r="45" spans="1:17" x14ac:dyDescent="0.3">
      <c r="A45" s="5">
        <v>45</v>
      </c>
      <c r="B45" s="5">
        <v>9.0865810000000005E-4</v>
      </c>
      <c r="C45" s="5">
        <v>2.7905349999999998E-3</v>
      </c>
      <c r="D45" s="5">
        <v>7.5291869999999997E-3</v>
      </c>
      <c r="E45" s="5">
        <v>0</v>
      </c>
      <c r="M45">
        <v>45</v>
      </c>
      <c r="N45">
        <v>6.1649260000000005E-4</v>
      </c>
      <c r="O45">
        <v>2.5439759999999999E-3</v>
      </c>
      <c r="P45">
        <v>6.9216089999999996E-3</v>
      </c>
      <c r="Q45">
        <v>0</v>
      </c>
    </row>
    <row r="46" spans="1:17" x14ac:dyDescent="0.3">
      <c r="A46" s="5">
        <v>46</v>
      </c>
      <c r="B46" s="5">
        <v>9.0851759999999995E-4</v>
      </c>
      <c r="C46" s="5">
        <v>2.7905849999999999E-3</v>
      </c>
      <c r="D46" s="5">
        <v>7.5283060000000002E-3</v>
      </c>
      <c r="E46" s="5">
        <v>0</v>
      </c>
      <c r="M46">
        <v>46</v>
      </c>
      <c r="N46">
        <v>6.176326E-4</v>
      </c>
      <c r="O46">
        <v>2.56843E-3</v>
      </c>
      <c r="P46">
        <v>6.9156119999999998E-3</v>
      </c>
      <c r="Q46">
        <v>0</v>
      </c>
    </row>
    <row r="47" spans="1:17" x14ac:dyDescent="0.3">
      <c r="A47" s="5">
        <v>47</v>
      </c>
      <c r="B47" s="5">
        <v>9.0855109999999999E-4</v>
      </c>
      <c r="C47" s="5">
        <v>2.7884250000000002E-3</v>
      </c>
      <c r="D47" s="5">
        <v>7.5252139999999997E-3</v>
      </c>
      <c r="E47" s="5">
        <v>0</v>
      </c>
      <c r="M47">
        <v>47</v>
      </c>
      <c r="N47">
        <v>6.168406E-4</v>
      </c>
      <c r="O47">
        <v>2.559179E-3</v>
      </c>
      <c r="P47">
        <v>6.9155090000000002E-3</v>
      </c>
      <c r="Q47">
        <v>0</v>
      </c>
    </row>
    <row r="48" spans="1:17" x14ac:dyDescent="0.3">
      <c r="A48" s="5">
        <v>48</v>
      </c>
      <c r="B48" s="5">
        <v>9.0932890000000003E-4</v>
      </c>
      <c r="C48" s="5">
        <v>2.7953259999999999E-3</v>
      </c>
      <c r="D48" s="5">
        <v>7.5320370000000001E-3</v>
      </c>
      <c r="E48" s="5">
        <v>0</v>
      </c>
      <c r="M48">
        <v>48</v>
      </c>
      <c r="N48">
        <v>6.1608469999999995E-4</v>
      </c>
      <c r="O48">
        <v>2.5632770000000001E-3</v>
      </c>
      <c r="P48">
        <v>6.9087599999999999E-3</v>
      </c>
      <c r="Q48">
        <v>0</v>
      </c>
    </row>
    <row r="49" spans="1:17" x14ac:dyDescent="0.3">
      <c r="A49" s="5">
        <v>49</v>
      </c>
      <c r="B49" s="5">
        <v>9.0978700000000001E-4</v>
      </c>
      <c r="C49" s="5">
        <v>2.7900920000000001E-3</v>
      </c>
      <c r="D49" s="5">
        <v>7.5295149999999996E-3</v>
      </c>
      <c r="E49" s="5">
        <v>0</v>
      </c>
      <c r="M49">
        <v>49</v>
      </c>
      <c r="N49">
        <v>6.1574000000000004E-4</v>
      </c>
      <c r="O49">
        <v>2.5595380000000001E-3</v>
      </c>
      <c r="P49">
        <v>6.9086879999999996E-3</v>
      </c>
      <c r="Q49">
        <v>0</v>
      </c>
    </row>
    <row r="50" spans="1:17" x14ac:dyDescent="0.3">
      <c r="A50" s="5">
        <v>50</v>
      </c>
      <c r="B50" s="5">
        <v>9.0895489999999999E-4</v>
      </c>
      <c r="C50" s="5">
        <v>2.796654E-3</v>
      </c>
      <c r="D50" s="5">
        <v>7.5262430000000002E-3</v>
      </c>
      <c r="E50" s="5">
        <v>0</v>
      </c>
      <c r="M50">
        <v>50</v>
      </c>
      <c r="N50">
        <v>6.1672289999999998E-4</v>
      </c>
      <c r="O50">
        <v>2.5597879999999999E-3</v>
      </c>
      <c r="P50">
        <v>6.9314870000000001E-3</v>
      </c>
      <c r="Q50">
        <v>0</v>
      </c>
    </row>
    <row r="51" spans="1:17" x14ac:dyDescent="0.3">
      <c r="A51" s="5">
        <v>51</v>
      </c>
      <c r="B51" s="5">
        <v>9.0877299999999998E-4</v>
      </c>
      <c r="C51" s="5">
        <v>2.7954730000000001E-3</v>
      </c>
      <c r="D51" s="5">
        <v>7.5238099999999997E-3</v>
      </c>
      <c r="E51" s="5">
        <v>0</v>
      </c>
      <c r="M51">
        <v>51</v>
      </c>
      <c r="N51">
        <v>6.1633599999999999E-4</v>
      </c>
      <c r="O51">
        <v>2.5553640000000001E-3</v>
      </c>
      <c r="P51">
        <v>6.9167350000000002E-3</v>
      </c>
      <c r="Q51">
        <v>0</v>
      </c>
    </row>
    <row r="52" spans="1:17" x14ac:dyDescent="0.3">
      <c r="A52" s="5">
        <v>52</v>
      </c>
      <c r="B52" s="5">
        <v>9.0882310000000004E-4</v>
      </c>
      <c r="C52" s="5">
        <v>2.7956249999999999E-3</v>
      </c>
      <c r="D52" s="5">
        <v>7.5304689999999997E-3</v>
      </c>
      <c r="E52" s="5">
        <v>0</v>
      </c>
      <c r="M52">
        <v>52</v>
      </c>
      <c r="N52">
        <v>6.1685370000000002E-4</v>
      </c>
      <c r="O52">
        <v>2.5614729999999999E-3</v>
      </c>
      <c r="P52">
        <v>6.9224129999999997E-3</v>
      </c>
      <c r="Q52">
        <v>0</v>
      </c>
    </row>
    <row r="53" spans="1:17" x14ac:dyDescent="0.3">
      <c r="A53" s="5">
        <v>53</v>
      </c>
      <c r="B53" s="5">
        <v>9.0871750000000003E-4</v>
      </c>
      <c r="C53" s="5">
        <v>2.796345E-3</v>
      </c>
      <c r="D53" s="5">
        <v>7.5325019999999999E-3</v>
      </c>
      <c r="E53" s="5">
        <v>0</v>
      </c>
      <c r="M53">
        <v>53</v>
      </c>
      <c r="N53">
        <v>6.1647169999999997E-4</v>
      </c>
      <c r="O53">
        <v>2.5510049999999999E-3</v>
      </c>
      <c r="P53">
        <v>6.9274280000000002E-3</v>
      </c>
      <c r="Q53">
        <v>0</v>
      </c>
    </row>
    <row r="54" spans="1:17" x14ac:dyDescent="0.3">
      <c r="A54" s="5">
        <v>54</v>
      </c>
      <c r="B54" s="5">
        <v>9.0831389999999998E-4</v>
      </c>
      <c r="C54" s="5">
        <v>2.7930770000000001E-3</v>
      </c>
      <c r="D54" s="5">
        <v>7.5505379999999999E-3</v>
      </c>
      <c r="E54" s="5">
        <v>0</v>
      </c>
      <c r="M54">
        <v>54</v>
      </c>
      <c r="N54">
        <v>6.1521730000000004E-4</v>
      </c>
      <c r="O54">
        <v>2.548322E-3</v>
      </c>
      <c r="P54">
        <v>6.9325699999999999E-3</v>
      </c>
      <c r="Q54">
        <v>0</v>
      </c>
    </row>
    <row r="55" spans="1:17" x14ac:dyDescent="0.3">
      <c r="A55" s="5">
        <v>55</v>
      </c>
      <c r="B55" s="5">
        <v>9.0920740000000001E-4</v>
      </c>
      <c r="C55" s="5">
        <v>2.7921130000000001E-3</v>
      </c>
      <c r="D55" s="5">
        <v>7.5422470000000002E-3</v>
      </c>
      <c r="E55" s="5">
        <v>0</v>
      </c>
      <c r="M55">
        <v>55</v>
      </c>
      <c r="N55">
        <v>6.142036E-4</v>
      </c>
      <c r="O55">
        <v>2.549033E-3</v>
      </c>
      <c r="P55">
        <v>6.9309489999999996E-3</v>
      </c>
      <c r="Q55">
        <v>0</v>
      </c>
    </row>
    <row r="56" spans="1:17" x14ac:dyDescent="0.3">
      <c r="A56" s="5">
        <v>56</v>
      </c>
      <c r="B56" s="5">
        <v>9.0860210000000003E-4</v>
      </c>
      <c r="C56" s="5">
        <v>2.790472E-3</v>
      </c>
      <c r="D56" s="5">
        <v>7.5347390000000004E-3</v>
      </c>
      <c r="E56" s="5">
        <v>0</v>
      </c>
      <c r="M56">
        <v>56</v>
      </c>
      <c r="N56">
        <v>6.1363050000000005E-4</v>
      </c>
      <c r="O56">
        <v>2.553601E-3</v>
      </c>
      <c r="P56">
        <v>6.9189129999999996E-3</v>
      </c>
      <c r="Q56">
        <v>0</v>
      </c>
    </row>
    <row r="57" spans="1:17" x14ac:dyDescent="0.3">
      <c r="A57" s="5">
        <v>57</v>
      </c>
      <c r="B57" s="5">
        <v>9.089794E-4</v>
      </c>
      <c r="C57" s="5">
        <v>2.7947990000000002E-3</v>
      </c>
      <c r="D57" s="5">
        <v>7.5314960000000004E-3</v>
      </c>
      <c r="E57" s="5">
        <v>0</v>
      </c>
      <c r="M57">
        <v>57</v>
      </c>
      <c r="N57">
        <v>6.1515820000000005E-4</v>
      </c>
      <c r="O57">
        <v>2.557391E-3</v>
      </c>
      <c r="P57">
        <v>6.9237400000000003E-3</v>
      </c>
      <c r="Q57">
        <v>0</v>
      </c>
    </row>
    <row r="58" spans="1:17" x14ac:dyDescent="0.3">
      <c r="A58" s="5">
        <v>58</v>
      </c>
      <c r="B58" s="5">
        <v>9.0884030000000005E-4</v>
      </c>
      <c r="C58" s="5">
        <v>2.7916899999999999E-3</v>
      </c>
      <c r="D58" s="5">
        <v>7.5300189999999998E-3</v>
      </c>
      <c r="E58" s="5">
        <v>0</v>
      </c>
      <c r="M58">
        <v>58</v>
      </c>
      <c r="N58">
        <v>6.1543760000000002E-4</v>
      </c>
      <c r="O58">
        <v>2.556961E-3</v>
      </c>
      <c r="P58">
        <v>6.9198419999999998E-3</v>
      </c>
      <c r="Q58">
        <v>0</v>
      </c>
    </row>
    <row r="59" spans="1:17" x14ac:dyDescent="0.3">
      <c r="A59" s="5">
        <v>59</v>
      </c>
      <c r="B59" s="5">
        <v>9.0831250000000005E-4</v>
      </c>
      <c r="C59" s="5">
        <v>2.7926890000000001E-3</v>
      </c>
      <c r="D59" s="5">
        <v>7.5309649999999997E-3</v>
      </c>
      <c r="E59" s="5">
        <v>0</v>
      </c>
      <c r="M59">
        <v>59</v>
      </c>
      <c r="N59">
        <v>6.1509550000000003E-4</v>
      </c>
      <c r="O59">
        <v>2.5519459999999998E-3</v>
      </c>
      <c r="P59">
        <v>6.9170179999999996E-3</v>
      </c>
      <c r="Q59">
        <v>0</v>
      </c>
    </row>
    <row r="60" spans="1:17" x14ac:dyDescent="0.3">
      <c r="A60" s="5">
        <v>60</v>
      </c>
      <c r="B60" s="5">
        <v>9.0829820000000005E-4</v>
      </c>
      <c r="C60" s="5">
        <v>2.7920269999999999E-3</v>
      </c>
      <c r="D60" s="5">
        <v>7.533629E-3</v>
      </c>
      <c r="E60" s="5">
        <v>0</v>
      </c>
      <c r="M60">
        <v>60</v>
      </c>
      <c r="N60">
        <v>6.1549610000000002E-4</v>
      </c>
      <c r="O60">
        <v>2.5428870000000002E-3</v>
      </c>
      <c r="P60">
        <v>6.9075339999999999E-3</v>
      </c>
      <c r="Q60">
        <v>0</v>
      </c>
    </row>
    <row r="61" spans="1:17" x14ac:dyDescent="0.3">
      <c r="A61" s="5">
        <v>61</v>
      </c>
      <c r="B61" s="5">
        <v>9.0830779999999996E-4</v>
      </c>
      <c r="C61" s="5">
        <v>2.7937740000000002E-3</v>
      </c>
      <c r="D61" s="5">
        <v>7.5303899999999997E-3</v>
      </c>
      <c r="E61" s="5">
        <v>0</v>
      </c>
      <c r="M61">
        <v>61</v>
      </c>
      <c r="N61">
        <v>6.1607670000000004E-4</v>
      </c>
      <c r="O61">
        <v>2.5374299999999998E-3</v>
      </c>
      <c r="P61">
        <v>6.9027710000000003E-3</v>
      </c>
      <c r="Q61">
        <v>0</v>
      </c>
    </row>
    <row r="62" spans="1:17" x14ac:dyDescent="0.3">
      <c r="A62" s="5">
        <v>62</v>
      </c>
      <c r="B62" s="5">
        <v>9.0937820000000003E-4</v>
      </c>
      <c r="C62" s="5">
        <v>2.7947470000000002E-3</v>
      </c>
      <c r="D62" s="5">
        <v>7.5297960000000001E-3</v>
      </c>
      <c r="E62" s="5">
        <v>0</v>
      </c>
      <c r="M62">
        <v>62</v>
      </c>
      <c r="N62">
        <v>6.1523929999999995E-4</v>
      </c>
      <c r="O62">
        <v>2.538027E-3</v>
      </c>
      <c r="P62">
        <v>6.9004440000000004E-3</v>
      </c>
      <c r="Q62">
        <v>0</v>
      </c>
    </row>
    <row r="63" spans="1:17" x14ac:dyDescent="0.3">
      <c r="A63" s="5">
        <v>63</v>
      </c>
      <c r="B63" s="5">
        <v>9.0859559999999999E-4</v>
      </c>
      <c r="C63" s="5">
        <v>2.791436E-3</v>
      </c>
      <c r="D63" s="5">
        <v>7.5273459999999999E-3</v>
      </c>
      <c r="E63" s="5">
        <v>0</v>
      </c>
      <c r="M63">
        <v>63</v>
      </c>
      <c r="N63">
        <v>6.1530199999999997E-4</v>
      </c>
      <c r="O63">
        <v>2.5305459999999998E-3</v>
      </c>
      <c r="P63">
        <v>6.9204100000000001E-3</v>
      </c>
      <c r="Q63">
        <v>0</v>
      </c>
    </row>
    <row r="64" spans="1:17" x14ac:dyDescent="0.3">
      <c r="A64" s="5">
        <v>64</v>
      </c>
      <c r="B64" s="5">
        <v>9.0863100000000002E-4</v>
      </c>
      <c r="C64" s="5">
        <v>2.7896549999999998E-3</v>
      </c>
      <c r="D64" s="5">
        <v>7.536872E-3</v>
      </c>
      <c r="E64" s="5">
        <v>0</v>
      </c>
      <c r="M64">
        <v>64</v>
      </c>
      <c r="N64">
        <v>6.1445650000000005E-4</v>
      </c>
      <c r="O64">
        <v>2.5269340000000002E-3</v>
      </c>
      <c r="P64">
        <v>6.9087929999999999E-3</v>
      </c>
      <c r="Q64">
        <v>0</v>
      </c>
    </row>
    <row r="65" spans="1:17" x14ac:dyDescent="0.3">
      <c r="A65" s="5">
        <v>65</v>
      </c>
      <c r="B65" s="5">
        <v>9.0806510000000003E-4</v>
      </c>
      <c r="C65" s="5">
        <v>2.7966309999999999E-3</v>
      </c>
      <c r="D65" s="5">
        <v>7.5322840000000002E-3</v>
      </c>
      <c r="E65" s="5">
        <v>0</v>
      </c>
      <c r="M65">
        <v>65</v>
      </c>
      <c r="N65">
        <v>6.1372689999999997E-4</v>
      </c>
      <c r="O65">
        <v>2.5401E-3</v>
      </c>
      <c r="P65">
        <v>6.9129339999999999E-3</v>
      </c>
      <c r="Q65">
        <v>0</v>
      </c>
    </row>
    <row r="66" spans="1:17" x14ac:dyDescent="0.3">
      <c r="A66" s="5">
        <v>66</v>
      </c>
      <c r="B66" s="5">
        <v>9.0787129999999998E-4</v>
      </c>
      <c r="C66" s="5">
        <v>2.7897389999999998E-3</v>
      </c>
      <c r="D66" s="5">
        <v>7.5310179999999996E-3</v>
      </c>
      <c r="E66" s="5">
        <v>0</v>
      </c>
      <c r="M66">
        <v>66</v>
      </c>
      <c r="N66">
        <v>6.1347180000000004E-4</v>
      </c>
      <c r="O66">
        <v>2.5659519999999998E-3</v>
      </c>
      <c r="P66">
        <v>6.9128649999999998E-3</v>
      </c>
      <c r="Q66">
        <v>0</v>
      </c>
    </row>
    <row r="67" spans="1:17" x14ac:dyDescent="0.3">
      <c r="A67" s="5">
        <v>67</v>
      </c>
      <c r="B67" s="5">
        <v>9.0868939999999999E-4</v>
      </c>
      <c r="C67" s="5">
        <v>2.786902E-3</v>
      </c>
      <c r="D67" s="5">
        <v>7.5300389999999997E-3</v>
      </c>
      <c r="E67" s="5">
        <v>0</v>
      </c>
      <c r="M67">
        <v>67</v>
      </c>
      <c r="N67">
        <v>6.1504699999999997E-4</v>
      </c>
      <c r="O67">
        <v>2.5536669999999999E-3</v>
      </c>
      <c r="P67">
        <v>6.9120780000000003E-3</v>
      </c>
      <c r="Q67">
        <v>0</v>
      </c>
    </row>
    <row r="68" spans="1:17" x14ac:dyDescent="0.3">
      <c r="A68" s="5">
        <v>68</v>
      </c>
      <c r="B68" s="5">
        <v>9.082615E-4</v>
      </c>
      <c r="C68" s="5">
        <v>2.7886619999999999E-3</v>
      </c>
      <c r="D68" s="5">
        <v>7.5343110000000001E-3</v>
      </c>
      <c r="E68" s="5">
        <v>0</v>
      </c>
      <c r="M68">
        <v>68</v>
      </c>
      <c r="N68">
        <v>6.1431609999999998E-4</v>
      </c>
      <c r="O68">
        <v>2.5506919999999998E-3</v>
      </c>
      <c r="P68">
        <v>6.9258779999999999E-3</v>
      </c>
      <c r="Q68">
        <v>0</v>
      </c>
    </row>
    <row r="69" spans="1:17" x14ac:dyDescent="0.3">
      <c r="A69" s="5">
        <v>69</v>
      </c>
      <c r="B69" s="5">
        <v>9.0794029999999998E-4</v>
      </c>
      <c r="C69" s="5">
        <v>2.7903099999999998E-3</v>
      </c>
      <c r="D69" s="5">
        <v>7.5315929999999996E-3</v>
      </c>
      <c r="E69" s="5">
        <v>0</v>
      </c>
      <c r="M69">
        <v>69</v>
      </c>
      <c r="N69">
        <v>6.141877E-4</v>
      </c>
      <c r="O69">
        <v>2.5515749999999999E-3</v>
      </c>
      <c r="P69">
        <v>6.9215199999999996E-3</v>
      </c>
      <c r="Q69">
        <v>0</v>
      </c>
    </row>
    <row r="70" spans="1:17" x14ac:dyDescent="0.3">
      <c r="A70" s="5">
        <v>70</v>
      </c>
      <c r="B70" s="5">
        <v>9.0838170000000001E-4</v>
      </c>
      <c r="C70" s="5">
        <v>2.789283E-3</v>
      </c>
      <c r="D70" s="5">
        <v>7.5398330000000001E-3</v>
      </c>
      <c r="E70" s="5">
        <v>0</v>
      </c>
      <c r="M70">
        <v>70</v>
      </c>
      <c r="N70">
        <v>6.13548E-4</v>
      </c>
      <c r="O70">
        <v>2.5482959999999998E-3</v>
      </c>
      <c r="P70">
        <v>6.912301E-3</v>
      </c>
      <c r="Q70">
        <v>0</v>
      </c>
    </row>
    <row r="71" spans="1:17" x14ac:dyDescent="0.3">
      <c r="A71" s="5">
        <v>71</v>
      </c>
      <c r="B71" s="5">
        <v>9.082243E-4</v>
      </c>
      <c r="C71" s="5">
        <v>2.787486E-3</v>
      </c>
      <c r="D71" s="5">
        <v>7.5344469999999997E-3</v>
      </c>
      <c r="E71" s="5">
        <v>0</v>
      </c>
      <c r="M71">
        <v>71</v>
      </c>
      <c r="N71">
        <v>6.127522E-4</v>
      </c>
      <c r="O71">
        <v>2.547433E-3</v>
      </c>
      <c r="P71">
        <v>6.914374E-3</v>
      </c>
      <c r="Q71">
        <v>0</v>
      </c>
    </row>
    <row r="72" spans="1:17" x14ac:dyDescent="0.3">
      <c r="A72" s="5">
        <v>72</v>
      </c>
      <c r="B72" s="5">
        <v>9.0785189999999997E-4</v>
      </c>
      <c r="C72" s="5">
        <v>2.7961079999999998E-3</v>
      </c>
      <c r="D72" s="5">
        <v>7.5349190000000002E-3</v>
      </c>
      <c r="E72" s="5">
        <v>0</v>
      </c>
      <c r="M72">
        <v>72</v>
      </c>
      <c r="N72">
        <v>6.1254259999999998E-4</v>
      </c>
      <c r="O72">
        <v>2.5581710000000001E-3</v>
      </c>
      <c r="P72">
        <v>6.9287150000000002E-3</v>
      </c>
      <c r="Q72">
        <v>0</v>
      </c>
    </row>
    <row r="73" spans="1:17" x14ac:dyDescent="0.3">
      <c r="A73" s="5">
        <v>73</v>
      </c>
      <c r="B73" s="5">
        <v>9.0802720000000001E-4</v>
      </c>
      <c r="C73" s="5">
        <v>2.7893929999999998E-3</v>
      </c>
      <c r="D73" s="5">
        <v>7.5319389999999996E-3</v>
      </c>
      <c r="E73" s="5">
        <v>0</v>
      </c>
      <c r="M73">
        <v>73</v>
      </c>
      <c r="N73">
        <v>6.1391750000000002E-4</v>
      </c>
      <c r="O73">
        <v>2.5700800000000002E-3</v>
      </c>
      <c r="P73">
        <v>6.9307700000000002E-3</v>
      </c>
      <c r="Q73">
        <v>0</v>
      </c>
    </row>
    <row r="74" spans="1:17" x14ac:dyDescent="0.3">
      <c r="A74" s="5">
        <v>74</v>
      </c>
      <c r="B74" s="5">
        <v>9.0886999999999999E-4</v>
      </c>
      <c r="C74" s="5">
        <v>2.7865059999999998E-3</v>
      </c>
      <c r="D74" s="5">
        <v>7.5391540000000002E-3</v>
      </c>
      <c r="E74" s="5">
        <v>0</v>
      </c>
      <c r="M74">
        <v>74</v>
      </c>
      <c r="N74">
        <v>6.1343919999999998E-4</v>
      </c>
      <c r="O74">
        <v>2.5702479999999998E-3</v>
      </c>
      <c r="P74">
        <v>6.9286800000000004E-3</v>
      </c>
      <c r="Q74">
        <v>0</v>
      </c>
    </row>
    <row r="75" spans="1:17" x14ac:dyDescent="0.3">
      <c r="A75" s="5">
        <v>75</v>
      </c>
      <c r="B75" s="5">
        <v>9.0798500000000004E-4</v>
      </c>
      <c r="C75" s="5">
        <v>2.7885129999999998E-3</v>
      </c>
      <c r="D75" s="5">
        <v>7.5320680000000003E-3</v>
      </c>
      <c r="E75" s="5">
        <v>0</v>
      </c>
      <c r="M75">
        <v>75</v>
      </c>
      <c r="N75">
        <v>6.1538269999999995E-4</v>
      </c>
      <c r="O75">
        <v>2.5641840000000002E-3</v>
      </c>
      <c r="P75">
        <v>6.940257E-3</v>
      </c>
      <c r="Q75">
        <v>0</v>
      </c>
    </row>
    <row r="76" spans="1:17" x14ac:dyDescent="0.3">
      <c r="A76" s="5">
        <v>76</v>
      </c>
      <c r="B76" s="5">
        <v>9.0793690000000001E-4</v>
      </c>
      <c r="C76" s="5">
        <v>2.7892580000000002E-3</v>
      </c>
      <c r="D76" s="5">
        <v>7.5307309999999997E-3</v>
      </c>
      <c r="E76" s="5">
        <v>0</v>
      </c>
      <c r="M76">
        <v>76</v>
      </c>
      <c r="N76">
        <v>6.1421239999999997E-4</v>
      </c>
      <c r="O76">
        <v>2.5578929999999999E-3</v>
      </c>
      <c r="P76">
        <v>6.9273850000000003E-3</v>
      </c>
      <c r="Q76">
        <v>0</v>
      </c>
    </row>
    <row r="77" spans="1:17" x14ac:dyDescent="0.3">
      <c r="A77" s="5">
        <v>77</v>
      </c>
      <c r="B77" s="5">
        <v>9.0828640000000004E-4</v>
      </c>
      <c r="C77" s="5">
        <v>2.7961420000000002E-3</v>
      </c>
      <c r="D77" s="5">
        <v>7.5333350000000004E-3</v>
      </c>
      <c r="E77" s="5">
        <v>0</v>
      </c>
      <c r="M77">
        <v>77</v>
      </c>
      <c r="N77">
        <v>6.1420419999999999E-4</v>
      </c>
      <c r="O77">
        <v>2.562843E-3</v>
      </c>
      <c r="P77">
        <v>6.9312590000000004E-3</v>
      </c>
      <c r="Q77">
        <v>0</v>
      </c>
    </row>
    <row r="78" spans="1:17" x14ac:dyDescent="0.3">
      <c r="A78" s="5">
        <v>78</v>
      </c>
      <c r="B78" s="5">
        <v>9.0819890000000002E-4</v>
      </c>
      <c r="C78" s="5">
        <v>2.7913510000000001E-3</v>
      </c>
      <c r="D78" s="5">
        <v>7.5357540000000004E-3</v>
      </c>
      <c r="E78" s="5">
        <v>0</v>
      </c>
      <c r="M78">
        <v>78</v>
      </c>
      <c r="N78">
        <v>6.1504859999999997E-4</v>
      </c>
      <c r="O78">
        <v>2.5616329999999998E-3</v>
      </c>
      <c r="P78">
        <v>6.9452380000000003E-3</v>
      </c>
      <c r="Q78">
        <v>0</v>
      </c>
    </row>
    <row r="79" spans="1:17" x14ac:dyDescent="0.3">
      <c r="A79" s="5">
        <v>79</v>
      </c>
      <c r="B79" s="5">
        <v>9.0876629999999997E-4</v>
      </c>
      <c r="C79" s="5">
        <v>2.790453E-3</v>
      </c>
      <c r="D79" s="5">
        <v>7.5325649999999997E-3</v>
      </c>
      <c r="E79" s="5">
        <v>0</v>
      </c>
      <c r="M79">
        <v>79</v>
      </c>
      <c r="N79">
        <v>6.1384760000000003E-4</v>
      </c>
      <c r="O79">
        <v>2.5563420000000001E-3</v>
      </c>
      <c r="P79">
        <v>6.9444930000000004E-3</v>
      </c>
      <c r="Q79">
        <v>0</v>
      </c>
    </row>
    <row r="80" spans="1:17" x14ac:dyDescent="0.3">
      <c r="A80" s="5">
        <v>80</v>
      </c>
      <c r="B80" s="5">
        <v>9.0814029999999998E-4</v>
      </c>
      <c r="C80" s="5">
        <v>2.7882699999999998E-3</v>
      </c>
      <c r="D80" s="5">
        <v>7.5291050000000003E-3</v>
      </c>
      <c r="E80" s="5">
        <v>0</v>
      </c>
      <c r="M80">
        <v>80</v>
      </c>
      <c r="N80">
        <v>6.1550980000000003E-4</v>
      </c>
      <c r="O80">
        <v>2.561373E-3</v>
      </c>
      <c r="P80">
        <v>6.9465560000000004E-3</v>
      </c>
      <c r="Q80">
        <v>0</v>
      </c>
    </row>
    <row r="81" spans="1:17" x14ac:dyDescent="0.3">
      <c r="A81" s="5">
        <v>81</v>
      </c>
      <c r="B81" s="5">
        <v>9.0809639999999997E-4</v>
      </c>
      <c r="C81" s="5">
        <v>2.7891999999999999E-3</v>
      </c>
      <c r="D81" s="5">
        <v>7.5325519999999997E-3</v>
      </c>
      <c r="E81" s="5">
        <v>0</v>
      </c>
      <c r="M81">
        <v>81</v>
      </c>
      <c r="N81">
        <v>6.1668189999999998E-4</v>
      </c>
      <c r="O81">
        <v>2.5581060000000001E-3</v>
      </c>
      <c r="P81">
        <v>6.9488579999999996E-3</v>
      </c>
      <c r="Q81">
        <v>0</v>
      </c>
    </row>
    <row r="82" spans="1:17" x14ac:dyDescent="0.3">
      <c r="A82" s="5">
        <v>82</v>
      </c>
      <c r="B82" s="5">
        <v>9.0768290000000002E-4</v>
      </c>
      <c r="C82" s="5">
        <v>2.7874290000000001E-3</v>
      </c>
      <c r="D82" s="5">
        <v>7.5322080000000003E-3</v>
      </c>
      <c r="E82" s="5">
        <v>0</v>
      </c>
      <c r="M82">
        <v>82</v>
      </c>
      <c r="N82">
        <v>6.1607540000000003E-4</v>
      </c>
      <c r="O82">
        <v>2.5608850000000002E-3</v>
      </c>
      <c r="P82">
        <v>6.9387759999999998E-3</v>
      </c>
      <c r="Q82">
        <v>0</v>
      </c>
    </row>
    <row r="83" spans="1:17" x14ac:dyDescent="0.3">
      <c r="A83" s="5">
        <v>83</v>
      </c>
      <c r="B83" s="5">
        <v>9.0743539999999998E-4</v>
      </c>
      <c r="C83" s="5">
        <v>2.7904940000000001E-3</v>
      </c>
      <c r="D83" s="5">
        <v>7.5306749999999997E-3</v>
      </c>
      <c r="E83" s="5">
        <v>0</v>
      </c>
      <c r="M83">
        <v>83</v>
      </c>
      <c r="N83">
        <v>6.1555819999999995E-4</v>
      </c>
      <c r="O83">
        <v>2.5638150000000001E-3</v>
      </c>
      <c r="P83">
        <v>6.9395999999999998E-3</v>
      </c>
      <c r="Q83">
        <v>0</v>
      </c>
    </row>
    <row r="84" spans="1:17" x14ac:dyDescent="0.3">
      <c r="A84" s="5">
        <v>84</v>
      </c>
      <c r="B84" s="5">
        <v>9.0738039999999998E-4</v>
      </c>
      <c r="C84" s="5">
        <v>2.7927450000000001E-3</v>
      </c>
      <c r="D84" s="5">
        <v>7.5289349999999996E-3</v>
      </c>
      <c r="E84" s="5">
        <v>0</v>
      </c>
      <c r="M84">
        <v>84</v>
      </c>
      <c r="N84">
        <v>6.1548199999999999E-4</v>
      </c>
      <c r="O84">
        <v>2.5659120000000001E-3</v>
      </c>
      <c r="P84">
        <v>6.9293200000000001E-3</v>
      </c>
      <c r="Q84">
        <v>0</v>
      </c>
    </row>
    <row r="85" spans="1:17" x14ac:dyDescent="0.3">
      <c r="A85" s="5">
        <v>85</v>
      </c>
      <c r="B85" s="5">
        <v>9.0826760000000002E-4</v>
      </c>
      <c r="C85" s="5">
        <v>2.7921080000000002E-3</v>
      </c>
      <c r="D85" s="5">
        <v>7.5296E-3</v>
      </c>
      <c r="E85" s="5">
        <v>0</v>
      </c>
      <c r="M85">
        <v>85</v>
      </c>
      <c r="N85">
        <v>6.1476610000000002E-4</v>
      </c>
      <c r="O85">
        <v>2.5748569999999998E-3</v>
      </c>
      <c r="P85">
        <v>6.9221259999999998E-3</v>
      </c>
      <c r="Q85">
        <v>0</v>
      </c>
    </row>
    <row r="86" spans="1:17" x14ac:dyDescent="0.3">
      <c r="A86" s="5">
        <v>86</v>
      </c>
      <c r="B86" s="5">
        <v>9.0877289999999995E-4</v>
      </c>
      <c r="C86" s="5">
        <v>2.7873559999999999E-3</v>
      </c>
      <c r="D86" s="5">
        <v>7.527214E-3</v>
      </c>
      <c r="E86" s="5">
        <v>0</v>
      </c>
      <c r="M86">
        <v>86</v>
      </c>
      <c r="N86">
        <v>6.1409129999999998E-4</v>
      </c>
      <c r="O86">
        <v>2.5748059999999998E-3</v>
      </c>
      <c r="P86">
        <v>6.9207119999999999E-3</v>
      </c>
      <c r="Q86">
        <v>0</v>
      </c>
    </row>
    <row r="87" spans="1:17" x14ac:dyDescent="0.3">
      <c r="A87" s="5">
        <v>87</v>
      </c>
      <c r="B87" s="5">
        <v>9.0763659999999996E-4</v>
      </c>
      <c r="C87" s="5">
        <v>2.7861069999999999E-3</v>
      </c>
      <c r="D87" s="5">
        <v>7.5451889999999999E-3</v>
      </c>
      <c r="E87" s="5">
        <v>0</v>
      </c>
      <c r="M87">
        <v>87</v>
      </c>
      <c r="N87">
        <v>6.1426429999999999E-4</v>
      </c>
      <c r="O87">
        <v>2.5853310000000002E-3</v>
      </c>
      <c r="P87">
        <v>6.9306619999999998E-3</v>
      </c>
      <c r="Q87">
        <v>0</v>
      </c>
    </row>
    <row r="88" spans="1:17" x14ac:dyDescent="0.3">
      <c r="A88" s="5">
        <v>88</v>
      </c>
      <c r="B88" s="5">
        <v>9.0725129999999997E-4</v>
      </c>
      <c r="C88" s="5">
        <v>2.7852269999999999E-3</v>
      </c>
      <c r="D88" s="5">
        <v>7.541453E-3</v>
      </c>
      <c r="E88" s="5">
        <v>0</v>
      </c>
      <c r="M88">
        <v>88</v>
      </c>
      <c r="N88">
        <v>6.1554399999999999E-4</v>
      </c>
      <c r="O88">
        <v>2.5789749999999998E-3</v>
      </c>
      <c r="P88">
        <v>6.9345459999999998E-3</v>
      </c>
      <c r="Q88">
        <v>0</v>
      </c>
    </row>
    <row r="89" spans="1:17" x14ac:dyDescent="0.3">
      <c r="A89" s="5">
        <v>89</v>
      </c>
      <c r="B89" s="5">
        <v>9.0715920000000001E-4</v>
      </c>
      <c r="C89" s="5">
        <v>2.7881070000000002E-3</v>
      </c>
      <c r="D89" s="5">
        <v>7.5419329999999998E-3</v>
      </c>
      <c r="E89" s="5">
        <v>0</v>
      </c>
      <c r="M89">
        <v>89</v>
      </c>
      <c r="N89">
        <v>6.1429639999999999E-4</v>
      </c>
      <c r="O89">
        <v>2.5734040000000001E-3</v>
      </c>
      <c r="P89">
        <v>6.9207549999999998E-3</v>
      </c>
      <c r="Q89">
        <v>0</v>
      </c>
    </row>
    <row r="90" spans="1:17" x14ac:dyDescent="0.3">
      <c r="A90" s="5">
        <v>90</v>
      </c>
      <c r="B90" s="5">
        <v>9.0712789999999996E-4</v>
      </c>
      <c r="C90" s="5">
        <v>2.7879390000000001E-3</v>
      </c>
      <c r="D90" s="5">
        <v>7.536516E-3</v>
      </c>
      <c r="E90" s="5">
        <v>0</v>
      </c>
      <c r="M90">
        <v>90</v>
      </c>
      <c r="N90">
        <v>6.1387479999999999E-4</v>
      </c>
      <c r="O90">
        <v>2.5642709999999999E-3</v>
      </c>
      <c r="P90">
        <v>6.9164040000000001E-3</v>
      </c>
      <c r="Q90">
        <v>0</v>
      </c>
    </row>
    <row r="91" spans="1:17" x14ac:dyDescent="0.3">
      <c r="A91" s="5">
        <v>91</v>
      </c>
      <c r="B91" s="5">
        <v>9.0733109999999997E-4</v>
      </c>
      <c r="C91" s="5">
        <v>2.7850930000000002E-3</v>
      </c>
      <c r="D91" s="5">
        <v>7.5360039999999998E-3</v>
      </c>
      <c r="E91" s="5">
        <v>0</v>
      </c>
      <c r="M91">
        <v>91</v>
      </c>
      <c r="N91">
        <v>6.1380509999999996E-4</v>
      </c>
      <c r="O91">
        <v>2.5611380000000001E-3</v>
      </c>
      <c r="P91">
        <v>6.9258430000000001E-3</v>
      </c>
      <c r="Q91">
        <v>0</v>
      </c>
    </row>
    <row r="92" spans="1:17" x14ac:dyDescent="0.3">
      <c r="A92" s="5">
        <v>92</v>
      </c>
      <c r="B92" s="5">
        <v>9.0694739999999999E-4</v>
      </c>
      <c r="C92" s="5">
        <v>2.794188E-3</v>
      </c>
      <c r="D92" s="5">
        <v>7.5344369999999997E-3</v>
      </c>
      <c r="E92" s="5">
        <v>0</v>
      </c>
      <c r="M92">
        <v>92</v>
      </c>
      <c r="N92">
        <v>6.1334870000000002E-4</v>
      </c>
      <c r="O92">
        <v>2.5665810000000001E-3</v>
      </c>
      <c r="P92">
        <v>6.9347419999999998E-3</v>
      </c>
      <c r="Q92">
        <v>0</v>
      </c>
    </row>
    <row r="93" spans="1:17" x14ac:dyDescent="0.3">
      <c r="A93" s="5">
        <v>93</v>
      </c>
      <c r="B93" s="5">
        <v>9.071115E-4</v>
      </c>
      <c r="C93" s="5">
        <v>2.7933400000000001E-3</v>
      </c>
      <c r="D93" s="5">
        <v>7.5335250000000001E-3</v>
      </c>
      <c r="E93" s="5">
        <v>0</v>
      </c>
      <c r="M93">
        <v>93</v>
      </c>
      <c r="N93">
        <v>6.1265219999999995E-4</v>
      </c>
      <c r="O93">
        <v>2.575829E-3</v>
      </c>
      <c r="P93">
        <v>6.9315920000000003E-3</v>
      </c>
      <c r="Q93">
        <v>0</v>
      </c>
    </row>
    <row r="94" spans="1:17" x14ac:dyDescent="0.3">
      <c r="A94" s="5">
        <v>94</v>
      </c>
      <c r="B94" s="5">
        <v>9.0819909999999998E-4</v>
      </c>
      <c r="C94" s="5">
        <v>2.7911139999999999E-3</v>
      </c>
      <c r="D94" s="5">
        <v>7.5347549999999998E-3</v>
      </c>
      <c r="E94" s="5">
        <v>0</v>
      </c>
      <c r="M94">
        <v>94</v>
      </c>
      <c r="N94">
        <v>6.1222890000000002E-4</v>
      </c>
      <c r="O94">
        <v>2.5762390000000001E-3</v>
      </c>
      <c r="P94">
        <v>6.9409930000000003E-3</v>
      </c>
      <c r="Q94">
        <v>0</v>
      </c>
    </row>
    <row r="95" spans="1:17" x14ac:dyDescent="0.3">
      <c r="A95" s="5">
        <v>95</v>
      </c>
      <c r="B95" s="5">
        <v>9.0696289999999996E-4</v>
      </c>
      <c r="C95" s="5">
        <v>2.78788E-3</v>
      </c>
      <c r="D95" s="5">
        <v>7.5349279999999998E-3</v>
      </c>
      <c r="E95" s="5">
        <v>0</v>
      </c>
      <c r="M95">
        <v>95</v>
      </c>
      <c r="N95">
        <v>6.1356050000000004E-4</v>
      </c>
      <c r="O95">
        <v>2.566942E-3</v>
      </c>
      <c r="P95">
        <v>6.9322159999999997E-3</v>
      </c>
      <c r="Q95">
        <v>0</v>
      </c>
    </row>
    <row r="96" spans="1:17" x14ac:dyDescent="0.3">
      <c r="A96" s="5">
        <v>96</v>
      </c>
      <c r="B96" s="5">
        <v>9.0670189999999997E-4</v>
      </c>
      <c r="C96" s="5">
        <v>2.7885620000000001E-3</v>
      </c>
      <c r="D96" s="5">
        <v>7.5404469999999996E-3</v>
      </c>
      <c r="E96" s="5">
        <v>0</v>
      </c>
      <c r="M96">
        <v>96</v>
      </c>
      <c r="N96">
        <v>6.1347270000000002E-4</v>
      </c>
      <c r="O96">
        <v>2.5758370000000001E-3</v>
      </c>
      <c r="P96">
        <v>6.9437730000000003E-3</v>
      </c>
      <c r="Q96">
        <v>0</v>
      </c>
    </row>
    <row r="97" spans="1:17" x14ac:dyDescent="0.3">
      <c r="A97" s="5">
        <v>97</v>
      </c>
      <c r="B97" s="5">
        <v>9.06626E-4</v>
      </c>
      <c r="C97" s="5">
        <v>2.7864510000000001E-3</v>
      </c>
      <c r="D97" s="5">
        <v>7.5342639999999997E-3</v>
      </c>
      <c r="E97" s="5">
        <v>0</v>
      </c>
      <c r="M97">
        <v>97</v>
      </c>
      <c r="N97">
        <v>6.1404289999999995E-4</v>
      </c>
      <c r="O97">
        <v>2.575122E-3</v>
      </c>
      <c r="P97">
        <v>6.9324570000000004E-3</v>
      </c>
      <c r="Q97">
        <v>0</v>
      </c>
    </row>
    <row r="98" spans="1:17" x14ac:dyDescent="0.3">
      <c r="A98" s="5">
        <v>98</v>
      </c>
      <c r="B98" s="5">
        <v>9.0634099999999996E-4</v>
      </c>
      <c r="C98" s="5">
        <v>2.7938479999999998E-3</v>
      </c>
      <c r="D98" s="5">
        <v>7.5404440000000003E-3</v>
      </c>
      <c r="E98" s="5">
        <v>0</v>
      </c>
      <c r="M98">
        <v>98</v>
      </c>
      <c r="N98">
        <v>6.1411739999999999E-4</v>
      </c>
      <c r="O98">
        <v>2.560096E-3</v>
      </c>
      <c r="P98">
        <v>6.9379719999999997E-3</v>
      </c>
      <c r="Q98">
        <v>0</v>
      </c>
    </row>
    <row r="99" spans="1:17" x14ac:dyDescent="0.3">
      <c r="A99" s="5">
        <v>99</v>
      </c>
      <c r="B99" s="5">
        <v>9.0631670000000002E-4</v>
      </c>
      <c r="C99" s="5">
        <v>2.787402E-3</v>
      </c>
      <c r="D99" s="5">
        <v>7.5396289999999999E-3</v>
      </c>
      <c r="E99" s="5">
        <v>0</v>
      </c>
      <c r="M99">
        <v>99</v>
      </c>
      <c r="N99">
        <v>6.1376180000000005E-4</v>
      </c>
      <c r="O99">
        <v>2.563479E-3</v>
      </c>
      <c r="P99">
        <v>6.933453E-3</v>
      </c>
      <c r="Q99">
        <v>0</v>
      </c>
    </row>
    <row r="100" spans="1:17" x14ac:dyDescent="0.3">
      <c r="A100" s="5">
        <v>100</v>
      </c>
      <c r="B100" s="5">
        <v>9.062804E-4</v>
      </c>
      <c r="C100" s="5">
        <v>2.7925810000000001E-3</v>
      </c>
      <c r="D100" s="5">
        <v>7.5341210000000004E-3</v>
      </c>
      <c r="E100" s="5">
        <v>0</v>
      </c>
      <c r="M100">
        <v>100</v>
      </c>
      <c r="N100">
        <v>6.1429599999999996E-4</v>
      </c>
      <c r="O100">
        <v>2.564162E-3</v>
      </c>
      <c r="P100">
        <v>6.9298880000000004E-3</v>
      </c>
      <c r="Q100">
        <v>0</v>
      </c>
    </row>
    <row r="101" spans="1:17" x14ac:dyDescent="0.3">
      <c r="A101" s="5">
        <v>101</v>
      </c>
      <c r="B101" s="5">
        <v>9.0677879999999996E-4</v>
      </c>
      <c r="C101" s="5">
        <v>2.788558E-3</v>
      </c>
      <c r="D101" s="5">
        <v>7.532324E-3</v>
      </c>
      <c r="E101" s="5">
        <v>0</v>
      </c>
      <c r="M101">
        <v>101</v>
      </c>
      <c r="N101">
        <v>6.1510449999999995E-4</v>
      </c>
      <c r="O101">
        <v>2.5616829999999999E-3</v>
      </c>
      <c r="P101">
        <v>6.9539160000000001E-3</v>
      </c>
      <c r="Q101">
        <v>0</v>
      </c>
    </row>
    <row r="102" spans="1:17" x14ac:dyDescent="0.3">
      <c r="A102" s="5">
        <v>102</v>
      </c>
      <c r="B102" s="5">
        <v>9.069646E-4</v>
      </c>
      <c r="C102" s="5">
        <v>2.7944060000000001E-3</v>
      </c>
      <c r="D102" s="5">
        <v>7.5375149999999998E-3</v>
      </c>
      <c r="E102" s="5">
        <v>0</v>
      </c>
      <c r="M102">
        <v>102</v>
      </c>
      <c r="N102">
        <v>6.1476510000000001E-4</v>
      </c>
      <c r="O102">
        <v>2.560606E-3</v>
      </c>
      <c r="P102">
        <v>6.9478430000000004E-3</v>
      </c>
      <c r="Q102">
        <v>0</v>
      </c>
    </row>
    <row r="103" spans="1:17" x14ac:dyDescent="0.3">
      <c r="A103" s="5">
        <v>103</v>
      </c>
      <c r="B103" s="5">
        <v>9.063761E-4</v>
      </c>
      <c r="C103" s="5">
        <v>2.7988969999999998E-3</v>
      </c>
      <c r="D103" s="5">
        <v>7.5347310000000002E-3</v>
      </c>
      <c r="E103" s="5">
        <v>0</v>
      </c>
      <c r="M103">
        <v>103</v>
      </c>
      <c r="N103">
        <v>6.150223E-4</v>
      </c>
      <c r="O103">
        <v>2.5697020000000001E-3</v>
      </c>
      <c r="P103">
        <v>6.9428409999999999E-3</v>
      </c>
      <c r="Q103">
        <v>0</v>
      </c>
    </row>
    <row r="104" spans="1:17" x14ac:dyDescent="0.3">
      <c r="A104" s="5">
        <v>104</v>
      </c>
      <c r="B104" s="5">
        <v>9.0601570000000005E-4</v>
      </c>
      <c r="C104" s="5">
        <v>2.7927429999999999E-3</v>
      </c>
      <c r="D104" s="5">
        <v>7.5453819999999998E-3</v>
      </c>
      <c r="E104" s="5">
        <v>0</v>
      </c>
      <c r="M104">
        <v>104</v>
      </c>
      <c r="N104">
        <v>6.1427840000000003E-4</v>
      </c>
      <c r="O104">
        <v>2.5661529999999998E-3</v>
      </c>
      <c r="P104">
        <v>6.932606E-3</v>
      </c>
      <c r="Q104">
        <v>0</v>
      </c>
    </row>
    <row r="105" spans="1:17" x14ac:dyDescent="0.3">
      <c r="A105" s="5">
        <v>105</v>
      </c>
      <c r="B105" s="5">
        <v>9.0602239999999995E-4</v>
      </c>
      <c r="C105" s="5">
        <v>2.7932500000000002E-3</v>
      </c>
      <c r="D105" s="5">
        <v>7.5354890000000002E-3</v>
      </c>
      <c r="E105" s="5">
        <v>0</v>
      </c>
      <c r="M105">
        <v>105</v>
      </c>
      <c r="N105">
        <v>6.1421469999999999E-4</v>
      </c>
      <c r="O105">
        <v>2.5590280000000001E-3</v>
      </c>
      <c r="P105">
        <v>6.932433E-3</v>
      </c>
      <c r="Q105">
        <v>0</v>
      </c>
    </row>
    <row r="106" spans="1:17" x14ac:dyDescent="0.3">
      <c r="A106" s="5">
        <v>106</v>
      </c>
      <c r="B106" s="5">
        <v>9.0574899999999996E-4</v>
      </c>
      <c r="C106" s="5">
        <v>2.79284E-3</v>
      </c>
      <c r="D106" s="5">
        <v>7.5326969999999997E-3</v>
      </c>
      <c r="E106" s="5">
        <v>0</v>
      </c>
      <c r="M106">
        <v>106</v>
      </c>
      <c r="N106">
        <v>6.1710490000000003E-4</v>
      </c>
      <c r="O106">
        <v>2.555018E-3</v>
      </c>
      <c r="P106">
        <v>6.9270989999999999E-3</v>
      </c>
      <c r="Q106">
        <v>0</v>
      </c>
    </row>
    <row r="107" spans="1:17" x14ac:dyDescent="0.3">
      <c r="A107" s="5">
        <v>107</v>
      </c>
      <c r="B107" s="5">
        <v>9.0678570000000003E-4</v>
      </c>
      <c r="C107" s="5">
        <v>2.7907689999999998E-3</v>
      </c>
      <c r="D107" s="5">
        <v>7.5340959999999997E-3</v>
      </c>
      <c r="E107" s="5">
        <v>0</v>
      </c>
      <c r="M107">
        <v>107</v>
      </c>
      <c r="N107">
        <v>6.1594030000000004E-4</v>
      </c>
      <c r="O107">
        <v>2.5486380000000002E-3</v>
      </c>
      <c r="P107">
        <v>6.9217180000000003E-3</v>
      </c>
      <c r="Q107">
        <v>0</v>
      </c>
    </row>
    <row r="108" spans="1:17" x14ac:dyDescent="0.3">
      <c r="A108" s="5">
        <v>108</v>
      </c>
      <c r="B108" s="5">
        <v>9.0628690000000005E-4</v>
      </c>
      <c r="C108" s="5">
        <v>2.7948690000000002E-3</v>
      </c>
      <c r="D108" s="5">
        <v>7.5423879999999997E-3</v>
      </c>
      <c r="E108" s="5">
        <v>0</v>
      </c>
      <c r="M108">
        <v>108</v>
      </c>
      <c r="N108">
        <v>6.1530890000000005E-4</v>
      </c>
      <c r="O108">
        <v>2.5456189999999998E-3</v>
      </c>
      <c r="P108">
        <v>6.9208280000000004E-3</v>
      </c>
      <c r="Q108">
        <v>0</v>
      </c>
    </row>
    <row r="109" spans="1:17" x14ac:dyDescent="0.3">
      <c r="A109" s="5">
        <v>109</v>
      </c>
      <c r="B109" s="5">
        <v>9.0611559999999997E-4</v>
      </c>
      <c r="C109" s="5">
        <v>2.7985599999999998E-3</v>
      </c>
      <c r="D109" s="5">
        <v>7.5353479999999999E-3</v>
      </c>
      <c r="E109" s="5">
        <v>0</v>
      </c>
      <c r="M109">
        <v>109</v>
      </c>
      <c r="N109">
        <v>6.1454649999999995E-4</v>
      </c>
      <c r="O109">
        <v>2.5616889999999998E-3</v>
      </c>
      <c r="P109">
        <v>6.9193259999999999E-3</v>
      </c>
      <c r="Q109">
        <v>0</v>
      </c>
    </row>
    <row r="110" spans="1:17" x14ac:dyDescent="0.3">
      <c r="A110" s="5">
        <v>110</v>
      </c>
      <c r="B110" s="5">
        <v>9.0610919999999995E-4</v>
      </c>
      <c r="C110" s="5">
        <v>2.795957E-3</v>
      </c>
      <c r="D110" s="5">
        <v>7.5375010000000003E-3</v>
      </c>
      <c r="E110" s="5">
        <v>0</v>
      </c>
      <c r="M110">
        <v>110</v>
      </c>
      <c r="N110">
        <v>6.1461739999999995E-4</v>
      </c>
      <c r="O110">
        <v>2.575155E-3</v>
      </c>
      <c r="P110">
        <v>6.9226089999999997E-3</v>
      </c>
      <c r="Q110">
        <v>0</v>
      </c>
    </row>
    <row r="111" spans="1:17" x14ac:dyDescent="0.3">
      <c r="A111" s="5">
        <v>111</v>
      </c>
      <c r="B111" s="5">
        <v>9.0608460000000002E-4</v>
      </c>
      <c r="C111" s="5">
        <v>2.7969929999999998E-3</v>
      </c>
      <c r="D111" s="5">
        <v>7.5389200000000002E-3</v>
      </c>
      <c r="E111" s="5">
        <v>0</v>
      </c>
      <c r="M111">
        <v>111</v>
      </c>
      <c r="N111">
        <v>6.1397239999999998E-4</v>
      </c>
      <c r="O111">
        <v>2.5702979999999999E-3</v>
      </c>
      <c r="P111">
        <v>6.9271810000000001E-3</v>
      </c>
      <c r="Q111">
        <v>0</v>
      </c>
    </row>
    <row r="112" spans="1:17" x14ac:dyDescent="0.3">
      <c r="A112" s="5">
        <v>112</v>
      </c>
      <c r="B112" s="5">
        <v>9.0577270000000002E-4</v>
      </c>
      <c r="C112" s="5">
        <v>2.7979480000000002E-3</v>
      </c>
      <c r="D112" s="5">
        <v>7.5370949999999997E-3</v>
      </c>
      <c r="E112" s="5">
        <v>0</v>
      </c>
      <c r="M112">
        <v>112</v>
      </c>
      <c r="N112">
        <v>6.1294270000000002E-4</v>
      </c>
      <c r="O112">
        <v>2.5685650000000001E-3</v>
      </c>
      <c r="P112">
        <v>6.9372239999999996E-3</v>
      </c>
      <c r="Q112">
        <v>0</v>
      </c>
    </row>
    <row r="113" spans="1:17" x14ac:dyDescent="0.3">
      <c r="A113" s="5">
        <v>113</v>
      </c>
      <c r="B113" s="5">
        <v>9.0580580000000003E-4</v>
      </c>
      <c r="C113" s="5">
        <v>2.7934800000000001E-3</v>
      </c>
      <c r="D113" s="5">
        <v>7.5473220000000004E-3</v>
      </c>
      <c r="E113" s="5">
        <v>0</v>
      </c>
      <c r="M113">
        <v>113</v>
      </c>
      <c r="N113">
        <v>6.1347219999999996E-4</v>
      </c>
      <c r="O113">
        <v>2.5666510000000001E-3</v>
      </c>
      <c r="P113">
        <v>6.9424070000000003E-3</v>
      </c>
      <c r="Q113">
        <v>0</v>
      </c>
    </row>
    <row r="114" spans="1:17" x14ac:dyDescent="0.3">
      <c r="A114" s="5">
        <v>114</v>
      </c>
      <c r="B114" s="5">
        <v>9.0611770000000003E-4</v>
      </c>
      <c r="C114" s="5">
        <v>2.7915029999999999E-3</v>
      </c>
      <c r="D114" s="5">
        <v>7.5393930000000001E-3</v>
      </c>
      <c r="E114" s="5">
        <v>0</v>
      </c>
      <c r="M114">
        <v>114</v>
      </c>
      <c r="N114">
        <v>6.1408239999999998E-4</v>
      </c>
      <c r="O114">
        <v>2.5674220000000002E-3</v>
      </c>
      <c r="P114">
        <v>6.9344159999999997E-3</v>
      </c>
      <c r="Q114">
        <v>0</v>
      </c>
    </row>
    <row r="115" spans="1:17" x14ac:dyDescent="0.3">
      <c r="A115" s="5">
        <v>115</v>
      </c>
      <c r="B115" s="5">
        <v>9.0552030000000004E-4</v>
      </c>
      <c r="C115" s="5">
        <v>2.7901110000000001E-3</v>
      </c>
      <c r="D115" s="5">
        <v>7.5361320000000001E-3</v>
      </c>
      <c r="E115" s="5">
        <v>0</v>
      </c>
      <c r="M115">
        <v>115</v>
      </c>
      <c r="N115">
        <v>6.1553439999999997E-4</v>
      </c>
      <c r="O115">
        <v>2.5564670000000002E-3</v>
      </c>
      <c r="P115">
        <v>6.9286959999999998E-3</v>
      </c>
      <c r="Q115">
        <v>0</v>
      </c>
    </row>
    <row r="116" spans="1:17" x14ac:dyDescent="0.3">
      <c r="A116" s="5">
        <v>116</v>
      </c>
      <c r="B116" s="5">
        <v>9.0599759999999995E-4</v>
      </c>
      <c r="C116" s="5">
        <v>2.7975270000000002E-3</v>
      </c>
      <c r="D116" s="5">
        <v>7.5341200000000001E-3</v>
      </c>
      <c r="E116" s="5">
        <v>0</v>
      </c>
      <c r="M116">
        <v>116</v>
      </c>
      <c r="N116">
        <v>6.1466799999999996E-4</v>
      </c>
      <c r="O116">
        <v>2.5573570000000001E-3</v>
      </c>
      <c r="P116">
        <v>6.9488659999999997E-3</v>
      </c>
      <c r="Q116">
        <v>0</v>
      </c>
    </row>
    <row r="117" spans="1:17" x14ac:dyDescent="0.3">
      <c r="A117" s="5">
        <v>117</v>
      </c>
      <c r="B117" s="5">
        <v>9.0636619999999999E-4</v>
      </c>
      <c r="C117" s="5">
        <v>2.7987469999999999E-3</v>
      </c>
      <c r="D117" s="5">
        <v>7.5328929999999997E-3</v>
      </c>
      <c r="E117" s="5">
        <v>0</v>
      </c>
      <c r="M117">
        <v>117</v>
      </c>
      <c r="N117">
        <v>6.1389620000000002E-4</v>
      </c>
      <c r="O117">
        <v>2.5743900000000002E-3</v>
      </c>
      <c r="P117">
        <v>6.9420539999999996E-3</v>
      </c>
      <c r="Q117">
        <v>0</v>
      </c>
    </row>
    <row r="118" spans="1:17" x14ac:dyDescent="0.3">
      <c r="A118" s="5">
        <v>118</v>
      </c>
      <c r="B118" s="5">
        <v>9.0571599999999999E-4</v>
      </c>
      <c r="C118" s="5">
        <v>2.7943289999999999E-3</v>
      </c>
      <c r="D118" s="5">
        <v>7.5359349999999997E-3</v>
      </c>
      <c r="E118" s="5">
        <v>0</v>
      </c>
      <c r="M118">
        <v>118</v>
      </c>
      <c r="N118">
        <v>6.1407810000000003E-4</v>
      </c>
      <c r="O118">
        <v>2.5675540000000001E-3</v>
      </c>
      <c r="P118">
        <v>6.937576E-3</v>
      </c>
      <c r="Q118">
        <v>0</v>
      </c>
    </row>
    <row r="119" spans="1:17" x14ac:dyDescent="0.3">
      <c r="A119" s="5">
        <v>119</v>
      </c>
      <c r="B119" s="5">
        <v>9.0584149999999996E-4</v>
      </c>
      <c r="C119" s="5">
        <v>2.7938780000000001E-3</v>
      </c>
      <c r="D119" s="5">
        <v>7.5350460000000001E-3</v>
      </c>
      <c r="E119" s="5">
        <v>0</v>
      </c>
      <c r="M119">
        <v>119</v>
      </c>
      <c r="N119">
        <v>6.1499639999999995E-4</v>
      </c>
      <c r="O119">
        <v>2.561167E-3</v>
      </c>
      <c r="P119">
        <v>6.9332400000000002E-3</v>
      </c>
      <c r="Q119">
        <v>0</v>
      </c>
    </row>
    <row r="120" spans="1:17" x14ac:dyDescent="0.3">
      <c r="A120" s="5">
        <v>120</v>
      </c>
      <c r="B120" s="5">
        <v>9.0594199999999997E-4</v>
      </c>
      <c r="C120" s="5">
        <v>2.7953779999999998E-3</v>
      </c>
      <c r="D120" s="5">
        <v>7.5424940000000003E-3</v>
      </c>
      <c r="E120" s="5">
        <v>0</v>
      </c>
      <c r="M120">
        <v>120</v>
      </c>
      <c r="N120">
        <v>6.150967E-4</v>
      </c>
      <c r="O120">
        <v>2.5539859999999998E-3</v>
      </c>
      <c r="P120">
        <v>6.9258929999999998E-3</v>
      </c>
      <c r="Q120">
        <v>0</v>
      </c>
    </row>
    <row r="121" spans="1:17" x14ac:dyDescent="0.3">
      <c r="A121" s="5">
        <v>121</v>
      </c>
      <c r="B121" s="5">
        <v>9.0584970000000004E-4</v>
      </c>
      <c r="C121" s="5">
        <v>2.7934259999999999E-3</v>
      </c>
      <c r="D121" s="5">
        <v>7.5346220000000004E-3</v>
      </c>
      <c r="E121" s="5">
        <v>0</v>
      </c>
      <c r="M121">
        <v>121</v>
      </c>
      <c r="N121">
        <v>6.1734080000000002E-4</v>
      </c>
      <c r="O121">
        <v>2.571336E-3</v>
      </c>
      <c r="P121">
        <v>6.9321549999999997E-3</v>
      </c>
      <c r="Q121">
        <v>0</v>
      </c>
    </row>
    <row r="122" spans="1:17" x14ac:dyDescent="0.3">
      <c r="A122" s="5">
        <v>122</v>
      </c>
      <c r="B122" s="5">
        <v>9.0538629999999999E-4</v>
      </c>
      <c r="C122" s="5">
        <v>2.7952559999999999E-3</v>
      </c>
      <c r="D122" s="5">
        <v>7.5334770000000002E-3</v>
      </c>
      <c r="E122" s="5">
        <v>0</v>
      </c>
      <c r="M122">
        <v>122</v>
      </c>
      <c r="N122">
        <v>6.1625890000000004E-4</v>
      </c>
      <c r="O122">
        <v>2.5603150000000001E-3</v>
      </c>
      <c r="P122">
        <v>6.9344189999999998E-3</v>
      </c>
      <c r="Q122">
        <v>0</v>
      </c>
    </row>
    <row r="123" spans="1:17" x14ac:dyDescent="0.3">
      <c r="A123" s="5">
        <v>123</v>
      </c>
      <c r="B123" s="5">
        <v>9.0530760000000004E-4</v>
      </c>
      <c r="C123" s="5">
        <v>2.7939010000000001E-3</v>
      </c>
      <c r="D123" s="5">
        <v>7.5311520000000002E-3</v>
      </c>
      <c r="E123" s="5">
        <v>0</v>
      </c>
      <c r="M123">
        <v>123</v>
      </c>
      <c r="N123">
        <v>6.1580350000000001E-4</v>
      </c>
      <c r="O123">
        <v>2.548991E-3</v>
      </c>
      <c r="P123">
        <v>6.9287309999999996E-3</v>
      </c>
      <c r="Q123">
        <v>0</v>
      </c>
    </row>
    <row r="124" spans="1:17" x14ac:dyDescent="0.3">
      <c r="A124" s="5">
        <v>124</v>
      </c>
      <c r="B124" s="5">
        <v>9.0604080000000005E-4</v>
      </c>
      <c r="C124" s="5">
        <v>2.8021769999999999E-3</v>
      </c>
      <c r="D124" s="5">
        <v>7.5329389999999998E-3</v>
      </c>
      <c r="E124" s="5">
        <v>0</v>
      </c>
      <c r="M124">
        <v>124</v>
      </c>
      <c r="N124">
        <v>6.1668569999999998E-4</v>
      </c>
      <c r="O124">
        <v>2.5438940000000001E-3</v>
      </c>
      <c r="P124">
        <v>6.9348989999999996E-3</v>
      </c>
      <c r="Q124">
        <v>0</v>
      </c>
    </row>
    <row r="125" spans="1:17" x14ac:dyDescent="0.3">
      <c r="A125" s="5">
        <v>125</v>
      </c>
      <c r="B125" s="5">
        <v>9.0631070000000004E-4</v>
      </c>
      <c r="C125" s="5">
        <v>2.7983190000000001E-3</v>
      </c>
      <c r="D125" s="5">
        <v>7.5323819999999998E-3</v>
      </c>
      <c r="E125" s="5">
        <v>0</v>
      </c>
      <c r="M125">
        <v>125</v>
      </c>
      <c r="N125">
        <v>6.1642330000000005E-4</v>
      </c>
      <c r="O125">
        <v>2.5535610000000002E-3</v>
      </c>
      <c r="P125">
        <v>6.9419249999999998E-3</v>
      </c>
      <c r="Q125">
        <v>0</v>
      </c>
    </row>
    <row r="126" spans="1:17" x14ac:dyDescent="0.3">
      <c r="A126" s="5">
        <v>126</v>
      </c>
      <c r="B126" s="5">
        <v>9.0557110000000001E-4</v>
      </c>
      <c r="C126" s="5">
        <v>2.7958060000000001E-3</v>
      </c>
      <c r="D126" s="5">
        <v>7.5410269999999996E-3</v>
      </c>
      <c r="E126" s="5">
        <v>0</v>
      </c>
      <c r="M126">
        <v>126</v>
      </c>
      <c r="N126">
        <v>6.1643139999999999E-4</v>
      </c>
      <c r="O126">
        <v>2.5454520000000001E-3</v>
      </c>
      <c r="P126">
        <v>6.9316600000000001E-3</v>
      </c>
      <c r="Q126">
        <v>0</v>
      </c>
    </row>
    <row r="127" spans="1:17" x14ac:dyDescent="0.3">
      <c r="A127" s="5">
        <v>127</v>
      </c>
      <c r="B127" s="5">
        <v>9.0539009999999998E-4</v>
      </c>
      <c r="C127" s="5">
        <v>2.7925960000000001E-3</v>
      </c>
      <c r="D127" s="5">
        <v>7.5370899999999998E-3</v>
      </c>
      <c r="E127" s="5">
        <v>0</v>
      </c>
      <c r="M127">
        <v>127</v>
      </c>
      <c r="N127">
        <v>6.1619089999999995E-4</v>
      </c>
      <c r="O127">
        <v>2.5475720000000001E-3</v>
      </c>
      <c r="P127">
        <v>6.9225720000000001E-3</v>
      </c>
      <c r="Q127">
        <v>0</v>
      </c>
    </row>
    <row r="128" spans="1:17" x14ac:dyDescent="0.3">
      <c r="A128" s="5">
        <v>128</v>
      </c>
      <c r="B128" s="5">
        <v>9.0587909999999998E-4</v>
      </c>
      <c r="C128" s="5">
        <v>2.7930939999999999E-3</v>
      </c>
      <c r="D128" s="5">
        <v>7.5341979999999998E-3</v>
      </c>
      <c r="E128" s="5">
        <v>0</v>
      </c>
      <c r="M128">
        <v>128</v>
      </c>
      <c r="N128">
        <v>6.1526910000000003E-4</v>
      </c>
      <c r="O128">
        <v>2.5498949999999999E-3</v>
      </c>
      <c r="P128">
        <v>6.9258150000000001E-3</v>
      </c>
      <c r="Q128">
        <v>0</v>
      </c>
    </row>
    <row r="129" spans="1:17" x14ac:dyDescent="0.3">
      <c r="A129" s="5">
        <v>129</v>
      </c>
      <c r="B129" s="5">
        <v>9.0542780000000005E-4</v>
      </c>
      <c r="C129" s="5">
        <v>2.7917620000000001E-3</v>
      </c>
      <c r="D129" s="5">
        <v>7.5379219999999999E-3</v>
      </c>
      <c r="E129" s="5">
        <v>0</v>
      </c>
      <c r="M129">
        <v>129</v>
      </c>
      <c r="N129">
        <v>6.1532229999999995E-4</v>
      </c>
      <c r="O129">
        <v>2.5547550000000001E-3</v>
      </c>
      <c r="P129">
        <v>6.9375419999999997E-3</v>
      </c>
      <c r="Q129">
        <v>0</v>
      </c>
    </row>
    <row r="130" spans="1:17" x14ac:dyDescent="0.3">
      <c r="A130" s="5">
        <v>130</v>
      </c>
      <c r="B130" s="5">
        <v>9.0567450000000004E-4</v>
      </c>
      <c r="C130" s="5">
        <v>2.7895210000000001E-3</v>
      </c>
      <c r="D130" s="5">
        <v>7.5376920000000004E-3</v>
      </c>
      <c r="E130" s="5">
        <v>0</v>
      </c>
      <c r="M130">
        <v>130</v>
      </c>
      <c r="N130">
        <v>6.1553349999999998E-4</v>
      </c>
      <c r="O130">
        <v>2.554981E-3</v>
      </c>
      <c r="P130">
        <v>6.9341359999999996E-3</v>
      </c>
      <c r="Q130">
        <v>0</v>
      </c>
    </row>
    <row r="131" spans="1:17" x14ac:dyDescent="0.3">
      <c r="A131" s="5">
        <v>131</v>
      </c>
      <c r="B131" s="5">
        <v>9.0547800000000003E-4</v>
      </c>
      <c r="C131" s="5">
        <v>2.797155E-3</v>
      </c>
      <c r="D131" s="5">
        <v>7.5339589999999998E-3</v>
      </c>
      <c r="E131" s="5">
        <v>0</v>
      </c>
      <c r="M131">
        <v>131</v>
      </c>
      <c r="N131">
        <v>6.1470660000000001E-4</v>
      </c>
      <c r="O131">
        <v>2.5513739999999999E-3</v>
      </c>
      <c r="P131">
        <v>6.9388100000000001E-3</v>
      </c>
      <c r="Q131">
        <v>0</v>
      </c>
    </row>
    <row r="132" spans="1:17" x14ac:dyDescent="0.3">
      <c r="A132" s="5">
        <v>132</v>
      </c>
      <c r="B132" s="5">
        <v>9.0522520000000002E-4</v>
      </c>
      <c r="C132" s="5">
        <v>2.7938419999999999E-3</v>
      </c>
      <c r="D132" s="5">
        <v>7.5367450000000001E-3</v>
      </c>
      <c r="E132" s="5">
        <v>0</v>
      </c>
      <c r="M132">
        <v>132</v>
      </c>
      <c r="N132">
        <v>6.1559080000000001E-4</v>
      </c>
      <c r="O132">
        <v>2.5533690000000002E-3</v>
      </c>
      <c r="P132">
        <v>6.9341519999999999E-3</v>
      </c>
      <c r="Q132">
        <v>0</v>
      </c>
    </row>
    <row r="133" spans="1:17" x14ac:dyDescent="0.3">
      <c r="A133" s="5">
        <v>133</v>
      </c>
      <c r="B133" s="5">
        <v>9.0519440000000004E-4</v>
      </c>
      <c r="C133" s="5">
        <v>2.7913019999999998E-3</v>
      </c>
      <c r="D133" s="5">
        <v>7.5364009999999999E-3</v>
      </c>
      <c r="E133" s="5">
        <v>0</v>
      </c>
      <c r="M133">
        <v>133</v>
      </c>
      <c r="N133">
        <v>6.1460499999999995E-4</v>
      </c>
      <c r="O133">
        <v>2.5607329999999999E-3</v>
      </c>
      <c r="P133">
        <v>6.9274890000000002E-3</v>
      </c>
      <c r="Q133">
        <v>0</v>
      </c>
    </row>
    <row r="134" spans="1:17" x14ac:dyDescent="0.3">
      <c r="A134" s="5">
        <v>134</v>
      </c>
      <c r="B134" s="5">
        <v>9.0554969999999998E-4</v>
      </c>
      <c r="C134" s="5">
        <v>2.7965749999999999E-3</v>
      </c>
      <c r="D134" s="5">
        <v>7.5405790000000004E-3</v>
      </c>
      <c r="E134" s="5">
        <v>0</v>
      </c>
      <c r="M134">
        <v>134</v>
      </c>
      <c r="N134">
        <v>6.1407919999999997E-4</v>
      </c>
      <c r="O134">
        <v>2.5543609999999998E-3</v>
      </c>
      <c r="P134">
        <v>6.9260520000000002E-3</v>
      </c>
      <c r="Q134">
        <v>0</v>
      </c>
    </row>
    <row r="135" spans="1:17" x14ac:dyDescent="0.3">
      <c r="A135" s="5">
        <v>135</v>
      </c>
      <c r="B135" s="5">
        <v>9.0359979999999999E-4</v>
      </c>
      <c r="C135" s="5">
        <v>2.7924619999999999E-3</v>
      </c>
      <c r="D135" s="5">
        <v>7.5343329999999998E-3</v>
      </c>
      <c r="E135" s="5">
        <v>0</v>
      </c>
      <c r="M135">
        <v>135</v>
      </c>
      <c r="N135">
        <v>6.147654E-4</v>
      </c>
      <c r="O135">
        <v>2.5498959999999998E-3</v>
      </c>
      <c r="P135">
        <v>6.9371720000000001E-3</v>
      </c>
      <c r="Q135">
        <v>0</v>
      </c>
    </row>
    <row r="136" spans="1:17" x14ac:dyDescent="0.3">
      <c r="A136" s="5">
        <v>136</v>
      </c>
      <c r="B136" s="5">
        <v>9.0350399999999996E-4</v>
      </c>
      <c r="C136" s="5">
        <v>2.7971279999999999E-3</v>
      </c>
      <c r="D136" s="5">
        <v>7.5379549999999998E-3</v>
      </c>
      <c r="E136" s="5">
        <v>0</v>
      </c>
      <c r="M136">
        <v>136</v>
      </c>
      <c r="N136">
        <v>6.134046E-4</v>
      </c>
      <c r="O136">
        <v>2.5639909999999998E-3</v>
      </c>
      <c r="P136">
        <v>6.9358049999999997E-3</v>
      </c>
      <c r="Q136">
        <v>0</v>
      </c>
    </row>
    <row r="137" spans="1:17" x14ac:dyDescent="0.3">
      <c r="A137" s="5">
        <v>137</v>
      </c>
      <c r="B137" s="5">
        <v>9.0351359999999998E-4</v>
      </c>
      <c r="C137" s="5">
        <v>2.7956539999999998E-3</v>
      </c>
      <c r="D137" s="5">
        <v>7.5372369999999996E-3</v>
      </c>
      <c r="E137" s="5">
        <v>0</v>
      </c>
      <c r="M137">
        <v>137</v>
      </c>
      <c r="N137">
        <v>6.1302549999999996E-4</v>
      </c>
      <c r="O137">
        <v>2.5513760000000002E-3</v>
      </c>
      <c r="P137">
        <v>6.9362740000000001E-3</v>
      </c>
      <c r="Q137">
        <v>0</v>
      </c>
    </row>
    <row r="138" spans="1:17" x14ac:dyDescent="0.3">
      <c r="A138" s="5">
        <v>138</v>
      </c>
      <c r="B138" s="5">
        <v>9.0400039999999999E-4</v>
      </c>
      <c r="C138" s="5">
        <v>2.7942470000000001E-3</v>
      </c>
      <c r="D138" s="5">
        <v>7.5346450000000004E-3</v>
      </c>
      <c r="E138" s="5">
        <v>0</v>
      </c>
      <c r="M138">
        <v>138</v>
      </c>
      <c r="N138">
        <v>6.1470380000000003E-4</v>
      </c>
      <c r="O138">
        <v>2.5574730000000002E-3</v>
      </c>
      <c r="P138">
        <v>6.9388100000000001E-3</v>
      </c>
      <c r="Q138">
        <v>0</v>
      </c>
    </row>
    <row r="139" spans="1:17" x14ac:dyDescent="0.3">
      <c r="A139" s="5">
        <v>139</v>
      </c>
      <c r="B139" s="5">
        <v>9.0410250000000001E-4</v>
      </c>
      <c r="C139" s="5">
        <v>2.7953660000000001E-3</v>
      </c>
      <c r="D139" s="5">
        <v>7.5384390000000001E-3</v>
      </c>
      <c r="E139" s="5">
        <v>0</v>
      </c>
      <c r="M139">
        <v>139</v>
      </c>
      <c r="N139">
        <v>6.1466890000000005E-4</v>
      </c>
      <c r="O139">
        <v>2.5649760000000001E-3</v>
      </c>
      <c r="P139">
        <v>6.9337230000000001E-3</v>
      </c>
      <c r="Q139">
        <v>0</v>
      </c>
    </row>
    <row r="140" spans="1:17" x14ac:dyDescent="0.3">
      <c r="A140" s="5">
        <v>140</v>
      </c>
      <c r="B140" s="5">
        <v>9.0391669999999996E-4</v>
      </c>
      <c r="C140" s="5">
        <v>2.7949260000000001E-3</v>
      </c>
      <c r="D140" s="5">
        <v>7.5354749999999998E-3</v>
      </c>
      <c r="E140" s="5">
        <v>0</v>
      </c>
      <c r="M140">
        <v>140</v>
      </c>
      <c r="N140">
        <v>6.1433880000000003E-4</v>
      </c>
      <c r="O140">
        <v>2.558514E-3</v>
      </c>
      <c r="P140">
        <v>6.9181809999999998E-3</v>
      </c>
      <c r="Q140">
        <v>0</v>
      </c>
    </row>
    <row r="141" spans="1:17" x14ac:dyDescent="0.3">
      <c r="A141" s="5">
        <v>141</v>
      </c>
      <c r="B141" s="5">
        <v>9.0355260000000005E-4</v>
      </c>
      <c r="C141" s="5">
        <v>2.7939229999999998E-3</v>
      </c>
      <c r="D141" s="5">
        <v>7.544884E-3</v>
      </c>
      <c r="E141" s="5">
        <v>0</v>
      </c>
      <c r="M141">
        <v>141</v>
      </c>
      <c r="N141">
        <v>6.1361070000000002E-4</v>
      </c>
      <c r="O141">
        <v>2.5491670000000002E-3</v>
      </c>
      <c r="P141">
        <v>6.9174509999999998E-3</v>
      </c>
      <c r="Q141">
        <v>0</v>
      </c>
    </row>
    <row r="142" spans="1:17" x14ac:dyDescent="0.3">
      <c r="A142" s="5">
        <v>142</v>
      </c>
      <c r="B142" s="5">
        <v>9.0392909999999996E-4</v>
      </c>
      <c r="C142" s="5">
        <v>2.7951640000000002E-3</v>
      </c>
      <c r="D142" s="5">
        <v>7.5419650000000003E-3</v>
      </c>
      <c r="E142" s="5">
        <v>0</v>
      </c>
      <c r="M142">
        <v>142</v>
      </c>
      <c r="N142">
        <v>6.1340050000000001E-4</v>
      </c>
      <c r="O142">
        <v>2.562875E-3</v>
      </c>
      <c r="P142">
        <v>6.9392170000000001E-3</v>
      </c>
      <c r="Q142">
        <v>0</v>
      </c>
    </row>
    <row r="143" spans="1:17" x14ac:dyDescent="0.3">
      <c r="A143" s="5">
        <v>143</v>
      </c>
      <c r="B143" s="5">
        <v>9.0326510000000003E-4</v>
      </c>
      <c r="C143" s="5">
        <v>2.7969599999999998E-3</v>
      </c>
      <c r="D143" s="5">
        <v>7.538795E-3</v>
      </c>
      <c r="E143" s="5">
        <v>0</v>
      </c>
      <c r="M143">
        <v>143</v>
      </c>
      <c r="N143">
        <v>6.1404829999999995E-4</v>
      </c>
      <c r="O143">
        <v>2.5651440000000001E-3</v>
      </c>
      <c r="P143">
        <v>6.9335660000000004E-3</v>
      </c>
      <c r="Q143">
        <v>0</v>
      </c>
    </row>
    <row r="144" spans="1:17" x14ac:dyDescent="0.3">
      <c r="A144" s="5">
        <v>144</v>
      </c>
      <c r="B144" s="5">
        <v>9.0396339999999995E-4</v>
      </c>
      <c r="C144" s="5">
        <v>2.80102E-3</v>
      </c>
      <c r="D144" s="5">
        <v>7.5374320000000002E-3</v>
      </c>
      <c r="E144" s="5">
        <v>0</v>
      </c>
      <c r="M144">
        <v>144</v>
      </c>
      <c r="N144">
        <v>6.1340440000000004E-4</v>
      </c>
      <c r="O144">
        <v>2.5675899999999998E-3</v>
      </c>
      <c r="P144">
        <v>6.9392830000000001E-3</v>
      </c>
      <c r="Q144">
        <v>0</v>
      </c>
    </row>
    <row r="145" spans="1:17" x14ac:dyDescent="0.3">
      <c r="A145" s="5">
        <v>145</v>
      </c>
      <c r="B145" s="5">
        <v>9.0322609999999995E-4</v>
      </c>
      <c r="C145" s="5">
        <v>2.801918E-3</v>
      </c>
      <c r="D145" s="5">
        <v>7.5410069999999997E-3</v>
      </c>
      <c r="E145" s="5">
        <v>0</v>
      </c>
      <c r="M145">
        <v>145</v>
      </c>
      <c r="N145">
        <v>6.1342250000000003E-4</v>
      </c>
      <c r="O145">
        <v>2.568659E-3</v>
      </c>
      <c r="P145">
        <v>6.9399730000000003E-3</v>
      </c>
      <c r="Q145">
        <v>0</v>
      </c>
    </row>
    <row r="146" spans="1:17" x14ac:dyDescent="0.3">
      <c r="A146" s="5">
        <v>146</v>
      </c>
      <c r="B146" s="5">
        <v>9.0351009999999998E-4</v>
      </c>
      <c r="C146" s="5">
        <v>2.7957199999999998E-3</v>
      </c>
      <c r="D146" s="5">
        <v>7.5398870000000003E-3</v>
      </c>
      <c r="E146" s="5">
        <v>0</v>
      </c>
      <c r="M146">
        <v>146</v>
      </c>
      <c r="N146">
        <v>6.1373220000000004E-4</v>
      </c>
      <c r="O146">
        <v>2.566235E-3</v>
      </c>
      <c r="P146">
        <v>6.9428650000000003E-3</v>
      </c>
      <c r="Q146">
        <v>0</v>
      </c>
    </row>
    <row r="147" spans="1:17" x14ac:dyDescent="0.3">
      <c r="A147" s="5">
        <v>147</v>
      </c>
      <c r="B147" s="5">
        <v>9.0347289999999998E-4</v>
      </c>
      <c r="C147" s="5">
        <v>2.7991330000000001E-3</v>
      </c>
      <c r="D147" s="5">
        <v>7.5374159999999999E-3</v>
      </c>
      <c r="E147" s="5">
        <v>0</v>
      </c>
      <c r="M147">
        <v>147</v>
      </c>
      <c r="N147">
        <v>6.1279330000000003E-4</v>
      </c>
      <c r="O147">
        <v>2.5686099999999998E-3</v>
      </c>
      <c r="P147">
        <v>6.9299560000000001E-3</v>
      </c>
      <c r="Q147">
        <v>0</v>
      </c>
    </row>
    <row r="148" spans="1:17" x14ac:dyDescent="0.3">
      <c r="A148" s="5">
        <v>148</v>
      </c>
      <c r="B148" s="5">
        <v>9.0443010000000005E-4</v>
      </c>
      <c r="C148" s="5">
        <v>2.7979900000000002E-3</v>
      </c>
      <c r="D148" s="5">
        <v>7.5393159999999999E-3</v>
      </c>
      <c r="E148" s="5">
        <v>0</v>
      </c>
      <c r="M148">
        <v>148</v>
      </c>
      <c r="N148">
        <v>6.1176039999999996E-4</v>
      </c>
      <c r="O148">
        <v>2.5668069999999999E-3</v>
      </c>
      <c r="P148">
        <v>6.9316710000000004E-3</v>
      </c>
      <c r="Q148">
        <v>0</v>
      </c>
    </row>
    <row r="149" spans="1:17" x14ac:dyDescent="0.3">
      <c r="A149" s="5">
        <v>149</v>
      </c>
      <c r="B149" s="5">
        <v>9.0349690000000003E-4</v>
      </c>
      <c r="C149" s="5">
        <v>2.7953880000000002E-3</v>
      </c>
      <c r="D149" s="5">
        <v>7.5404979999999996E-3</v>
      </c>
      <c r="E149" s="5">
        <v>0</v>
      </c>
      <c r="M149">
        <v>149</v>
      </c>
      <c r="N149">
        <v>6.1114410000000002E-4</v>
      </c>
      <c r="O149">
        <v>2.5734239999999999E-3</v>
      </c>
      <c r="P149">
        <v>6.9403010000000003E-3</v>
      </c>
      <c r="Q149">
        <v>0</v>
      </c>
    </row>
    <row r="150" spans="1:17" x14ac:dyDescent="0.3">
      <c r="A150" s="5">
        <v>150</v>
      </c>
      <c r="B150" s="5">
        <v>9.0308909999999997E-4</v>
      </c>
      <c r="C150" s="5">
        <v>2.7962759999999999E-3</v>
      </c>
      <c r="D150" s="5">
        <v>7.5386740000000004E-3</v>
      </c>
      <c r="E150" s="5">
        <v>0</v>
      </c>
      <c r="M150">
        <v>150</v>
      </c>
      <c r="N150">
        <v>6.1251719999999999E-4</v>
      </c>
      <c r="O150">
        <v>2.5786160000000002E-3</v>
      </c>
      <c r="P150">
        <v>6.9307170000000003E-3</v>
      </c>
      <c r="Q150">
        <v>0</v>
      </c>
    </row>
    <row r="151" spans="1:17" x14ac:dyDescent="0.3">
      <c r="A151" s="5">
        <v>151</v>
      </c>
      <c r="B151" s="5">
        <v>9.0323089999999997E-4</v>
      </c>
      <c r="C151" s="5">
        <v>2.795194E-3</v>
      </c>
      <c r="D151" s="5">
        <v>7.5537750000000004E-3</v>
      </c>
      <c r="E151" s="5">
        <v>0</v>
      </c>
      <c r="M151">
        <v>151</v>
      </c>
      <c r="N151">
        <v>6.1403789999999998E-4</v>
      </c>
      <c r="O151">
        <v>2.5779890000000001E-3</v>
      </c>
      <c r="P151">
        <v>6.9385310000000004E-3</v>
      </c>
      <c r="Q151">
        <v>0</v>
      </c>
    </row>
    <row r="152" spans="1:17" x14ac:dyDescent="0.3">
      <c r="A152" s="5">
        <v>152</v>
      </c>
      <c r="B152" s="5">
        <v>9.0331649999999999E-4</v>
      </c>
      <c r="C152" s="5">
        <v>2.795718E-3</v>
      </c>
      <c r="D152" s="5">
        <v>7.5402409999999996E-3</v>
      </c>
      <c r="E152" s="5">
        <v>0</v>
      </c>
      <c r="M152">
        <v>152</v>
      </c>
      <c r="N152">
        <v>6.1284709999999995E-4</v>
      </c>
      <c r="O152">
        <v>2.5724570000000002E-3</v>
      </c>
      <c r="P152">
        <v>6.9399020000000004E-3</v>
      </c>
      <c r="Q152">
        <v>0</v>
      </c>
    </row>
    <row r="153" spans="1:17" x14ac:dyDescent="0.3">
      <c r="A153" s="5">
        <v>153</v>
      </c>
      <c r="B153" s="5">
        <v>9.0309519999999999E-4</v>
      </c>
      <c r="C153" s="5">
        <v>2.7950890000000002E-3</v>
      </c>
      <c r="D153" s="5">
        <v>7.5376250000000001E-3</v>
      </c>
      <c r="E153" s="5">
        <v>0</v>
      </c>
      <c r="M153">
        <v>153</v>
      </c>
      <c r="N153">
        <v>6.1376849999999995E-4</v>
      </c>
      <c r="O153">
        <v>2.5698700000000001E-3</v>
      </c>
      <c r="P153">
        <v>6.9416479999999999E-3</v>
      </c>
      <c r="Q153">
        <v>0</v>
      </c>
    </row>
    <row r="154" spans="1:17" x14ac:dyDescent="0.3">
      <c r="A154" s="5">
        <v>154</v>
      </c>
      <c r="B154" s="5">
        <v>9.0283170000000001E-4</v>
      </c>
      <c r="C154" s="5">
        <v>2.794759E-3</v>
      </c>
      <c r="D154" s="5">
        <v>7.5367519999999999E-3</v>
      </c>
      <c r="E154" s="5">
        <v>0</v>
      </c>
      <c r="M154">
        <v>154</v>
      </c>
      <c r="N154">
        <v>6.1397389999999995E-4</v>
      </c>
      <c r="O154">
        <v>2.5728320000000002E-3</v>
      </c>
      <c r="P154">
        <v>6.9352199999999998E-3</v>
      </c>
      <c r="Q154">
        <v>0</v>
      </c>
    </row>
    <row r="155" spans="1:17" x14ac:dyDescent="0.3">
      <c r="A155" s="5">
        <v>155</v>
      </c>
      <c r="B155" s="5">
        <v>9.0285889999999996E-4</v>
      </c>
      <c r="C155" s="5">
        <v>2.7982329999999998E-3</v>
      </c>
      <c r="D155" s="5">
        <v>7.5347169999999998E-3</v>
      </c>
      <c r="E155" s="5">
        <v>0</v>
      </c>
      <c r="M155">
        <v>155</v>
      </c>
      <c r="N155">
        <v>6.146449E-4</v>
      </c>
      <c r="O155">
        <v>2.5607249999999998E-3</v>
      </c>
      <c r="P155">
        <v>6.9242080000000003E-3</v>
      </c>
      <c r="Q155">
        <v>0</v>
      </c>
    </row>
    <row r="156" spans="1:17" x14ac:dyDescent="0.3">
      <c r="A156" s="5">
        <v>156</v>
      </c>
      <c r="B156" s="5">
        <v>9.0318340000000003E-4</v>
      </c>
      <c r="C156" s="5">
        <v>2.7966929999999998E-3</v>
      </c>
      <c r="D156" s="5">
        <v>7.5326259999999997E-3</v>
      </c>
      <c r="E156" s="5">
        <v>0</v>
      </c>
      <c r="M156">
        <v>156</v>
      </c>
      <c r="N156">
        <v>6.1406769999999996E-4</v>
      </c>
      <c r="O156">
        <v>2.5551160000000001E-3</v>
      </c>
      <c r="P156">
        <v>6.9120409999999998E-3</v>
      </c>
      <c r="Q156">
        <v>0</v>
      </c>
    </row>
    <row r="157" spans="1:17" x14ac:dyDescent="0.3">
      <c r="A157" s="5">
        <v>157</v>
      </c>
      <c r="B157" s="5">
        <v>9.0224529999999997E-4</v>
      </c>
      <c r="C157" s="5">
        <v>2.8021539999999998E-3</v>
      </c>
      <c r="D157" s="5">
        <v>7.5352259999999999E-3</v>
      </c>
      <c r="E157" s="5">
        <v>0</v>
      </c>
      <c r="M157">
        <v>157</v>
      </c>
      <c r="N157">
        <v>6.1424449999999996E-4</v>
      </c>
      <c r="O157">
        <v>2.5564239999999998E-3</v>
      </c>
      <c r="P157">
        <v>6.9411059999999998E-3</v>
      </c>
      <c r="Q157">
        <v>0</v>
      </c>
    </row>
    <row r="158" spans="1:17" x14ac:dyDescent="0.3">
      <c r="A158" s="5">
        <v>158</v>
      </c>
      <c r="B158" s="5">
        <v>9.0219539999999998E-4</v>
      </c>
      <c r="C158" s="5">
        <v>2.7993990000000002E-3</v>
      </c>
      <c r="D158" s="5">
        <v>7.5433080000000003E-3</v>
      </c>
      <c r="E158" s="5">
        <v>0</v>
      </c>
      <c r="M158">
        <v>158</v>
      </c>
      <c r="N158">
        <v>6.1586949999999996E-4</v>
      </c>
      <c r="O158">
        <v>2.552552E-3</v>
      </c>
      <c r="P158">
        <v>6.9413390000000004E-3</v>
      </c>
      <c r="Q158">
        <v>0</v>
      </c>
    </row>
    <row r="159" spans="1:17" x14ac:dyDescent="0.3">
      <c r="A159" s="5">
        <v>159</v>
      </c>
      <c r="B159" s="5">
        <v>9.0253670000000003E-4</v>
      </c>
      <c r="C159" s="5">
        <v>2.7964639999999998E-3</v>
      </c>
      <c r="D159" s="5">
        <v>7.5315030000000002E-3</v>
      </c>
      <c r="E159" s="5">
        <v>0</v>
      </c>
      <c r="M159">
        <v>159</v>
      </c>
      <c r="N159">
        <v>6.1620320000000002E-4</v>
      </c>
      <c r="O159">
        <v>2.5520550000000001E-3</v>
      </c>
      <c r="P159">
        <v>6.9396639999999999E-3</v>
      </c>
      <c r="Q159">
        <v>0</v>
      </c>
    </row>
    <row r="160" spans="1:17" x14ac:dyDescent="0.3">
      <c r="A160" s="5">
        <v>160</v>
      </c>
      <c r="B160" s="5">
        <v>9.0184320000000001E-4</v>
      </c>
      <c r="C160" s="5">
        <v>2.7952480000000002E-3</v>
      </c>
      <c r="D160" s="5">
        <v>7.5295300000000004E-3</v>
      </c>
      <c r="E160" s="5">
        <v>0</v>
      </c>
      <c r="M160">
        <v>160</v>
      </c>
      <c r="N160">
        <v>6.1524620000000003E-4</v>
      </c>
      <c r="O160">
        <v>2.55047E-3</v>
      </c>
      <c r="P160">
        <v>6.9338409999999996E-3</v>
      </c>
      <c r="Q160">
        <v>0</v>
      </c>
    </row>
    <row r="161" spans="1:17" x14ac:dyDescent="0.3">
      <c r="A161" s="5">
        <v>161</v>
      </c>
      <c r="B161" s="5">
        <v>9.0161180000000003E-4</v>
      </c>
      <c r="C161" s="5">
        <v>2.7951120000000002E-3</v>
      </c>
      <c r="D161" s="5">
        <v>7.5356820000000001E-3</v>
      </c>
      <c r="E161" s="5">
        <v>0</v>
      </c>
      <c r="M161">
        <v>161</v>
      </c>
      <c r="N161">
        <v>6.1466139999999999E-4</v>
      </c>
      <c r="O161">
        <v>2.543436E-3</v>
      </c>
      <c r="P161">
        <v>6.9300589999999997E-3</v>
      </c>
      <c r="Q161">
        <v>0</v>
      </c>
    </row>
    <row r="162" spans="1:17" x14ac:dyDescent="0.3">
      <c r="A162" s="5">
        <v>162</v>
      </c>
      <c r="B162" s="5">
        <v>9.0200260000000004E-4</v>
      </c>
      <c r="C162" s="5">
        <v>2.7932249999999999E-3</v>
      </c>
      <c r="D162" s="5">
        <v>7.5354890000000002E-3</v>
      </c>
      <c r="E162" s="5">
        <v>0</v>
      </c>
      <c r="M162">
        <v>162</v>
      </c>
      <c r="N162">
        <v>6.1351859999999995E-4</v>
      </c>
      <c r="O162">
        <v>2.5570440000000001E-3</v>
      </c>
      <c r="P162">
        <v>6.9195589999999996E-3</v>
      </c>
      <c r="Q162">
        <v>0</v>
      </c>
    </row>
    <row r="163" spans="1:17" x14ac:dyDescent="0.3">
      <c r="A163" s="5">
        <v>163</v>
      </c>
      <c r="B163" s="5">
        <v>9.0221259999999999E-4</v>
      </c>
      <c r="C163" s="5">
        <v>2.7955649999999999E-3</v>
      </c>
      <c r="D163" s="5">
        <v>7.5320930000000001E-3</v>
      </c>
      <c r="E163" s="5">
        <v>0</v>
      </c>
      <c r="M163">
        <v>163</v>
      </c>
      <c r="N163">
        <v>6.1267099999999996E-4</v>
      </c>
      <c r="O163">
        <v>2.5555629999999998E-3</v>
      </c>
      <c r="P163">
        <v>6.929709E-3</v>
      </c>
      <c r="Q163">
        <v>0</v>
      </c>
    </row>
    <row r="164" spans="1:17" x14ac:dyDescent="0.3">
      <c r="A164" s="5">
        <v>164</v>
      </c>
      <c r="B164" s="5">
        <v>9.0294690000000005E-4</v>
      </c>
      <c r="C164" s="5">
        <v>2.802705E-3</v>
      </c>
      <c r="D164" s="5">
        <v>7.5300590000000004E-3</v>
      </c>
      <c r="E164" s="5">
        <v>0</v>
      </c>
      <c r="M164">
        <v>164</v>
      </c>
      <c r="N164">
        <v>6.1251649999999997E-4</v>
      </c>
      <c r="O164">
        <v>2.5495100000000001E-3</v>
      </c>
      <c r="P164">
        <v>6.9354910000000002E-3</v>
      </c>
      <c r="Q164">
        <v>0</v>
      </c>
    </row>
    <row r="165" spans="1:17" x14ac:dyDescent="0.3">
      <c r="A165" s="5">
        <v>165</v>
      </c>
      <c r="B165" s="5">
        <v>9.0199259999999999E-4</v>
      </c>
      <c r="C165" s="5">
        <v>2.7978460000000001E-3</v>
      </c>
      <c r="D165" s="5">
        <v>7.5281610000000002E-3</v>
      </c>
      <c r="E165" s="5">
        <v>0</v>
      </c>
      <c r="M165">
        <v>165</v>
      </c>
      <c r="N165">
        <v>6.1330029999999999E-4</v>
      </c>
      <c r="O165">
        <v>2.5527140000000002E-3</v>
      </c>
      <c r="P165">
        <v>6.9413840000000001E-3</v>
      </c>
      <c r="Q165">
        <v>0</v>
      </c>
    </row>
    <row r="166" spans="1:17" x14ac:dyDescent="0.3">
      <c r="A166" s="5">
        <v>166</v>
      </c>
      <c r="B166" s="5">
        <v>9.0191230000000004E-4</v>
      </c>
      <c r="C166" s="5">
        <v>2.7946550000000001E-3</v>
      </c>
      <c r="D166" s="5">
        <v>7.5265109999999996E-3</v>
      </c>
      <c r="E166" s="5">
        <v>0</v>
      </c>
      <c r="M166">
        <v>166</v>
      </c>
      <c r="N166">
        <v>6.1143510000000005E-4</v>
      </c>
      <c r="O166">
        <v>2.5592789999999998E-3</v>
      </c>
      <c r="P166">
        <v>6.9355119999999996E-3</v>
      </c>
      <c r="Q166">
        <v>0</v>
      </c>
    </row>
    <row r="167" spans="1:17" x14ac:dyDescent="0.3">
      <c r="A167" s="5">
        <v>167</v>
      </c>
      <c r="B167" s="5">
        <v>9.0174069999999996E-4</v>
      </c>
      <c r="C167" s="5">
        <v>2.7956779999999998E-3</v>
      </c>
      <c r="D167" s="5">
        <v>7.5278589999999996E-3</v>
      </c>
      <c r="E167" s="5">
        <v>0</v>
      </c>
      <c r="M167">
        <v>167</v>
      </c>
      <c r="N167">
        <v>6.1436390000000002E-4</v>
      </c>
      <c r="O167">
        <v>2.5571970000000002E-3</v>
      </c>
      <c r="P167">
        <v>6.9409370000000003E-3</v>
      </c>
      <c r="Q167">
        <v>0</v>
      </c>
    </row>
    <row r="168" spans="1:17" x14ac:dyDescent="0.3">
      <c r="A168" s="5">
        <v>168</v>
      </c>
      <c r="B168" s="5">
        <v>9.0184339999999997E-4</v>
      </c>
      <c r="C168" s="5">
        <v>2.7935740000000001E-3</v>
      </c>
      <c r="D168" s="5">
        <v>7.5308429999999997E-3</v>
      </c>
      <c r="E168" s="5">
        <v>0</v>
      </c>
      <c r="M168">
        <v>168</v>
      </c>
      <c r="N168">
        <v>6.1381580000000003E-4</v>
      </c>
      <c r="O168">
        <v>2.546628E-3</v>
      </c>
      <c r="P168">
        <v>6.9266589999999999E-3</v>
      </c>
      <c r="Q168">
        <v>0</v>
      </c>
    </row>
    <row r="169" spans="1:17" x14ac:dyDescent="0.3">
      <c r="A169" s="5">
        <v>169</v>
      </c>
      <c r="B169" s="5">
        <v>9.0205549999999998E-4</v>
      </c>
      <c r="C169" s="5">
        <v>2.7952979999999999E-3</v>
      </c>
      <c r="D169" s="5">
        <v>7.5277640000000002E-3</v>
      </c>
      <c r="E169" s="5">
        <v>0</v>
      </c>
      <c r="M169">
        <v>169</v>
      </c>
      <c r="N169">
        <v>6.1348299999999995E-4</v>
      </c>
      <c r="O169">
        <v>2.540961E-3</v>
      </c>
      <c r="P169">
        <v>6.9237780000000002E-3</v>
      </c>
      <c r="Q169">
        <v>0</v>
      </c>
    </row>
    <row r="170" spans="1:17" x14ac:dyDescent="0.3">
      <c r="A170" s="5">
        <v>170</v>
      </c>
      <c r="B170" s="5">
        <v>9.026619E-4</v>
      </c>
      <c r="C170" s="5">
        <v>2.795924E-3</v>
      </c>
      <c r="D170" s="5">
        <v>7.5357339999999997E-3</v>
      </c>
      <c r="E170" s="5">
        <v>0</v>
      </c>
      <c r="M170">
        <v>170</v>
      </c>
      <c r="N170">
        <v>6.1459660000000001E-4</v>
      </c>
      <c r="O170">
        <v>2.5426139999999999E-3</v>
      </c>
      <c r="P170">
        <v>6.9298650000000003E-3</v>
      </c>
      <c r="Q170">
        <v>0</v>
      </c>
    </row>
    <row r="171" spans="1:17" x14ac:dyDescent="0.3">
      <c r="A171" s="5">
        <v>171</v>
      </c>
      <c r="B171" s="5">
        <v>9.0210409999999996E-4</v>
      </c>
      <c r="C171" s="5">
        <v>2.7957730000000001E-3</v>
      </c>
      <c r="D171" s="5">
        <v>7.5322280000000002E-3</v>
      </c>
      <c r="E171" s="5">
        <v>0</v>
      </c>
      <c r="M171">
        <v>171</v>
      </c>
      <c r="N171">
        <v>6.1384619999999999E-4</v>
      </c>
      <c r="O171">
        <v>2.5412500000000001E-3</v>
      </c>
      <c r="P171">
        <v>6.9258490000000004E-3</v>
      </c>
      <c r="Q171">
        <v>0</v>
      </c>
    </row>
    <row r="172" spans="1:17" x14ac:dyDescent="0.3">
      <c r="A172" s="5">
        <v>172</v>
      </c>
      <c r="B172" s="5">
        <v>9.0258030000000004E-4</v>
      </c>
      <c r="C172" s="5">
        <v>2.794459E-3</v>
      </c>
      <c r="D172" s="5">
        <v>7.5313840000000003E-3</v>
      </c>
      <c r="E172" s="5">
        <v>0</v>
      </c>
      <c r="M172">
        <v>172</v>
      </c>
      <c r="N172">
        <v>6.1414070000000002E-4</v>
      </c>
      <c r="O172">
        <v>2.5346499999999998E-3</v>
      </c>
      <c r="P172">
        <v>6.9271819999999996E-3</v>
      </c>
      <c r="Q172">
        <v>0</v>
      </c>
    </row>
    <row r="173" spans="1:17" x14ac:dyDescent="0.3">
      <c r="A173" s="5">
        <v>173</v>
      </c>
      <c r="B173" s="5">
        <v>9.0199620000000003E-4</v>
      </c>
      <c r="C173" s="5">
        <v>2.8018000000000001E-3</v>
      </c>
      <c r="D173" s="5">
        <v>7.529895E-3</v>
      </c>
      <c r="E173" s="5">
        <v>0</v>
      </c>
      <c r="M173">
        <v>173</v>
      </c>
      <c r="N173">
        <v>6.1308450000000002E-4</v>
      </c>
      <c r="O173">
        <v>2.5291860000000001E-3</v>
      </c>
      <c r="P173">
        <v>6.9230910000000001E-3</v>
      </c>
      <c r="Q173">
        <v>0</v>
      </c>
    </row>
    <row r="174" spans="1:17" x14ac:dyDescent="0.3">
      <c r="A174" s="5">
        <v>174</v>
      </c>
      <c r="B174" s="5">
        <v>9.0158230000000005E-4</v>
      </c>
      <c r="C174" s="5">
        <v>2.7946189999999999E-3</v>
      </c>
      <c r="D174" s="5">
        <v>7.5299369999999996E-3</v>
      </c>
      <c r="E174" s="5">
        <v>0</v>
      </c>
      <c r="M174">
        <v>174</v>
      </c>
      <c r="N174">
        <v>6.1278660000000003E-4</v>
      </c>
      <c r="O174">
        <v>2.5488310000000001E-3</v>
      </c>
      <c r="P174">
        <v>6.9180559999999997E-3</v>
      </c>
      <c r="Q174">
        <v>0</v>
      </c>
    </row>
    <row r="175" spans="1:17" x14ac:dyDescent="0.3">
      <c r="A175" s="5">
        <v>175</v>
      </c>
      <c r="B175" s="5">
        <v>9.0138209999999998E-4</v>
      </c>
      <c r="C175" s="5">
        <v>2.7934879999999998E-3</v>
      </c>
      <c r="D175" s="5">
        <v>7.5295329999999997E-3</v>
      </c>
      <c r="E175" s="5">
        <v>0</v>
      </c>
      <c r="M175">
        <v>175</v>
      </c>
      <c r="N175">
        <v>6.1351120000000003E-4</v>
      </c>
      <c r="O175">
        <v>2.5521480000000002E-3</v>
      </c>
      <c r="P175">
        <v>6.9132239999999999E-3</v>
      </c>
      <c r="Q175">
        <v>0</v>
      </c>
    </row>
    <row r="176" spans="1:17" x14ac:dyDescent="0.3">
      <c r="A176" s="5">
        <v>176</v>
      </c>
      <c r="B176" s="5">
        <v>9.0141530000000002E-4</v>
      </c>
      <c r="C176" s="5">
        <v>2.7943429999999999E-3</v>
      </c>
      <c r="D176" s="5">
        <v>7.5288890000000004E-3</v>
      </c>
      <c r="E176" s="5">
        <v>0</v>
      </c>
      <c r="M176">
        <v>176</v>
      </c>
      <c r="N176">
        <v>6.1246469999999998E-4</v>
      </c>
      <c r="O176">
        <v>2.5491310000000001E-3</v>
      </c>
      <c r="P176">
        <v>6.9278430000000004E-3</v>
      </c>
      <c r="Q176">
        <v>0</v>
      </c>
    </row>
    <row r="177" spans="1:17" x14ac:dyDescent="0.3">
      <c r="A177" s="5">
        <v>177</v>
      </c>
      <c r="B177" s="5">
        <v>9.0134869999999997E-4</v>
      </c>
      <c r="C177" s="5">
        <v>2.7921180000000001E-3</v>
      </c>
      <c r="D177" s="5">
        <v>7.5392740000000003E-3</v>
      </c>
      <c r="E177" s="5">
        <v>0</v>
      </c>
      <c r="M177">
        <v>177</v>
      </c>
      <c r="N177">
        <v>6.1344239999999999E-4</v>
      </c>
      <c r="O177">
        <v>2.5709930000000001E-3</v>
      </c>
      <c r="P177">
        <v>6.9133550000000004E-3</v>
      </c>
      <c r="Q177">
        <v>0</v>
      </c>
    </row>
    <row r="178" spans="1:17" x14ac:dyDescent="0.3">
      <c r="A178" s="5">
        <v>178</v>
      </c>
      <c r="B178" s="5">
        <v>9.0127000000000002E-4</v>
      </c>
      <c r="C178" s="5">
        <v>2.7997260000000002E-3</v>
      </c>
      <c r="D178" s="5">
        <v>7.5314509999999998E-3</v>
      </c>
      <c r="E178" s="5">
        <v>0</v>
      </c>
      <c r="M178">
        <v>178</v>
      </c>
      <c r="N178">
        <v>6.1377770000000005E-4</v>
      </c>
      <c r="O178">
        <v>2.57091E-3</v>
      </c>
      <c r="P178">
        <v>6.9061959999999999E-3</v>
      </c>
      <c r="Q178">
        <v>0</v>
      </c>
    </row>
    <row r="179" spans="1:17" x14ac:dyDescent="0.3">
      <c r="A179" s="5">
        <v>179</v>
      </c>
      <c r="B179" s="5">
        <v>9.0188829999999999E-4</v>
      </c>
      <c r="C179" s="5">
        <v>2.7994610000000001E-3</v>
      </c>
      <c r="D179" s="5">
        <v>7.5362040000000003E-3</v>
      </c>
      <c r="E179" s="5">
        <v>0</v>
      </c>
      <c r="M179">
        <v>179</v>
      </c>
      <c r="N179">
        <v>6.1321819999999997E-4</v>
      </c>
      <c r="O179">
        <v>2.575524E-3</v>
      </c>
      <c r="P179">
        <v>6.9154630000000002E-3</v>
      </c>
      <c r="Q179">
        <v>0</v>
      </c>
    </row>
    <row r="180" spans="1:17" x14ac:dyDescent="0.3">
      <c r="A180" s="5">
        <v>180</v>
      </c>
      <c r="B180" s="5">
        <v>9.0210599999999996E-4</v>
      </c>
      <c r="C180" s="5">
        <v>2.796321E-3</v>
      </c>
      <c r="D180" s="5">
        <v>7.5322430000000001E-3</v>
      </c>
      <c r="E180" s="5">
        <v>0</v>
      </c>
      <c r="M180">
        <v>180</v>
      </c>
      <c r="N180">
        <v>6.1334970000000003E-4</v>
      </c>
      <c r="O180">
        <v>2.5723819999999998E-3</v>
      </c>
      <c r="P180">
        <v>6.9092989999999998E-3</v>
      </c>
      <c r="Q180">
        <v>0</v>
      </c>
    </row>
    <row r="181" spans="1:17" x14ac:dyDescent="0.3">
      <c r="A181" s="5">
        <v>181</v>
      </c>
      <c r="B181" s="5">
        <v>9.0216340000000002E-4</v>
      </c>
      <c r="C181" s="5">
        <v>2.7986920000000002E-3</v>
      </c>
      <c r="D181" s="5">
        <v>7.540031E-3</v>
      </c>
      <c r="E181" s="5">
        <v>0</v>
      </c>
      <c r="M181">
        <v>181</v>
      </c>
      <c r="N181">
        <v>6.1296560000000003E-4</v>
      </c>
      <c r="O181">
        <v>2.5731460000000001E-3</v>
      </c>
      <c r="P181">
        <v>6.9106699999999998E-3</v>
      </c>
      <c r="Q181">
        <v>0</v>
      </c>
    </row>
    <row r="182" spans="1:17" x14ac:dyDescent="0.3">
      <c r="A182" s="5">
        <v>182</v>
      </c>
      <c r="B182" s="5">
        <v>9.0180839999999996E-4</v>
      </c>
      <c r="C182" s="5">
        <v>2.7944950000000001E-3</v>
      </c>
      <c r="D182" s="5">
        <v>7.535735E-3</v>
      </c>
      <c r="E182" s="5">
        <v>0</v>
      </c>
      <c r="M182">
        <v>182</v>
      </c>
      <c r="N182">
        <v>6.1310149999999996E-4</v>
      </c>
      <c r="O182">
        <v>2.5640250000000002E-3</v>
      </c>
      <c r="P182">
        <v>6.9059960000000002E-3</v>
      </c>
      <c r="Q182">
        <v>0</v>
      </c>
    </row>
    <row r="183" spans="1:17" x14ac:dyDescent="0.3">
      <c r="A183" s="5">
        <v>183</v>
      </c>
      <c r="B183" s="5">
        <v>9.0143989999999995E-4</v>
      </c>
      <c r="C183" s="5">
        <v>2.797613E-3</v>
      </c>
      <c r="D183" s="5">
        <v>7.5365120000000004E-3</v>
      </c>
      <c r="E183" s="5">
        <v>0</v>
      </c>
      <c r="M183">
        <v>183</v>
      </c>
      <c r="N183">
        <v>6.1354059999999997E-4</v>
      </c>
      <c r="O183">
        <v>2.5700530000000001E-3</v>
      </c>
      <c r="P183">
        <v>6.917416E-3</v>
      </c>
      <c r="Q183">
        <v>0</v>
      </c>
    </row>
    <row r="184" spans="1:17" x14ac:dyDescent="0.3">
      <c r="A184" s="5">
        <v>184</v>
      </c>
      <c r="B184" s="5">
        <v>9.0123519999999997E-4</v>
      </c>
      <c r="C184" s="5">
        <v>2.7967090000000001E-3</v>
      </c>
      <c r="D184" s="5">
        <v>7.5383510000000004E-3</v>
      </c>
      <c r="E184" s="5">
        <v>0</v>
      </c>
      <c r="M184">
        <v>184</v>
      </c>
      <c r="N184">
        <v>6.1254769999999998E-4</v>
      </c>
      <c r="O184">
        <v>2.5691469999999999E-3</v>
      </c>
      <c r="P184">
        <v>6.9157940000000003E-3</v>
      </c>
      <c r="Q184">
        <v>0</v>
      </c>
    </row>
    <row r="185" spans="1:17" x14ac:dyDescent="0.3">
      <c r="A185" s="5">
        <v>185</v>
      </c>
      <c r="B185" s="5">
        <v>9.0101920000000004E-4</v>
      </c>
      <c r="C185" s="5">
        <v>2.79781E-3</v>
      </c>
      <c r="D185" s="5">
        <v>7.5382189999999996E-3</v>
      </c>
      <c r="E185" s="5">
        <v>0</v>
      </c>
      <c r="M185">
        <v>185</v>
      </c>
      <c r="N185">
        <v>6.1244160000000001E-4</v>
      </c>
      <c r="O185">
        <v>2.5716409999999999E-3</v>
      </c>
      <c r="P185">
        <v>6.9506910000000002E-3</v>
      </c>
      <c r="Q185">
        <v>0</v>
      </c>
    </row>
    <row r="186" spans="1:17" x14ac:dyDescent="0.3">
      <c r="A186" s="5">
        <v>186</v>
      </c>
      <c r="B186" s="5">
        <v>9.0264519999999995E-4</v>
      </c>
      <c r="C186" s="5">
        <v>2.7996679999999999E-3</v>
      </c>
      <c r="D186" s="5">
        <v>7.5331160000000003E-3</v>
      </c>
      <c r="E186" s="5">
        <v>0</v>
      </c>
      <c r="M186">
        <v>186</v>
      </c>
      <c r="N186">
        <v>6.1203020000000002E-4</v>
      </c>
      <c r="O186">
        <v>2.568856E-3</v>
      </c>
      <c r="P186">
        <v>6.9629059999999996E-3</v>
      </c>
      <c r="Q186">
        <v>0</v>
      </c>
    </row>
    <row r="187" spans="1:17" x14ac:dyDescent="0.3">
      <c r="A187" s="5">
        <v>187</v>
      </c>
      <c r="B187" s="5">
        <v>9.0140770000000003E-4</v>
      </c>
      <c r="C187" s="5">
        <v>2.796967E-3</v>
      </c>
      <c r="D187" s="5">
        <v>7.5357030000000004E-3</v>
      </c>
      <c r="E187" s="5">
        <v>0</v>
      </c>
      <c r="M187">
        <v>187</v>
      </c>
      <c r="N187">
        <v>6.1226620000000005E-4</v>
      </c>
      <c r="O187">
        <v>2.5609819999999998E-3</v>
      </c>
      <c r="P187">
        <v>6.9607640000000004E-3</v>
      </c>
      <c r="Q187">
        <v>0</v>
      </c>
    </row>
    <row r="188" spans="1:17" x14ac:dyDescent="0.3">
      <c r="A188" s="5">
        <v>188</v>
      </c>
      <c r="B188" s="5">
        <v>9.0106449999999999E-4</v>
      </c>
      <c r="C188" s="5">
        <v>2.7956249999999999E-3</v>
      </c>
      <c r="D188" s="5">
        <v>7.5373419999999998E-3</v>
      </c>
      <c r="E188" s="5">
        <v>0</v>
      </c>
      <c r="M188">
        <v>188</v>
      </c>
      <c r="N188">
        <v>6.1427979999999997E-4</v>
      </c>
      <c r="O188">
        <v>2.561331E-3</v>
      </c>
      <c r="P188">
        <v>6.9522910000000002E-3</v>
      </c>
      <c r="Q188">
        <v>0</v>
      </c>
    </row>
    <row r="189" spans="1:17" x14ac:dyDescent="0.3">
      <c r="A189" s="5">
        <v>189</v>
      </c>
      <c r="B189" s="5">
        <v>9.0090799999999996E-4</v>
      </c>
      <c r="C189" s="5">
        <v>2.8005920000000002E-3</v>
      </c>
      <c r="D189" s="5">
        <v>7.53968E-3</v>
      </c>
      <c r="E189" s="5">
        <v>0</v>
      </c>
      <c r="M189">
        <v>189</v>
      </c>
      <c r="N189">
        <v>6.1353730000000004E-4</v>
      </c>
      <c r="O189">
        <v>2.5607579999999998E-3</v>
      </c>
      <c r="P189">
        <v>6.9600180000000001E-3</v>
      </c>
      <c r="Q189">
        <v>0</v>
      </c>
    </row>
    <row r="190" spans="1:17" x14ac:dyDescent="0.3">
      <c r="A190" s="5">
        <v>190</v>
      </c>
      <c r="B190" s="5">
        <v>9.0097840000000001E-4</v>
      </c>
      <c r="C190" s="5">
        <v>2.8002280000000001E-3</v>
      </c>
      <c r="D190" s="5">
        <v>7.5336470000000001E-3</v>
      </c>
      <c r="E190" s="5">
        <v>0</v>
      </c>
      <c r="M190">
        <v>190</v>
      </c>
      <c r="N190">
        <v>6.1250539999999998E-4</v>
      </c>
      <c r="O190">
        <v>2.5642640000000001E-3</v>
      </c>
      <c r="P190">
        <v>6.9558689999999999E-3</v>
      </c>
      <c r="Q190">
        <v>0</v>
      </c>
    </row>
    <row r="191" spans="1:17" x14ac:dyDescent="0.3">
      <c r="A191" s="5">
        <v>191</v>
      </c>
      <c r="B191" s="5">
        <v>9.0043079999999997E-4</v>
      </c>
      <c r="C191" s="5">
        <v>2.7999990000000001E-3</v>
      </c>
      <c r="D191" s="5">
        <v>7.5343729999999996E-3</v>
      </c>
      <c r="E191" s="5">
        <v>0</v>
      </c>
      <c r="M191">
        <v>191</v>
      </c>
      <c r="N191">
        <v>6.1376309999999995E-4</v>
      </c>
      <c r="O191">
        <v>2.553212E-3</v>
      </c>
      <c r="P191">
        <v>6.9543269999999997E-3</v>
      </c>
      <c r="Q191">
        <v>0</v>
      </c>
    </row>
    <row r="192" spans="1:17" x14ac:dyDescent="0.3">
      <c r="A192" s="5">
        <v>192</v>
      </c>
      <c r="B192" s="5">
        <v>9.0065760000000001E-4</v>
      </c>
      <c r="C192" s="5">
        <v>2.799682E-3</v>
      </c>
      <c r="D192" s="5">
        <v>7.5468999999999996E-3</v>
      </c>
      <c r="E192" s="5">
        <v>0</v>
      </c>
      <c r="M192">
        <v>192</v>
      </c>
      <c r="N192">
        <v>6.1303279999999996E-4</v>
      </c>
      <c r="O192">
        <v>2.5561239999999999E-3</v>
      </c>
      <c r="P192">
        <v>6.9527540000000002E-3</v>
      </c>
      <c r="Q192">
        <v>0</v>
      </c>
    </row>
    <row r="193" spans="1:17" x14ac:dyDescent="0.3">
      <c r="A193" s="5">
        <v>193</v>
      </c>
      <c r="B193" s="5">
        <v>9.0106310000000005E-4</v>
      </c>
      <c r="C193" s="5">
        <v>2.7987870000000001E-3</v>
      </c>
      <c r="D193" s="5">
        <v>7.5433669999999996E-3</v>
      </c>
      <c r="E193" s="5">
        <v>0</v>
      </c>
      <c r="M193">
        <v>193</v>
      </c>
      <c r="N193">
        <v>6.1227530000000001E-4</v>
      </c>
      <c r="O193">
        <v>2.5467490000000001E-3</v>
      </c>
      <c r="P193">
        <v>6.9486449999999998E-3</v>
      </c>
      <c r="Q193">
        <v>0</v>
      </c>
    </row>
    <row r="194" spans="1:17" x14ac:dyDescent="0.3">
      <c r="A194" s="5">
        <v>194</v>
      </c>
      <c r="B194" s="5">
        <v>9.0089529999999997E-4</v>
      </c>
      <c r="C194" s="5">
        <v>2.7971200000000002E-3</v>
      </c>
      <c r="D194" s="5">
        <v>7.5349709999999997E-3</v>
      </c>
      <c r="E194" s="5">
        <v>0</v>
      </c>
      <c r="M194">
        <v>194</v>
      </c>
      <c r="N194">
        <v>6.1368200000000005E-4</v>
      </c>
      <c r="O194">
        <v>2.5574149999999999E-3</v>
      </c>
      <c r="P194">
        <v>6.9538869999999997E-3</v>
      </c>
      <c r="Q194">
        <v>0</v>
      </c>
    </row>
    <row r="195" spans="1:17" x14ac:dyDescent="0.3">
      <c r="A195" s="5">
        <v>195</v>
      </c>
      <c r="B195" s="5">
        <v>9.0129459999999995E-4</v>
      </c>
      <c r="C195" s="5">
        <v>2.7988969999999998E-3</v>
      </c>
      <c r="D195" s="5">
        <v>7.5455770000000004E-3</v>
      </c>
      <c r="E195" s="5">
        <v>0</v>
      </c>
      <c r="M195">
        <v>195</v>
      </c>
      <c r="N195">
        <v>6.1265509999999996E-4</v>
      </c>
      <c r="O195">
        <v>2.5583759999999998E-3</v>
      </c>
      <c r="P195">
        <v>6.9455180000000004E-3</v>
      </c>
      <c r="Q195">
        <v>0</v>
      </c>
    </row>
    <row r="196" spans="1:17" x14ac:dyDescent="0.3">
      <c r="A196" s="5">
        <v>196</v>
      </c>
      <c r="B196" s="5">
        <v>9.0115900000000001E-4</v>
      </c>
      <c r="C196" s="5">
        <v>2.7995379999999999E-3</v>
      </c>
      <c r="D196" s="5">
        <v>7.5389189999999998E-3</v>
      </c>
      <c r="E196" s="5">
        <v>0</v>
      </c>
      <c r="M196">
        <v>196</v>
      </c>
      <c r="N196">
        <v>6.113116E-4</v>
      </c>
      <c r="O196">
        <v>2.5639270000000001E-3</v>
      </c>
      <c r="P196">
        <v>6.9505119999999998E-3</v>
      </c>
      <c r="Q196">
        <v>0</v>
      </c>
    </row>
    <row r="197" spans="1:17" x14ac:dyDescent="0.3">
      <c r="A197" s="5">
        <v>197</v>
      </c>
      <c r="B197" s="5">
        <v>9.0093219999999997E-4</v>
      </c>
      <c r="C197" s="5">
        <v>2.8059370000000001E-3</v>
      </c>
      <c r="D197" s="5">
        <v>7.5410870000000001E-3</v>
      </c>
      <c r="E197" s="5">
        <v>0</v>
      </c>
      <c r="M197">
        <v>197</v>
      </c>
      <c r="N197">
        <v>6.1088419999999997E-4</v>
      </c>
      <c r="O197">
        <v>2.555009E-3</v>
      </c>
      <c r="P197">
        <v>6.9423030000000004E-3</v>
      </c>
      <c r="Q197">
        <v>0</v>
      </c>
    </row>
    <row r="198" spans="1:17" x14ac:dyDescent="0.3">
      <c r="A198" s="5">
        <v>198</v>
      </c>
      <c r="B198" s="5">
        <v>9.0335570000000002E-4</v>
      </c>
      <c r="C198" s="5">
        <v>2.805128E-3</v>
      </c>
      <c r="D198" s="5">
        <v>7.5365809999999997E-3</v>
      </c>
      <c r="E198" s="5">
        <v>0</v>
      </c>
      <c r="M198">
        <v>198</v>
      </c>
      <c r="N198">
        <v>6.1404999999999999E-4</v>
      </c>
      <c r="O198">
        <v>2.553011E-3</v>
      </c>
      <c r="P198">
        <v>6.936963E-3</v>
      </c>
      <c r="Q198">
        <v>0</v>
      </c>
    </row>
    <row r="199" spans="1:17" x14ac:dyDescent="0.3">
      <c r="A199" s="5">
        <v>199</v>
      </c>
      <c r="B199" s="5">
        <v>9.0210279999999995E-4</v>
      </c>
      <c r="C199" s="5">
        <v>2.801258E-3</v>
      </c>
      <c r="D199" s="5">
        <v>7.5434289999999999E-3</v>
      </c>
      <c r="E199" s="5">
        <v>0</v>
      </c>
      <c r="M199">
        <v>199</v>
      </c>
      <c r="N199">
        <v>6.1365469999999996E-4</v>
      </c>
      <c r="O199">
        <v>2.5523099999999999E-3</v>
      </c>
      <c r="P199">
        <v>6.9459229999999997E-3</v>
      </c>
      <c r="Q199">
        <v>0</v>
      </c>
    </row>
    <row r="200" spans="1:17" x14ac:dyDescent="0.3">
      <c r="A200" s="5">
        <v>200</v>
      </c>
      <c r="B200" s="5">
        <v>9.016432E-4</v>
      </c>
      <c r="C200" s="5">
        <v>2.8028490000000001E-3</v>
      </c>
      <c r="D200" s="5">
        <v>7.537406E-3</v>
      </c>
      <c r="E200" s="5">
        <v>0</v>
      </c>
      <c r="M200">
        <v>200</v>
      </c>
      <c r="N200">
        <v>6.1262730000000002E-4</v>
      </c>
      <c r="O200">
        <v>2.5504910000000002E-3</v>
      </c>
      <c r="P200">
        <v>6.9447110000000001E-3</v>
      </c>
      <c r="Q200">
        <v>0</v>
      </c>
    </row>
    <row r="201" spans="1:17" x14ac:dyDescent="0.3">
      <c r="A201" s="5">
        <v>201</v>
      </c>
      <c r="B201" s="5">
        <v>9.0174989999999996E-4</v>
      </c>
      <c r="C201" s="5">
        <v>2.8003289999999998E-3</v>
      </c>
      <c r="D201" s="5">
        <v>7.536961E-3</v>
      </c>
      <c r="E201" s="5">
        <v>0</v>
      </c>
      <c r="M201">
        <v>201</v>
      </c>
      <c r="N201">
        <v>6.1392670000000001E-4</v>
      </c>
      <c r="O201">
        <v>2.5452000000000001E-3</v>
      </c>
      <c r="P201">
        <v>6.9441030000000001E-3</v>
      </c>
      <c r="Q201">
        <v>0</v>
      </c>
    </row>
    <row r="202" spans="1:17" x14ac:dyDescent="0.3">
      <c r="A202" s="5">
        <v>202</v>
      </c>
      <c r="B202" s="5">
        <v>9.0133469999999997E-4</v>
      </c>
      <c r="C202" s="5">
        <v>2.7981949999999998E-3</v>
      </c>
      <c r="D202" s="5">
        <v>7.5327880000000003E-3</v>
      </c>
      <c r="E202" s="5">
        <v>0</v>
      </c>
      <c r="M202">
        <v>202</v>
      </c>
      <c r="N202">
        <v>6.132962E-4</v>
      </c>
      <c r="O202">
        <v>2.5413390000000001E-3</v>
      </c>
      <c r="P202">
        <v>6.9442089999999998E-3</v>
      </c>
      <c r="Q202">
        <v>0</v>
      </c>
    </row>
    <row r="203" spans="1:17" x14ac:dyDescent="0.3">
      <c r="A203" s="5">
        <v>203</v>
      </c>
      <c r="B203" s="5">
        <v>9.0148919999999996E-4</v>
      </c>
      <c r="C203" s="5">
        <v>2.8010610000000001E-3</v>
      </c>
      <c r="D203" s="5">
        <v>7.5406689999999998E-3</v>
      </c>
      <c r="E203" s="5">
        <v>0</v>
      </c>
      <c r="M203">
        <v>203</v>
      </c>
      <c r="N203">
        <v>6.1254099999999998E-4</v>
      </c>
      <c r="O203">
        <v>2.5578549999999999E-3</v>
      </c>
      <c r="P203">
        <v>6.946168E-3</v>
      </c>
      <c r="Q203">
        <v>0</v>
      </c>
    </row>
    <row r="204" spans="1:17" x14ac:dyDescent="0.3">
      <c r="A204" s="5">
        <v>204</v>
      </c>
      <c r="B204" s="5">
        <v>9.0231160000000003E-4</v>
      </c>
      <c r="C204" s="5">
        <v>2.8086980000000001E-3</v>
      </c>
      <c r="D204" s="5">
        <v>7.5340260000000001E-3</v>
      </c>
      <c r="E204" s="5">
        <v>0</v>
      </c>
      <c r="M204">
        <v>204</v>
      </c>
      <c r="N204">
        <v>6.1255830000000002E-4</v>
      </c>
      <c r="O204">
        <v>2.560947E-3</v>
      </c>
      <c r="P204">
        <v>6.9338760000000003E-3</v>
      </c>
      <c r="Q204">
        <v>0</v>
      </c>
    </row>
    <row r="205" spans="1:17" x14ac:dyDescent="0.3">
      <c r="A205" s="5">
        <v>205</v>
      </c>
      <c r="B205" s="5">
        <v>9.0167299999999997E-4</v>
      </c>
      <c r="C205" s="5">
        <v>2.7996800000000001E-3</v>
      </c>
      <c r="D205" s="5">
        <v>7.5317350000000003E-3</v>
      </c>
      <c r="E205" s="5">
        <v>0</v>
      </c>
      <c r="M205">
        <v>205</v>
      </c>
      <c r="N205">
        <v>6.1159059999999995E-4</v>
      </c>
      <c r="O205">
        <v>2.5581480000000001E-3</v>
      </c>
      <c r="P205">
        <v>6.9410679999999999E-3</v>
      </c>
      <c r="Q205">
        <v>0</v>
      </c>
    </row>
    <row r="206" spans="1:17" x14ac:dyDescent="0.3">
      <c r="A206" s="5">
        <v>206</v>
      </c>
      <c r="B206" s="5">
        <v>9.0068920000000005E-4</v>
      </c>
      <c r="C206" s="5">
        <v>2.8004219999999999E-3</v>
      </c>
      <c r="D206" s="5">
        <v>7.5305179999999999E-3</v>
      </c>
      <c r="E206" s="5">
        <v>0</v>
      </c>
      <c r="M206">
        <v>206</v>
      </c>
      <c r="N206">
        <v>6.1223950000000005E-4</v>
      </c>
      <c r="O206">
        <v>2.5673050000000002E-3</v>
      </c>
      <c r="P206">
        <v>6.9316330000000004E-3</v>
      </c>
      <c r="Q206">
        <v>0</v>
      </c>
    </row>
    <row r="207" spans="1:17" x14ac:dyDescent="0.3">
      <c r="A207" s="5">
        <v>207</v>
      </c>
      <c r="B207" s="5">
        <v>9.004328E-4</v>
      </c>
      <c r="C207" s="5">
        <v>2.798732E-3</v>
      </c>
      <c r="D207" s="5">
        <v>7.5382499999999998E-3</v>
      </c>
      <c r="E207" s="5">
        <v>0</v>
      </c>
      <c r="M207">
        <v>207</v>
      </c>
      <c r="N207">
        <v>6.1147109999999997E-4</v>
      </c>
      <c r="O207">
        <v>2.572567E-3</v>
      </c>
      <c r="P207">
        <v>6.9279090000000003E-3</v>
      </c>
      <c r="Q207">
        <v>0</v>
      </c>
    </row>
    <row r="208" spans="1:17" x14ac:dyDescent="0.3">
      <c r="A208" s="5">
        <v>208</v>
      </c>
      <c r="B208" s="5">
        <v>9.0051699999999998E-4</v>
      </c>
      <c r="C208" s="5">
        <v>2.797571E-3</v>
      </c>
      <c r="D208" s="5">
        <v>7.5329569999999998E-3</v>
      </c>
      <c r="E208" s="5">
        <v>0</v>
      </c>
      <c r="M208">
        <v>208</v>
      </c>
      <c r="N208">
        <v>6.1119349999999995E-4</v>
      </c>
      <c r="O208">
        <v>2.57449E-3</v>
      </c>
      <c r="P208">
        <v>6.9450950000000001E-3</v>
      </c>
      <c r="Q208">
        <v>0</v>
      </c>
    </row>
    <row r="209" spans="1:17" x14ac:dyDescent="0.3">
      <c r="A209" s="5">
        <v>209</v>
      </c>
      <c r="B209" s="5">
        <v>9.000659E-4</v>
      </c>
      <c r="C209" s="5">
        <v>2.7995590000000001E-3</v>
      </c>
      <c r="D209" s="5">
        <v>7.5326309999999997E-3</v>
      </c>
      <c r="E209" s="5">
        <v>0</v>
      </c>
      <c r="M209">
        <v>209</v>
      </c>
      <c r="N209">
        <v>6.123465E-4</v>
      </c>
      <c r="O209">
        <v>2.5706000000000001E-3</v>
      </c>
      <c r="P209">
        <v>6.9527369999999996E-3</v>
      </c>
      <c r="Q209">
        <v>0</v>
      </c>
    </row>
    <row r="210" spans="1:17" x14ac:dyDescent="0.3">
      <c r="A210" s="5">
        <v>210</v>
      </c>
      <c r="B210" s="5">
        <v>9.0013880000000004E-4</v>
      </c>
      <c r="C210" s="5">
        <v>2.801525E-3</v>
      </c>
      <c r="D210" s="5">
        <v>7.5332489999999997E-3</v>
      </c>
      <c r="E210" s="5">
        <v>0</v>
      </c>
      <c r="M210">
        <v>210</v>
      </c>
      <c r="N210">
        <v>6.1287099999999997E-4</v>
      </c>
      <c r="O210">
        <v>2.5693830000000002E-3</v>
      </c>
      <c r="P210">
        <v>6.9549970000000001E-3</v>
      </c>
      <c r="Q210">
        <v>0</v>
      </c>
    </row>
    <row r="211" spans="1:17" x14ac:dyDescent="0.3">
      <c r="A211" s="5">
        <v>211</v>
      </c>
      <c r="B211" s="5">
        <v>9.0084720000000004E-4</v>
      </c>
      <c r="C211" s="5">
        <v>2.8039419999999998E-3</v>
      </c>
      <c r="D211" s="5">
        <v>7.5375160000000002E-3</v>
      </c>
      <c r="E211" s="5">
        <v>0</v>
      </c>
      <c r="M211">
        <v>211</v>
      </c>
      <c r="N211">
        <v>6.1185739999999997E-4</v>
      </c>
      <c r="O211">
        <v>2.5682779999999998E-3</v>
      </c>
      <c r="P211">
        <v>6.9512920000000004E-3</v>
      </c>
      <c r="Q211">
        <v>0</v>
      </c>
    </row>
    <row r="212" spans="1:17" x14ac:dyDescent="0.3">
      <c r="A212" s="5">
        <v>212</v>
      </c>
      <c r="B212" s="5">
        <v>9.0025490000000005E-4</v>
      </c>
      <c r="C212" s="5">
        <v>2.799288E-3</v>
      </c>
      <c r="D212" s="5">
        <v>7.5387070000000004E-3</v>
      </c>
      <c r="E212" s="5">
        <v>0</v>
      </c>
      <c r="M212">
        <v>212</v>
      </c>
      <c r="N212">
        <v>6.1197560000000005E-4</v>
      </c>
      <c r="O212">
        <v>2.5620030000000002E-3</v>
      </c>
      <c r="P212">
        <v>6.9384770000000002E-3</v>
      </c>
      <c r="Q212">
        <v>0</v>
      </c>
    </row>
    <row r="213" spans="1:17" x14ac:dyDescent="0.3">
      <c r="A213" s="5">
        <v>213</v>
      </c>
      <c r="B213" s="5">
        <v>9.0031740000000001E-4</v>
      </c>
      <c r="C213" s="5">
        <v>2.7973160000000002E-3</v>
      </c>
      <c r="D213" s="5">
        <v>7.5324809999999997E-3</v>
      </c>
      <c r="E213" s="5">
        <v>0</v>
      </c>
      <c r="M213">
        <v>213</v>
      </c>
      <c r="N213">
        <v>6.1155689999999995E-4</v>
      </c>
      <c r="O213">
        <v>2.573007E-3</v>
      </c>
      <c r="P213">
        <v>6.93168E-3</v>
      </c>
      <c r="Q213">
        <v>0</v>
      </c>
    </row>
    <row r="214" spans="1:17" x14ac:dyDescent="0.3">
      <c r="A214" s="5">
        <v>214</v>
      </c>
      <c r="B214" s="5">
        <v>9.0004750000000002E-4</v>
      </c>
      <c r="C214" s="5">
        <v>2.7991399999999999E-3</v>
      </c>
      <c r="D214" s="5">
        <v>7.5309360000000002E-3</v>
      </c>
      <c r="E214" s="5">
        <v>0</v>
      </c>
      <c r="M214">
        <v>214</v>
      </c>
      <c r="N214">
        <v>6.1161280000000004E-4</v>
      </c>
      <c r="O214">
        <v>2.564088E-3</v>
      </c>
      <c r="P214">
        <v>6.9357669999999998E-3</v>
      </c>
      <c r="Q214">
        <v>0</v>
      </c>
    </row>
    <row r="215" spans="1:17" x14ac:dyDescent="0.3">
      <c r="A215" s="5">
        <v>215</v>
      </c>
      <c r="B215" s="5">
        <v>9.0014610000000003E-4</v>
      </c>
      <c r="C215" s="5">
        <v>2.7966319999999999E-3</v>
      </c>
      <c r="D215" s="5">
        <v>7.5302980000000004E-3</v>
      </c>
      <c r="E215" s="5">
        <v>0</v>
      </c>
      <c r="M215">
        <v>215</v>
      </c>
      <c r="N215">
        <v>6.1086829999999997E-4</v>
      </c>
      <c r="O215">
        <v>2.5604E-3</v>
      </c>
      <c r="P215">
        <v>6.9292340000000003E-3</v>
      </c>
      <c r="Q215">
        <v>0</v>
      </c>
    </row>
    <row r="216" spans="1:17" x14ac:dyDescent="0.3">
      <c r="A216" s="5">
        <v>216</v>
      </c>
      <c r="B216" s="5">
        <v>8.9994629999999999E-4</v>
      </c>
      <c r="C216" s="5">
        <v>2.7950399999999999E-3</v>
      </c>
      <c r="D216" s="5">
        <v>7.5313330000000003E-3</v>
      </c>
      <c r="E216" s="5">
        <v>0</v>
      </c>
      <c r="M216">
        <v>216</v>
      </c>
      <c r="N216">
        <v>6.1070920000000004E-4</v>
      </c>
      <c r="O216">
        <v>2.5710849999999999E-3</v>
      </c>
      <c r="P216">
        <v>6.9292299999999998E-3</v>
      </c>
      <c r="Q216">
        <v>0</v>
      </c>
    </row>
    <row r="217" spans="1:17" x14ac:dyDescent="0.3">
      <c r="A217" s="5">
        <v>217</v>
      </c>
      <c r="B217" s="5">
        <v>9.0001719999999999E-4</v>
      </c>
      <c r="C217" s="5">
        <v>2.8018549999999998E-3</v>
      </c>
      <c r="D217" s="5">
        <v>7.5307519999999999E-3</v>
      </c>
      <c r="E217" s="5">
        <v>0</v>
      </c>
      <c r="M217">
        <v>217</v>
      </c>
      <c r="N217">
        <v>6.1045659999999999E-4</v>
      </c>
      <c r="O217">
        <v>2.5806990000000001E-3</v>
      </c>
      <c r="P217">
        <v>6.953023E-3</v>
      </c>
      <c r="Q217">
        <v>0</v>
      </c>
    </row>
    <row r="218" spans="1:17" x14ac:dyDescent="0.3">
      <c r="A218" s="5">
        <v>218</v>
      </c>
      <c r="B218" s="5">
        <v>8.9977229999999996E-4</v>
      </c>
      <c r="C218" s="5">
        <v>2.7984289999999998E-3</v>
      </c>
      <c r="D218" s="5">
        <v>7.5279530000000004E-3</v>
      </c>
      <c r="E218" s="5">
        <v>0</v>
      </c>
      <c r="M218">
        <v>218</v>
      </c>
      <c r="N218">
        <v>6.12777E-4</v>
      </c>
      <c r="O218">
        <v>2.5772820000000002E-3</v>
      </c>
      <c r="P218">
        <v>6.9569920000000004E-3</v>
      </c>
      <c r="Q218">
        <v>0</v>
      </c>
    </row>
    <row r="219" spans="1:17" x14ac:dyDescent="0.3">
      <c r="A219" s="5">
        <v>219</v>
      </c>
      <c r="B219" s="5">
        <v>9.003711E-4</v>
      </c>
      <c r="C219" s="5">
        <v>2.7943019999999998E-3</v>
      </c>
      <c r="D219" s="5">
        <v>7.5366540000000003E-3</v>
      </c>
      <c r="E219" s="5">
        <v>0</v>
      </c>
      <c r="M219">
        <v>219</v>
      </c>
      <c r="N219">
        <v>6.1264190000000001E-4</v>
      </c>
      <c r="O219">
        <v>2.5793600000000002E-3</v>
      </c>
      <c r="P219">
        <v>6.9562349999999998E-3</v>
      </c>
      <c r="Q219">
        <v>0</v>
      </c>
    </row>
    <row r="220" spans="1:17" x14ac:dyDescent="0.3">
      <c r="A220" s="5">
        <v>220</v>
      </c>
      <c r="B220" s="5">
        <v>8.9968280000000001E-4</v>
      </c>
      <c r="C220" s="5">
        <v>2.7985390000000001E-3</v>
      </c>
      <c r="D220" s="5">
        <v>7.5333520000000001E-3</v>
      </c>
      <c r="E220" s="5">
        <v>0</v>
      </c>
      <c r="M220">
        <v>220</v>
      </c>
      <c r="N220">
        <v>6.1318560000000002E-4</v>
      </c>
      <c r="O220">
        <v>2.5797189999999998E-3</v>
      </c>
      <c r="P220">
        <v>6.9521449999999999E-3</v>
      </c>
      <c r="Q220">
        <v>0</v>
      </c>
    </row>
    <row r="221" spans="1:17" x14ac:dyDescent="0.3">
      <c r="A221" s="5">
        <v>221</v>
      </c>
      <c r="B221" s="5">
        <v>8.9993929999999998E-4</v>
      </c>
      <c r="C221" s="5">
        <v>2.7948819999999998E-3</v>
      </c>
      <c r="D221" s="5">
        <v>7.532169E-3</v>
      </c>
      <c r="E221" s="5">
        <v>0</v>
      </c>
      <c r="M221">
        <v>221</v>
      </c>
      <c r="N221">
        <v>6.1264260000000004E-4</v>
      </c>
      <c r="O221">
        <v>2.569703E-3</v>
      </c>
      <c r="P221">
        <v>6.9463629999999997E-3</v>
      </c>
      <c r="Q221">
        <v>0</v>
      </c>
    </row>
    <row r="222" spans="1:17" x14ac:dyDescent="0.3">
      <c r="A222" s="5">
        <v>222</v>
      </c>
      <c r="B222" s="5">
        <v>8.9957959999999995E-4</v>
      </c>
      <c r="C222" s="5">
        <v>2.7932090000000001E-3</v>
      </c>
      <c r="D222" s="5">
        <v>7.5284039999999998E-3</v>
      </c>
      <c r="E222" s="5">
        <v>0</v>
      </c>
      <c r="M222">
        <v>222</v>
      </c>
      <c r="N222">
        <v>6.123608E-4</v>
      </c>
      <c r="O222">
        <v>2.5694749999999999E-3</v>
      </c>
      <c r="P222">
        <v>6.9605919999999998E-3</v>
      </c>
      <c r="Q222">
        <v>0</v>
      </c>
    </row>
    <row r="223" spans="1:17" x14ac:dyDescent="0.3">
      <c r="A223" s="5">
        <v>223</v>
      </c>
      <c r="B223" s="5">
        <v>8.9940590000000002E-4</v>
      </c>
      <c r="C223" s="5">
        <v>2.7965609999999999E-3</v>
      </c>
      <c r="D223" s="5">
        <v>7.532998E-3</v>
      </c>
      <c r="E223" s="5">
        <v>0</v>
      </c>
      <c r="M223">
        <v>223</v>
      </c>
      <c r="N223">
        <v>6.1083359999999996E-4</v>
      </c>
      <c r="O223">
        <v>2.5696989999999999E-3</v>
      </c>
      <c r="P223">
        <v>6.959809E-3</v>
      </c>
      <c r="Q223">
        <v>0</v>
      </c>
    </row>
    <row r="224" spans="1:17" x14ac:dyDescent="0.3">
      <c r="A224" s="5">
        <v>224</v>
      </c>
      <c r="B224" s="5">
        <v>8.994904E-4</v>
      </c>
      <c r="C224" s="5">
        <v>2.8047359999999999E-3</v>
      </c>
      <c r="D224" s="5">
        <v>7.5344280000000001E-3</v>
      </c>
      <c r="E224" s="5">
        <v>0</v>
      </c>
      <c r="M224">
        <v>224</v>
      </c>
      <c r="N224">
        <v>6.1157650000000002E-4</v>
      </c>
      <c r="O224">
        <v>2.5688130000000001E-3</v>
      </c>
      <c r="P224">
        <v>6.9532980000000001E-3</v>
      </c>
      <c r="Q224">
        <v>0</v>
      </c>
    </row>
    <row r="225" spans="1:17" x14ac:dyDescent="0.3">
      <c r="A225" s="5">
        <v>225</v>
      </c>
      <c r="B225" s="5">
        <v>8.9928190000000002E-4</v>
      </c>
      <c r="C225" s="5">
        <v>2.7999639999999998E-3</v>
      </c>
      <c r="D225" s="5">
        <v>7.5308240000000002E-3</v>
      </c>
      <c r="E225" s="5">
        <v>0</v>
      </c>
      <c r="M225">
        <v>225</v>
      </c>
      <c r="N225">
        <v>6.1282760000000002E-4</v>
      </c>
      <c r="O225">
        <v>2.5674180000000001E-3</v>
      </c>
      <c r="P225">
        <v>6.9457800000000004E-3</v>
      </c>
      <c r="Q225">
        <v>0</v>
      </c>
    </row>
    <row r="226" spans="1:17" x14ac:dyDescent="0.3">
      <c r="A226" s="5">
        <v>226</v>
      </c>
      <c r="B226" s="5">
        <v>8.9933009999999998E-4</v>
      </c>
      <c r="C226" s="5">
        <v>2.7964980000000001E-3</v>
      </c>
      <c r="D226" s="5">
        <v>7.531561E-3</v>
      </c>
      <c r="E226" s="5">
        <v>0</v>
      </c>
      <c r="M226">
        <v>226</v>
      </c>
      <c r="N226">
        <v>6.1184300000000004E-4</v>
      </c>
      <c r="O226">
        <v>2.564387E-3</v>
      </c>
      <c r="P226">
        <v>6.943744E-3</v>
      </c>
      <c r="Q226">
        <v>0</v>
      </c>
    </row>
    <row r="227" spans="1:17" x14ac:dyDescent="0.3">
      <c r="A227" s="5">
        <v>227</v>
      </c>
      <c r="B227" s="5">
        <v>9.0062930000000001E-4</v>
      </c>
      <c r="C227" s="5">
        <v>2.7940719999999999E-3</v>
      </c>
      <c r="D227" s="5">
        <v>7.5363610000000001E-3</v>
      </c>
      <c r="E227" s="5">
        <v>0</v>
      </c>
      <c r="M227">
        <v>227</v>
      </c>
      <c r="N227">
        <v>6.1311169999999997E-4</v>
      </c>
      <c r="O227">
        <v>2.5688849999999999E-3</v>
      </c>
      <c r="P227">
        <v>6.948938E-3</v>
      </c>
      <c r="Q227">
        <v>0</v>
      </c>
    </row>
    <row r="228" spans="1:17" x14ac:dyDescent="0.3">
      <c r="A228" s="5">
        <v>228</v>
      </c>
      <c r="B228" s="5">
        <v>8.9936089999999996E-4</v>
      </c>
      <c r="C228" s="5">
        <v>2.7966750000000002E-3</v>
      </c>
      <c r="D228" s="5">
        <v>7.5338109999999996E-3</v>
      </c>
      <c r="E228" s="5">
        <v>0</v>
      </c>
      <c r="M228">
        <v>228</v>
      </c>
      <c r="N228">
        <v>6.1346890000000002E-4</v>
      </c>
      <c r="O228">
        <v>2.569708E-3</v>
      </c>
      <c r="P228">
        <v>6.9474480000000002E-3</v>
      </c>
      <c r="Q228">
        <v>0</v>
      </c>
    </row>
    <row r="229" spans="1:17" x14ac:dyDescent="0.3">
      <c r="A229" s="5">
        <v>229</v>
      </c>
      <c r="B229" s="5">
        <v>8.989162E-4</v>
      </c>
      <c r="C229" s="5">
        <v>2.7952150000000002E-3</v>
      </c>
      <c r="D229" s="5">
        <v>7.5291259999999997E-3</v>
      </c>
      <c r="E229" s="5">
        <v>0</v>
      </c>
      <c r="M229">
        <v>229</v>
      </c>
      <c r="N229">
        <v>6.1238199999999997E-4</v>
      </c>
      <c r="O229">
        <v>2.5608599999999999E-3</v>
      </c>
      <c r="P229">
        <v>6.9331760000000001E-3</v>
      </c>
      <c r="Q229">
        <v>0</v>
      </c>
    </row>
    <row r="230" spans="1:17" x14ac:dyDescent="0.3">
      <c r="A230" s="5">
        <v>230</v>
      </c>
      <c r="B230" s="5">
        <v>8.9890770000000003E-4</v>
      </c>
      <c r="C230" s="5">
        <v>2.7920890000000002E-3</v>
      </c>
      <c r="D230" s="5">
        <v>7.5292029999999999E-3</v>
      </c>
      <c r="E230" s="5">
        <v>0</v>
      </c>
      <c r="M230">
        <v>230</v>
      </c>
      <c r="N230">
        <v>6.1299110000000005E-4</v>
      </c>
      <c r="O230">
        <v>2.5575089999999999E-3</v>
      </c>
      <c r="P230">
        <v>6.9402190000000001E-3</v>
      </c>
      <c r="Q230">
        <v>0</v>
      </c>
    </row>
    <row r="231" spans="1:17" x14ac:dyDescent="0.3">
      <c r="A231" s="5">
        <v>231</v>
      </c>
      <c r="B231" s="5">
        <v>8.9882139999999998E-4</v>
      </c>
      <c r="C231" s="5">
        <v>2.7946680000000002E-3</v>
      </c>
      <c r="D231" s="5">
        <v>7.5323550000000001E-3</v>
      </c>
      <c r="E231" s="5">
        <v>0</v>
      </c>
      <c r="M231">
        <v>231</v>
      </c>
      <c r="N231">
        <v>6.1213640000000002E-4</v>
      </c>
      <c r="O231">
        <v>2.5568660000000001E-3</v>
      </c>
      <c r="P231">
        <v>6.9308629999999998E-3</v>
      </c>
      <c r="Q231">
        <v>0</v>
      </c>
    </row>
    <row r="232" spans="1:17" x14ac:dyDescent="0.3">
      <c r="A232" s="5">
        <v>232</v>
      </c>
      <c r="B232" s="5">
        <v>8.9860009999999998E-4</v>
      </c>
      <c r="C232" s="5">
        <v>2.8031169999999999E-3</v>
      </c>
      <c r="D232" s="5">
        <v>7.5448260000000001E-3</v>
      </c>
      <c r="E232" s="5">
        <v>0</v>
      </c>
      <c r="M232">
        <v>232</v>
      </c>
      <c r="N232">
        <v>6.1124319999999999E-4</v>
      </c>
      <c r="O232">
        <v>2.5571230000000001E-3</v>
      </c>
      <c r="P232">
        <v>6.9331540000000004E-3</v>
      </c>
      <c r="Q232">
        <v>0</v>
      </c>
    </row>
    <row r="233" spans="1:17" x14ac:dyDescent="0.3">
      <c r="A233" s="5">
        <v>233</v>
      </c>
      <c r="B233" s="5">
        <v>8.9920090000000005E-4</v>
      </c>
      <c r="C233" s="5">
        <v>2.7947570000000001E-3</v>
      </c>
      <c r="D233" s="5">
        <v>7.5406249999999996E-3</v>
      </c>
      <c r="E233" s="5">
        <v>0</v>
      </c>
      <c r="M233">
        <v>233</v>
      </c>
      <c r="N233">
        <v>6.1030090000000002E-4</v>
      </c>
      <c r="O233">
        <v>2.563203E-3</v>
      </c>
      <c r="P233">
        <v>6.938802E-3</v>
      </c>
      <c r="Q233">
        <v>0</v>
      </c>
    </row>
    <row r="234" spans="1:17" x14ac:dyDescent="0.3">
      <c r="A234" s="5">
        <v>234</v>
      </c>
      <c r="B234" s="5">
        <v>8.9957190000000003E-4</v>
      </c>
      <c r="C234" s="5">
        <v>2.7924809999999999E-3</v>
      </c>
      <c r="D234" s="5">
        <v>7.5318649999999996E-3</v>
      </c>
      <c r="E234" s="5">
        <v>0</v>
      </c>
      <c r="M234">
        <v>234</v>
      </c>
      <c r="N234">
        <v>6.0923979999999997E-4</v>
      </c>
      <c r="O234">
        <v>2.5580389999999998E-3</v>
      </c>
      <c r="P234">
        <v>6.9411050000000004E-3</v>
      </c>
      <c r="Q234">
        <v>0</v>
      </c>
    </row>
    <row r="235" spans="1:17" x14ac:dyDescent="0.3">
      <c r="A235" s="5">
        <v>235</v>
      </c>
      <c r="B235" s="5">
        <v>8.9887729999999996E-4</v>
      </c>
      <c r="C235" s="5">
        <v>2.7934969999999998E-3</v>
      </c>
      <c r="D235" s="5">
        <v>7.5322499999999999E-3</v>
      </c>
      <c r="E235" s="5">
        <v>0</v>
      </c>
      <c r="M235">
        <v>235</v>
      </c>
      <c r="N235">
        <v>6.1031010000000001E-4</v>
      </c>
      <c r="O235">
        <v>2.559693E-3</v>
      </c>
      <c r="P235">
        <v>6.9418680000000003E-3</v>
      </c>
      <c r="Q235">
        <v>0</v>
      </c>
    </row>
    <row r="236" spans="1:17" x14ac:dyDescent="0.3">
      <c r="A236" s="5">
        <v>236</v>
      </c>
      <c r="B236" s="5">
        <v>8.9956669999999999E-4</v>
      </c>
      <c r="C236" s="5">
        <v>2.792002E-3</v>
      </c>
      <c r="D236" s="5">
        <v>7.536839E-3</v>
      </c>
      <c r="E236" s="5">
        <v>0</v>
      </c>
      <c r="M236">
        <v>236</v>
      </c>
      <c r="N236">
        <v>6.1034030000000001E-4</v>
      </c>
      <c r="O236">
        <v>2.555412E-3</v>
      </c>
      <c r="P236">
        <v>6.950164E-3</v>
      </c>
      <c r="Q236">
        <v>0</v>
      </c>
    </row>
    <row r="237" spans="1:17" x14ac:dyDescent="0.3">
      <c r="A237" s="5">
        <v>237</v>
      </c>
      <c r="B237" s="5">
        <v>8.9944310000000002E-4</v>
      </c>
      <c r="C237" s="5">
        <v>2.7966419999999998E-3</v>
      </c>
      <c r="D237" s="5">
        <v>7.5322289999999997E-3</v>
      </c>
      <c r="E237" s="5">
        <v>0</v>
      </c>
      <c r="M237">
        <v>237</v>
      </c>
      <c r="N237">
        <v>6.0976770000000001E-4</v>
      </c>
      <c r="O237">
        <v>2.5519370000000002E-3</v>
      </c>
      <c r="P237">
        <v>6.9590600000000004E-3</v>
      </c>
      <c r="Q237">
        <v>0</v>
      </c>
    </row>
    <row r="238" spans="1:17" x14ac:dyDescent="0.3">
      <c r="A238" s="5">
        <v>238</v>
      </c>
      <c r="B238" s="5">
        <v>8.9895589999999998E-4</v>
      </c>
      <c r="C238" s="5">
        <v>2.8028939999999998E-3</v>
      </c>
      <c r="D238" s="5">
        <v>7.5298860000000004E-3</v>
      </c>
      <c r="E238" s="5">
        <v>0</v>
      </c>
      <c r="M238">
        <v>238</v>
      </c>
      <c r="N238">
        <v>6.1057910000000002E-4</v>
      </c>
      <c r="O238">
        <v>2.5475680000000001E-3</v>
      </c>
      <c r="P238">
        <v>6.9502729999999999E-3</v>
      </c>
      <c r="Q238">
        <v>0</v>
      </c>
    </row>
    <row r="239" spans="1:17" x14ac:dyDescent="0.3">
      <c r="A239" s="5">
        <v>239</v>
      </c>
      <c r="B239" s="5">
        <v>8.9922799999999996E-4</v>
      </c>
      <c r="C239" s="5">
        <v>2.802864E-3</v>
      </c>
      <c r="D239" s="5">
        <v>7.5286379999999998E-3</v>
      </c>
      <c r="E239" s="5">
        <v>0</v>
      </c>
      <c r="M239">
        <v>239</v>
      </c>
      <c r="N239">
        <v>6.1376569999999997E-4</v>
      </c>
      <c r="O239">
        <v>2.540456E-3</v>
      </c>
      <c r="P239">
        <v>6.9571099999999999E-3</v>
      </c>
      <c r="Q239">
        <v>0</v>
      </c>
    </row>
    <row r="240" spans="1:17" x14ac:dyDescent="0.3">
      <c r="A240" s="5">
        <v>240</v>
      </c>
      <c r="B240" s="5">
        <v>8.98962E-4</v>
      </c>
      <c r="C240" s="5">
        <v>2.8003450000000001E-3</v>
      </c>
      <c r="D240" s="5">
        <v>7.5422329999999997E-3</v>
      </c>
      <c r="E240" s="5">
        <v>0</v>
      </c>
      <c r="M240">
        <v>240</v>
      </c>
      <c r="N240">
        <v>6.1246870000000004E-4</v>
      </c>
      <c r="O240">
        <v>2.560774E-3</v>
      </c>
      <c r="P240">
        <v>6.9519229999999996E-3</v>
      </c>
      <c r="Q240">
        <v>0</v>
      </c>
    </row>
    <row r="241" spans="1:17" x14ac:dyDescent="0.3">
      <c r="A241" s="5">
        <v>241</v>
      </c>
      <c r="B241" s="5">
        <v>8.9912270000000005E-4</v>
      </c>
      <c r="C241" s="5">
        <v>2.796654E-3</v>
      </c>
      <c r="D241" s="5">
        <v>7.5344410000000002E-3</v>
      </c>
      <c r="E241" s="5">
        <v>0</v>
      </c>
      <c r="M241">
        <v>241</v>
      </c>
      <c r="N241">
        <v>6.1213700000000001E-4</v>
      </c>
      <c r="O241">
        <v>2.557625E-3</v>
      </c>
      <c r="P241">
        <v>6.9441479999999998E-3</v>
      </c>
      <c r="Q241">
        <v>0</v>
      </c>
    </row>
    <row r="242" spans="1:17" x14ac:dyDescent="0.3">
      <c r="A242" s="5">
        <v>242</v>
      </c>
      <c r="B242" s="5">
        <v>8.9890749999999996E-4</v>
      </c>
      <c r="C242" s="5">
        <v>2.7948180000000001E-3</v>
      </c>
      <c r="D242" s="5">
        <v>7.5332009999999998E-3</v>
      </c>
      <c r="E242" s="5">
        <v>0</v>
      </c>
      <c r="M242">
        <v>242</v>
      </c>
      <c r="N242">
        <v>6.1310249999999998E-4</v>
      </c>
      <c r="O242">
        <v>2.5457330000000001E-3</v>
      </c>
      <c r="P242">
        <v>6.9369009999999997E-3</v>
      </c>
      <c r="Q242">
        <v>0</v>
      </c>
    </row>
    <row r="243" spans="1:17" x14ac:dyDescent="0.3">
      <c r="A243" s="5">
        <v>243</v>
      </c>
      <c r="B243" s="5">
        <v>8.9888339999999998E-4</v>
      </c>
      <c r="C243" s="5">
        <v>2.7953079999999998E-3</v>
      </c>
      <c r="D243" s="5">
        <v>7.5319860000000001E-3</v>
      </c>
      <c r="E243" s="5">
        <v>0</v>
      </c>
      <c r="M243">
        <v>243</v>
      </c>
      <c r="N243">
        <v>6.119233E-4</v>
      </c>
      <c r="O243">
        <v>2.542655E-3</v>
      </c>
      <c r="P243">
        <v>6.9364980000000001E-3</v>
      </c>
      <c r="Q243">
        <v>0</v>
      </c>
    </row>
    <row r="244" spans="1:17" x14ac:dyDescent="0.3">
      <c r="A244" s="5">
        <v>244</v>
      </c>
      <c r="B244" s="5">
        <v>8.9901460000000005E-4</v>
      </c>
      <c r="C244" s="5">
        <v>2.7976450000000001E-3</v>
      </c>
      <c r="D244" s="5">
        <v>7.5325990000000001E-3</v>
      </c>
      <c r="E244" s="5">
        <v>0</v>
      </c>
      <c r="M244">
        <v>244</v>
      </c>
      <c r="N244">
        <v>6.1148799999999998E-4</v>
      </c>
      <c r="O244">
        <v>2.5422800000000001E-3</v>
      </c>
      <c r="P244">
        <v>6.9522289999999999E-3</v>
      </c>
      <c r="Q244">
        <v>0</v>
      </c>
    </row>
    <row r="245" spans="1:17" x14ac:dyDescent="0.3">
      <c r="A245" s="5">
        <v>245</v>
      </c>
      <c r="B245" s="5">
        <v>8.9864109999999997E-4</v>
      </c>
      <c r="C245" s="5">
        <v>2.7991439999999999E-3</v>
      </c>
      <c r="D245" s="5">
        <v>7.5302980000000004E-3</v>
      </c>
      <c r="E245" s="5">
        <v>0</v>
      </c>
      <c r="M245">
        <v>245</v>
      </c>
      <c r="N245">
        <v>6.1020379999999997E-4</v>
      </c>
      <c r="O245">
        <v>2.5492179999999998E-3</v>
      </c>
      <c r="P245">
        <v>6.9507869999999999E-3</v>
      </c>
      <c r="Q245">
        <v>0</v>
      </c>
    </row>
    <row r="246" spans="1:17" x14ac:dyDescent="0.3">
      <c r="A246" s="5">
        <v>246</v>
      </c>
      <c r="B246" s="5">
        <v>8.9949170000000001E-4</v>
      </c>
      <c r="C246" s="5">
        <v>2.7957139999999999E-3</v>
      </c>
      <c r="D246" s="5">
        <v>7.5325779999999998E-3</v>
      </c>
      <c r="E246" s="5">
        <v>0</v>
      </c>
      <c r="M246">
        <v>246</v>
      </c>
      <c r="N246">
        <v>6.1000910000000004E-4</v>
      </c>
      <c r="O246">
        <v>2.5465570000000001E-3</v>
      </c>
      <c r="P246">
        <v>6.9462480000000004E-3</v>
      </c>
      <c r="Q246">
        <v>0</v>
      </c>
    </row>
    <row r="247" spans="1:17" x14ac:dyDescent="0.3">
      <c r="A247" s="5">
        <v>247</v>
      </c>
      <c r="B247" s="5">
        <v>8.9892650000000004E-4</v>
      </c>
      <c r="C247" s="5">
        <v>2.804815E-3</v>
      </c>
      <c r="D247" s="5">
        <v>7.5338840000000002E-3</v>
      </c>
      <c r="E247" s="5">
        <v>0</v>
      </c>
      <c r="M247">
        <v>247</v>
      </c>
      <c r="N247">
        <v>6.0920099999999997E-4</v>
      </c>
      <c r="O247">
        <v>2.544536E-3</v>
      </c>
      <c r="P247">
        <v>6.9408650000000001E-3</v>
      </c>
      <c r="Q247">
        <v>0</v>
      </c>
    </row>
    <row r="248" spans="1:17" x14ac:dyDescent="0.3">
      <c r="A248" s="5">
        <v>248</v>
      </c>
      <c r="B248" s="5">
        <v>8.9992990000000003E-4</v>
      </c>
      <c r="C248" s="5">
        <v>2.79883E-3</v>
      </c>
      <c r="D248" s="5">
        <v>7.5342259999999998E-3</v>
      </c>
      <c r="E248" s="5">
        <v>0</v>
      </c>
      <c r="M248">
        <v>248</v>
      </c>
      <c r="N248">
        <v>6.0952200000000004E-4</v>
      </c>
      <c r="O248">
        <v>2.5522050000000001E-3</v>
      </c>
      <c r="P248">
        <v>6.9491550000000003E-3</v>
      </c>
      <c r="Q248">
        <v>0</v>
      </c>
    </row>
    <row r="249" spans="1:17" x14ac:dyDescent="0.3">
      <c r="A249" s="5">
        <v>249</v>
      </c>
      <c r="B249" s="5">
        <v>8.9894219999999997E-4</v>
      </c>
      <c r="C249" s="5">
        <v>2.7954310000000001E-3</v>
      </c>
      <c r="D249" s="5">
        <v>7.5390450000000003E-3</v>
      </c>
      <c r="E249" s="5">
        <v>0</v>
      </c>
      <c r="M249">
        <v>249</v>
      </c>
      <c r="N249">
        <v>6.1172889999999995E-4</v>
      </c>
      <c r="O249">
        <v>2.5546990000000001E-3</v>
      </c>
      <c r="P249">
        <v>6.949808E-3</v>
      </c>
      <c r="Q249">
        <v>0</v>
      </c>
    </row>
    <row r="250" spans="1:17" x14ac:dyDescent="0.3">
      <c r="A250" s="5">
        <v>250</v>
      </c>
      <c r="B250" s="5">
        <v>8.9875610000000005E-4</v>
      </c>
      <c r="C250" s="5">
        <v>2.7984500000000001E-3</v>
      </c>
      <c r="D250" s="5">
        <v>7.5399339999999999E-3</v>
      </c>
      <c r="E250" s="5">
        <v>0</v>
      </c>
      <c r="M250">
        <v>250</v>
      </c>
      <c r="N250">
        <v>6.111612E-4</v>
      </c>
      <c r="O250">
        <v>2.5506040000000002E-3</v>
      </c>
      <c r="P250">
        <v>6.9385899999999997E-3</v>
      </c>
      <c r="Q250">
        <v>0</v>
      </c>
    </row>
    <row r="251" spans="1:17" x14ac:dyDescent="0.3">
      <c r="A251" s="5">
        <v>251</v>
      </c>
      <c r="B251" s="5">
        <v>8.9857109999999995E-4</v>
      </c>
      <c r="C251" s="5">
        <v>2.7963699999999998E-3</v>
      </c>
      <c r="D251" s="5">
        <v>7.5400859999999997E-3</v>
      </c>
      <c r="E251" s="5">
        <v>0</v>
      </c>
      <c r="M251">
        <v>251</v>
      </c>
      <c r="N251">
        <v>6.1114169999999996E-4</v>
      </c>
      <c r="O251">
        <v>2.5522370000000002E-3</v>
      </c>
      <c r="P251">
        <v>6.9386079999999998E-3</v>
      </c>
      <c r="Q251">
        <v>0</v>
      </c>
    </row>
    <row r="252" spans="1:17" x14ac:dyDescent="0.3">
      <c r="A252" s="5">
        <v>252</v>
      </c>
      <c r="B252" s="5">
        <v>8.9867669999999997E-4</v>
      </c>
      <c r="C252" s="5">
        <v>2.7950430000000001E-3</v>
      </c>
      <c r="D252" s="5">
        <v>7.5363189999999997E-3</v>
      </c>
      <c r="E252" s="5">
        <v>0</v>
      </c>
      <c r="M252">
        <v>252</v>
      </c>
      <c r="N252">
        <v>6.1115259999999999E-4</v>
      </c>
      <c r="O252">
        <v>2.5546739999999998E-3</v>
      </c>
      <c r="P252">
        <v>6.9339010000000001E-3</v>
      </c>
      <c r="Q252">
        <v>0</v>
      </c>
    </row>
    <row r="253" spans="1:17" x14ac:dyDescent="0.3">
      <c r="A253" s="5">
        <v>253</v>
      </c>
      <c r="B253" s="5">
        <v>8.9909229999999998E-4</v>
      </c>
      <c r="C253" s="5">
        <v>2.7986119999999998E-3</v>
      </c>
      <c r="D253" s="5">
        <v>7.5347909999999999E-3</v>
      </c>
      <c r="E253" s="5">
        <v>0</v>
      </c>
      <c r="M253">
        <v>253</v>
      </c>
      <c r="N253">
        <v>6.1171179999999997E-4</v>
      </c>
      <c r="O253">
        <v>2.552941E-3</v>
      </c>
      <c r="P253">
        <v>6.934539E-3</v>
      </c>
      <c r="Q253">
        <v>0</v>
      </c>
    </row>
    <row r="254" spans="1:17" x14ac:dyDescent="0.3">
      <c r="A254" s="5">
        <v>254</v>
      </c>
      <c r="B254" s="5">
        <v>8.9951530000000003E-4</v>
      </c>
      <c r="C254" s="5">
        <v>2.7980639999999998E-3</v>
      </c>
      <c r="D254" s="5">
        <v>7.5365509999999998E-3</v>
      </c>
      <c r="E254" s="5">
        <v>0</v>
      </c>
      <c r="M254">
        <v>254</v>
      </c>
      <c r="N254">
        <v>6.1163820000000003E-4</v>
      </c>
      <c r="O254">
        <v>2.5494129999999999E-3</v>
      </c>
      <c r="P254">
        <v>6.9365479999999998E-3</v>
      </c>
      <c r="Q254">
        <v>0</v>
      </c>
    </row>
    <row r="255" spans="1:17" x14ac:dyDescent="0.3">
      <c r="A255" s="5">
        <v>255</v>
      </c>
      <c r="B255" s="5">
        <v>8.9910680000000005E-4</v>
      </c>
      <c r="C255" s="5">
        <v>2.804328E-3</v>
      </c>
      <c r="D255" s="5">
        <v>7.5410709999999999E-3</v>
      </c>
      <c r="E255" s="5">
        <v>0</v>
      </c>
      <c r="M255">
        <v>255</v>
      </c>
      <c r="N255">
        <v>6.1087890000000001E-4</v>
      </c>
      <c r="O255">
        <v>2.550185E-3</v>
      </c>
      <c r="P255">
        <v>6.9574989999999998E-3</v>
      </c>
      <c r="Q255">
        <v>0</v>
      </c>
    </row>
    <row r="256" spans="1:17" x14ac:dyDescent="0.3">
      <c r="A256" s="5">
        <v>256</v>
      </c>
      <c r="B256" s="5">
        <v>8.9886839999999996E-4</v>
      </c>
      <c r="C256" s="5">
        <v>2.8002109999999999E-3</v>
      </c>
      <c r="D256" s="5">
        <v>7.5369699999999996E-3</v>
      </c>
      <c r="E256" s="5">
        <v>0</v>
      </c>
      <c r="M256">
        <v>256</v>
      </c>
      <c r="N256">
        <v>6.1175469999999997E-4</v>
      </c>
      <c r="O256">
        <v>2.5432860000000001E-3</v>
      </c>
      <c r="P256">
        <v>6.9527959999999998E-3</v>
      </c>
      <c r="Q256">
        <v>0</v>
      </c>
    </row>
    <row r="257" spans="1:17" x14ac:dyDescent="0.3">
      <c r="A257" s="5">
        <v>257</v>
      </c>
      <c r="B257" s="5">
        <v>8.9849959999999997E-4</v>
      </c>
      <c r="C257" s="5">
        <v>2.7965239999999999E-3</v>
      </c>
      <c r="D257" s="5">
        <v>7.5358990000000004E-3</v>
      </c>
      <c r="E257" s="5">
        <v>0</v>
      </c>
      <c r="M257">
        <v>257</v>
      </c>
      <c r="N257">
        <v>6.1245229999999998E-4</v>
      </c>
      <c r="O257">
        <v>2.538504E-3</v>
      </c>
      <c r="P257">
        <v>6.958657E-3</v>
      </c>
      <c r="Q257">
        <v>0</v>
      </c>
    </row>
    <row r="258" spans="1:17" x14ac:dyDescent="0.3">
      <c r="A258" s="5">
        <v>258</v>
      </c>
      <c r="B258" s="5">
        <v>8.986024E-4</v>
      </c>
      <c r="C258" s="5">
        <v>2.7951709999999999E-3</v>
      </c>
      <c r="D258" s="5">
        <v>7.5384500000000004E-3</v>
      </c>
      <c r="E258" s="5">
        <v>0</v>
      </c>
      <c r="M258">
        <v>258</v>
      </c>
      <c r="N258">
        <v>6.1270819999999996E-4</v>
      </c>
      <c r="O258">
        <v>2.5490560000000001E-3</v>
      </c>
      <c r="P258">
        <v>6.9635110000000004E-3</v>
      </c>
      <c r="Q258">
        <v>0</v>
      </c>
    </row>
    <row r="259" spans="1:17" x14ac:dyDescent="0.3">
      <c r="A259" s="5">
        <v>259</v>
      </c>
      <c r="B259" s="5">
        <v>8.990596E-4</v>
      </c>
      <c r="C259" s="5">
        <v>2.802087E-3</v>
      </c>
      <c r="D259" s="5">
        <v>7.5386130000000004E-3</v>
      </c>
      <c r="E259" s="5">
        <v>0</v>
      </c>
      <c r="M259">
        <v>259</v>
      </c>
      <c r="N259">
        <v>6.1208330000000002E-4</v>
      </c>
      <c r="O259">
        <v>2.550741E-3</v>
      </c>
      <c r="P259">
        <v>6.9711679999999998E-3</v>
      </c>
      <c r="Q259">
        <v>0</v>
      </c>
    </row>
    <row r="260" spans="1:17" x14ac:dyDescent="0.3">
      <c r="A260" s="5">
        <v>260</v>
      </c>
      <c r="B260" s="5">
        <v>8.9990450000000004E-4</v>
      </c>
      <c r="C260" s="5">
        <v>2.8052849999999998E-3</v>
      </c>
      <c r="D260" s="5">
        <v>7.5374129999999998E-3</v>
      </c>
      <c r="E260" s="5">
        <v>0</v>
      </c>
      <c r="M260">
        <v>260</v>
      </c>
      <c r="N260">
        <v>6.1227150000000001E-4</v>
      </c>
      <c r="O260">
        <v>2.5491680000000001E-3</v>
      </c>
      <c r="P260">
        <v>6.9525469999999999E-3</v>
      </c>
      <c r="Q260">
        <v>0</v>
      </c>
    </row>
    <row r="261" spans="1:17" x14ac:dyDescent="0.3">
      <c r="A261" s="5">
        <v>261</v>
      </c>
      <c r="B261" s="5">
        <v>8.9921800000000002E-4</v>
      </c>
      <c r="C261" s="5">
        <v>2.8023850000000001E-3</v>
      </c>
      <c r="D261" s="5">
        <v>7.5370120000000001E-3</v>
      </c>
      <c r="E261" s="5">
        <v>0</v>
      </c>
      <c r="M261">
        <v>261</v>
      </c>
      <c r="N261">
        <v>6.1108460000000001E-4</v>
      </c>
      <c r="O261">
        <v>2.5409130000000001E-3</v>
      </c>
      <c r="P261">
        <v>6.9497739999999997E-3</v>
      </c>
      <c r="Q261">
        <v>0</v>
      </c>
    </row>
    <row r="262" spans="1:17" x14ac:dyDescent="0.3">
      <c r="A262" s="5">
        <v>262</v>
      </c>
      <c r="B262" s="5">
        <v>8.9867460000000001E-4</v>
      </c>
      <c r="C262" s="5">
        <v>2.8033450000000001E-3</v>
      </c>
      <c r="D262" s="5">
        <v>7.5393359999999998E-3</v>
      </c>
      <c r="E262" s="5">
        <v>0</v>
      </c>
      <c r="M262">
        <v>262</v>
      </c>
      <c r="N262">
        <v>6.1035250000000005E-4</v>
      </c>
      <c r="O262">
        <v>2.5516089999999998E-3</v>
      </c>
      <c r="P262">
        <v>6.9460329999999999E-3</v>
      </c>
      <c r="Q262">
        <v>0</v>
      </c>
    </row>
    <row r="263" spans="1:17" x14ac:dyDescent="0.3">
      <c r="A263" s="5">
        <v>263</v>
      </c>
      <c r="B263" s="5">
        <v>8.9892379999999999E-4</v>
      </c>
      <c r="C263" s="5">
        <v>2.8015470000000002E-3</v>
      </c>
      <c r="D263" s="5">
        <v>7.5405649999999999E-3</v>
      </c>
      <c r="E263" s="5">
        <v>0</v>
      </c>
      <c r="M263">
        <v>263</v>
      </c>
      <c r="N263">
        <v>6.1083429999999998E-4</v>
      </c>
      <c r="O263">
        <v>2.5430779999999998E-3</v>
      </c>
      <c r="P263">
        <v>6.9413119999999998E-3</v>
      </c>
      <c r="Q263">
        <v>0</v>
      </c>
    </row>
    <row r="264" spans="1:17" x14ac:dyDescent="0.3">
      <c r="A264" s="5">
        <v>264</v>
      </c>
      <c r="B264" s="5">
        <v>8.9886320000000003E-4</v>
      </c>
      <c r="C264" s="5">
        <v>2.8003619999999998E-3</v>
      </c>
      <c r="D264" s="5">
        <v>7.5367960000000001E-3</v>
      </c>
      <c r="E264" s="5">
        <v>0</v>
      </c>
      <c r="M264">
        <v>264</v>
      </c>
      <c r="N264">
        <v>6.0953890000000005E-4</v>
      </c>
      <c r="O264">
        <v>2.5399559999999999E-3</v>
      </c>
      <c r="P264">
        <v>6.9532999999999999E-3</v>
      </c>
      <c r="Q264">
        <v>0</v>
      </c>
    </row>
    <row r="265" spans="1:17" x14ac:dyDescent="0.3">
      <c r="A265" s="5">
        <v>265</v>
      </c>
      <c r="B265" s="5">
        <v>8.9917860000000003E-4</v>
      </c>
      <c r="C265" s="5">
        <v>2.802265E-3</v>
      </c>
      <c r="D265" s="5">
        <v>7.5384320000000003E-3</v>
      </c>
      <c r="E265" s="5">
        <v>0</v>
      </c>
      <c r="M265">
        <v>265</v>
      </c>
      <c r="N265">
        <v>6.1016450000000002E-4</v>
      </c>
      <c r="O265">
        <v>2.5581850000000001E-3</v>
      </c>
      <c r="P265">
        <v>6.9498329999999999E-3</v>
      </c>
      <c r="Q265">
        <v>0</v>
      </c>
    </row>
    <row r="266" spans="1:17" x14ac:dyDescent="0.3">
      <c r="A266" s="5">
        <v>266</v>
      </c>
      <c r="B266" s="5">
        <v>8.9917589999999998E-4</v>
      </c>
      <c r="C266" s="5">
        <v>2.8003250000000002E-3</v>
      </c>
      <c r="D266" s="5">
        <v>7.5371040000000002E-3</v>
      </c>
      <c r="E266" s="5">
        <v>0</v>
      </c>
      <c r="M266">
        <v>266</v>
      </c>
      <c r="N266">
        <v>6.1149420000000004E-4</v>
      </c>
      <c r="O266">
        <v>2.5543470000000002E-3</v>
      </c>
      <c r="P266">
        <v>6.9501559999999999E-3</v>
      </c>
      <c r="Q266">
        <v>0</v>
      </c>
    </row>
    <row r="267" spans="1:17" x14ac:dyDescent="0.3">
      <c r="A267" s="5">
        <v>267</v>
      </c>
      <c r="B267" s="5">
        <v>8.9963499999999997E-4</v>
      </c>
      <c r="C267" s="5">
        <v>2.8015610000000002E-3</v>
      </c>
      <c r="D267" s="5">
        <v>7.535099E-3</v>
      </c>
      <c r="E267" s="5">
        <v>0</v>
      </c>
      <c r="M267">
        <v>267</v>
      </c>
      <c r="N267">
        <v>6.1095599999999996E-4</v>
      </c>
      <c r="O267">
        <v>2.5511499999999999E-3</v>
      </c>
      <c r="P267">
        <v>6.9439580000000001E-3</v>
      </c>
      <c r="Q267">
        <v>0</v>
      </c>
    </row>
    <row r="268" spans="1:17" x14ac:dyDescent="0.3">
      <c r="A268" s="5">
        <v>268</v>
      </c>
      <c r="B268" s="5">
        <v>8.993645E-4</v>
      </c>
      <c r="C268" s="5">
        <v>2.8185089999999999E-3</v>
      </c>
      <c r="D268" s="5">
        <v>7.5408680000000001E-3</v>
      </c>
      <c r="E268" s="5">
        <v>0</v>
      </c>
      <c r="M268">
        <v>268</v>
      </c>
      <c r="N268">
        <v>6.1131759999999999E-4</v>
      </c>
      <c r="O268">
        <v>2.5493099999999999E-3</v>
      </c>
      <c r="P268">
        <v>6.9323190000000002E-3</v>
      </c>
      <c r="Q268">
        <v>0</v>
      </c>
    </row>
    <row r="269" spans="1:17" x14ac:dyDescent="0.3">
      <c r="A269" s="5">
        <v>269</v>
      </c>
      <c r="B269" s="5">
        <v>8.9912330000000004E-4</v>
      </c>
      <c r="C269" s="5">
        <v>2.810412E-3</v>
      </c>
      <c r="D269" s="5">
        <v>7.5451299999999997E-3</v>
      </c>
      <c r="E269" s="5">
        <v>0</v>
      </c>
      <c r="M269">
        <v>269</v>
      </c>
      <c r="N269">
        <v>6.1091940000000005E-4</v>
      </c>
      <c r="O269">
        <v>2.5456789999999999E-3</v>
      </c>
      <c r="P269">
        <v>6.9280019999999999E-3</v>
      </c>
      <c r="Q269">
        <v>0</v>
      </c>
    </row>
    <row r="270" spans="1:17" x14ac:dyDescent="0.3">
      <c r="A270" s="5">
        <v>270</v>
      </c>
      <c r="B270" s="5">
        <v>8.9905859999999998E-4</v>
      </c>
      <c r="C270" s="5">
        <v>2.8052289999999998E-3</v>
      </c>
      <c r="D270" s="5">
        <v>7.5390689999999998E-3</v>
      </c>
      <c r="E270" s="5">
        <v>0</v>
      </c>
      <c r="M270">
        <v>270</v>
      </c>
      <c r="N270">
        <v>6.0955479999999995E-4</v>
      </c>
      <c r="O270">
        <v>2.5430190000000001E-3</v>
      </c>
      <c r="P270">
        <v>6.9446789999999996E-3</v>
      </c>
      <c r="Q270">
        <v>0</v>
      </c>
    </row>
    <row r="271" spans="1:17" x14ac:dyDescent="0.3">
      <c r="A271" s="5">
        <v>271</v>
      </c>
      <c r="B271" s="5">
        <v>8.9977969999999999E-4</v>
      </c>
      <c r="C271" s="5">
        <v>2.8039380000000002E-3</v>
      </c>
      <c r="D271" s="5">
        <v>7.5421350000000002E-3</v>
      </c>
      <c r="E271" s="5">
        <v>0</v>
      </c>
      <c r="M271">
        <v>271</v>
      </c>
      <c r="N271">
        <v>6.0991050000000003E-4</v>
      </c>
      <c r="O271">
        <v>2.5391120000000001E-3</v>
      </c>
      <c r="P271">
        <v>6.9426610000000001E-3</v>
      </c>
      <c r="Q271">
        <v>0</v>
      </c>
    </row>
    <row r="272" spans="1:17" x14ac:dyDescent="0.3">
      <c r="A272" s="5">
        <v>272</v>
      </c>
      <c r="B272" s="5">
        <v>9.0028809999999999E-4</v>
      </c>
      <c r="C272" s="5">
        <v>2.806355E-3</v>
      </c>
      <c r="D272" s="5">
        <v>7.5464039999999996E-3</v>
      </c>
      <c r="E272" s="5">
        <v>0</v>
      </c>
      <c r="M272">
        <v>272</v>
      </c>
      <c r="N272">
        <v>6.096675E-4</v>
      </c>
      <c r="O272">
        <v>2.534021E-3</v>
      </c>
      <c r="P272">
        <v>6.9307589999999999E-3</v>
      </c>
      <c r="Q272">
        <v>0</v>
      </c>
    </row>
    <row r="273" spans="1:17" x14ac:dyDescent="0.3">
      <c r="A273" s="5">
        <v>273</v>
      </c>
      <c r="B273" s="5">
        <v>8.9970689999999999E-4</v>
      </c>
      <c r="C273" s="5">
        <v>2.8027740000000001E-3</v>
      </c>
      <c r="D273" s="5">
        <v>7.5429620000000003E-3</v>
      </c>
      <c r="E273" s="5">
        <v>0</v>
      </c>
      <c r="M273">
        <v>273</v>
      </c>
      <c r="N273">
        <v>6.1147719999999999E-4</v>
      </c>
      <c r="O273">
        <v>2.5402689999999999E-3</v>
      </c>
      <c r="P273">
        <v>6.9426779999999999E-3</v>
      </c>
      <c r="Q273">
        <v>0</v>
      </c>
    </row>
    <row r="274" spans="1:17" x14ac:dyDescent="0.3">
      <c r="A274" s="5">
        <v>274</v>
      </c>
      <c r="B274" s="5">
        <v>8.9979220000000002E-4</v>
      </c>
      <c r="C274" s="5">
        <v>2.8002330000000001E-3</v>
      </c>
      <c r="D274" s="5">
        <v>7.5448629999999997E-3</v>
      </c>
      <c r="E274" s="5">
        <v>0</v>
      </c>
      <c r="M274">
        <v>274</v>
      </c>
      <c r="N274">
        <v>6.1193719999999997E-4</v>
      </c>
      <c r="O274">
        <v>2.5553780000000001E-3</v>
      </c>
      <c r="P274">
        <v>6.952672E-3</v>
      </c>
      <c r="Q274">
        <v>0</v>
      </c>
    </row>
    <row r="275" spans="1:17" x14ac:dyDescent="0.3">
      <c r="A275" s="5">
        <v>275</v>
      </c>
      <c r="B275" s="5">
        <v>8.9999850000000001E-4</v>
      </c>
      <c r="C275" s="5">
        <v>2.8019410000000001E-3</v>
      </c>
      <c r="D275" s="5">
        <v>7.5403270000000003E-3</v>
      </c>
      <c r="E275" s="5">
        <v>0</v>
      </c>
      <c r="M275">
        <v>275</v>
      </c>
      <c r="N275">
        <v>6.112127E-4</v>
      </c>
      <c r="O275">
        <v>2.5400589999999999E-3</v>
      </c>
      <c r="P275">
        <v>6.9545129999999998E-3</v>
      </c>
      <c r="Q275">
        <v>0</v>
      </c>
    </row>
    <row r="276" spans="1:17" x14ac:dyDescent="0.3">
      <c r="A276" s="5">
        <v>276</v>
      </c>
      <c r="B276" s="5">
        <v>9.0015440000000004E-4</v>
      </c>
      <c r="C276" s="5">
        <v>2.8023509999999998E-3</v>
      </c>
      <c r="D276" s="5">
        <v>7.5393700000000001E-3</v>
      </c>
      <c r="E276" s="5">
        <v>0</v>
      </c>
      <c r="M276">
        <v>276</v>
      </c>
      <c r="N276">
        <v>6.1058429999999995E-4</v>
      </c>
      <c r="O276">
        <v>2.5350519999999999E-3</v>
      </c>
      <c r="P276">
        <v>6.948358E-3</v>
      </c>
      <c r="Q276">
        <v>0</v>
      </c>
    </row>
    <row r="277" spans="1:17" x14ac:dyDescent="0.3">
      <c r="A277" s="5">
        <v>277</v>
      </c>
      <c r="B277" s="5">
        <v>8.9970749999999998E-4</v>
      </c>
      <c r="C277" s="5">
        <v>2.799565E-3</v>
      </c>
      <c r="D277" s="5">
        <v>7.5380990000000004E-3</v>
      </c>
      <c r="E277" s="5">
        <v>0</v>
      </c>
      <c r="M277">
        <v>277</v>
      </c>
      <c r="N277">
        <v>6.098214E-4</v>
      </c>
      <c r="O277">
        <v>2.5393830000000001E-3</v>
      </c>
      <c r="P277">
        <v>6.9564930000000002E-3</v>
      </c>
      <c r="Q277">
        <v>0</v>
      </c>
    </row>
    <row r="278" spans="1:17" x14ac:dyDescent="0.3">
      <c r="A278" s="5">
        <v>278</v>
      </c>
      <c r="B278" s="5">
        <v>8.9945840000000003E-4</v>
      </c>
      <c r="C278" s="5">
        <v>2.803842E-3</v>
      </c>
      <c r="D278" s="5">
        <v>7.5423210000000003E-3</v>
      </c>
      <c r="E278" s="5">
        <v>0</v>
      </c>
      <c r="M278">
        <v>278</v>
      </c>
      <c r="N278">
        <v>6.1093949999999997E-4</v>
      </c>
      <c r="O278">
        <v>2.5280599999999999E-3</v>
      </c>
      <c r="P278">
        <v>6.9590420000000004E-3</v>
      </c>
      <c r="Q278">
        <v>0</v>
      </c>
    </row>
    <row r="279" spans="1:17" x14ac:dyDescent="0.3">
      <c r="A279" s="5">
        <v>279</v>
      </c>
      <c r="B279" s="5">
        <v>8.9932130000000001E-4</v>
      </c>
      <c r="C279" s="5">
        <v>2.7991859999999999E-3</v>
      </c>
      <c r="D279" s="5">
        <v>7.5451429999999998E-3</v>
      </c>
      <c r="E279" s="5">
        <v>0</v>
      </c>
      <c r="M279">
        <v>279</v>
      </c>
      <c r="N279">
        <v>6.1236730000000005E-4</v>
      </c>
      <c r="O279">
        <v>2.5219420000000001E-3</v>
      </c>
      <c r="P279">
        <v>6.9533770000000002E-3</v>
      </c>
      <c r="Q279">
        <v>0</v>
      </c>
    </row>
    <row r="280" spans="1:17" x14ac:dyDescent="0.3">
      <c r="A280" s="5">
        <v>280</v>
      </c>
      <c r="B280" s="5">
        <v>8.9906269999999997E-4</v>
      </c>
      <c r="C280" s="5">
        <v>2.7977029999999999E-3</v>
      </c>
      <c r="D280" s="5">
        <v>7.5468050000000002E-3</v>
      </c>
      <c r="E280" s="5">
        <v>0</v>
      </c>
      <c r="M280">
        <v>280</v>
      </c>
      <c r="N280">
        <v>6.1159349999999996E-4</v>
      </c>
      <c r="O280">
        <v>2.5245269999999999E-3</v>
      </c>
      <c r="P280">
        <v>6.9537519999999997E-3</v>
      </c>
      <c r="Q280">
        <v>0</v>
      </c>
    </row>
    <row r="281" spans="1:17" x14ac:dyDescent="0.3">
      <c r="A281" s="5">
        <v>281</v>
      </c>
      <c r="B281" s="5">
        <v>8.9907089999999995E-4</v>
      </c>
      <c r="C281" s="5">
        <v>2.7965360000000001E-3</v>
      </c>
      <c r="D281" s="5">
        <v>7.5447969999999998E-3</v>
      </c>
      <c r="E281" s="5">
        <v>0</v>
      </c>
      <c r="M281">
        <v>281</v>
      </c>
      <c r="N281">
        <v>6.1113279999999996E-4</v>
      </c>
      <c r="O281">
        <v>2.5503330000000001E-3</v>
      </c>
      <c r="P281">
        <v>6.948442E-3</v>
      </c>
      <c r="Q281">
        <v>0</v>
      </c>
    </row>
    <row r="282" spans="1:17" x14ac:dyDescent="0.3">
      <c r="A282" s="5">
        <v>282</v>
      </c>
      <c r="B282" s="5">
        <v>8.996799E-4</v>
      </c>
      <c r="C282" s="5">
        <v>2.8025720000000001E-3</v>
      </c>
      <c r="D282" s="5">
        <v>7.5432169999999996E-3</v>
      </c>
      <c r="E282" s="5">
        <v>0</v>
      </c>
      <c r="M282">
        <v>282</v>
      </c>
      <c r="N282">
        <v>6.099333E-4</v>
      </c>
      <c r="O282">
        <v>2.5414529999999999E-3</v>
      </c>
      <c r="P282">
        <v>6.9474630000000001E-3</v>
      </c>
      <c r="Q282">
        <v>0</v>
      </c>
    </row>
    <row r="283" spans="1:17" x14ac:dyDescent="0.3">
      <c r="A283" s="5">
        <v>283</v>
      </c>
      <c r="B283" s="5">
        <v>9.0019060000000003E-4</v>
      </c>
      <c r="C283" s="5">
        <v>2.8014429999999998E-3</v>
      </c>
      <c r="D283" s="5">
        <v>7.5440489999999997E-3</v>
      </c>
      <c r="E283" s="5">
        <v>0</v>
      </c>
      <c r="M283">
        <v>283</v>
      </c>
      <c r="N283">
        <v>6.1091230000000002E-4</v>
      </c>
      <c r="O283">
        <v>2.5407440000000002E-3</v>
      </c>
      <c r="P283">
        <v>6.9437259999999999E-3</v>
      </c>
      <c r="Q283">
        <v>0</v>
      </c>
    </row>
    <row r="284" spans="1:17" x14ac:dyDescent="0.3">
      <c r="A284" s="5">
        <v>284</v>
      </c>
      <c r="B284" s="5">
        <v>8.9926719999999999E-4</v>
      </c>
      <c r="C284" s="5">
        <v>2.7992260000000001E-3</v>
      </c>
      <c r="D284" s="5">
        <v>7.5454249999999997E-3</v>
      </c>
      <c r="E284" s="5">
        <v>0</v>
      </c>
      <c r="M284">
        <v>284</v>
      </c>
      <c r="N284">
        <v>6.1078149999999997E-4</v>
      </c>
      <c r="O284">
        <v>2.5450020000000002E-3</v>
      </c>
      <c r="P284">
        <v>6.9409600000000004E-3</v>
      </c>
      <c r="Q284">
        <v>0</v>
      </c>
    </row>
    <row r="285" spans="1:17" x14ac:dyDescent="0.3">
      <c r="A285" s="5">
        <v>285</v>
      </c>
      <c r="B285" s="5">
        <v>8.9995850000000003E-4</v>
      </c>
      <c r="C285" s="5">
        <v>2.801839E-3</v>
      </c>
      <c r="D285" s="5">
        <v>7.5455619999999996E-3</v>
      </c>
      <c r="E285" s="5">
        <v>0</v>
      </c>
      <c r="M285">
        <v>285</v>
      </c>
      <c r="N285">
        <v>6.098834E-4</v>
      </c>
      <c r="O285">
        <v>2.5476330000000001E-3</v>
      </c>
      <c r="P285">
        <v>6.9400360000000001E-3</v>
      </c>
      <c r="Q285">
        <v>0</v>
      </c>
    </row>
    <row r="286" spans="1:17" x14ac:dyDescent="0.3">
      <c r="A286" s="5">
        <v>286</v>
      </c>
      <c r="B286" s="5">
        <v>9.0001549999999995E-4</v>
      </c>
      <c r="C286" s="5">
        <v>2.7971099999999998E-3</v>
      </c>
      <c r="D286" s="5">
        <v>7.5419149999999997E-3</v>
      </c>
      <c r="E286" s="5">
        <v>0</v>
      </c>
      <c r="M286">
        <v>286</v>
      </c>
      <c r="N286">
        <v>6.0902720000000001E-4</v>
      </c>
      <c r="O286">
        <v>2.5666339999999999E-3</v>
      </c>
      <c r="P286">
        <v>6.9495870000000001E-3</v>
      </c>
      <c r="Q286">
        <v>0</v>
      </c>
    </row>
    <row r="287" spans="1:17" x14ac:dyDescent="0.3">
      <c r="A287" s="5">
        <v>287</v>
      </c>
      <c r="B287" s="5">
        <v>8.9924920000000004E-4</v>
      </c>
      <c r="C287" s="5">
        <v>2.797524E-3</v>
      </c>
      <c r="D287" s="5">
        <v>7.5455640000000003E-3</v>
      </c>
      <c r="E287" s="5">
        <v>0</v>
      </c>
      <c r="M287">
        <v>287</v>
      </c>
      <c r="N287">
        <v>6.0956140000000003E-4</v>
      </c>
      <c r="O287">
        <v>2.5662419999999998E-3</v>
      </c>
      <c r="P287">
        <v>6.9431120000000004E-3</v>
      </c>
      <c r="Q287">
        <v>0</v>
      </c>
    </row>
    <row r="288" spans="1:17" x14ac:dyDescent="0.3">
      <c r="A288" s="5">
        <v>288</v>
      </c>
      <c r="B288" s="5">
        <v>8.9995769999999997E-4</v>
      </c>
      <c r="C288" s="5">
        <v>2.7951299999999998E-3</v>
      </c>
      <c r="D288" s="5">
        <v>7.5457880000000003E-3</v>
      </c>
      <c r="E288" s="5">
        <v>0</v>
      </c>
      <c r="M288">
        <v>288</v>
      </c>
      <c r="N288">
        <v>6.0887059999999995E-4</v>
      </c>
      <c r="O288">
        <v>2.566128E-3</v>
      </c>
      <c r="P288">
        <v>6.9471890000000003E-3</v>
      </c>
      <c r="Q288">
        <v>0</v>
      </c>
    </row>
    <row r="289" spans="1:17" x14ac:dyDescent="0.3">
      <c r="A289" s="5">
        <v>289</v>
      </c>
      <c r="B289" s="5">
        <v>8.9961689999999998E-4</v>
      </c>
      <c r="C289" s="5">
        <v>2.7963459999999999E-3</v>
      </c>
      <c r="D289" s="5">
        <v>7.5453370000000001E-3</v>
      </c>
      <c r="E289" s="5">
        <v>0</v>
      </c>
      <c r="M289">
        <v>289</v>
      </c>
      <c r="N289">
        <v>6.0817559999999996E-4</v>
      </c>
      <c r="O289">
        <v>2.567237E-3</v>
      </c>
      <c r="P289">
        <v>6.9500730000000002E-3</v>
      </c>
      <c r="Q289">
        <v>0</v>
      </c>
    </row>
    <row r="290" spans="1:17" x14ac:dyDescent="0.3">
      <c r="A290" s="5">
        <v>290</v>
      </c>
      <c r="B290" s="5">
        <v>9.0023060000000001E-4</v>
      </c>
      <c r="C290" s="5">
        <v>2.798834E-3</v>
      </c>
      <c r="D290" s="5">
        <v>7.5494400000000001E-3</v>
      </c>
      <c r="E290" s="5">
        <v>0</v>
      </c>
      <c r="M290">
        <v>290</v>
      </c>
      <c r="N290">
        <v>6.0980729999999996E-4</v>
      </c>
      <c r="O290">
        <v>2.5792829999999999E-3</v>
      </c>
      <c r="P290">
        <v>6.954605E-3</v>
      </c>
      <c r="Q290">
        <v>0</v>
      </c>
    </row>
    <row r="291" spans="1:17" x14ac:dyDescent="0.3">
      <c r="A291" s="5">
        <v>291</v>
      </c>
      <c r="B291" s="5">
        <v>8.9926049999999999E-4</v>
      </c>
      <c r="C291" s="5">
        <v>2.7957210000000001E-3</v>
      </c>
      <c r="D291" s="5">
        <v>7.5466179999999997E-3</v>
      </c>
      <c r="E291" s="5">
        <v>0</v>
      </c>
      <c r="M291">
        <v>291</v>
      </c>
      <c r="N291">
        <v>6.1003489999999995E-4</v>
      </c>
      <c r="O291">
        <v>2.578351E-3</v>
      </c>
      <c r="P291">
        <v>6.939031E-3</v>
      </c>
      <c r="Q291">
        <v>0</v>
      </c>
    </row>
    <row r="292" spans="1:17" x14ac:dyDescent="0.3">
      <c r="A292" s="5">
        <v>292</v>
      </c>
      <c r="B292" s="5">
        <v>8.9964229999999997E-4</v>
      </c>
      <c r="C292" s="5">
        <v>2.7961919999999999E-3</v>
      </c>
      <c r="D292" s="5">
        <v>7.5419789999999999E-3</v>
      </c>
      <c r="E292" s="5">
        <v>0</v>
      </c>
      <c r="M292">
        <v>292</v>
      </c>
      <c r="N292">
        <v>6.0975510000000005E-4</v>
      </c>
      <c r="O292">
        <v>2.5698750000000001E-3</v>
      </c>
      <c r="P292">
        <v>6.9416640000000002E-3</v>
      </c>
      <c r="Q292">
        <v>0</v>
      </c>
    </row>
    <row r="293" spans="1:17" x14ac:dyDescent="0.3">
      <c r="A293" s="5">
        <v>293</v>
      </c>
      <c r="B293" s="5">
        <v>8.996942E-4</v>
      </c>
      <c r="C293" s="5">
        <v>2.7932270000000001E-3</v>
      </c>
      <c r="D293" s="5">
        <v>7.5387880000000003E-3</v>
      </c>
      <c r="E293" s="5">
        <v>0</v>
      </c>
      <c r="M293">
        <v>293</v>
      </c>
      <c r="N293">
        <v>6.1012040000000005E-4</v>
      </c>
      <c r="O293">
        <v>2.5647909999999999E-3</v>
      </c>
      <c r="P293">
        <v>6.944342E-3</v>
      </c>
      <c r="Q293">
        <v>0</v>
      </c>
    </row>
    <row r="294" spans="1:17" x14ac:dyDescent="0.3">
      <c r="A294" s="5">
        <v>294</v>
      </c>
      <c r="B294" s="5">
        <v>8.9973430000000001E-4</v>
      </c>
      <c r="C294" s="5">
        <v>2.795035E-3</v>
      </c>
      <c r="D294" s="5">
        <v>7.5401900000000004E-3</v>
      </c>
      <c r="E294" s="5">
        <v>0</v>
      </c>
      <c r="M294">
        <v>294</v>
      </c>
      <c r="N294">
        <v>6.0908830000000003E-4</v>
      </c>
      <c r="O294">
        <v>2.5655999999999999E-3</v>
      </c>
      <c r="P294">
        <v>6.9441859999999998E-3</v>
      </c>
      <c r="Q294">
        <v>0</v>
      </c>
    </row>
    <row r="295" spans="1:17" x14ac:dyDescent="0.3">
      <c r="A295" s="5">
        <v>295</v>
      </c>
      <c r="B295" s="5">
        <v>8.9937120000000001E-4</v>
      </c>
      <c r="C295" s="5">
        <v>2.7958039999999998E-3</v>
      </c>
      <c r="D295" s="5">
        <v>7.538917E-3</v>
      </c>
      <c r="E295" s="5">
        <v>0</v>
      </c>
      <c r="M295">
        <v>295</v>
      </c>
      <c r="N295">
        <v>6.0931410000000005E-4</v>
      </c>
      <c r="O295">
        <v>2.562286E-3</v>
      </c>
      <c r="P295">
        <v>6.9500289999999999E-3</v>
      </c>
      <c r="Q295">
        <v>0</v>
      </c>
    </row>
    <row r="296" spans="1:17" x14ac:dyDescent="0.3">
      <c r="A296" s="5">
        <v>296</v>
      </c>
      <c r="B296" s="5">
        <v>8.9932610000000002E-4</v>
      </c>
      <c r="C296" s="5">
        <v>2.7912900000000001E-3</v>
      </c>
      <c r="D296" s="5">
        <v>7.5530470000000002E-3</v>
      </c>
      <c r="E296" s="5">
        <v>0</v>
      </c>
      <c r="M296">
        <v>296</v>
      </c>
      <c r="N296">
        <v>6.0911210000000001E-4</v>
      </c>
      <c r="O296">
        <v>2.5616620000000001E-3</v>
      </c>
      <c r="P296">
        <v>6.9392100000000003E-3</v>
      </c>
      <c r="Q296">
        <v>0</v>
      </c>
    </row>
    <row r="297" spans="1:17" x14ac:dyDescent="0.3">
      <c r="A297" s="5">
        <v>297</v>
      </c>
      <c r="B297" s="5">
        <v>8.9901260000000002E-4</v>
      </c>
      <c r="C297" s="5">
        <v>2.7911500000000001E-3</v>
      </c>
      <c r="D297" s="5">
        <v>7.549254E-3</v>
      </c>
      <c r="E297" s="5">
        <v>0</v>
      </c>
      <c r="M297">
        <v>297</v>
      </c>
      <c r="N297">
        <v>6.0878660000000004E-4</v>
      </c>
      <c r="O297">
        <v>2.5710009999999998E-3</v>
      </c>
      <c r="P297">
        <v>6.926827E-3</v>
      </c>
      <c r="Q297">
        <v>0</v>
      </c>
    </row>
    <row r="298" spans="1:17" x14ac:dyDescent="0.3">
      <c r="A298" s="5">
        <v>298</v>
      </c>
      <c r="B298" s="5">
        <v>9.0032190000000002E-4</v>
      </c>
      <c r="C298" s="5">
        <v>2.7929769999999999E-3</v>
      </c>
      <c r="D298" s="5">
        <v>7.5484009999999997E-3</v>
      </c>
      <c r="E298" s="5">
        <v>0</v>
      </c>
      <c r="M298">
        <v>298</v>
      </c>
      <c r="N298">
        <v>6.076985E-4</v>
      </c>
      <c r="O298">
        <v>2.5599020000000002E-3</v>
      </c>
      <c r="P298">
        <v>6.9341189999999999E-3</v>
      </c>
      <c r="Q298">
        <v>0</v>
      </c>
    </row>
    <row r="299" spans="1:17" x14ac:dyDescent="0.3">
      <c r="A299" s="5">
        <v>299</v>
      </c>
      <c r="B299" s="5">
        <v>8.9914210000000005E-4</v>
      </c>
      <c r="C299" s="5">
        <v>2.7935799999999999E-3</v>
      </c>
      <c r="D299" s="5">
        <v>7.5423479999999999E-3</v>
      </c>
      <c r="E299" s="5">
        <v>0</v>
      </c>
      <c r="M299">
        <v>299</v>
      </c>
      <c r="N299">
        <v>6.0920940000000002E-4</v>
      </c>
      <c r="O299">
        <v>2.5612959999999998E-3</v>
      </c>
      <c r="P299">
        <v>6.9324570000000004E-3</v>
      </c>
      <c r="Q299">
        <v>0</v>
      </c>
    </row>
    <row r="300" spans="1:17" x14ac:dyDescent="0.3">
      <c r="A300" s="5">
        <v>300</v>
      </c>
      <c r="B300" s="5">
        <v>8.9886879999999999E-4</v>
      </c>
      <c r="C300" s="5">
        <v>2.7932090000000001E-3</v>
      </c>
      <c r="D300" s="5">
        <v>7.5394800000000003E-3</v>
      </c>
      <c r="E300" s="5">
        <v>0</v>
      </c>
      <c r="M300">
        <v>300</v>
      </c>
      <c r="N300">
        <v>6.0927409999999996E-4</v>
      </c>
      <c r="O300">
        <v>2.5572099999999999E-3</v>
      </c>
      <c r="P300">
        <v>6.9385640000000004E-3</v>
      </c>
      <c r="Q300">
        <v>0</v>
      </c>
    </row>
    <row r="301" spans="1:17" x14ac:dyDescent="0.3">
      <c r="A301" s="5">
        <v>301</v>
      </c>
      <c r="B301" s="5">
        <v>8.9886139999999996E-4</v>
      </c>
      <c r="C301" s="5">
        <v>2.8043539999999998E-3</v>
      </c>
      <c r="D301" s="5">
        <v>7.5417990000000001E-3</v>
      </c>
      <c r="E301" s="5">
        <v>0</v>
      </c>
      <c r="M301">
        <v>301</v>
      </c>
      <c r="N301">
        <v>6.1217840000000003E-4</v>
      </c>
      <c r="O301">
        <v>2.5549040000000002E-3</v>
      </c>
      <c r="P301">
        <v>6.9366469999999998E-3</v>
      </c>
      <c r="Q301">
        <v>0</v>
      </c>
    </row>
    <row r="302" spans="1:17" x14ac:dyDescent="0.3">
      <c r="A302" s="5">
        <v>302</v>
      </c>
      <c r="B302" s="5">
        <v>8.9931169999999999E-4</v>
      </c>
      <c r="C302" s="5">
        <v>2.8031760000000001E-3</v>
      </c>
      <c r="D302" s="5">
        <v>7.5510849999999999E-3</v>
      </c>
      <c r="E302" s="5">
        <v>0</v>
      </c>
      <c r="M302">
        <v>302</v>
      </c>
      <c r="N302">
        <v>6.1285319999999997E-4</v>
      </c>
      <c r="O302">
        <v>2.576718E-3</v>
      </c>
      <c r="P302">
        <v>6.9489770000000003E-3</v>
      </c>
      <c r="Q302">
        <v>0</v>
      </c>
    </row>
    <row r="303" spans="1:17" x14ac:dyDescent="0.3">
      <c r="A303" s="5">
        <v>303</v>
      </c>
      <c r="B303" s="5">
        <v>8.9895839999999997E-4</v>
      </c>
      <c r="C303" s="5">
        <v>2.796097E-3</v>
      </c>
      <c r="D303" s="5">
        <v>7.5443289999999998E-3</v>
      </c>
      <c r="E303" s="5">
        <v>0</v>
      </c>
      <c r="M303">
        <v>303</v>
      </c>
      <c r="N303">
        <v>6.1288100000000002E-4</v>
      </c>
      <c r="O303">
        <v>2.5704999999999999E-3</v>
      </c>
      <c r="P303">
        <v>6.9494140000000001E-3</v>
      </c>
      <c r="Q303">
        <v>0</v>
      </c>
    </row>
    <row r="304" spans="1:17" x14ac:dyDescent="0.3">
      <c r="A304" s="5">
        <v>304</v>
      </c>
      <c r="B304" s="5">
        <v>9.0030350000000004E-4</v>
      </c>
      <c r="C304" s="5">
        <v>2.7953409999999998E-3</v>
      </c>
      <c r="D304" s="5">
        <v>7.5426599999999996E-3</v>
      </c>
      <c r="E304" s="5">
        <v>0</v>
      </c>
      <c r="M304">
        <v>304</v>
      </c>
      <c r="N304">
        <v>6.1173249999999998E-4</v>
      </c>
      <c r="O304">
        <v>2.5736800000000001E-3</v>
      </c>
      <c r="P304">
        <v>6.9444720000000001E-3</v>
      </c>
      <c r="Q304">
        <v>0</v>
      </c>
    </row>
    <row r="305" spans="1:17" x14ac:dyDescent="0.3">
      <c r="A305" s="5">
        <v>305</v>
      </c>
      <c r="B305" s="5">
        <v>8.9987360000000002E-4</v>
      </c>
      <c r="C305" s="5">
        <v>2.794506E-3</v>
      </c>
      <c r="D305" s="5">
        <v>7.5428470000000001E-3</v>
      </c>
      <c r="E305" s="5">
        <v>0</v>
      </c>
      <c r="M305">
        <v>305</v>
      </c>
      <c r="N305">
        <v>6.1265009999999999E-4</v>
      </c>
      <c r="O305">
        <v>2.5669460000000001E-3</v>
      </c>
      <c r="P305">
        <v>6.9415070000000004E-3</v>
      </c>
      <c r="Q305">
        <v>0</v>
      </c>
    </row>
    <row r="306" spans="1:17" x14ac:dyDescent="0.3">
      <c r="A306" s="5">
        <v>306</v>
      </c>
      <c r="B306" s="5">
        <v>8.9937890000000003E-4</v>
      </c>
      <c r="C306" s="5">
        <v>2.7964560000000001E-3</v>
      </c>
      <c r="D306" s="5">
        <v>7.5444880000000002E-3</v>
      </c>
      <c r="E306" s="5">
        <v>0</v>
      </c>
      <c r="M306">
        <v>306</v>
      </c>
      <c r="N306">
        <v>6.1218589999999999E-4</v>
      </c>
      <c r="O306">
        <v>2.5597889999999998E-3</v>
      </c>
      <c r="P306">
        <v>6.9596670000000001E-3</v>
      </c>
      <c r="Q306">
        <v>0</v>
      </c>
    </row>
    <row r="307" spans="1:17" x14ac:dyDescent="0.3">
      <c r="A307" s="5">
        <v>307</v>
      </c>
      <c r="B307" s="5">
        <v>8.9904329999999997E-4</v>
      </c>
      <c r="C307" s="5">
        <v>2.7973920000000001E-3</v>
      </c>
      <c r="D307" s="5">
        <v>7.5408810000000001E-3</v>
      </c>
      <c r="E307" s="5">
        <v>0</v>
      </c>
      <c r="M307">
        <v>307</v>
      </c>
      <c r="N307">
        <v>6.1259170000000003E-4</v>
      </c>
      <c r="O307">
        <v>2.5560510000000002E-3</v>
      </c>
      <c r="P307">
        <v>6.9504160000000001E-3</v>
      </c>
      <c r="Q307">
        <v>0</v>
      </c>
    </row>
    <row r="308" spans="1:17" x14ac:dyDescent="0.3">
      <c r="A308" s="5">
        <v>308</v>
      </c>
      <c r="B308" s="5">
        <v>8.9926899999999996E-4</v>
      </c>
      <c r="C308" s="5">
        <v>2.7997780000000002E-3</v>
      </c>
      <c r="D308" s="5">
        <v>7.5518640000000001E-3</v>
      </c>
      <c r="E308" s="5">
        <v>0</v>
      </c>
      <c r="M308">
        <v>308</v>
      </c>
      <c r="N308">
        <v>6.1248780000000005E-4</v>
      </c>
      <c r="O308">
        <v>2.5519459999999998E-3</v>
      </c>
      <c r="P308">
        <v>6.950899E-3</v>
      </c>
      <c r="Q308">
        <v>0</v>
      </c>
    </row>
    <row r="309" spans="1:17" x14ac:dyDescent="0.3">
      <c r="A309" s="5">
        <v>309</v>
      </c>
      <c r="B309" s="5">
        <v>9.0041160000000004E-4</v>
      </c>
      <c r="C309" s="5">
        <v>2.7964119999999999E-3</v>
      </c>
      <c r="D309" s="5">
        <v>7.5494999999999998E-3</v>
      </c>
      <c r="E309" s="5">
        <v>0</v>
      </c>
      <c r="M309">
        <v>309</v>
      </c>
      <c r="N309">
        <v>6.1327120000000004E-4</v>
      </c>
      <c r="O309">
        <v>2.5485490000000002E-3</v>
      </c>
      <c r="P309">
        <v>6.9533169999999997E-3</v>
      </c>
      <c r="Q309">
        <v>0</v>
      </c>
    </row>
    <row r="310" spans="1:17" x14ac:dyDescent="0.3">
      <c r="A310" s="5">
        <v>310</v>
      </c>
      <c r="B310" s="5">
        <v>8.9910689999999998E-4</v>
      </c>
      <c r="C310" s="5">
        <v>2.7931599999999998E-3</v>
      </c>
      <c r="D310" s="5">
        <v>7.5431200000000004E-3</v>
      </c>
      <c r="E310" s="5">
        <v>0</v>
      </c>
      <c r="M310">
        <v>310</v>
      </c>
      <c r="N310">
        <v>6.1162870000000004E-4</v>
      </c>
      <c r="O310">
        <v>2.543109E-3</v>
      </c>
      <c r="P310">
        <v>6.9501479999999997E-3</v>
      </c>
      <c r="Q310">
        <v>0</v>
      </c>
    </row>
    <row r="311" spans="1:17" x14ac:dyDescent="0.3">
      <c r="A311" s="5">
        <v>311</v>
      </c>
      <c r="B311" s="5">
        <v>8.9876910000000003E-4</v>
      </c>
      <c r="C311" s="5">
        <v>2.7960239999999998E-3</v>
      </c>
      <c r="D311" s="5">
        <v>7.5414280000000002E-3</v>
      </c>
      <c r="E311" s="5">
        <v>0</v>
      </c>
      <c r="M311">
        <v>311</v>
      </c>
      <c r="N311">
        <v>6.1227630000000003E-4</v>
      </c>
      <c r="O311">
        <v>2.569034E-3</v>
      </c>
      <c r="P311">
        <v>6.9606429999999999E-3</v>
      </c>
      <c r="Q311">
        <v>0</v>
      </c>
    </row>
    <row r="312" spans="1:17" x14ac:dyDescent="0.3">
      <c r="A312" s="5">
        <v>312</v>
      </c>
      <c r="B312" s="5">
        <v>8.9899749999999997E-4</v>
      </c>
      <c r="C312" s="5">
        <v>2.7954329999999999E-3</v>
      </c>
      <c r="D312" s="5">
        <v>7.542155E-3</v>
      </c>
      <c r="E312" s="5">
        <v>0</v>
      </c>
      <c r="M312">
        <v>312</v>
      </c>
      <c r="N312">
        <v>6.1268949999999998E-4</v>
      </c>
      <c r="O312">
        <v>2.5617560000000001E-3</v>
      </c>
      <c r="P312">
        <v>6.956851E-3</v>
      </c>
      <c r="Q312">
        <v>0</v>
      </c>
    </row>
    <row r="313" spans="1:17" x14ac:dyDescent="0.3">
      <c r="A313" s="5">
        <v>313</v>
      </c>
      <c r="B313" s="5">
        <v>8.9924259999999995E-4</v>
      </c>
      <c r="C313" s="5">
        <v>2.792002E-3</v>
      </c>
      <c r="D313" s="5">
        <v>7.5392380000000002E-3</v>
      </c>
      <c r="E313" s="5">
        <v>0</v>
      </c>
      <c r="M313">
        <v>313</v>
      </c>
      <c r="N313">
        <v>6.126689E-4</v>
      </c>
      <c r="O313">
        <v>2.5598320000000002E-3</v>
      </c>
      <c r="P313">
        <v>6.956032E-3</v>
      </c>
      <c r="Q313">
        <v>0</v>
      </c>
    </row>
    <row r="314" spans="1:17" x14ac:dyDescent="0.3">
      <c r="A314" s="5">
        <v>314</v>
      </c>
      <c r="B314" s="5">
        <v>8.9868649999999995E-4</v>
      </c>
      <c r="C314" s="5">
        <v>2.794244E-3</v>
      </c>
      <c r="D314" s="5">
        <v>7.5367129999999996E-3</v>
      </c>
      <c r="E314" s="5">
        <v>0</v>
      </c>
      <c r="M314">
        <v>314</v>
      </c>
      <c r="N314">
        <v>6.1104509999999998E-4</v>
      </c>
      <c r="O314">
        <v>2.5585510000000001E-3</v>
      </c>
      <c r="P314">
        <v>6.9508449999999998E-3</v>
      </c>
      <c r="Q314">
        <v>0</v>
      </c>
    </row>
    <row r="315" spans="1:17" x14ac:dyDescent="0.3">
      <c r="A315" s="5">
        <v>315</v>
      </c>
      <c r="B315" s="5">
        <v>8.9895269999999998E-4</v>
      </c>
      <c r="C315" s="5">
        <v>2.7930799999999999E-3</v>
      </c>
      <c r="D315" s="5">
        <v>7.5373660000000002E-3</v>
      </c>
      <c r="E315" s="5">
        <v>0</v>
      </c>
      <c r="M315">
        <v>315</v>
      </c>
      <c r="N315">
        <v>6.1035440000000005E-4</v>
      </c>
      <c r="O315">
        <v>2.5657319999999998E-3</v>
      </c>
      <c r="P315">
        <v>6.9416419999999996E-3</v>
      </c>
      <c r="Q315">
        <v>0</v>
      </c>
    </row>
    <row r="316" spans="1:17" x14ac:dyDescent="0.3">
      <c r="A316" s="5">
        <v>316</v>
      </c>
      <c r="B316" s="5">
        <v>8.9976100000000001E-4</v>
      </c>
      <c r="C316" s="5">
        <v>2.8067840000000001E-3</v>
      </c>
      <c r="D316" s="5">
        <v>7.5464620000000003E-3</v>
      </c>
      <c r="E316" s="5">
        <v>0</v>
      </c>
      <c r="M316">
        <v>316</v>
      </c>
      <c r="N316">
        <v>6.0903960000000001E-4</v>
      </c>
      <c r="O316">
        <v>2.5686260000000001E-3</v>
      </c>
      <c r="P316">
        <v>6.9436080000000004E-3</v>
      </c>
      <c r="Q316">
        <v>0</v>
      </c>
    </row>
    <row r="317" spans="1:17" x14ac:dyDescent="0.3">
      <c r="A317" s="5">
        <v>317</v>
      </c>
      <c r="B317" s="5">
        <v>8.9942199999999998E-4</v>
      </c>
      <c r="C317" s="5">
        <v>2.807478E-3</v>
      </c>
      <c r="D317" s="5">
        <v>7.543208E-3</v>
      </c>
      <c r="E317" s="5">
        <v>0</v>
      </c>
      <c r="M317">
        <v>317</v>
      </c>
      <c r="N317">
        <v>6.1129480000000002E-4</v>
      </c>
      <c r="O317">
        <v>2.5678649999999999E-3</v>
      </c>
      <c r="P317">
        <v>6.9568570000000003E-3</v>
      </c>
      <c r="Q317">
        <v>0</v>
      </c>
    </row>
    <row r="318" spans="1:17" x14ac:dyDescent="0.3">
      <c r="A318" s="5">
        <v>318</v>
      </c>
      <c r="B318" s="5">
        <v>8.9895389999999995E-4</v>
      </c>
      <c r="C318" s="5">
        <v>2.8003450000000001E-3</v>
      </c>
      <c r="D318" s="5">
        <v>7.537134E-3</v>
      </c>
      <c r="E318" s="5">
        <v>0</v>
      </c>
      <c r="M318">
        <v>318</v>
      </c>
      <c r="N318">
        <v>6.1094839999999997E-4</v>
      </c>
      <c r="O318">
        <v>2.5670329999999998E-3</v>
      </c>
      <c r="P318">
        <v>6.9458829999999999E-3</v>
      </c>
      <c r="Q318">
        <v>0</v>
      </c>
    </row>
    <row r="319" spans="1:17" x14ac:dyDescent="0.3">
      <c r="A319" s="5">
        <v>319</v>
      </c>
      <c r="B319" s="5">
        <v>8.9904239999999999E-4</v>
      </c>
      <c r="C319" s="5">
        <v>2.7964579999999999E-3</v>
      </c>
      <c r="D319" s="5">
        <v>7.5419889999999998E-3</v>
      </c>
      <c r="E319" s="5">
        <v>0</v>
      </c>
      <c r="M319">
        <v>319</v>
      </c>
      <c r="N319">
        <v>6.1205829999999995E-4</v>
      </c>
      <c r="O319">
        <v>2.558023E-3</v>
      </c>
      <c r="P319">
        <v>6.9572339999999996E-3</v>
      </c>
      <c r="Q319">
        <v>0</v>
      </c>
    </row>
    <row r="320" spans="1:17" x14ac:dyDescent="0.3">
      <c r="A320" s="5">
        <v>320</v>
      </c>
      <c r="B320" s="5">
        <v>8.9911929999999998E-4</v>
      </c>
      <c r="C320" s="5">
        <v>2.7972359999999998E-3</v>
      </c>
      <c r="D320" s="5">
        <v>7.5390839999999997E-3</v>
      </c>
      <c r="E320" s="5">
        <v>0</v>
      </c>
      <c r="M320">
        <v>320</v>
      </c>
      <c r="N320">
        <v>6.1289090000000003E-4</v>
      </c>
      <c r="O320">
        <v>2.5613609999999998E-3</v>
      </c>
      <c r="P320">
        <v>6.9469429999999997E-3</v>
      </c>
      <c r="Q320">
        <v>0</v>
      </c>
    </row>
    <row r="321" spans="1:17" x14ac:dyDescent="0.3">
      <c r="A321" s="5">
        <v>321</v>
      </c>
      <c r="B321" s="5">
        <v>8.9863650000000003E-4</v>
      </c>
      <c r="C321" s="5">
        <v>2.7981770000000002E-3</v>
      </c>
      <c r="D321" s="5">
        <v>7.5355709999999996E-3</v>
      </c>
      <c r="E321" s="5">
        <v>0</v>
      </c>
      <c r="M321">
        <v>321</v>
      </c>
      <c r="N321">
        <v>6.1225509999999995E-4</v>
      </c>
      <c r="O321">
        <v>2.5543990000000002E-3</v>
      </c>
      <c r="P321">
        <v>6.9520349999999996E-3</v>
      </c>
      <c r="Q321">
        <v>0</v>
      </c>
    </row>
    <row r="322" spans="1:17" x14ac:dyDescent="0.3">
      <c r="A322" s="5">
        <v>322</v>
      </c>
      <c r="B322" s="5">
        <v>8.9911799999999997E-4</v>
      </c>
      <c r="C322" s="5">
        <v>2.7967360000000002E-3</v>
      </c>
      <c r="D322" s="5">
        <v>7.5419770000000001E-3</v>
      </c>
      <c r="E322" s="5">
        <v>0</v>
      </c>
      <c r="M322">
        <v>322</v>
      </c>
      <c r="N322">
        <v>6.1172880000000002E-4</v>
      </c>
      <c r="O322">
        <v>2.5511879999999998E-3</v>
      </c>
      <c r="P322">
        <v>6.9540219999999998E-3</v>
      </c>
      <c r="Q322">
        <v>0</v>
      </c>
    </row>
    <row r="323" spans="1:17" x14ac:dyDescent="0.3">
      <c r="A323" s="5">
        <v>323</v>
      </c>
      <c r="B323" s="5">
        <v>8.9860570000000004E-4</v>
      </c>
      <c r="C323" s="5">
        <v>2.8006210000000001E-3</v>
      </c>
      <c r="D323" s="5">
        <v>7.5352809999999996E-3</v>
      </c>
      <c r="E323" s="5">
        <v>0</v>
      </c>
      <c r="M323">
        <v>323</v>
      </c>
      <c r="N323">
        <v>6.1241059999999996E-4</v>
      </c>
      <c r="O323">
        <v>2.5541460000000002E-3</v>
      </c>
      <c r="P323">
        <v>6.9488550000000003E-3</v>
      </c>
      <c r="Q323">
        <v>0</v>
      </c>
    </row>
    <row r="324" spans="1:17" x14ac:dyDescent="0.3">
      <c r="A324" s="5">
        <v>324</v>
      </c>
      <c r="B324" s="5">
        <v>8.9891229999999997E-4</v>
      </c>
      <c r="C324" s="5">
        <v>2.7984419999999999E-3</v>
      </c>
      <c r="D324" s="5">
        <v>7.540036E-3</v>
      </c>
      <c r="E324" s="5">
        <v>0</v>
      </c>
      <c r="M324">
        <v>324</v>
      </c>
      <c r="N324">
        <v>6.1173279999999998E-4</v>
      </c>
      <c r="O324">
        <v>2.552754E-3</v>
      </c>
      <c r="P324">
        <v>6.9539689999999999E-3</v>
      </c>
      <c r="Q324">
        <v>0</v>
      </c>
    </row>
    <row r="325" spans="1:17" x14ac:dyDescent="0.3">
      <c r="A325" s="5">
        <v>325</v>
      </c>
      <c r="B325" s="5">
        <v>8.9968160000000004E-4</v>
      </c>
      <c r="C325" s="5">
        <v>2.7950639999999999E-3</v>
      </c>
      <c r="D325" s="5">
        <v>7.5401920000000002E-3</v>
      </c>
      <c r="E325" s="5">
        <v>0</v>
      </c>
      <c r="M325">
        <v>325</v>
      </c>
      <c r="N325">
        <v>6.1118360000000005E-4</v>
      </c>
      <c r="O325">
        <v>2.559244E-3</v>
      </c>
      <c r="P325">
        <v>6.9562110000000003E-3</v>
      </c>
      <c r="Q325">
        <v>0</v>
      </c>
    </row>
    <row r="326" spans="1:17" x14ac:dyDescent="0.3">
      <c r="A326" s="5">
        <v>326</v>
      </c>
      <c r="B326" s="5">
        <v>8.992545E-4</v>
      </c>
      <c r="C326" s="5">
        <v>2.796144E-3</v>
      </c>
      <c r="D326" s="5">
        <v>7.5444379999999997E-3</v>
      </c>
      <c r="E326" s="5">
        <v>0</v>
      </c>
      <c r="M326">
        <v>326</v>
      </c>
      <c r="N326">
        <v>6.114817E-4</v>
      </c>
      <c r="O326">
        <v>2.580157E-3</v>
      </c>
      <c r="P326">
        <v>6.948765E-3</v>
      </c>
      <c r="Q326">
        <v>0</v>
      </c>
    </row>
    <row r="327" spans="1:17" x14ac:dyDescent="0.3">
      <c r="A327" s="5">
        <v>327</v>
      </c>
      <c r="B327" s="5">
        <v>8.9926749999999999E-4</v>
      </c>
      <c r="C327" s="5">
        <v>2.800295E-3</v>
      </c>
      <c r="D327" s="5">
        <v>7.5399029999999997E-3</v>
      </c>
      <c r="E327" s="5">
        <v>0</v>
      </c>
      <c r="M327">
        <v>327</v>
      </c>
      <c r="N327">
        <v>6.1044099999999998E-4</v>
      </c>
      <c r="O327">
        <v>2.5751530000000002E-3</v>
      </c>
      <c r="P327">
        <v>6.9486139999999997E-3</v>
      </c>
      <c r="Q327">
        <v>0</v>
      </c>
    </row>
    <row r="328" spans="1:17" x14ac:dyDescent="0.3">
      <c r="A328" s="5">
        <v>328</v>
      </c>
      <c r="B328" s="5">
        <v>8.9949799999999999E-4</v>
      </c>
      <c r="C328" s="5">
        <v>2.8015330000000001E-3</v>
      </c>
      <c r="D328" s="5">
        <v>7.5389569999999998E-3</v>
      </c>
      <c r="E328" s="5">
        <v>0</v>
      </c>
      <c r="M328">
        <v>328</v>
      </c>
      <c r="N328">
        <v>6.1000189999999997E-4</v>
      </c>
      <c r="O328">
        <v>2.5826E-3</v>
      </c>
      <c r="P328">
        <v>6.9351120000000002E-3</v>
      </c>
      <c r="Q328">
        <v>0</v>
      </c>
    </row>
    <row r="329" spans="1:17" x14ac:dyDescent="0.3">
      <c r="A329" s="5">
        <v>329</v>
      </c>
      <c r="B329" s="5">
        <v>8.9892279999999997E-4</v>
      </c>
      <c r="C329" s="5">
        <v>2.798989E-3</v>
      </c>
      <c r="D329" s="5">
        <v>7.5461180000000001E-3</v>
      </c>
      <c r="E329" s="5">
        <v>0</v>
      </c>
      <c r="M329">
        <v>329</v>
      </c>
      <c r="N329">
        <v>6.1243020000000003E-4</v>
      </c>
      <c r="O329">
        <v>2.5827480000000002E-3</v>
      </c>
      <c r="P329">
        <v>6.9412060000000001E-3</v>
      </c>
      <c r="Q329">
        <v>0</v>
      </c>
    </row>
    <row r="330" spans="1:17" x14ac:dyDescent="0.3">
      <c r="A330" s="5">
        <v>330</v>
      </c>
      <c r="B330" s="5">
        <v>8.9876189999999996E-4</v>
      </c>
      <c r="C330" s="5">
        <v>2.7964690000000002E-3</v>
      </c>
      <c r="D330" s="5">
        <v>7.5406789999999998E-3</v>
      </c>
      <c r="E330" s="5">
        <v>0</v>
      </c>
      <c r="M330">
        <v>330</v>
      </c>
      <c r="N330">
        <v>6.1247500000000002E-4</v>
      </c>
      <c r="O330">
        <v>2.5689200000000001E-3</v>
      </c>
      <c r="P330">
        <v>6.9312439999999996E-3</v>
      </c>
      <c r="Q330">
        <v>0</v>
      </c>
    </row>
    <row r="331" spans="1:17" x14ac:dyDescent="0.3">
      <c r="A331" s="5">
        <v>331</v>
      </c>
      <c r="B331" s="5">
        <v>8.9908499999999999E-4</v>
      </c>
      <c r="C331" s="5">
        <v>2.7962460000000001E-3</v>
      </c>
      <c r="D331" s="5">
        <v>7.5459339999999998E-3</v>
      </c>
      <c r="E331" s="5">
        <v>0</v>
      </c>
      <c r="M331">
        <v>331</v>
      </c>
      <c r="N331">
        <v>6.1204070000000002E-4</v>
      </c>
      <c r="O331">
        <v>2.5781889999999998E-3</v>
      </c>
      <c r="P331">
        <v>6.9595309999999997E-3</v>
      </c>
      <c r="Q331">
        <v>0</v>
      </c>
    </row>
    <row r="332" spans="1:17" x14ac:dyDescent="0.3">
      <c r="A332" s="5">
        <v>332</v>
      </c>
      <c r="B332" s="5">
        <v>8.9905979999999996E-4</v>
      </c>
      <c r="C332" s="5">
        <v>2.7950259999999999E-3</v>
      </c>
      <c r="D332" s="5">
        <v>7.5432279999999999E-3</v>
      </c>
      <c r="E332" s="5">
        <v>0</v>
      </c>
      <c r="M332">
        <v>332</v>
      </c>
      <c r="N332">
        <v>6.1121999999999999E-4</v>
      </c>
      <c r="O332">
        <v>2.5795710000000001E-3</v>
      </c>
      <c r="P332">
        <v>6.9510889999999997E-3</v>
      </c>
      <c r="Q332">
        <v>0</v>
      </c>
    </row>
    <row r="333" spans="1:17" x14ac:dyDescent="0.3">
      <c r="A333" s="5">
        <v>333</v>
      </c>
      <c r="B333" s="5">
        <v>8.9958110000000003E-4</v>
      </c>
      <c r="C333" s="5">
        <v>2.8000260000000002E-3</v>
      </c>
      <c r="D333" s="5">
        <v>7.5408530000000001E-3</v>
      </c>
      <c r="E333" s="5">
        <v>0</v>
      </c>
      <c r="M333">
        <v>333</v>
      </c>
      <c r="N333">
        <v>6.1150780000000001E-4</v>
      </c>
      <c r="O333">
        <v>2.573634E-3</v>
      </c>
      <c r="P333">
        <v>6.9576239999999999E-3</v>
      </c>
      <c r="Q333">
        <v>0</v>
      </c>
    </row>
    <row r="334" spans="1:17" x14ac:dyDescent="0.3">
      <c r="A334" s="5">
        <v>334</v>
      </c>
      <c r="B334" s="5">
        <v>8.9927020000000004E-4</v>
      </c>
      <c r="C334" s="5">
        <v>2.7943989999999999E-3</v>
      </c>
      <c r="D334" s="5">
        <v>7.5409769999999999E-3</v>
      </c>
      <c r="E334" s="5">
        <v>0</v>
      </c>
      <c r="M334">
        <v>334</v>
      </c>
      <c r="N334">
        <v>6.1088720000000002E-4</v>
      </c>
      <c r="O334">
        <v>2.564584E-3</v>
      </c>
      <c r="P334">
        <v>6.949345E-3</v>
      </c>
      <c r="Q334">
        <v>0</v>
      </c>
    </row>
    <row r="335" spans="1:17" x14ac:dyDescent="0.3">
      <c r="A335" s="5">
        <v>335</v>
      </c>
      <c r="B335" s="5">
        <v>8.988329E-4</v>
      </c>
      <c r="C335" s="5">
        <v>2.7934180000000002E-3</v>
      </c>
      <c r="D335" s="5">
        <v>7.5402330000000004E-3</v>
      </c>
      <c r="E335" s="5">
        <v>0</v>
      </c>
      <c r="M335">
        <v>335</v>
      </c>
      <c r="N335">
        <v>6.0962229999999998E-4</v>
      </c>
      <c r="O335">
        <v>2.5640900000000002E-3</v>
      </c>
      <c r="P335">
        <v>6.948058E-3</v>
      </c>
      <c r="Q335">
        <v>0</v>
      </c>
    </row>
    <row r="336" spans="1:17" x14ac:dyDescent="0.3">
      <c r="A336" s="5">
        <v>336</v>
      </c>
      <c r="B336" s="5">
        <v>8.9927080000000003E-4</v>
      </c>
      <c r="C336" s="5">
        <v>2.7929080000000002E-3</v>
      </c>
      <c r="D336" s="5">
        <v>7.5385790000000001E-3</v>
      </c>
      <c r="E336" s="5">
        <v>0</v>
      </c>
      <c r="M336">
        <v>336</v>
      </c>
      <c r="N336">
        <v>6.099524E-4</v>
      </c>
      <c r="O336">
        <v>2.5509230000000001E-3</v>
      </c>
      <c r="P336">
        <v>6.9427559999999996E-3</v>
      </c>
      <c r="Q336">
        <v>0</v>
      </c>
    </row>
    <row r="337" spans="1:17" x14ac:dyDescent="0.3">
      <c r="A337" s="5">
        <v>337</v>
      </c>
      <c r="B337" s="5">
        <v>8.9896189999999997E-4</v>
      </c>
      <c r="C337" s="5">
        <v>2.793032E-3</v>
      </c>
      <c r="D337" s="5">
        <v>7.5449369999999998E-3</v>
      </c>
      <c r="E337" s="5">
        <v>0</v>
      </c>
      <c r="M337">
        <v>337</v>
      </c>
      <c r="N337">
        <v>6.1059989999999995E-4</v>
      </c>
      <c r="O337">
        <v>2.5495380000000001E-3</v>
      </c>
      <c r="P337">
        <v>6.9353770000000004E-3</v>
      </c>
      <c r="Q337">
        <v>0</v>
      </c>
    </row>
    <row r="338" spans="1:17" x14ac:dyDescent="0.3">
      <c r="A338" s="5">
        <v>338</v>
      </c>
      <c r="B338" s="5">
        <v>8.9951440000000005E-4</v>
      </c>
      <c r="C338" s="5">
        <v>2.793692E-3</v>
      </c>
      <c r="D338" s="5">
        <v>7.5480160000000003E-3</v>
      </c>
      <c r="E338" s="5">
        <v>0</v>
      </c>
      <c r="M338">
        <v>338</v>
      </c>
      <c r="N338">
        <v>6.1097989999999997E-4</v>
      </c>
      <c r="O338">
        <v>2.551457E-3</v>
      </c>
      <c r="P338">
        <v>6.9579359999999996E-3</v>
      </c>
      <c r="Q338">
        <v>0</v>
      </c>
    </row>
    <row r="339" spans="1:17" x14ac:dyDescent="0.3">
      <c r="A339" s="5">
        <v>339</v>
      </c>
      <c r="B339" s="5">
        <v>8.9899010000000004E-4</v>
      </c>
      <c r="C339" s="5">
        <v>2.797997E-3</v>
      </c>
      <c r="D339" s="5">
        <v>7.5487690000000003E-3</v>
      </c>
      <c r="E339" s="5">
        <v>0</v>
      </c>
      <c r="M339">
        <v>339</v>
      </c>
      <c r="N339">
        <v>6.1072920000000003E-4</v>
      </c>
      <c r="O339">
        <v>2.5564070000000001E-3</v>
      </c>
      <c r="P339">
        <v>6.9495340000000003E-3</v>
      </c>
      <c r="Q339">
        <v>0</v>
      </c>
    </row>
    <row r="340" spans="1:17" x14ac:dyDescent="0.3">
      <c r="A340" s="5">
        <v>340</v>
      </c>
      <c r="B340" s="5">
        <v>8.9881640000000001E-4</v>
      </c>
      <c r="C340" s="5">
        <v>2.7924920000000002E-3</v>
      </c>
      <c r="D340" s="5">
        <v>7.5467040000000004E-3</v>
      </c>
      <c r="E340" s="5">
        <v>0</v>
      </c>
      <c r="M340">
        <v>340</v>
      </c>
      <c r="N340">
        <v>6.0954450000000001E-4</v>
      </c>
      <c r="O340">
        <v>2.5646250000000001E-3</v>
      </c>
      <c r="P340">
        <v>6.9500359999999997E-3</v>
      </c>
      <c r="Q340">
        <v>0</v>
      </c>
    </row>
    <row r="341" spans="1:17" x14ac:dyDescent="0.3">
      <c r="A341" s="5">
        <v>341</v>
      </c>
      <c r="B341" s="5">
        <v>8.9862150000000001E-4</v>
      </c>
      <c r="C341" s="5">
        <v>2.79707E-3</v>
      </c>
      <c r="D341" s="5">
        <v>7.5411150000000001E-3</v>
      </c>
      <c r="E341" s="5">
        <v>0</v>
      </c>
      <c r="M341">
        <v>341</v>
      </c>
      <c r="N341">
        <v>6.0987270000000004E-4</v>
      </c>
      <c r="O341">
        <v>2.5586710000000002E-3</v>
      </c>
      <c r="P341">
        <v>6.9523950000000001E-3</v>
      </c>
      <c r="Q341">
        <v>0</v>
      </c>
    </row>
    <row r="342" spans="1:17" x14ac:dyDescent="0.3">
      <c r="A342" s="5">
        <v>342</v>
      </c>
      <c r="B342" s="5">
        <v>8.9856029999999996E-4</v>
      </c>
      <c r="C342" s="5">
        <v>2.79517E-3</v>
      </c>
      <c r="D342" s="5">
        <v>7.5480060000000003E-3</v>
      </c>
      <c r="E342" s="5">
        <v>0</v>
      </c>
      <c r="M342">
        <v>342</v>
      </c>
      <c r="N342">
        <v>6.1092399999999999E-4</v>
      </c>
      <c r="O342">
        <v>2.5539949999999999E-3</v>
      </c>
      <c r="P342">
        <v>6.943332E-3</v>
      </c>
      <c r="Q342">
        <v>0</v>
      </c>
    </row>
    <row r="343" spans="1:17" x14ac:dyDescent="0.3">
      <c r="A343" s="5">
        <v>343</v>
      </c>
      <c r="B343" s="5">
        <v>8.9881260000000001E-4</v>
      </c>
      <c r="C343" s="5">
        <v>2.7924180000000001E-3</v>
      </c>
      <c r="D343" s="5">
        <v>7.541336E-3</v>
      </c>
      <c r="E343" s="5">
        <v>0</v>
      </c>
      <c r="M343">
        <v>343</v>
      </c>
      <c r="N343">
        <v>6.0951479999999997E-4</v>
      </c>
      <c r="O343">
        <v>2.553989E-3</v>
      </c>
      <c r="P343">
        <v>6.9452209999999997E-3</v>
      </c>
      <c r="Q343">
        <v>0</v>
      </c>
    </row>
    <row r="344" spans="1:17" x14ac:dyDescent="0.3">
      <c r="A344" s="5">
        <v>344</v>
      </c>
      <c r="B344" s="5">
        <v>8.9923539999999999E-4</v>
      </c>
      <c r="C344" s="5">
        <v>2.792934E-3</v>
      </c>
      <c r="D344" s="5">
        <v>7.5439890000000001E-3</v>
      </c>
      <c r="E344" s="5">
        <v>0</v>
      </c>
      <c r="M344">
        <v>344</v>
      </c>
      <c r="N344">
        <v>6.0840929999999996E-4</v>
      </c>
      <c r="O344">
        <v>2.557737E-3</v>
      </c>
      <c r="P344">
        <v>6.938166E-3</v>
      </c>
      <c r="Q344">
        <v>0</v>
      </c>
    </row>
    <row r="345" spans="1:17" x14ac:dyDescent="0.3">
      <c r="A345" s="5">
        <v>345</v>
      </c>
      <c r="B345" s="5">
        <v>8.993645E-4</v>
      </c>
      <c r="C345" s="5">
        <v>2.7989830000000001E-3</v>
      </c>
      <c r="D345" s="5">
        <v>7.5434689999999997E-3</v>
      </c>
      <c r="E345" s="5">
        <v>0</v>
      </c>
      <c r="M345">
        <v>345</v>
      </c>
      <c r="N345">
        <v>6.0765709999999998E-4</v>
      </c>
      <c r="O345">
        <v>2.5486720000000001E-3</v>
      </c>
      <c r="P345">
        <v>6.9394210000000003E-3</v>
      </c>
      <c r="Q345">
        <v>0</v>
      </c>
    </row>
    <row r="346" spans="1:17" x14ac:dyDescent="0.3">
      <c r="A346" s="5">
        <v>346</v>
      </c>
      <c r="B346" s="5">
        <v>8.9986280000000003E-4</v>
      </c>
      <c r="C346" s="5">
        <v>2.7918090000000001E-3</v>
      </c>
      <c r="D346" s="5">
        <v>7.5451889999999999E-3</v>
      </c>
      <c r="E346" s="5">
        <v>0</v>
      </c>
      <c r="M346">
        <v>346</v>
      </c>
      <c r="N346">
        <v>6.0758190000000003E-4</v>
      </c>
      <c r="O346">
        <v>2.5591720000000002E-3</v>
      </c>
      <c r="P346">
        <v>6.9487259999999997E-3</v>
      </c>
      <c r="Q346">
        <v>0</v>
      </c>
    </row>
    <row r="347" spans="1:17" x14ac:dyDescent="0.3">
      <c r="A347" s="5">
        <v>347</v>
      </c>
      <c r="B347" s="5">
        <v>8.9940949999999995E-4</v>
      </c>
      <c r="C347" s="5">
        <v>2.7948000000000001E-3</v>
      </c>
      <c r="D347" s="5">
        <v>7.5520580000000004E-3</v>
      </c>
      <c r="E347" s="5">
        <v>0</v>
      </c>
      <c r="M347">
        <v>347</v>
      </c>
      <c r="N347">
        <v>6.1234150000000003E-4</v>
      </c>
      <c r="O347">
        <v>2.5614520000000001E-3</v>
      </c>
      <c r="P347">
        <v>6.9424630000000003E-3</v>
      </c>
      <c r="Q347">
        <v>0</v>
      </c>
    </row>
    <row r="348" spans="1:17" x14ac:dyDescent="0.3">
      <c r="A348" s="5">
        <v>348</v>
      </c>
      <c r="B348" s="5">
        <v>8.9894159999999999E-4</v>
      </c>
      <c r="C348" s="5">
        <v>2.7961349999999999E-3</v>
      </c>
      <c r="D348" s="5">
        <v>7.5479470000000002E-3</v>
      </c>
      <c r="E348" s="5">
        <v>0</v>
      </c>
      <c r="M348">
        <v>348</v>
      </c>
      <c r="N348">
        <v>6.1240820000000001E-4</v>
      </c>
      <c r="O348">
        <v>2.565272E-3</v>
      </c>
      <c r="P348">
        <v>6.9519669999999999E-3</v>
      </c>
      <c r="Q348">
        <v>0</v>
      </c>
    </row>
    <row r="349" spans="1:17" x14ac:dyDescent="0.3">
      <c r="A349" s="5">
        <v>349</v>
      </c>
      <c r="B349" s="5">
        <v>8.9901E-4</v>
      </c>
      <c r="C349" s="5">
        <v>2.7913740000000001E-3</v>
      </c>
      <c r="D349" s="5">
        <v>7.5511839999999998E-3</v>
      </c>
      <c r="E349" s="5">
        <v>0</v>
      </c>
      <c r="M349">
        <v>349</v>
      </c>
      <c r="N349">
        <v>6.1238220000000003E-4</v>
      </c>
      <c r="O349">
        <v>2.556343E-3</v>
      </c>
      <c r="P349">
        <v>6.9484489999999998E-3</v>
      </c>
      <c r="Q349">
        <v>0</v>
      </c>
    </row>
    <row r="350" spans="1:17" x14ac:dyDescent="0.3">
      <c r="A350" s="5">
        <v>350</v>
      </c>
      <c r="B350" s="5">
        <v>8.9893239999999999E-4</v>
      </c>
      <c r="C350" s="5">
        <v>2.7937470000000001E-3</v>
      </c>
      <c r="D350" s="5">
        <v>7.5485839999999997E-3</v>
      </c>
      <c r="E350" s="5">
        <v>0</v>
      </c>
      <c r="M350">
        <v>350</v>
      </c>
      <c r="N350">
        <v>6.1126940000000003E-4</v>
      </c>
      <c r="O350">
        <v>2.556867E-3</v>
      </c>
      <c r="P350">
        <v>6.9543249999999999E-3</v>
      </c>
      <c r="Q350">
        <v>0</v>
      </c>
    </row>
    <row r="351" spans="1:17" x14ac:dyDescent="0.3">
      <c r="A351" s="5">
        <v>351</v>
      </c>
      <c r="B351" s="5">
        <v>8.9876520000000001E-4</v>
      </c>
      <c r="C351" s="5">
        <v>2.7932360000000002E-3</v>
      </c>
      <c r="D351" s="5">
        <v>7.5572399999999998E-3</v>
      </c>
      <c r="E351" s="5">
        <v>0</v>
      </c>
      <c r="M351">
        <v>351</v>
      </c>
      <c r="N351">
        <v>6.1067480000000002E-4</v>
      </c>
      <c r="O351">
        <v>2.5647719999999999E-3</v>
      </c>
      <c r="P351">
        <v>6.9582649999999999E-3</v>
      </c>
      <c r="Q351">
        <v>0</v>
      </c>
    </row>
    <row r="352" spans="1:17" x14ac:dyDescent="0.3">
      <c r="A352" s="5">
        <v>352</v>
      </c>
      <c r="B352" s="5">
        <v>8.9910949999999999E-4</v>
      </c>
      <c r="C352" s="5">
        <v>2.8008109999999998E-3</v>
      </c>
      <c r="D352" s="5">
        <v>7.5502340000000003E-3</v>
      </c>
      <c r="E352" s="5">
        <v>0</v>
      </c>
      <c r="M352">
        <v>352</v>
      </c>
      <c r="N352">
        <v>6.1156540000000003E-4</v>
      </c>
      <c r="O352">
        <v>2.5695079999999999E-3</v>
      </c>
      <c r="P352">
        <v>6.9450689999999999E-3</v>
      </c>
      <c r="Q352">
        <v>0</v>
      </c>
    </row>
    <row r="353" spans="1:17" x14ac:dyDescent="0.3">
      <c r="A353" s="5">
        <v>353</v>
      </c>
      <c r="B353" s="5">
        <v>8.994246E-4</v>
      </c>
      <c r="C353" s="5">
        <v>2.7974860000000001E-3</v>
      </c>
      <c r="D353" s="5">
        <v>7.5482509999999997E-3</v>
      </c>
      <c r="E353" s="5">
        <v>0</v>
      </c>
      <c r="M353">
        <v>353</v>
      </c>
      <c r="N353">
        <v>6.1156359999999996E-4</v>
      </c>
      <c r="O353">
        <v>2.56909E-3</v>
      </c>
      <c r="P353">
        <v>6.9502490000000004E-3</v>
      </c>
      <c r="Q353">
        <v>0</v>
      </c>
    </row>
    <row r="354" spans="1:17" x14ac:dyDescent="0.3">
      <c r="A354" s="5">
        <v>354</v>
      </c>
      <c r="B354" s="5">
        <v>8.989693E-4</v>
      </c>
      <c r="C354" s="5">
        <v>2.7930889999999999E-3</v>
      </c>
      <c r="D354" s="5">
        <v>7.5472179999999996E-3</v>
      </c>
      <c r="E354" s="5">
        <v>0</v>
      </c>
      <c r="M354">
        <v>354</v>
      </c>
      <c r="N354">
        <v>6.1267560000000001E-4</v>
      </c>
      <c r="O354">
        <v>2.5550400000000002E-3</v>
      </c>
      <c r="P354">
        <v>6.9452120000000001E-3</v>
      </c>
      <c r="Q354">
        <v>0</v>
      </c>
    </row>
    <row r="355" spans="1:17" x14ac:dyDescent="0.3">
      <c r="A355" s="5">
        <v>355</v>
      </c>
      <c r="B355" s="5">
        <v>8.9893449999999995E-4</v>
      </c>
      <c r="C355" s="5">
        <v>2.7969599999999998E-3</v>
      </c>
      <c r="D355" s="5">
        <v>7.5514939999999997E-3</v>
      </c>
      <c r="E355" s="5">
        <v>0</v>
      </c>
      <c r="M355">
        <v>355</v>
      </c>
      <c r="N355">
        <v>6.128412E-4</v>
      </c>
      <c r="O355">
        <v>2.5553749999999999E-3</v>
      </c>
      <c r="P355">
        <v>6.9329229999999997E-3</v>
      </c>
      <c r="Q355">
        <v>0</v>
      </c>
    </row>
    <row r="356" spans="1:17" x14ac:dyDescent="0.3">
      <c r="A356" s="5">
        <v>356</v>
      </c>
      <c r="B356" s="5">
        <v>8.9920970000000001E-4</v>
      </c>
      <c r="C356" s="5">
        <v>2.7934639999999998E-3</v>
      </c>
      <c r="D356" s="5">
        <v>7.5496629999999999E-3</v>
      </c>
      <c r="E356" s="5">
        <v>0</v>
      </c>
      <c r="M356">
        <v>356</v>
      </c>
      <c r="N356">
        <v>6.1288900000000003E-4</v>
      </c>
      <c r="O356">
        <v>2.5613670000000002E-3</v>
      </c>
      <c r="P356">
        <v>6.9528319999999999E-3</v>
      </c>
      <c r="Q356">
        <v>0</v>
      </c>
    </row>
    <row r="357" spans="1:17" x14ac:dyDescent="0.3">
      <c r="A357" s="5">
        <v>357</v>
      </c>
      <c r="B357" s="5">
        <v>8.9893069999999995E-4</v>
      </c>
      <c r="C357" s="5">
        <v>2.7914680000000001E-3</v>
      </c>
      <c r="D357" s="5">
        <v>7.5500350000000001E-3</v>
      </c>
      <c r="E357" s="5">
        <v>0</v>
      </c>
      <c r="M357">
        <v>357</v>
      </c>
      <c r="N357">
        <v>6.1220060000000001E-4</v>
      </c>
      <c r="O357">
        <v>2.5587399999999999E-3</v>
      </c>
      <c r="P357">
        <v>6.9392189999999999E-3</v>
      </c>
      <c r="Q357">
        <v>0</v>
      </c>
    </row>
    <row r="358" spans="1:17" x14ac:dyDescent="0.3">
      <c r="A358" s="5">
        <v>358</v>
      </c>
      <c r="B358" s="5">
        <v>8.9956379999999998E-4</v>
      </c>
      <c r="C358" s="5">
        <v>2.7894539999999998E-3</v>
      </c>
      <c r="D358" s="5">
        <v>7.5550290000000004E-3</v>
      </c>
      <c r="E358" s="5">
        <v>0</v>
      </c>
      <c r="M358">
        <v>358</v>
      </c>
      <c r="N358">
        <v>6.1074459999999997E-4</v>
      </c>
      <c r="O358">
        <v>2.5477109999999998E-3</v>
      </c>
      <c r="P358">
        <v>6.9323129999999998E-3</v>
      </c>
      <c r="Q358">
        <v>0</v>
      </c>
    </row>
    <row r="359" spans="1:17" x14ac:dyDescent="0.3">
      <c r="A359" s="5">
        <v>359</v>
      </c>
      <c r="B359" s="5">
        <v>8.9911489999999999E-4</v>
      </c>
      <c r="C359" s="5">
        <v>2.7914179999999999E-3</v>
      </c>
      <c r="D359" s="5">
        <v>7.5482730000000003E-3</v>
      </c>
      <c r="E359" s="5">
        <v>0</v>
      </c>
      <c r="M359">
        <v>359</v>
      </c>
      <c r="N359">
        <v>6.0985460000000005E-4</v>
      </c>
      <c r="O359">
        <v>2.5584510000000002E-3</v>
      </c>
      <c r="P359">
        <v>6.9282579999999996E-3</v>
      </c>
      <c r="Q359">
        <v>0</v>
      </c>
    </row>
    <row r="360" spans="1:17" x14ac:dyDescent="0.3">
      <c r="A360" s="5">
        <v>360</v>
      </c>
      <c r="B360" s="5">
        <v>8.9952480000000002E-4</v>
      </c>
      <c r="C360" s="5">
        <v>2.7967259999999998E-3</v>
      </c>
      <c r="D360" s="5">
        <v>7.5472279999999996E-3</v>
      </c>
      <c r="E360" s="5">
        <v>0</v>
      </c>
      <c r="M360">
        <v>360</v>
      </c>
      <c r="N360">
        <v>6.0984560000000001E-4</v>
      </c>
      <c r="O360">
        <v>2.5456680000000001E-3</v>
      </c>
      <c r="P360">
        <v>6.9413119999999998E-3</v>
      </c>
      <c r="Q360">
        <v>0</v>
      </c>
    </row>
    <row r="361" spans="1:17" x14ac:dyDescent="0.3">
      <c r="A361" s="5">
        <v>361</v>
      </c>
      <c r="B361" s="5">
        <v>8.9898669999999997E-4</v>
      </c>
      <c r="C361" s="5">
        <v>2.7905059999999999E-3</v>
      </c>
      <c r="D361" s="5">
        <v>7.5418990000000003E-3</v>
      </c>
      <c r="E361" s="5">
        <v>0</v>
      </c>
      <c r="M361">
        <v>361</v>
      </c>
      <c r="N361">
        <v>6.1068600000000004E-4</v>
      </c>
      <c r="O361">
        <v>2.5552840000000001E-3</v>
      </c>
      <c r="P361">
        <v>6.9354400000000002E-3</v>
      </c>
      <c r="Q361">
        <v>0</v>
      </c>
    </row>
    <row r="362" spans="1:17" x14ac:dyDescent="0.3">
      <c r="A362" s="5">
        <v>362</v>
      </c>
      <c r="B362" s="5">
        <v>8.9897260000000004E-4</v>
      </c>
      <c r="C362" s="5">
        <v>2.7913619999999999E-3</v>
      </c>
      <c r="D362" s="5">
        <v>7.5401110000000004E-3</v>
      </c>
      <c r="E362" s="5">
        <v>0</v>
      </c>
      <c r="M362">
        <v>362</v>
      </c>
      <c r="N362">
        <v>6.1164599999999998E-4</v>
      </c>
      <c r="O362">
        <v>2.5488189999999999E-3</v>
      </c>
      <c r="P362">
        <v>6.9568900000000003E-3</v>
      </c>
      <c r="Q362">
        <v>0</v>
      </c>
    </row>
    <row r="363" spans="1:17" x14ac:dyDescent="0.3">
      <c r="A363" s="5">
        <v>363</v>
      </c>
      <c r="B363" s="5">
        <v>8.9936110000000003E-4</v>
      </c>
      <c r="C363" s="5">
        <v>2.7911590000000001E-3</v>
      </c>
      <c r="D363" s="5">
        <v>7.5449499999999999E-3</v>
      </c>
      <c r="E363" s="5">
        <v>0</v>
      </c>
      <c r="M363">
        <v>363</v>
      </c>
      <c r="N363">
        <v>6.108334E-4</v>
      </c>
      <c r="O363">
        <v>2.5405969999999999E-3</v>
      </c>
      <c r="P363">
        <v>6.9470199999999999E-3</v>
      </c>
      <c r="Q363">
        <v>0</v>
      </c>
    </row>
    <row r="364" spans="1:17" x14ac:dyDescent="0.3">
      <c r="A364" s="5">
        <v>364</v>
      </c>
      <c r="B364" s="5">
        <v>8.9901759999999999E-4</v>
      </c>
      <c r="C364" s="5">
        <v>2.800192E-3</v>
      </c>
      <c r="D364" s="5">
        <v>7.5419859999999997E-3</v>
      </c>
      <c r="E364" s="5">
        <v>0</v>
      </c>
      <c r="M364">
        <v>364</v>
      </c>
      <c r="N364">
        <v>6.1068410000000004E-4</v>
      </c>
      <c r="O364">
        <v>2.5404949999999998E-3</v>
      </c>
      <c r="P364">
        <v>6.93737E-3</v>
      </c>
      <c r="Q364">
        <v>0</v>
      </c>
    </row>
    <row r="365" spans="1:17" x14ac:dyDescent="0.3">
      <c r="A365" s="5">
        <v>365</v>
      </c>
      <c r="B365" s="5">
        <v>8.9899040000000004E-4</v>
      </c>
      <c r="C365" s="5">
        <v>2.7935579999999998E-3</v>
      </c>
      <c r="D365" s="5">
        <v>7.5409470000000001E-3</v>
      </c>
      <c r="E365" s="5">
        <v>0</v>
      </c>
      <c r="M365">
        <v>365</v>
      </c>
      <c r="N365">
        <v>6.1040770000000001E-4</v>
      </c>
      <c r="O365">
        <v>2.5418680000000001E-3</v>
      </c>
      <c r="P365">
        <v>6.940903E-3</v>
      </c>
      <c r="Q365">
        <v>0</v>
      </c>
    </row>
    <row r="366" spans="1:17" x14ac:dyDescent="0.3">
      <c r="A366" s="5">
        <v>366</v>
      </c>
      <c r="B366" s="5">
        <v>8.989127E-4</v>
      </c>
      <c r="C366" s="5">
        <v>2.7927999999999998E-3</v>
      </c>
      <c r="D366" s="5">
        <v>7.5536939999999997E-3</v>
      </c>
      <c r="E366" s="5">
        <v>0</v>
      </c>
      <c r="M366">
        <v>366</v>
      </c>
      <c r="N366">
        <v>6.0959990000000004E-4</v>
      </c>
      <c r="O366">
        <v>2.5420239999999999E-3</v>
      </c>
      <c r="P366">
        <v>6.9336959999999996E-3</v>
      </c>
      <c r="Q366">
        <v>0</v>
      </c>
    </row>
    <row r="367" spans="1:17" x14ac:dyDescent="0.3">
      <c r="A367" s="5">
        <v>367</v>
      </c>
      <c r="B367" s="5">
        <v>8.9937350000000003E-4</v>
      </c>
      <c r="C367" s="5">
        <v>2.7955110000000001E-3</v>
      </c>
      <c r="D367" s="5">
        <v>7.5441579999999996E-3</v>
      </c>
      <c r="E367" s="5">
        <v>0</v>
      </c>
      <c r="M367">
        <v>367</v>
      </c>
      <c r="N367">
        <v>6.0962950000000005E-4</v>
      </c>
      <c r="O367">
        <v>2.5616200000000001E-3</v>
      </c>
      <c r="P367">
        <v>6.9351869999999998E-3</v>
      </c>
      <c r="Q367">
        <v>0</v>
      </c>
    </row>
    <row r="368" spans="1:17" x14ac:dyDescent="0.3">
      <c r="A368" s="5">
        <v>368</v>
      </c>
      <c r="B368" s="5">
        <v>8.9878660000000004E-4</v>
      </c>
      <c r="C368" s="5">
        <v>2.7932819999999998E-3</v>
      </c>
      <c r="D368" s="5">
        <v>7.5421170000000001E-3</v>
      </c>
      <c r="E368" s="5">
        <v>0</v>
      </c>
      <c r="M368">
        <v>368</v>
      </c>
      <c r="N368">
        <v>6.1142580000000002E-4</v>
      </c>
      <c r="O368">
        <v>2.558926E-3</v>
      </c>
      <c r="P368">
        <v>6.9410440000000004E-3</v>
      </c>
      <c r="Q368">
        <v>0</v>
      </c>
    </row>
    <row r="369" spans="1:17" x14ac:dyDescent="0.3">
      <c r="A369" s="5">
        <v>369</v>
      </c>
      <c r="B369" s="5">
        <v>8.9851380000000004E-4</v>
      </c>
      <c r="C369" s="5">
        <v>2.7896449999999999E-3</v>
      </c>
      <c r="D369" s="5">
        <v>7.5432679999999997E-3</v>
      </c>
      <c r="E369" s="5">
        <v>0</v>
      </c>
      <c r="M369">
        <v>369</v>
      </c>
      <c r="N369">
        <v>6.1203590000000001E-4</v>
      </c>
      <c r="O369">
        <v>2.552894E-3</v>
      </c>
      <c r="P369">
        <v>6.9474000000000003E-3</v>
      </c>
      <c r="Q369">
        <v>0</v>
      </c>
    </row>
    <row r="370" spans="1:17" x14ac:dyDescent="0.3">
      <c r="A370" s="5">
        <v>370</v>
      </c>
      <c r="B370" s="5">
        <v>9.002697E-4</v>
      </c>
      <c r="C370" s="5">
        <v>2.7904420000000002E-3</v>
      </c>
      <c r="D370" s="5">
        <v>7.5537729999999997E-3</v>
      </c>
      <c r="E370" s="5">
        <v>0</v>
      </c>
      <c r="M370">
        <v>370</v>
      </c>
      <c r="N370">
        <v>6.113882E-4</v>
      </c>
      <c r="O370">
        <v>2.5487169999999998E-3</v>
      </c>
      <c r="P370">
        <v>6.9359690000000002E-3</v>
      </c>
      <c r="Q370">
        <v>0</v>
      </c>
    </row>
    <row r="371" spans="1:17" x14ac:dyDescent="0.3">
      <c r="A371" s="5">
        <v>371</v>
      </c>
      <c r="B371" s="5">
        <v>8.9916690000000005E-4</v>
      </c>
      <c r="C371" s="5">
        <v>2.7910579999999999E-3</v>
      </c>
      <c r="D371" s="5">
        <v>7.545258E-3</v>
      </c>
      <c r="E371" s="5">
        <v>0</v>
      </c>
      <c r="M371">
        <v>371</v>
      </c>
      <c r="N371">
        <v>6.1202749999999997E-4</v>
      </c>
      <c r="O371">
        <v>2.5651850000000002E-3</v>
      </c>
      <c r="P371">
        <v>6.9340749999999996E-3</v>
      </c>
      <c r="Q371">
        <v>0</v>
      </c>
    </row>
    <row r="372" spans="1:17" x14ac:dyDescent="0.3">
      <c r="A372" s="5">
        <v>372</v>
      </c>
      <c r="B372" s="5">
        <v>8.9982790000000005E-4</v>
      </c>
      <c r="C372" s="5">
        <v>2.7933070000000001E-3</v>
      </c>
      <c r="D372" s="5">
        <v>7.5438939999999998E-3</v>
      </c>
      <c r="E372" s="5">
        <v>0</v>
      </c>
      <c r="M372">
        <v>372</v>
      </c>
      <c r="N372">
        <v>6.114998E-4</v>
      </c>
      <c r="O372">
        <v>2.5632369999999999E-3</v>
      </c>
      <c r="P372">
        <v>6.9538589999999997E-3</v>
      </c>
      <c r="Q372">
        <v>0</v>
      </c>
    </row>
    <row r="373" spans="1:17" x14ac:dyDescent="0.3">
      <c r="A373" s="5">
        <v>373</v>
      </c>
      <c r="B373" s="5">
        <v>8.988046E-4</v>
      </c>
      <c r="C373" s="5">
        <v>2.791918E-3</v>
      </c>
      <c r="D373" s="5">
        <v>7.5395130000000003E-3</v>
      </c>
      <c r="E373" s="5">
        <v>0</v>
      </c>
      <c r="M373">
        <v>373</v>
      </c>
      <c r="N373">
        <v>6.1023149999999999E-4</v>
      </c>
      <c r="O373">
        <v>2.5685949999999999E-3</v>
      </c>
      <c r="P373">
        <v>6.9503560000000004E-3</v>
      </c>
      <c r="Q373">
        <v>0</v>
      </c>
    </row>
    <row r="374" spans="1:17" x14ac:dyDescent="0.3">
      <c r="A374" s="5">
        <v>374</v>
      </c>
      <c r="B374" s="5">
        <v>8.9886809999999997E-4</v>
      </c>
      <c r="C374" s="5">
        <v>2.7914060000000002E-3</v>
      </c>
      <c r="D374" s="5">
        <v>7.5413160000000002E-3</v>
      </c>
      <c r="E374" s="5">
        <v>0</v>
      </c>
      <c r="M374">
        <v>374</v>
      </c>
      <c r="N374">
        <v>6.1177620000000003E-4</v>
      </c>
      <c r="O374">
        <v>2.5726799999999999E-3</v>
      </c>
      <c r="P374">
        <v>6.9491850000000001E-3</v>
      </c>
      <c r="Q374">
        <v>0</v>
      </c>
    </row>
    <row r="375" spans="1:17" x14ac:dyDescent="0.3">
      <c r="A375" s="5">
        <v>375</v>
      </c>
      <c r="B375" s="5">
        <v>8.9906529999999999E-4</v>
      </c>
      <c r="C375" s="5">
        <v>2.7963060000000001E-3</v>
      </c>
      <c r="D375" s="5">
        <v>7.5459159999999997E-3</v>
      </c>
      <c r="E375" s="5">
        <v>0</v>
      </c>
      <c r="M375">
        <v>375</v>
      </c>
      <c r="N375">
        <v>6.1139720000000003E-4</v>
      </c>
      <c r="O375">
        <v>2.5649539999999999E-3</v>
      </c>
      <c r="P375">
        <v>6.9679340000000003E-3</v>
      </c>
      <c r="Q375">
        <v>0</v>
      </c>
    </row>
    <row r="376" spans="1:17" x14ac:dyDescent="0.3">
      <c r="A376" s="5">
        <v>376</v>
      </c>
      <c r="B376" s="5">
        <v>8.9908830000000003E-4</v>
      </c>
      <c r="C376" s="5">
        <v>2.792161E-3</v>
      </c>
      <c r="D376" s="5">
        <v>7.5436000000000001E-3</v>
      </c>
      <c r="E376" s="5">
        <v>0</v>
      </c>
      <c r="M376">
        <v>376</v>
      </c>
      <c r="N376">
        <v>6.1324610000000005E-4</v>
      </c>
      <c r="O376">
        <v>2.5666869999999998E-3</v>
      </c>
      <c r="P376">
        <v>6.9610089999999998E-3</v>
      </c>
      <c r="Q376">
        <v>0</v>
      </c>
    </row>
    <row r="377" spans="1:17" x14ac:dyDescent="0.3">
      <c r="A377" s="5">
        <v>377</v>
      </c>
      <c r="B377" s="5">
        <v>8.9871920000000004E-4</v>
      </c>
      <c r="C377" s="5">
        <v>2.7898839999999999E-3</v>
      </c>
      <c r="D377" s="5">
        <v>7.5422400000000004E-3</v>
      </c>
      <c r="E377" s="5">
        <v>0</v>
      </c>
      <c r="M377">
        <v>377</v>
      </c>
      <c r="N377">
        <v>6.1282450000000005E-4</v>
      </c>
      <c r="O377">
        <v>2.5708129999999999E-3</v>
      </c>
      <c r="P377">
        <v>6.9512790000000003E-3</v>
      </c>
      <c r="Q377">
        <v>0</v>
      </c>
    </row>
    <row r="378" spans="1:17" x14ac:dyDescent="0.3">
      <c r="A378" s="5">
        <v>378</v>
      </c>
      <c r="B378" s="5">
        <v>8.9886100000000004E-4</v>
      </c>
      <c r="C378" s="5">
        <v>2.7903049999999999E-3</v>
      </c>
      <c r="D378" s="5">
        <v>7.5425739999999998E-3</v>
      </c>
      <c r="E378" s="5">
        <v>0</v>
      </c>
      <c r="M378">
        <v>378</v>
      </c>
      <c r="N378">
        <v>6.1230789999999996E-4</v>
      </c>
      <c r="O378">
        <v>2.5745260000000002E-3</v>
      </c>
      <c r="P378">
        <v>6.9514599999999996E-3</v>
      </c>
      <c r="Q378">
        <v>0</v>
      </c>
    </row>
    <row r="379" spans="1:17" x14ac:dyDescent="0.3">
      <c r="A379" s="5">
        <v>379</v>
      </c>
      <c r="B379" s="5">
        <v>8.9876910000000003E-4</v>
      </c>
      <c r="C379" s="5">
        <v>2.8023700000000002E-3</v>
      </c>
      <c r="D379" s="5">
        <v>7.545235E-3</v>
      </c>
      <c r="E379" s="5">
        <v>0</v>
      </c>
      <c r="M379">
        <v>379</v>
      </c>
      <c r="N379">
        <v>6.1174180000000001E-4</v>
      </c>
      <c r="O379">
        <v>2.5744180000000002E-3</v>
      </c>
      <c r="P379">
        <v>6.9434930000000002E-3</v>
      </c>
      <c r="Q379">
        <v>0</v>
      </c>
    </row>
    <row r="380" spans="1:17" x14ac:dyDescent="0.3">
      <c r="A380" s="5">
        <v>380</v>
      </c>
      <c r="B380" s="5">
        <v>8.9930610000000003E-4</v>
      </c>
      <c r="C380" s="5">
        <v>2.794646E-3</v>
      </c>
      <c r="D380" s="5">
        <v>7.542483E-3</v>
      </c>
      <c r="E380" s="5">
        <v>0</v>
      </c>
      <c r="M380">
        <v>380</v>
      </c>
      <c r="N380">
        <v>6.1139850000000004E-4</v>
      </c>
      <c r="O380">
        <v>2.568767E-3</v>
      </c>
      <c r="P380">
        <v>6.93561E-3</v>
      </c>
      <c r="Q380">
        <v>0</v>
      </c>
    </row>
    <row r="381" spans="1:17" x14ac:dyDescent="0.3">
      <c r="A381" s="5">
        <v>381</v>
      </c>
      <c r="B381" s="5">
        <v>8.9899640000000002E-4</v>
      </c>
      <c r="C381" s="5">
        <v>2.792133E-3</v>
      </c>
      <c r="D381" s="5">
        <v>7.5400409999999999E-3</v>
      </c>
      <c r="E381" s="5">
        <v>0</v>
      </c>
      <c r="M381">
        <v>381</v>
      </c>
      <c r="N381">
        <v>6.1025390000000004E-4</v>
      </c>
      <c r="O381">
        <v>2.5764569999999999E-3</v>
      </c>
      <c r="P381">
        <v>6.9277999999999996E-3</v>
      </c>
      <c r="Q381">
        <v>0</v>
      </c>
    </row>
    <row r="382" spans="1:17" x14ac:dyDescent="0.3">
      <c r="A382" s="5">
        <v>382</v>
      </c>
      <c r="B382" s="5">
        <v>8.9885720000000004E-4</v>
      </c>
      <c r="C382" s="5">
        <v>2.793144E-3</v>
      </c>
      <c r="D382" s="5">
        <v>7.5501320000000002E-3</v>
      </c>
      <c r="E382" s="5">
        <v>0</v>
      </c>
      <c r="M382">
        <v>382</v>
      </c>
      <c r="N382">
        <v>6.0887980000000005E-4</v>
      </c>
      <c r="O382">
        <v>2.5706499999999998E-3</v>
      </c>
      <c r="P382">
        <v>6.935152E-3</v>
      </c>
      <c r="Q382">
        <v>0</v>
      </c>
    </row>
    <row r="383" spans="1:17" x14ac:dyDescent="0.3">
      <c r="A383" s="5">
        <v>383</v>
      </c>
      <c r="B383" s="5">
        <v>8.9871809999999999E-4</v>
      </c>
      <c r="C383" s="5">
        <v>2.7934100000000001E-3</v>
      </c>
      <c r="D383" s="5">
        <v>7.5502750000000004E-3</v>
      </c>
      <c r="E383" s="5">
        <v>0</v>
      </c>
      <c r="M383">
        <v>383</v>
      </c>
      <c r="N383">
        <v>6.1037730000000005E-4</v>
      </c>
      <c r="O383">
        <v>2.5627150000000001E-3</v>
      </c>
      <c r="P383">
        <v>6.9303259999999997E-3</v>
      </c>
      <c r="Q383">
        <v>0</v>
      </c>
    </row>
    <row r="384" spans="1:17" x14ac:dyDescent="0.3">
      <c r="A384" s="5">
        <v>384</v>
      </c>
      <c r="B384" s="5">
        <v>8.9894770000000001E-4</v>
      </c>
      <c r="C384" s="5">
        <v>2.7897239999999999E-3</v>
      </c>
      <c r="D384" s="5">
        <v>7.5454529999999997E-3</v>
      </c>
      <c r="E384" s="5">
        <v>0</v>
      </c>
      <c r="M384">
        <v>384</v>
      </c>
      <c r="N384">
        <v>6.1016520000000004E-4</v>
      </c>
      <c r="O384">
        <v>2.5639539999999998E-3</v>
      </c>
      <c r="P384">
        <v>6.9427630000000002E-3</v>
      </c>
      <c r="Q384">
        <v>0</v>
      </c>
    </row>
    <row r="385" spans="1:17" x14ac:dyDescent="0.3">
      <c r="A385" s="5">
        <v>385</v>
      </c>
      <c r="B385" s="5">
        <v>8.9889159999999996E-4</v>
      </c>
      <c r="C385" s="5">
        <v>2.7893699999999998E-3</v>
      </c>
      <c r="D385" s="5">
        <v>7.5467879999999996E-3</v>
      </c>
      <c r="E385" s="5">
        <v>0</v>
      </c>
      <c r="M385">
        <v>385</v>
      </c>
      <c r="N385">
        <v>6.0997829999999995E-4</v>
      </c>
      <c r="O385">
        <v>2.5601840000000001E-3</v>
      </c>
      <c r="P385">
        <v>6.9309569999999997E-3</v>
      </c>
      <c r="Q385">
        <v>0</v>
      </c>
    </row>
    <row r="386" spans="1:17" x14ac:dyDescent="0.3">
      <c r="A386" s="5">
        <v>386</v>
      </c>
      <c r="B386" s="5">
        <v>8.9876769999999999E-4</v>
      </c>
      <c r="C386" s="5">
        <v>2.798025E-3</v>
      </c>
      <c r="D386" s="5">
        <v>7.5439649999999997E-3</v>
      </c>
      <c r="E386" s="5">
        <v>0</v>
      </c>
      <c r="M386">
        <v>386</v>
      </c>
      <c r="N386">
        <v>6.1085480000000003E-4</v>
      </c>
      <c r="O386">
        <v>2.5734640000000001E-3</v>
      </c>
      <c r="P386">
        <v>6.9327449999999997E-3</v>
      </c>
      <c r="Q386">
        <v>0</v>
      </c>
    </row>
    <row r="387" spans="1:17" x14ac:dyDescent="0.3">
      <c r="A387" s="5">
        <v>387</v>
      </c>
      <c r="B387" s="5">
        <v>8.9841240000000004E-4</v>
      </c>
      <c r="C387" s="5">
        <v>2.7929249999999999E-3</v>
      </c>
      <c r="D387" s="5">
        <v>7.5441889999999998E-3</v>
      </c>
      <c r="E387" s="5">
        <v>0</v>
      </c>
      <c r="M387">
        <v>387</v>
      </c>
      <c r="N387">
        <v>6.1070090000000003E-4</v>
      </c>
      <c r="O387">
        <v>2.5715920000000001E-3</v>
      </c>
      <c r="P387">
        <v>6.9417009999999998E-3</v>
      </c>
      <c r="Q387">
        <v>0</v>
      </c>
    </row>
    <row r="388" spans="1:17" x14ac:dyDescent="0.3">
      <c r="A388" s="5">
        <v>388</v>
      </c>
      <c r="B388" s="5">
        <v>8.9922660000000003E-4</v>
      </c>
      <c r="C388" s="5">
        <v>2.792414E-3</v>
      </c>
      <c r="D388" s="5">
        <v>7.54202E-3</v>
      </c>
      <c r="E388" s="5">
        <v>0</v>
      </c>
      <c r="M388">
        <v>388</v>
      </c>
      <c r="N388">
        <v>6.1101600000000003E-4</v>
      </c>
      <c r="O388">
        <v>2.571322E-3</v>
      </c>
      <c r="P388">
        <v>6.9361329999999997E-3</v>
      </c>
      <c r="Q388">
        <v>0</v>
      </c>
    </row>
    <row r="389" spans="1:17" x14ac:dyDescent="0.3">
      <c r="A389" s="5">
        <v>389</v>
      </c>
      <c r="B389" s="5">
        <v>8.9876959999999999E-4</v>
      </c>
      <c r="C389" s="5">
        <v>2.7952749999999998E-3</v>
      </c>
      <c r="D389" s="5">
        <v>7.5466279999999997E-3</v>
      </c>
      <c r="E389" s="5">
        <v>0</v>
      </c>
      <c r="M389">
        <v>389</v>
      </c>
      <c r="N389">
        <v>6.1145959999999995E-4</v>
      </c>
      <c r="O389">
        <v>2.5707019999999998E-3</v>
      </c>
      <c r="P389">
        <v>6.9369660000000001E-3</v>
      </c>
      <c r="Q389">
        <v>0</v>
      </c>
    </row>
    <row r="390" spans="1:17" x14ac:dyDescent="0.3">
      <c r="A390" s="5">
        <v>390</v>
      </c>
      <c r="B390" s="5">
        <v>8.9911509999999995E-4</v>
      </c>
      <c r="C390" s="5">
        <v>2.7968480000000002E-3</v>
      </c>
      <c r="D390" s="5">
        <v>7.5532419999999999E-3</v>
      </c>
      <c r="E390" s="5">
        <v>0</v>
      </c>
      <c r="M390">
        <v>390</v>
      </c>
      <c r="N390">
        <v>6.1166370000000005E-4</v>
      </c>
      <c r="O390">
        <v>2.562946E-3</v>
      </c>
      <c r="P390">
        <v>6.9381210000000002E-3</v>
      </c>
      <c r="Q390">
        <v>0</v>
      </c>
    </row>
    <row r="391" spans="1:17" x14ac:dyDescent="0.3">
      <c r="A391" s="5">
        <v>391</v>
      </c>
      <c r="B391" s="5">
        <v>8.9926589999999999E-4</v>
      </c>
      <c r="C391" s="5">
        <v>2.7975489999999999E-3</v>
      </c>
      <c r="D391" s="5">
        <v>7.5454169999999996E-3</v>
      </c>
      <c r="E391" s="5">
        <v>0</v>
      </c>
      <c r="M391">
        <v>391</v>
      </c>
      <c r="N391">
        <v>6.1048660000000002E-4</v>
      </c>
      <c r="O391">
        <v>2.559319E-3</v>
      </c>
      <c r="P391">
        <v>6.9340979999999997E-3</v>
      </c>
      <c r="Q391">
        <v>0</v>
      </c>
    </row>
    <row r="392" spans="1:17" x14ac:dyDescent="0.3">
      <c r="A392" s="5">
        <v>392</v>
      </c>
      <c r="B392" s="5">
        <v>8.9855749999999998E-4</v>
      </c>
      <c r="C392" s="5">
        <v>2.8014450000000001E-3</v>
      </c>
      <c r="D392" s="5">
        <v>7.5475999999999998E-3</v>
      </c>
      <c r="E392" s="5">
        <v>0</v>
      </c>
      <c r="M392">
        <v>392</v>
      </c>
      <c r="N392">
        <v>6.1101669999999995E-4</v>
      </c>
      <c r="O392">
        <v>2.559108E-3</v>
      </c>
      <c r="P392">
        <v>6.9245770000000003E-3</v>
      </c>
      <c r="Q392">
        <v>0</v>
      </c>
    </row>
    <row r="393" spans="1:17" x14ac:dyDescent="0.3">
      <c r="A393" s="5">
        <v>393</v>
      </c>
      <c r="B393" s="5">
        <v>8.9865279999999995E-4</v>
      </c>
      <c r="C393" s="5">
        <v>2.798048E-3</v>
      </c>
      <c r="D393" s="5">
        <v>7.5431140000000001E-3</v>
      </c>
      <c r="E393" s="5">
        <v>0</v>
      </c>
      <c r="M393">
        <v>393</v>
      </c>
      <c r="N393">
        <v>6.1076730000000001E-4</v>
      </c>
      <c r="O393">
        <v>2.5667569999999998E-3</v>
      </c>
      <c r="P393">
        <v>6.9245629999999999E-3</v>
      </c>
      <c r="Q393">
        <v>0</v>
      </c>
    </row>
    <row r="394" spans="1:17" x14ac:dyDescent="0.3">
      <c r="A394" s="5">
        <v>394</v>
      </c>
      <c r="B394" s="5">
        <v>8.9959719999999999E-4</v>
      </c>
      <c r="C394" s="5">
        <v>2.7932069999999998E-3</v>
      </c>
      <c r="D394" s="5">
        <v>7.5415430000000004E-3</v>
      </c>
      <c r="E394" s="5">
        <v>0</v>
      </c>
      <c r="M394">
        <v>394</v>
      </c>
      <c r="N394">
        <v>6.1045209999999997E-4</v>
      </c>
      <c r="O394">
        <v>2.5578749999999998E-3</v>
      </c>
      <c r="P394">
        <v>6.9324230000000001E-3</v>
      </c>
      <c r="Q394">
        <v>0</v>
      </c>
    </row>
    <row r="395" spans="1:17" x14ac:dyDescent="0.3">
      <c r="A395" s="5">
        <v>395</v>
      </c>
      <c r="B395" s="5">
        <v>8.984908E-4</v>
      </c>
      <c r="C395" s="5">
        <v>2.794862E-3</v>
      </c>
      <c r="D395" s="5">
        <v>7.5429889999999999E-3</v>
      </c>
      <c r="E395" s="5">
        <v>0</v>
      </c>
      <c r="M395">
        <v>395</v>
      </c>
      <c r="N395">
        <v>6.1066449999999997E-4</v>
      </c>
      <c r="O395">
        <v>2.5579729999999998E-3</v>
      </c>
      <c r="P395">
        <v>6.9340010000000004E-3</v>
      </c>
      <c r="Q395">
        <v>0</v>
      </c>
    </row>
    <row r="396" spans="1:17" x14ac:dyDescent="0.3">
      <c r="A396" s="5">
        <v>396</v>
      </c>
      <c r="B396" s="5">
        <v>8.984889E-4</v>
      </c>
      <c r="C396" s="5">
        <v>2.798142E-3</v>
      </c>
      <c r="D396" s="5">
        <v>7.5412969999999998E-3</v>
      </c>
      <c r="E396" s="5">
        <v>0</v>
      </c>
      <c r="M396">
        <v>396</v>
      </c>
      <c r="N396">
        <v>6.1023200000000005E-4</v>
      </c>
      <c r="O396">
        <v>2.5538259999999999E-3</v>
      </c>
      <c r="P396">
        <v>6.9240100000000004E-3</v>
      </c>
      <c r="Q396">
        <v>0</v>
      </c>
    </row>
    <row r="397" spans="1:17" x14ac:dyDescent="0.3">
      <c r="A397" s="5">
        <v>397</v>
      </c>
      <c r="B397" s="5">
        <v>8.9899390000000004E-4</v>
      </c>
      <c r="C397" s="5">
        <v>2.7940019999999999E-3</v>
      </c>
      <c r="D397" s="5">
        <v>7.5461419999999996E-3</v>
      </c>
      <c r="E397" s="5">
        <v>0</v>
      </c>
      <c r="M397">
        <v>397</v>
      </c>
      <c r="N397">
        <v>6.1048639999999996E-4</v>
      </c>
      <c r="O397">
        <v>2.5470789999999998E-3</v>
      </c>
      <c r="P397">
        <v>6.9255089999999998E-3</v>
      </c>
      <c r="Q397">
        <v>0</v>
      </c>
    </row>
    <row r="398" spans="1:17" x14ac:dyDescent="0.3">
      <c r="A398" s="5">
        <v>398</v>
      </c>
      <c r="B398" s="5">
        <v>8.9865120000000005E-4</v>
      </c>
      <c r="C398" s="5">
        <v>2.7949580000000002E-3</v>
      </c>
      <c r="D398" s="5">
        <v>7.547382E-3</v>
      </c>
      <c r="E398" s="5">
        <v>0</v>
      </c>
      <c r="M398">
        <v>398</v>
      </c>
      <c r="N398">
        <v>6.0949470000000005E-4</v>
      </c>
      <c r="O398">
        <v>2.5535250000000001E-3</v>
      </c>
      <c r="P398">
        <v>6.9218250000000004E-3</v>
      </c>
      <c r="Q398">
        <v>0</v>
      </c>
    </row>
    <row r="399" spans="1:17" x14ac:dyDescent="0.3">
      <c r="A399" s="5">
        <v>399</v>
      </c>
      <c r="B399" s="5">
        <v>8.9914569999999998E-4</v>
      </c>
      <c r="C399" s="5">
        <v>2.8018880000000002E-3</v>
      </c>
      <c r="D399" s="5">
        <v>7.5420749999999996E-3</v>
      </c>
      <c r="E399" s="5">
        <v>0</v>
      </c>
      <c r="M399">
        <v>399</v>
      </c>
      <c r="N399">
        <v>6.097187E-4</v>
      </c>
      <c r="O399">
        <v>2.554171E-3</v>
      </c>
      <c r="P399">
        <v>6.9167609999999996E-3</v>
      </c>
      <c r="Q399">
        <v>0</v>
      </c>
    </row>
    <row r="400" spans="1:17" x14ac:dyDescent="0.3">
      <c r="A400" s="5">
        <v>400</v>
      </c>
      <c r="B400" s="5">
        <v>8.9837900000000004E-4</v>
      </c>
      <c r="C400" s="5">
        <v>2.7947190000000002E-3</v>
      </c>
      <c r="D400" s="5">
        <v>7.5400479999999997E-3</v>
      </c>
      <c r="E400" s="5">
        <v>0</v>
      </c>
      <c r="M400">
        <v>400</v>
      </c>
      <c r="N400">
        <v>6.0985729999999999E-4</v>
      </c>
      <c r="O400">
        <v>2.5599799999999999E-3</v>
      </c>
      <c r="P400">
        <v>6.9139589999999999E-3</v>
      </c>
      <c r="Q400">
        <v>0</v>
      </c>
    </row>
    <row r="401" spans="1:17" x14ac:dyDescent="0.3">
      <c r="A401" s="5">
        <v>401</v>
      </c>
      <c r="B401" s="5">
        <v>8.9832469999999995E-4</v>
      </c>
      <c r="C401" s="5">
        <v>2.8003519999999999E-3</v>
      </c>
      <c r="D401" s="5">
        <v>7.5393750000000001E-3</v>
      </c>
      <c r="E401" s="5">
        <v>0</v>
      </c>
      <c r="M401">
        <v>401</v>
      </c>
      <c r="N401">
        <v>6.1019239999999999E-4</v>
      </c>
      <c r="O401">
        <v>2.5614819999999999E-3</v>
      </c>
      <c r="P401">
        <v>6.9288800000000001E-3</v>
      </c>
      <c r="Q401">
        <v>0</v>
      </c>
    </row>
    <row r="402" spans="1:17" x14ac:dyDescent="0.3">
      <c r="A402" s="5">
        <v>402</v>
      </c>
      <c r="B402" s="5">
        <v>8.9822269999999997E-4</v>
      </c>
      <c r="C402" s="5">
        <v>2.7991439999999999E-3</v>
      </c>
      <c r="D402" s="5">
        <v>7.5474629999999999E-3</v>
      </c>
      <c r="E402" s="5">
        <v>0</v>
      </c>
      <c r="M402">
        <v>402</v>
      </c>
      <c r="N402">
        <v>6.0961119999999999E-4</v>
      </c>
      <c r="O402">
        <v>2.556432E-3</v>
      </c>
      <c r="P402">
        <v>6.9368449999999996E-3</v>
      </c>
      <c r="Q402">
        <v>0</v>
      </c>
    </row>
    <row r="403" spans="1:17" x14ac:dyDescent="0.3">
      <c r="A403" s="5">
        <v>403</v>
      </c>
      <c r="B403" s="5">
        <v>8.9808460000000004E-4</v>
      </c>
      <c r="C403" s="5">
        <v>2.7969240000000001E-3</v>
      </c>
      <c r="D403" s="5">
        <v>7.5470570000000002E-3</v>
      </c>
      <c r="E403" s="5">
        <v>0</v>
      </c>
      <c r="M403">
        <v>403</v>
      </c>
      <c r="N403">
        <v>6.0903050000000005E-4</v>
      </c>
      <c r="O403">
        <v>2.5544740000000002E-3</v>
      </c>
      <c r="P403">
        <v>6.9347849999999997E-3</v>
      </c>
      <c r="Q403">
        <v>0</v>
      </c>
    </row>
    <row r="404" spans="1:17" x14ac:dyDescent="0.3">
      <c r="A404" s="5">
        <v>404</v>
      </c>
      <c r="B404" s="5">
        <v>8.9919710000000005E-4</v>
      </c>
      <c r="C404" s="5">
        <v>2.7995279999999999E-3</v>
      </c>
      <c r="D404" s="5">
        <v>7.5420590000000003E-3</v>
      </c>
      <c r="E404" s="5">
        <v>0</v>
      </c>
      <c r="M404">
        <v>404</v>
      </c>
      <c r="N404">
        <v>6.0877610000000003E-4</v>
      </c>
      <c r="O404">
        <v>2.5550429999999999E-3</v>
      </c>
      <c r="P404">
        <v>6.9275439999999999E-3</v>
      </c>
      <c r="Q404">
        <v>0</v>
      </c>
    </row>
    <row r="405" spans="1:17" x14ac:dyDescent="0.3">
      <c r="A405" s="5">
        <v>405</v>
      </c>
      <c r="B405" s="5">
        <v>8.9862419999999995E-4</v>
      </c>
      <c r="C405" s="5">
        <v>2.7990250000000001E-3</v>
      </c>
      <c r="D405" s="5">
        <v>7.5421129999999996E-3</v>
      </c>
      <c r="E405" s="5">
        <v>0</v>
      </c>
      <c r="M405">
        <v>405</v>
      </c>
      <c r="N405">
        <v>6.0921779999999995E-4</v>
      </c>
      <c r="O405">
        <v>2.5513279999999998E-3</v>
      </c>
      <c r="P405">
        <v>6.9155099999999997E-3</v>
      </c>
      <c r="Q405">
        <v>0</v>
      </c>
    </row>
    <row r="406" spans="1:17" x14ac:dyDescent="0.3">
      <c r="A406" s="5">
        <v>406</v>
      </c>
      <c r="B406" s="5">
        <v>8.9837619999999995E-4</v>
      </c>
      <c r="C406" s="5">
        <v>2.7980000000000001E-3</v>
      </c>
      <c r="D406" s="5">
        <v>7.5439790000000001E-3</v>
      </c>
      <c r="E406" s="5">
        <v>0</v>
      </c>
      <c r="M406">
        <v>406</v>
      </c>
      <c r="N406">
        <v>6.0869739999999998E-4</v>
      </c>
      <c r="O406">
        <v>2.5602749999999999E-3</v>
      </c>
      <c r="P406">
        <v>6.9209440000000001E-3</v>
      </c>
      <c r="Q406">
        <v>0</v>
      </c>
    </row>
    <row r="407" spans="1:17" x14ac:dyDescent="0.3">
      <c r="A407" s="5">
        <v>407</v>
      </c>
      <c r="B407" s="5">
        <v>8.9866779999999997E-4</v>
      </c>
      <c r="C407" s="5">
        <v>2.7955229999999998E-3</v>
      </c>
      <c r="D407" s="5">
        <v>7.540204E-3</v>
      </c>
      <c r="E407" s="5">
        <v>0</v>
      </c>
      <c r="M407">
        <v>407</v>
      </c>
      <c r="N407">
        <v>6.0798190000000004E-4</v>
      </c>
      <c r="O407">
        <v>2.5654269999999999E-3</v>
      </c>
      <c r="P407">
        <v>6.917271E-3</v>
      </c>
      <c r="Q407">
        <v>0</v>
      </c>
    </row>
    <row r="408" spans="1:17" x14ac:dyDescent="0.3">
      <c r="A408" s="5">
        <v>408</v>
      </c>
      <c r="B408" s="5">
        <v>8.9850080000000005E-4</v>
      </c>
      <c r="C408" s="5">
        <v>2.7977470000000002E-3</v>
      </c>
      <c r="D408" s="5">
        <v>7.5438320000000003E-3</v>
      </c>
      <c r="E408" s="5">
        <v>0</v>
      </c>
      <c r="M408">
        <v>408</v>
      </c>
      <c r="N408">
        <v>6.0804979999999999E-4</v>
      </c>
      <c r="O408">
        <v>2.5618220000000001E-3</v>
      </c>
      <c r="P408">
        <v>6.9141460000000004E-3</v>
      </c>
      <c r="Q408">
        <v>0</v>
      </c>
    </row>
    <row r="409" spans="1:17" x14ac:dyDescent="0.3">
      <c r="A409" s="5">
        <v>409</v>
      </c>
      <c r="B409" s="5">
        <v>8.9844990000000004E-4</v>
      </c>
      <c r="C409" s="5">
        <v>2.8008809999999999E-3</v>
      </c>
      <c r="D409" s="5">
        <v>7.5556620000000003E-3</v>
      </c>
      <c r="E409" s="5">
        <v>0</v>
      </c>
      <c r="M409">
        <v>409</v>
      </c>
      <c r="N409">
        <v>6.0813800000000004E-4</v>
      </c>
      <c r="O409">
        <v>2.5604899999999999E-3</v>
      </c>
      <c r="P409">
        <v>6.9275270000000002E-3</v>
      </c>
      <c r="Q409">
        <v>0</v>
      </c>
    </row>
    <row r="410" spans="1:17" x14ac:dyDescent="0.3">
      <c r="A410" s="5">
        <v>410</v>
      </c>
      <c r="B410" s="5">
        <v>8.9885539999999997E-4</v>
      </c>
      <c r="C410" s="5">
        <v>2.7980370000000002E-3</v>
      </c>
      <c r="D410" s="5">
        <v>7.5475000000000004E-3</v>
      </c>
      <c r="E410" s="5">
        <v>0</v>
      </c>
      <c r="M410">
        <v>410</v>
      </c>
      <c r="N410">
        <v>6.0963779999999995E-4</v>
      </c>
      <c r="O410">
        <v>2.5581699999999998E-3</v>
      </c>
      <c r="P410">
        <v>6.9287999999999997E-3</v>
      </c>
      <c r="Q410">
        <v>0</v>
      </c>
    </row>
    <row r="411" spans="1:17" x14ac:dyDescent="0.3">
      <c r="A411" s="5">
        <v>411</v>
      </c>
      <c r="B411" s="5">
        <v>8.9906389999999995E-4</v>
      </c>
      <c r="C411" s="5">
        <v>2.7976479999999998E-3</v>
      </c>
      <c r="D411" s="5">
        <v>7.549938E-3</v>
      </c>
      <c r="E411" s="5">
        <v>0</v>
      </c>
      <c r="M411">
        <v>411</v>
      </c>
      <c r="N411">
        <v>6.1303129999999999E-4</v>
      </c>
      <c r="O411">
        <v>2.5740619999999998E-3</v>
      </c>
      <c r="P411">
        <v>6.9238549999999996E-3</v>
      </c>
      <c r="Q411">
        <v>0</v>
      </c>
    </row>
    <row r="412" spans="1:17" x14ac:dyDescent="0.3">
      <c r="A412" s="5">
        <v>412</v>
      </c>
      <c r="B412" s="5">
        <v>8.9842079999999998E-4</v>
      </c>
      <c r="C412" s="5">
        <v>2.8014379999999998E-3</v>
      </c>
      <c r="D412" s="5">
        <v>7.5517709999999997E-3</v>
      </c>
      <c r="E412" s="5">
        <v>0</v>
      </c>
      <c r="M412">
        <v>412</v>
      </c>
      <c r="N412">
        <v>6.1181159999999996E-4</v>
      </c>
      <c r="O412">
        <v>2.576343E-3</v>
      </c>
      <c r="P412">
        <v>6.9265070000000001E-3</v>
      </c>
      <c r="Q412">
        <v>0</v>
      </c>
    </row>
    <row r="413" spans="1:17" x14ac:dyDescent="0.3">
      <c r="A413" s="5">
        <v>413</v>
      </c>
      <c r="B413" s="5">
        <v>8.98087E-4</v>
      </c>
      <c r="C413" s="5">
        <v>2.8054270000000001E-3</v>
      </c>
      <c r="D413" s="5">
        <v>7.5481250000000001E-3</v>
      </c>
      <c r="E413" s="5">
        <v>0</v>
      </c>
      <c r="M413">
        <v>413</v>
      </c>
      <c r="N413">
        <v>6.1255619999999995E-4</v>
      </c>
      <c r="O413">
        <v>2.562978E-3</v>
      </c>
      <c r="P413">
        <v>6.94088E-3</v>
      </c>
      <c r="Q413">
        <v>0</v>
      </c>
    </row>
    <row r="414" spans="1:17" x14ac:dyDescent="0.3">
      <c r="A414" s="5">
        <v>414</v>
      </c>
      <c r="B414" s="5">
        <v>8.9820690000000001E-4</v>
      </c>
      <c r="C414" s="5">
        <v>2.8009739999999999E-3</v>
      </c>
      <c r="D414" s="5">
        <v>7.5504639999999998E-3</v>
      </c>
      <c r="E414" s="5">
        <v>0</v>
      </c>
      <c r="M414">
        <v>414</v>
      </c>
      <c r="N414">
        <v>6.118416E-4</v>
      </c>
      <c r="O414">
        <v>2.5638129999999999E-3</v>
      </c>
      <c r="P414">
        <v>6.945611E-3</v>
      </c>
      <c r="Q414">
        <v>0</v>
      </c>
    </row>
    <row r="415" spans="1:17" x14ac:dyDescent="0.3">
      <c r="A415" s="5">
        <v>415</v>
      </c>
      <c r="B415" s="5">
        <v>8.9783829999999997E-4</v>
      </c>
      <c r="C415" s="5">
        <v>2.8015779999999999E-3</v>
      </c>
      <c r="D415" s="5">
        <v>7.5481999999999997E-3</v>
      </c>
      <c r="E415" s="5">
        <v>0</v>
      </c>
      <c r="M415">
        <v>415</v>
      </c>
      <c r="N415">
        <v>6.1063320000000003E-4</v>
      </c>
      <c r="O415">
        <v>2.5713979999999999E-3</v>
      </c>
      <c r="P415">
        <v>6.9449430000000003E-3</v>
      </c>
      <c r="Q415">
        <v>0</v>
      </c>
    </row>
    <row r="416" spans="1:17" x14ac:dyDescent="0.3">
      <c r="A416" s="5">
        <v>416</v>
      </c>
      <c r="B416" s="5">
        <v>8.9789389999999996E-4</v>
      </c>
      <c r="C416" s="5">
        <v>2.80073E-3</v>
      </c>
      <c r="D416" s="5">
        <v>7.5505099999999999E-3</v>
      </c>
      <c r="E416" s="5">
        <v>0</v>
      </c>
      <c r="M416">
        <v>416</v>
      </c>
      <c r="N416">
        <v>6.1094290000000004E-4</v>
      </c>
      <c r="O416">
        <v>2.5625729999999998E-3</v>
      </c>
      <c r="P416">
        <v>6.9552779999999996E-3</v>
      </c>
      <c r="Q416">
        <v>0</v>
      </c>
    </row>
    <row r="417" spans="1:17" x14ac:dyDescent="0.3">
      <c r="A417" s="5">
        <v>417</v>
      </c>
      <c r="B417" s="5">
        <v>8.9823590000000003E-4</v>
      </c>
      <c r="C417" s="5">
        <v>2.799625E-3</v>
      </c>
      <c r="D417" s="5">
        <v>7.5516450000000001E-3</v>
      </c>
      <c r="E417" s="5">
        <v>0</v>
      </c>
      <c r="M417">
        <v>417</v>
      </c>
      <c r="N417">
        <v>6.1127550000000005E-4</v>
      </c>
      <c r="O417">
        <v>2.5566780000000002E-3</v>
      </c>
      <c r="P417">
        <v>6.9460099999999999E-3</v>
      </c>
      <c r="Q417">
        <v>0</v>
      </c>
    </row>
    <row r="418" spans="1:17" x14ac:dyDescent="0.3">
      <c r="A418" s="5">
        <v>418</v>
      </c>
      <c r="B418" s="5">
        <v>8.9885819999999995E-4</v>
      </c>
      <c r="C418" s="5">
        <v>2.7983249999999999E-3</v>
      </c>
      <c r="D418" s="5">
        <v>7.5655619999999996E-3</v>
      </c>
      <c r="E418" s="5">
        <v>0</v>
      </c>
      <c r="M418">
        <v>418</v>
      </c>
      <c r="N418">
        <v>6.1330339999999997E-4</v>
      </c>
      <c r="O418">
        <v>2.5471679999999998E-3</v>
      </c>
      <c r="P418">
        <v>6.941315E-3</v>
      </c>
      <c r="Q418">
        <v>0</v>
      </c>
    </row>
    <row r="419" spans="1:17" x14ac:dyDescent="0.3">
      <c r="A419" s="5">
        <v>419</v>
      </c>
      <c r="B419" s="5">
        <v>8.9948009999999995E-4</v>
      </c>
      <c r="C419" s="5">
        <v>2.8043629999999998E-3</v>
      </c>
      <c r="D419" s="5">
        <v>7.5626019999999999E-3</v>
      </c>
      <c r="E419" s="5">
        <v>0</v>
      </c>
      <c r="M419">
        <v>419</v>
      </c>
      <c r="N419">
        <v>6.1251589999999998E-4</v>
      </c>
      <c r="O419">
        <v>2.5628019999999999E-3</v>
      </c>
      <c r="P419">
        <v>6.9474890000000003E-3</v>
      </c>
      <c r="Q419">
        <v>0</v>
      </c>
    </row>
    <row r="420" spans="1:17" x14ac:dyDescent="0.3">
      <c r="A420" s="5">
        <v>420</v>
      </c>
      <c r="B420" s="5">
        <v>8.9809130000000005E-4</v>
      </c>
      <c r="C420" s="5">
        <v>2.8010800000000001E-3</v>
      </c>
      <c r="D420" s="5">
        <v>7.5594599999999996E-3</v>
      </c>
      <c r="E420" s="5">
        <v>0</v>
      </c>
      <c r="M420">
        <v>420</v>
      </c>
      <c r="N420">
        <v>6.1099590000000001E-4</v>
      </c>
      <c r="O420">
        <v>2.5696199999999999E-3</v>
      </c>
      <c r="P420">
        <v>6.9405040000000001E-3</v>
      </c>
      <c r="Q420">
        <v>0</v>
      </c>
    </row>
    <row r="421" spans="1:17" x14ac:dyDescent="0.3">
      <c r="A421" s="5">
        <v>421</v>
      </c>
      <c r="B421" s="5">
        <v>8.9787869999999998E-4</v>
      </c>
      <c r="C421" s="5">
        <v>2.799181E-3</v>
      </c>
      <c r="D421" s="5">
        <v>7.5580309999999998E-3</v>
      </c>
      <c r="E421" s="5">
        <v>0</v>
      </c>
      <c r="M421">
        <v>421</v>
      </c>
      <c r="N421">
        <v>6.1061109999999998E-4</v>
      </c>
      <c r="O421">
        <v>2.5620270000000001E-3</v>
      </c>
      <c r="P421">
        <v>6.9420469999999998E-3</v>
      </c>
      <c r="Q421">
        <v>0</v>
      </c>
    </row>
    <row r="422" spans="1:17" x14ac:dyDescent="0.3">
      <c r="A422" s="5">
        <v>422</v>
      </c>
      <c r="B422" s="5">
        <v>8.9737629999999996E-4</v>
      </c>
      <c r="C422" s="5">
        <v>2.799096E-3</v>
      </c>
      <c r="D422" s="5">
        <v>7.5577530000000004E-3</v>
      </c>
      <c r="E422" s="5">
        <v>0</v>
      </c>
      <c r="M422">
        <v>422</v>
      </c>
      <c r="N422">
        <v>6.128552E-4</v>
      </c>
      <c r="O422">
        <v>2.5564960000000001E-3</v>
      </c>
      <c r="P422">
        <v>6.9413849999999996E-3</v>
      </c>
      <c r="Q422">
        <v>0</v>
      </c>
    </row>
    <row r="423" spans="1:17" x14ac:dyDescent="0.3">
      <c r="A423" s="5">
        <v>423</v>
      </c>
      <c r="B423" s="5">
        <v>8.9770219999999996E-4</v>
      </c>
      <c r="C423" s="5">
        <v>2.7993440000000001E-3</v>
      </c>
      <c r="D423" s="5">
        <v>7.5610770000000002E-3</v>
      </c>
      <c r="E423" s="5">
        <v>0</v>
      </c>
      <c r="M423">
        <v>423</v>
      </c>
      <c r="N423">
        <v>6.1141780000000001E-4</v>
      </c>
      <c r="O423">
        <v>2.5528310000000002E-3</v>
      </c>
      <c r="P423">
        <v>6.9388330000000002E-3</v>
      </c>
      <c r="Q423">
        <v>0</v>
      </c>
    </row>
    <row r="424" spans="1:17" x14ac:dyDescent="0.3">
      <c r="A424" s="5">
        <v>424</v>
      </c>
      <c r="B424" s="5">
        <v>8.9805970000000001E-4</v>
      </c>
      <c r="C424" s="5">
        <v>2.7995369999999999E-3</v>
      </c>
      <c r="D424" s="5">
        <v>7.563518E-3</v>
      </c>
      <c r="E424" s="5">
        <v>0</v>
      </c>
      <c r="M424">
        <v>424</v>
      </c>
      <c r="N424">
        <v>6.1118670000000002E-4</v>
      </c>
      <c r="O424">
        <v>2.55543E-3</v>
      </c>
      <c r="P424">
        <v>6.9522220000000001E-3</v>
      </c>
      <c r="Q424">
        <v>0</v>
      </c>
    </row>
    <row r="425" spans="1:17" x14ac:dyDescent="0.3">
      <c r="A425" s="5">
        <v>425</v>
      </c>
      <c r="B425" s="5">
        <v>8.9771869999999995E-4</v>
      </c>
      <c r="C425" s="5">
        <v>2.7970339999999999E-3</v>
      </c>
      <c r="D425" s="5">
        <v>7.5586350000000002E-3</v>
      </c>
      <c r="E425" s="5">
        <v>0</v>
      </c>
      <c r="M425">
        <v>425</v>
      </c>
      <c r="N425">
        <v>6.1165489999999998E-4</v>
      </c>
      <c r="O425">
        <v>2.555772E-3</v>
      </c>
      <c r="P425">
        <v>6.9534549999999999E-3</v>
      </c>
      <c r="Q425">
        <v>0</v>
      </c>
    </row>
    <row r="426" spans="1:17" x14ac:dyDescent="0.3">
      <c r="A426" s="5">
        <v>426</v>
      </c>
      <c r="B426" s="5">
        <v>8.9737720000000005E-4</v>
      </c>
      <c r="C426" s="5">
        <v>2.799738E-3</v>
      </c>
      <c r="D426" s="5">
        <v>7.5607820000000003E-3</v>
      </c>
      <c r="E426" s="5">
        <v>0</v>
      </c>
      <c r="M426">
        <v>426</v>
      </c>
      <c r="N426">
        <v>6.1067999999999995E-4</v>
      </c>
      <c r="O426">
        <v>2.546212E-3</v>
      </c>
      <c r="P426">
        <v>6.9634040000000003E-3</v>
      </c>
      <c r="Q426">
        <v>0</v>
      </c>
    </row>
    <row r="427" spans="1:17" x14ac:dyDescent="0.3">
      <c r="A427" s="5">
        <v>427</v>
      </c>
      <c r="B427" s="5">
        <v>8.9831739999999996E-4</v>
      </c>
      <c r="C427" s="5">
        <v>2.803069E-3</v>
      </c>
      <c r="D427" s="5">
        <v>7.5578140000000004E-3</v>
      </c>
      <c r="E427" s="5">
        <v>0</v>
      </c>
      <c r="M427">
        <v>427</v>
      </c>
      <c r="N427">
        <v>6.1006649999999999E-4</v>
      </c>
      <c r="O427">
        <v>2.5521939999999998E-3</v>
      </c>
      <c r="P427">
        <v>6.9470599999999997E-3</v>
      </c>
      <c r="Q427">
        <v>0</v>
      </c>
    </row>
  </sheetData>
  <mergeCells count="4">
    <mergeCell ref="F2:G12"/>
    <mergeCell ref="F13:G21"/>
    <mergeCell ref="F22:G22"/>
    <mergeCell ref="I2:J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408"/>
  <sheetViews>
    <sheetView tabSelected="1" zoomScale="80" zoomScaleNormal="80" workbookViewId="0">
      <selection activeCell="K2" sqref="K2"/>
    </sheetView>
  </sheetViews>
  <sheetFormatPr baseColWidth="10" defaultRowHeight="14.4" x14ac:dyDescent="0.3"/>
  <cols>
    <col min="1" max="1" width="19.109375" customWidth="1"/>
    <col min="3" max="3" width="19.33203125" customWidth="1"/>
    <col min="5" max="5" width="19" customWidth="1"/>
    <col min="7" max="7" width="11.5546875" customWidth="1"/>
    <col min="8" max="8" width="14.88671875" customWidth="1"/>
    <col min="10" max="10" width="16.109375" customWidth="1"/>
    <col min="11" max="11" width="12.6640625" customWidth="1"/>
    <col min="12" max="12" width="13.5546875" customWidth="1"/>
    <col min="13" max="13" width="12.88671875" customWidth="1"/>
    <col min="14" max="15" width="14.5546875" customWidth="1"/>
    <col min="16" max="16" width="13.44140625" customWidth="1"/>
    <col min="17" max="17" width="13" customWidth="1"/>
    <col min="18" max="18" width="11.6640625" customWidth="1"/>
    <col min="19" max="19" width="13.6640625" customWidth="1"/>
  </cols>
  <sheetData>
    <row r="1" spans="1:19" x14ac:dyDescent="0.3">
      <c r="H1" s="8" t="s">
        <v>20</v>
      </c>
      <c r="I1" s="8"/>
      <c r="K1" s="8" t="s">
        <v>23</v>
      </c>
      <c r="L1" t="s">
        <v>18</v>
      </c>
      <c r="M1" t="s">
        <v>21</v>
      </c>
      <c r="N1" t="s">
        <v>22</v>
      </c>
      <c r="P1" s="8" t="s">
        <v>24</v>
      </c>
      <c r="Q1" t="s">
        <v>18</v>
      </c>
      <c r="R1" t="s">
        <v>21</v>
      </c>
      <c r="S1" t="s">
        <v>22</v>
      </c>
    </row>
    <row r="2" spans="1:19" x14ac:dyDescent="0.3">
      <c r="A2" s="7" t="s">
        <v>18</v>
      </c>
      <c r="C2" s="7" t="s">
        <v>21</v>
      </c>
      <c r="E2" s="7" t="s">
        <v>22</v>
      </c>
      <c r="H2" t="s">
        <v>18</v>
      </c>
      <c r="I2">
        <f>MAX(A4:A1000)</f>
        <v>9.1035789999999999</v>
      </c>
      <c r="K2" s="26">
        <f>Données!C1</f>
        <v>42696</v>
      </c>
      <c r="L2" s="25">
        <f>AVERAGEIF(A4:A1000,"&gt;0")</f>
        <v>9.0204755061728381</v>
      </c>
      <c r="M2" s="25">
        <f>AVERAGEIF(C4:C1000,"&gt;0")</f>
        <v>27.959499679012339</v>
      </c>
      <c r="N2" s="25">
        <f>AVERAGEIF(E4:E1000,"&gt;0")</f>
        <v>75.386571876543215</v>
      </c>
      <c r="P2" s="26">
        <f>K2</f>
        <v>42696</v>
      </c>
      <c r="Q2" s="34">
        <f>AVEDEV(A4:A408)</f>
        <v>3.278692138393495E-2</v>
      </c>
      <c r="R2" s="34">
        <f>AVEDEV(C4:C408)</f>
        <v>3.5868259716506382E-2</v>
      </c>
      <c r="S2" s="34">
        <f>AVEDEV(E4:E408)</f>
        <v>6.2858128090230558E-2</v>
      </c>
    </row>
    <row r="3" spans="1:19" x14ac:dyDescent="0.3">
      <c r="A3" s="35" t="s">
        <v>19</v>
      </c>
      <c r="C3" s="35" t="s">
        <v>19</v>
      </c>
      <c r="E3" s="3" t="s">
        <v>19</v>
      </c>
      <c r="H3" t="s">
        <v>21</v>
      </c>
      <c r="I3">
        <f>MAX(C4:C1000)</f>
        <v>28.185089999999999</v>
      </c>
      <c r="K3" s="26"/>
      <c r="L3" s="32"/>
      <c r="M3" s="32"/>
      <c r="N3" s="32"/>
      <c r="P3" s="26"/>
      <c r="Q3" s="32"/>
      <c r="R3" s="32"/>
      <c r="S3" s="32"/>
    </row>
    <row r="4" spans="1:19" x14ac:dyDescent="0.3">
      <c r="A4">
        <f>IF(Données!B23&gt;0,Données!B23*10,0)*1000</f>
        <v>9.0975989999999989</v>
      </c>
      <c r="B4">
        <f t="shared" ref="B4:B67" si="0">IF(A4&gt;0,A4/$I$2,NA())</f>
        <v>0.99934311549336796</v>
      </c>
      <c r="C4">
        <f>IF(Données!C23&gt;0,Données!C23*10,0)*1000</f>
        <v>27.902780000000003</v>
      </c>
      <c r="D4">
        <f t="shared" ref="D4:D67" si="1">IF(C4&gt;0,C4/$I$3,NA())</f>
        <v>0.98998371124591067</v>
      </c>
      <c r="E4">
        <f>IF(Données!D23&gt;0,Données!D23*10,0)*1000</f>
        <v>75.176110000000008</v>
      </c>
      <c r="F4">
        <f t="shared" ref="F4:F67" si="2">IF(E4&gt;0,E4/$I$4,NA())</f>
        <v>0.99366193813493309</v>
      </c>
      <c r="H4" t="s">
        <v>22</v>
      </c>
      <c r="I4">
        <f>MAX(E4:E1000)</f>
        <v>75.655619999999999</v>
      </c>
      <c r="K4" s="26"/>
      <c r="L4" s="32"/>
      <c r="M4" s="32"/>
      <c r="N4" s="32"/>
      <c r="P4" s="26"/>
      <c r="Q4" s="32"/>
      <c r="R4" s="32"/>
      <c r="S4" s="32"/>
    </row>
    <row r="5" spans="1:19" x14ac:dyDescent="0.3">
      <c r="A5">
        <f>IF(Données!B24&gt;0,Données!B24*10,0)*1000</f>
        <v>9.095956000000001</v>
      </c>
      <c r="B5">
        <f t="shared" si="0"/>
        <v>0.99916263702440555</v>
      </c>
      <c r="C5">
        <f>IF(Données!C24&gt;0,Données!C24*10,0)*1000</f>
        <v>27.874509999999997</v>
      </c>
      <c r="D5">
        <f t="shared" si="1"/>
        <v>0.98898069866017813</v>
      </c>
      <c r="E5">
        <f>IF(Données!D24&gt;0,Données!D24*10,0)*1000</f>
        <v>75.14070000000001</v>
      </c>
      <c r="F5">
        <f t="shared" si="2"/>
        <v>0.99319389623665777</v>
      </c>
      <c r="K5" s="26"/>
      <c r="L5" s="32"/>
      <c r="M5" s="32"/>
      <c r="N5" s="32"/>
      <c r="P5" s="26"/>
      <c r="Q5" s="32"/>
      <c r="R5" s="32"/>
      <c r="S5" s="32"/>
    </row>
    <row r="6" spans="1:19" x14ac:dyDescent="0.3">
      <c r="A6">
        <f>IF(Données!B25&gt;0,Données!B25*10,0)*1000</f>
        <v>9.0922929999999997</v>
      </c>
      <c r="B6">
        <f t="shared" si="0"/>
        <v>0.99876026780236649</v>
      </c>
      <c r="C6">
        <f>IF(Données!C25&gt;0,Données!C25*10,0)*1000</f>
        <v>27.901639999999997</v>
      </c>
      <c r="D6">
        <f t="shared" si="1"/>
        <v>0.98994326432876378</v>
      </c>
      <c r="E6">
        <f>IF(Données!D25&gt;0,Données!D25*10,0)*1000</f>
        <v>75.185739999999996</v>
      </c>
      <c r="F6">
        <f t="shared" si="2"/>
        <v>0.99378922544022497</v>
      </c>
      <c r="K6" s="26"/>
      <c r="L6" s="32"/>
      <c r="M6" s="32"/>
      <c r="N6" s="32"/>
      <c r="P6" s="26"/>
      <c r="Q6" s="32"/>
      <c r="R6" s="32"/>
      <c r="S6" s="32"/>
    </row>
    <row r="7" spans="1:19" x14ac:dyDescent="0.3">
      <c r="A7">
        <f>IF(Données!B26&gt;0,Données!B26*10,0)*1000</f>
        <v>9.0940789999999989</v>
      </c>
      <c r="B7">
        <f t="shared" si="0"/>
        <v>0.9989564543790963</v>
      </c>
      <c r="C7">
        <f>IF(Données!C26&gt;0,Données!C26*10,0)*1000</f>
        <v>27.89124</v>
      </c>
      <c r="D7">
        <f t="shared" si="1"/>
        <v>0.98957427490918071</v>
      </c>
      <c r="E7">
        <f>IF(Données!D26&gt;0,Données!D26*10,0)*1000</f>
        <v>75.165759999999992</v>
      </c>
      <c r="F7">
        <f t="shared" si="2"/>
        <v>0.99352513402176856</v>
      </c>
    </row>
    <row r="8" spans="1:19" x14ac:dyDescent="0.3">
      <c r="A8">
        <f>IF(Données!B27&gt;0,Données!B27*10,0)*1000</f>
        <v>9.0955959999999987</v>
      </c>
      <c r="B8">
        <f t="shared" si="0"/>
        <v>0.99912309213771844</v>
      </c>
      <c r="C8">
        <f>IF(Données!C27&gt;0,Données!C27*10,0)*1000</f>
        <v>27.872130000000002</v>
      </c>
      <c r="D8">
        <f t="shared" si="1"/>
        <v>0.98889625685069671</v>
      </c>
      <c r="E8">
        <f>IF(Données!D27&gt;0,Données!D27*10,0)*1000</f>
        <v>75.206490000000002</v>
      </c>
      <c r="F8">
        <f t="shared" si="2"/>
        <v>0.99406349455598941</v>
      </c>
      <c r="K8" s="26"/>
      <c r="L8" s="32"/>
      <c r="P8" s="26"/>
    </row>
    <row r="9" spans="1:19" x14ac:dyDescent="0.3">
      <c r="A9">
        <f>IF(Données!B28&gt;0,Données!B28*10,0)*1000</f>
        <v>9.1035789999999999</v>
      </c>
      <c r="B9">
        <f t="shared" si="0"/>
        <v>1</v>
      </c>
      <c r="C9">
        <f>IF(Données!C28&gt;0,Données!C28*10,0)*1000</f>
        <v>27.906519999999997</v>
      </c>
      <c r="D9">
        <f t="shared" si="1"/>
        <v>0.99011640551795288</v>
      </c>
      <c r="E9">
        <f>IF(Données!D28&gt;0,Données!D28*10,0)*1000</f>
        <v>75.334969999999998</v>
      </c>
      <c r="F9">
        <f t="shared" si="2"/>
        <v>0.99576171604964703</v>
      </c>
      <c r="P9" s="26"/>
    </row>
    <row r="10" spans="1:19" x14ac:dyDescent="0.3">
      <c r="A10">
        <f>IF(Données!B29&gt;0,Données!B29*10,0)*1000</f>
        <v>9.092193</v>
      </c>
      <c r="B10">
        <f t="shared" si="0"/>
        <v>0.99874928311162015</v>
      </c>
      <c r="C10">
        <f>IF(Données!C29&gt;0,Données!C29*10,0)*1000</f>
        <v>27.92408</v>
      </c>
      <c r="D10">
        <f t="shared" si="1"/>
        <v>0.99073942996101849</v>
      </c>
      <c r="E10">
        <f>IF(Données!D29&gt;0,Données!D29*10,0)*1000</f>
        <v>75.220359999999999</v>
      </c>
      <c r="F10">
        <f t="shared" si="2"/>
        <v>0.9942468252854183</v>
      </c>
      <c r="P10" s="26"/>
    </row>
    <row r="11" spans="1:19" x14ac:dyDescent="0.3">
      <c r="A11">
        <f>IF(Données!B30&gt;0,Données!B30*10,0)*1000</f>
        <v>9.0902789999999989</v>
      </c>
      <c r="B11">
        <f t="shared" si="0"/>
        <v>0.9985390361307348</v>
      </c>
      <c r="C11">
        <f>IF(Données!C30&gt;0,Données!C30*10,0)*1000</f>
        <v>27.896240000000002</v>
      </c>
      <c r="D11">
        <f t="shared" si="1"/>
        <v>0.98975167366859584</v>
      </c>
      <c r="E11">
        <f>IF(Données!D30&gt;0,Données!D30*10,0)*1000</f>
        <v>75.227189999999993</v>
      </c>
      <c r="F11">
        <f t="shared" si="2"/>
        <v>0.99433710278231802</v>
      </c>
      <c r="P11" s="26"/>
    </row>
    <row r="12" spans="1:19" x14ac:dyDescent="0.3">
      <c r="A12">
        <f>IF(Données!B31&gt;0,Données!B31*10,0)*1000</f>
        <v>9.0940789999999989</v>
      </c>
      <c r="B12">
        <f t="shared" si="0"/>
        <v>0.9989564543790963</v>
      </c>
      <c r="C12">
        <f>IF(Données!C31&gt;0,Données!C31*10,0)*1000</f>
        <v>27.904140000000002</v>
      </c>
      <c r="D12">
        <f t="shared" si="1"/>
        <v>0.99003196370847146</v>
      </c>
      <c r="E12">
        <f>IF(Données!D31&gt;0,Données!D31*10,0)*1000</f>
        <v>75.228569999999991</v>
      </c>
      <c r="F12">
        <f t="shared" si="2"/>
        <v>0.99435534333073994</v>
      </c>
    </row>
    <row r="13" spans="1:19" x14ac:dyDescent="0.3">
      <c r="A13">
        <f>IF(Données!B32&gt;0,Données!B32*10,0)*1000</f>
        <v>9.0902130000000003</v>
      </c>
      <c r="B13">
        <f t="shared" si="0"/>
        <v>0.9985317862348424</v>
      </c>
      <c r="C13">
        <f>IF(Données!C32&gt;0,Données!C32*10,0)*1000</f>
        <v>27.886550000000003</v>
      </c>
      <c r="D13">
        <f t="shared" si="1"/>
        <v>0.98940787487284965</v>
      </c>
      <c r="E13">
        <f>IF(Données!D32&gt;0,Données!D32*10,0)*1000</f>
        <v>75.218129999999988</v>
      </c>
      <c r="F13">
        <f t="shared" si="2"/>
        <v>0.99421734961659147</v>
      </c>
    </row>
    <row r="14" spans="1:19" x14ac:dyDescent="0.3">
      <c r="A14">
        <f>IF(Données!B33&gt;0,Données!B33*10,0)*1000</f>
        <v>9.0935220000000001</v>
      </c>
      <c r="B14">
        <f t="shared" si="0"/>
        <v>0.99889526965163922</v>
      </c>
      <c r="C14">
        <f>IF(Données!C33&gt;0,Données!C33*10,0)*1000</f>
        <v>27.886279999999999</v>
      </c>
      <c r="D14">
        <f t="shared" si="1"/>
        <v>0.98939829533984103</v>
      </c>
      <c r="E14">
        <f>IF(Données!D33&gt;0,Données!D33*10,0)*1000</f>
        <v>75.206850000000003</v>
      </c>
      <c r="F14">
        <f t="shared" si="2"/>
        <v>0.99406825295992551</v>
      </c>
    </row>
    <row r="15" spans="1:19" x14ac:dyDescent="0.3">
      <c r="A15">
        <f>IF(Données!B34&gt;0,Données!B34*10,0)*1000</f>
        <v>9.0987200000000019</v>
      </c>
      <c r="B15">
        <f t="shared" si="0"/>
        <v>0.9994662538766349</v>
      </c>
      <c r="C15">
        <f>IF(Données!C34&gt;0,Données!C34*10,0)*1000</f>
        <v>27.885340000000003</v>
      </c>
      <c r="D15">
        <f t="shared" si="1"/>
        <v>0.9893649443730711</v>
      </c>
      <c r="E15">
        <f>IF(Données!D34&gt;0,Données!D34*10,0)*1000</f>
        <v>75.192120000000003</v>
      </c>
      <c r="F15">
        <f t="shared" si="2"/>
        <v>0.99387355493220464</v>
      </c>
    </row>
    <row r="16" spans="1:19" x14ac:dyDescent="0.3">
      <c r="A16">
        <f>IF(Données!B35&gt;0,Données!B35*10,0)*1000</f>
        <v>9.0907939999999989</v>
      </c>
      <c r="B16">
        <f t="shared" si="0"/>
        <v>0.99859560728807861</v>
      </c>
      <c r="C16">
        <f>IF(Données!C35&gt;0,Données!C35*10,0)*1000</f>
        <v>27.974609999999998</v>
      </c>
      <c r="D16">
        <f t="shared" si="1"/>
        <v>0.99253222182366629</v>
      </c>
      <c r="E16">
        <f>IF(Données!D35&gt;0,Données!D35*10,0)*1000</f>
        <v>75.342580000000012</v>
      </c>
      <c r="F16">
        <f t="shared" si="2"/>
        <v>0.99586230342174198</v>
      </c>
    </row>
    <row r="17" spans="1:11" ht="14.4" customHeight="1" x14ac:dyDescent="0.3">
      <c r="A17">
        <f>IF(Données!B36&gt;0,Données!B36*10,0)*1000</f>
        <v>9.0911729999999995</v>
      </c>
      <c r="B17">
        <f t="shared" si="0"/>
        <v>0.99863723926600734</v>
      </c>
      <c r="C17">
        <f>IF(Données!C36&gt;0,Données!C36*10,0)*1000</f>
        <v>27.98357</v>
      </c>
      <c r="D17">
        <f t="shared" si="1"/>
        <v>0.99285012040053811</v>
      </c>
      <c r="E17">
        <f>IF(Données!D36&gt;0,Données!D36*10,0)*1000</f>
        <v>75.288159999999991</v>
      </c>
      <c r="F17">
        <f t="shared" si="2"/>
        <v>0.99514299136006013</v>
      </c>
    </row>
    <row r="18" spans="1:11" x14ac:dyDescent="0.3">
      <c r="A18">
        <f>IF(Données!B37&gt;0,Données!B37*10,0)*1000</f>
        <v>9.0864060000000002</v>
      </c>
      <c r="B18">
        <f t="shared" si="0"/>
        <v>0.99811359905812869</v>
      </c>
      <c r="C18">
        <f>IF(Données!C37&gt;0,Données!C37*10,0)*1000</f>
        <v>27.924099999999999</v>
      </c>
      <c r="D18">
        <f t="shared" si="1"/>
        <v>0.99074013955605611</v>
      </c>
      <c r="E18">
        <f>IF(Données!D37&gt;0,Données!D37*10,0)*1000</f>
        <v>75.255330000000001</v>
      </c>
      <c r="F18">
        <f t="shared" si="2"/>
        <v>0.99470905135666066</v>
      </c>
    </row>
    <row r="19" spans="1:11" x14ac:dyDescent="0.3">
      <c r="A19">
        <f>IF(Données!B38&gt;0,Données!B38*10,0)*1000</f>
        <v>9.0829149999999998</v>
      </c>
      <c r="B19">
        <f t="shared" si="0"/>
        <v>0.99773012350417345</v>
      </c>
      <c r="C19">
        <f>IF(Données!C38&gt;0,Données!C38*10,0)*1000</f>
        <v>27.937660000000001</v>
      </c>
      <c r="D19">
        <f t="shared" si="1"/>
        <v>0.99122124499158959</v>
      </c>
      <c r="E19">
        <f>IF(Données!D38&gt;0,Données!D38*10,0)*1000</f>
        <v>75.223089999999999</v>
      </c>
      <c r="F19">
        <f t="shared" si="2"/>
        <v>0.99428290984860079</v>
      </c>
    </row>
    <row r="20" spans="1:11" x14ac:dyDescent="0.3">
      <c r="A20">
        <f>IF(Données!B39&gt;0,Données!B39*10,0)*1000</f>
        <v>9.0824749999999987</v>
      </c>
      <c r="B20">
        <f t="shared" si="0"/>
        <v>0.9976817908648894</v>
      </c>
      <c r="C20">
        <f>IF(Données!C39&gt;0,Données!C39*10,0)*1000</f>
        <v>27.935640000000003</v>
      </c>
      <c r="D20">
        <f t="shared" si="1"/>
        <v>0.99114957589278596</v>
      </c>
      <c r="E20">
        <f>IF(Données!D39&gt;0,Données!D39*10,0)*1000</f>
        <v>75.243380000000002</v>
      </c>
      <c r="F20">
        <f t="shared" si="2"/>
        <v>0.99455109878155779</v>
      </c>
    </row>
    <row r="21" spans="1:11" x14ac:dyDescent="0.3">
      <c r="A21">
        <f>IF(Données!B40&gt;0,Données!B40*10,0)*1000</f>
        <v>9.0824370000000005</v>
      </c>
      <c r="B21">
        <f t="shared" si="0"/>
        <v>0.99767761668240595</v>
      </c>
      <c r="C21">
        <f>IF(Données!C40&gt;0,Données!C40*10,0)*1000</f>
        <v>27.947850000000003</v>
      </c>
      <c r="D21">
        <f t="shared" si="1"/>
        <v>0.99158278366327746</v>
      </c>
      <c r="E21">
        <f>IF(Données!D40&gt;0,Données!D40*10,0)*1000</f>
        <v>75.234259999999992</v>
      </c>
      <c r="F21">
        <f t="shared" si="2"/>
        <v>0.99443055254850854</v>
      </c>
      <c r="H21" s="9"/>
      <c r="I21" s="41" t="s">
        <v>25</v>
      </c>
      <c r="J21" s="42"/>
      <c r="K21" s="9"/>
    </row>
    <row r="22" spans="1:11" x14ac:dyDescent="0.3">
      <c r="A22">
        <f>IF(Données!B41&gt;0,Données!B41*10,0)*1000</f>
        <v>9.0847560000000005</v>
      </c>
      <c r="B22">
        <f t="shared" si="0"/>
        <v>0.99793235166081395</v>
      </c>
      <c r="C22">
        <f>IF(Données!C41&gt;0,Données!C41*10,0)*1000</f>
        <v>27.991700000000002</v>
      </c>
      <c r="D22">
        <f t="shared" si="1"/>
        <v>0.99313857078334689</v>
      </c>
      <c r="E22">
        <f>IF(Données!D41&gt;0,Données!D41*10,0)*1000</f>
        <v>75.277839999999998</v>
      </c>
      <c r="F22">
        <f t="shared" si="2"/>
        <v>0.99500658378055717</v>
      </c>
      <c r="H22" s="10"/>
      <c r="I22" s="11" t="s">
        <v>26</v>
      </c>
      <c r="J22" s="11" t="s">
        <v>27</v>
      </c>
      <c r="K22" s="12" t="s">
        <v>28</v>
      </c>
    </row>
    <row r="23" spans="1:11" x14ac:dyDescent="0.3">
      <c r="A23">
        <f>IF(Données!B42&gt;0,Données!B42*10,0)*1000</f>
        <v>9.1000260000000015</v>
      </c>
      <c r="B23">
        <f t="shared" si="0"/>
        <v>0.9996097139377822</v>
      </c>
      <c r="C23">
        <f>IF(Données!C42&gt;0,Données!C42*10,0)*1000</f>
        <v>27.944030000000001</v>
      </c>
      <c r="D23">
        <f t="shared" si="1"/>
        <v>0.99144725101108433</v>
      </c>
      <c r="E23">
        <f>IF(Données!D42&gt;0,Données!D42*10,0)*1000</f>
        <v>75.22863000000001</v>
      </c>
      <c r="F23">
        <f t="shared" si="2"/>
        <v>0.99435613639806286</v>
      </c>
      <c r="H23" s="11" t="s">
        <v>29</v>
      </c>
      <c r="I23" s="13">
        <f>A4</f>
        <v>9.0975989999999989</v>
      </c>
      <c r="J23" s="14">
        <f>A403</f>
        <v>8.9737629999999999</v>
      </c>
      <c r="K23" s="15">
        <f>J23/I23</f>
        <v>0.98638805689281328</v>
      </c>
    </row>
    <row r="24" spans="1:11" x14ac:dyDescent="0.3">
      <c r="A24">
        <f>IF(Données!B43&gt;0,Données!B43*10,0)*1000</f>
        <v>9.096108000000001</v>
      </c>
      <c r="B24">
        <f t="shared" si="0"/>
        <v>0.99917933375433998</v>
      </c>
      <c r="C24">
        <f>IF(Données!C43&gt;0,Données!C43*10,0)*1000</f>
        <v>27.90325</v>
      </c>
      <c r="D24">
        <f t="shared" si="1"/>
        <v>0.99000038672929558</v>
      </c>
      <c r="E24">
        <f>IF(Données!D43&gt;0,Données!D43*10,0)*1000</f>
        <v>75.251899999999992</v>
      </c>
      <c r="F24">
        <f t="shared" si="2"/>
        <v>0.99466371434138001</v>
      </c>
      <c r="H24" s="11" t="s">
        <v>30</v>
      </c>
      <c r="I24" s="16">
        <f>C4</f>
        <v>27.902780000000003</v>
      </c>
      <c r="J24" s="16">
        <f>C403</f>
        <v>27.990960000000001</v>
      </c>
      <c r="K24" s="17">
        <f>J24/I24</f>
        <v>1.0031602585835533</v>
      </c>
    </row>
    <row r="25" spans="1:11" x14ac:dyDescent="0.3">
      <c r="A25">
        <f>IF(Données!B44&gt;0,Données!B44*10,0)*1000</f>
        <v>9.0883190000000003</v>
      </c>
      <c r="B25">
        <f t="shared" si="0"/>
        <v>0.99832373619210646</v>
      </c>
      <c r="C25">
        <f>IF(Données!C44&gt;0,Données!C44*10,0)*1000</f>
        <v>27.898810000000005</v>
      </c>
      <c r="D25">
        <f t="shared" si="1"/>
        <v>0.98984285663093519</v>
      </c>
      <c r="E25">
        <f>IF(Données!D44&gt;0,Données!D44*10,0)*1000</f>
        <v>75.302700000000002</v>
      </c>
      <c r="F25">
        <f t="shared" si="2"/>
        <v>0.99533517800792592</v>
      </c>
      <c r="H25" s="11" t="s">
        <v>31</v>
      </c>
      <c r="I25" s="18">
        <f>E4</f>
        <v>75.176110000000008</v>
      </c>
      <c r="J25" s="16">
        <f>E403</f>
        <v>75.57753000000001</v>
      </c>
      <c r="K25" s="19">
        <f>J25/I25</f>
        <v>1.0053397282727186</v>
      </c>
    </row>
    <row r="26" spans="1:11" x14ac:dyDescent="0.3">
      <c r="A26">
        <f>IF(Données!B45&gt;0,Données!B45*10,0)*1000</f>
        <v>9.0865810000000007</v>
      </c>
      <c r="B26">
        <f t="shared" si="0"/>
        <v>0.99813282226693489</v>
      </c>
      <c r="C26">
        <f>IF(Données!C45&gt;0,Données!C45*10,0)*1000</f>
        <v>27.905349999999999</v>
      </c>
      <c r="D26">
        <f t="shared" si="1"/>
        <v>0.99007489420824979</v>
      </c>
      <c r="E26">
        <f>IF(Données!D45&gt;0,Données!D45*10,0)*1000</f>
        <v>75.291870000000003</v>
      </c>
      <c r="F26">
        <f t="shared" si="2"/>
        <v>0.99519202935618012</v>
      </c>
      <c r="H26" s="20"/>
      <c r="I26" s="43" t="s">
        <v>32</v>
      </c>
      <c r="J26" s="44"/>
      <c r="K26" s="21" t="s">
        <v>24</v>
      </c>
    </row>
    <row r="27" spans="1:11" x14ac:dyDescent="0.3">
      <c r="A27">
        <f>IF(Données!B46&gt;0,Données!B46*10,0)*1000</f>
        <v>9.0851760000000006</v>
      </c>
      <c r="B27">
        <f t="shared" si="0"/>
        <v>0.99797848736194861</v>
      </c>
      <c r="C27">
        <f>IF(Données!C46&gt;0,Données!C46*10,0)*1000</f>
        <v>27.905850000000001</v>
      </c>
      <c r="D27">
        <f t="shared" si="1"/>
        <v>0.99009263408419135</v>
      </c>
      <c r="E27">
        <f>IF(Données!D46&gt;0,Données!D46*10,0)*1000</f>
        <v>75.283059999999992</v>
      </c>
      <c r="F27">
        <f t="shared" si="2"/>
        <v>0.99507558063763135</v>
      </c>
      <c r="H27" s="11" t="s">
        <v>29</v>
      </c>
      <c r="I27" s="45">
        <f>L2</f>
        <v>9.0204755061728381</v>
      </c>
      <c r="J27" s="39"/>
      <c r="K27" s="22">
        <f>Q2</f>
        <v>3.278692138393495E-2</v>
      </c>
    </row>
    <row r="28" spans="1:11" x14ac:dyDescent="0.3">
      <c r="A28">
        <f>IF(Données!B47&gt;0,Données!B47*10,0)*1000</f>
        <v>9.0855109999999986</v>
      </c>
      <c r="B28">
        <f t="shared" si="0"/>
        <v>0.99801528607594869</v>
      </c>
      <c r="C28">
        <f>IF(Données!C47&gt;0,Données!C47*10,0)*1000</f>
        <v>27.884250000000002</v>
      </c>
      <c r="D28">
        <f t="shared" si="1"/>
        <v>0.98932627144351859</v>
      </c>
      <c r="E28">
        <f>IF(Données!D47&gt;0,Données!D47*10,0)*1000</f>
        <v>75.252139999999997</v>
      </c>
      <c r="F28">
        <f t="shared" si="2"/>
        <v>0.99466688661067082</v>
      </c>
      <c r="H28" s="23" t="s">
        <v>30</v>
      </c>
      <c r="I28" s="39">
        <f>M2</f>
        <v>27.959499679012339</v>
      </c>
      <c r="J28" s="39"/>
      <c r="K28" s="22">
        <f>R2</f>
        <v>3.5868259716506382E-2</v>
      </c>
    </row>
    <row r="29" spans="1:11" x14ac:dyDescent="0.3">
      <c r="A29">
        <f>IF(Données!B48&gt;0,Données!B48*10,0)*1000</f>
        <v>9.0932890000000004</v>
      </c>
      <c r="B29">
        <f t="shared" si="0"/>
        <v>0.99886967532220028</v>
      </c>
      <c r="C29">
        <f>IF(Données!C48&gt;0,Données!C48*10,0)*1000</f>
        <v>27.95326</v>
      </c>
      <c r="D29">
        <f t="shared" si="1"/>
        <v>0.99177472912096432</v>
      </c>
      <c r="E29">
        <f>IF(Données!D48&gt;0,Données!D48*10,0)*1000</f>
        <v>75.320369999999997</v>
      </c>
      <c r="F29">
        <f t="shared" si="2"/>
        <v>0.99556873633445864</v>
      </c>
      <c r="H29" s="11" t="s">
        <v>31</v>
      </c>
      <c r="I29" s="40">
        <f>N2</f>
        <v>75.386571876543215</v>
      </c>
      <c r="J29" s="40"/>
      <c r="K29" s="22">
        <f>S2</f>
        <v>6.2858128090230558E-2</v>
      </c>
    </row>
    <row r="30" spans="1:11" x14ac:dyDescent="0.3">
      <c r="A30">
        <f>IF(Données!B49&gt;0,Données!B49*10,0)*1000</f>
        <v>9.0978700000000003</v>
      </c>
      <c r="B30">
        <f t="shared" si="0"/>
        <v>0.99937288400529067</v>
      </c>
      <c r="C30">
        <f>IF(Données!C49&gt;0,Données!C49*10,0)*1000</f>
        <v>27.900920000000003</v>
      </c>
      <c r="D30">
        <f t="shared" si="1"/>
        <v>0.98991771890740832</v>
      </c>
      <c r="E30">
        <f>IF(Données!D49&gt;0,Données!D49*10,0)*1000</f>
        <v>75.295149999999992</v>
      </c>
      <c r="F30">
        <f t="shared" si="2"/>
        <v>0.99523538370315379</v>
      </c>
    </row>
    <row r="31" spans="1:11" x14ac:dyDescent="0.3">
      <c r="A31">
        <f>IF(Données!B50&gt;0,Données!B50*10,0)*1000</f>
        <v>9.0895489999999999</v>
      </c>
      <c r="B31">
        <f t="shared" si="0"/>
        <v>0.99845884788828654</v>
      </c>
      <c r="C31">
        <f>IF(Données!C50&gt;0,Données!C50*10,0)*1000</f>
        <v>27.966539999999998</v>
      </c>
      <c r="D31">
        <f t="shared" si="1"/>
        <v>0.99224590022597048</v>
      </c>
      <c r="E31">
        <f>IF(Données!D50&gt;0,Données!D50*10,0)*1000</f>
        <v>75.262430000000009</v>
      </c>
      <c r="F31">
        <f t="shared" si="2"/>
        <v>0.99480289765651264</v>
      </c>
    </row>
    <row r="32" spans="1:11" x14ac:dyDescent="0.3">
      <c r="A32">
        <f>IF(Données!B51&gt;0,Données!B51*10,0)*1000</f>
        <v>9.0877300000000005</v>
      </c>
      <c r="B32">
        <f t="shared" si="0"/>
        <v>0.99825903636361046</v>
      </c>
      <c r="C32">
        <f>IF(Données!C51&gt;0,Données!C51*10,0)*1000</f>
        <v>27.954730000000001</v>
      </c>
      <c r="D32">
        <f t="shared" si="1"/>
        <v>0.99182688435623245</v>
      </c>
      <c r="E32">
        <f>IF(Données!D51&gt;0,Données!D51*10,0)*1000</f>
        <v>75.238100000000003</v>
      </c>
      <c r="F32">
        <f t="shared" si="2"/>
        <v>0.99448130885716091</v>
      </c>
    </row>
    <row r="33" spans="1:6" x14ac:dyDescent="0.3">
      <c r="A33">
        <f>IF(Données!B52&gt;0,Données!B52*10,0)*1000</f>
        <v>9.0882310000000004</v>
      </c>
      <c r="B33">
        <f t="shared" si="0"/>
        <v>0.99831406966424974</v>
      </c>
      <c r="C33">
        <f>IF(Données!C52&gt;0,Données!C52*10,0)*1000</f>
        <v>27.956249999999997</v>
      </c>
      <c r="D33">
        <f t="shared" si="1"/>
        <v>0.99188081357909441</v>
      </c>
      <c r="E33">
        <f>IF(Données!D52&gt;0,Données!D52*10,0)*1000</f>
        <v>75.304689999999994</v>
      </c>
      <c r="F33">
        <f t="shared" si="2"/>
        <v>0.99536148140746183</v>
      </c>
    </row>
    <row r="34" spans="1:6" x14ac:dyDescent="0.3">
      <c r="A34">
        <f>IF(Données!B53&gt;0,Données!B53*10,0)*1000</f>
        <v>9.0871750000000002</v>
      </c>
      <c r="B34">
        <f t="shared" si="0"/>
        <v>0.99819807132996818</v>
      </c>
      <c r="C34">
        <f>IF(Données!C53&gt;0,Données!C53*10,0)*1000</f>
        <v>27.963450000000002</v>
      </c>
      <c r="D34">
        <f t="shared" si="1"/>
        <v>0.99213626779265218</v>
      </c>
      <c r="E34">
        <f>IF(Données!D53&gt;0,Données!D53*10,0)*1000</f>
        <v>75.325019999999995</v>
      </c>
      <c r="F34">
        <f t="shared" si="2"/>
        <v>0.99563019905196726</v>
      </c>
    </row>
    <row r="35" spans="1:6" x14ac:dyDescent="0.3">
      <c r="A35">
        <f>IF(Données!B54&gt;0,Données!B54*10,0)*1000</f>
        <v>9.083139000000001</v>
      </c>
      <c r="B35">
        <f t="shared" si="0"/>
        <v>0.99775472921144537</v>
      </c>
      <c r="C35">
        <f>IF(Données!C54&gt;0,Données!C54*10,0)*1000</f>
        <v>27.930769999999999</v>
      </c>
      <c r="D35">
        <f t="shared" si="1"/>
        <v>0.99097678950111567</v>
      </c>
      <c r="E35">
        <f>IF(Données!D54&gt;0,Données!D54*10,0)*1000</f>
        <v>75.505380000000002</v>
      </c>
      <c r="F35">
        <f t="shared" si="2"/>
        <v>0.99801415942397942</v>
      </c>
    </row>
    <row r="36" spans="1:6" x14ac:dyDescent="0.3">
      <c r="A36">
        <f>IF(Données!B55&gt;0,Données!B55*10,0)*1000</f>
        <v>9.0920740000000002</v>
      </c>
      <c r="B36">
        <f t="shared" si="0"/>
        <v>0.99873621132963208</v>
      </c>
      <c r="C36">
        <f>IF(Données!C55&gt;0,Données!C55*10,0)*1000</f>
        <v>27.921130000000002</v>
      </c>
      <c r="D36">
        <f t="shared" si="1"/>
        <v>0.99063476469296363</v>
      </c>
      <c r="E36">
        <f>IF(Données!D55&gt;0,Données!D55*10,0)*1000</f>
        <v>75.422470000000004</v>
      </c>
      <c r="F36">
        <f t="shared" si="2"/>
        <v>0.99691827256190624</v>
      </c>
    </row>
    <row r="37" spans="1:6" ht="14.4" customHeight="1" x14ac:dyDescent="0.3">
      <c r="A37">
        <f>IF(Données!B56&gt;0,Données!B56*10,0)*1000</f>
        <v>9.0860209999999988</v>
      </c>
      <c r="B37">
        <f t="shared" si="0"/>
        <v>0.9980713079987551</v>
      </c>
      <c r="C37">
        <f>IF(Données!C56&gt;0,Données!C56*10,0)*1000</f>
        <v>27.904720000000001</v>
      </c>
      <c r="D37">
        <f t="shared" si="1"/>
        <v>0.9900525419645636</v>
      </c>
      <c r="E37">
        <f>IF(Données!D56&gt;0,Données!D56*10,0)*1000</f>
        <v>75.347390000000004</v>
      </c>
      <c r="F37">
        <f t="shared" si="2"/>
        <v>0.99592588098544432</v>
      </c>
    </row>
    <row r="38" spans="1:6" x14ac:dyDescent="0.3">
      <c r="A38">
        <f>IF(Données!B57&gt;0,Données!B57*10,0)*1000</f>
        <v>9.0897939999999995</v>
      </c>
      <c r="B38">
        <f t="shared" si="0"/>
        <v>0.99848576038061509</v>
      </c>
      <c r="C38">
        <f>IF(Données!C57&gt;0,Données!C57*10,0)*1000</f>
        <v>27.947990000000001</v>
      </c>
      <c r="D38">
        <f t="shared" si="1"/>
        <v>0.991587750828541</v>
      </c>
      <c r="E38">
        <f>IF(Données!D57&gt;0,Données!D57*10,0)*1000</f>
        <v>75.314959999999999</v>
      </c>
      <c r="F38">
        <f t="shared" si="2"/>
        <v>0.99549722809752927</v>
      </c>
    </row>
    <row r="39" spans="1:6" x14ac:dyDescent="0.3">
      <c r="A39">
        <f>IF(Données!B58&gt;0,Données!B58*10,0)*1000</f>
        <v>9.0884029999999996</v>
      </c>
      <c r="B39">
        <f t="shared" si="0"/>
        <v>0.99833296333233335</v>
      </c>
      <c r="C39">
        <f>IF(Données!C58&gt;0,Données!C58*10,0)*1000</f>
        <v>27.916899999999998</v>
      </c>
      <c r="D39">
        <f t="shared" si="1"/>
        <v>0.99048468534249845</v>
      </c>
      <c r="E39">
        <f>IF(Données!D58&gt;0,Données!D58*10,0)*1000</f>
        <v>75.300190000000001</v>
      </c>
      <c r="F39">
        <f t="shared" si="2"/>
        <v>0.99530200135825997</v>
      </c>
    </row>
    <row r="40" spans="1:6" x14ac:dyDescent="0.3">
      <c r="A40">
        <f>IF(Données!B59&gt;0,Données!B59*10,0)*1000</f>
        <v>9.0831250000000008</v>
      </c>
      <c r="B40">
        <f t="shared" si="0"/>
        <v>0.99775319135474094</v>
      </c>
      <c r="C40">
        <f>IF(Données!C59&gt;0,Données!C59*10,0)*1000</f>
        <v>27.926890000000004</v>
      </c>
      <c r="D40">
        <f t="shared" si="1"/>
        <v>0.9908391280638098</v>
      </c>
      <c r="E40">
        <f>IF(Données!D59&gt;0,Données!D59*10,0)*1000</f>
        <v>75.309649999999991</v>
      </c>
      <c r="F40">
        <f t="shared" si="2"/>
        <v>0.99542704163947093</v>
      </c>
    </row>
    <row r="41" spans="1:6" x14ac:dyDescent="0.3">
      <c r="A41">
        <f>IF(Données!B60&gt;0,Données!B60*10,0)*1000</f>
        <v>9.0829819999999994</v>
      </c>
      <c r="B41">
        <f t="shared" si="0"/>
        <v>0.99773748324697353</v>
      </c>
      <c r="C41">
        <f>IF(Données!C60&gt;0,Données!C60*10,0)*1000</f>
        <v>27.920269999999999</v>
      </c>
      <c r="D41">
        <f t="shared" si="1"/>
        <v>0.99060425210634417</v>
      </c>
      <c r="E41">
        <f>IF(Données!D60&gt;0,Données!D60*10,0)*1000</f>
        <v>75.336290000000005</v>
      </c>
      <c r="F41">
        <f t="shared" si="2"/>
        <v>0.99577916353074636</v>
      </c>
    </row>
    <row r="42" spans="1:6" x14ac:dyDescent="0.3">
      <c r="A42">
        <f>IF(Données!B61&gt;0,Données!B61*10,0)*1000</f>
        <v>9.0830780000000004</v>
      </c>
      <c r="B42">
        <f t="shared" si="0"/>
        <v>0.99774802855009004</v>
      </c>
      <c r="C42">
        <f>IF(Données!C61&gt;0,Données!C61*10,0)*1000</f>
        <v>27.937740000000002</v>
      </c>
      <c r="D42">
        <f t="shared" si="1"/>
        <v>0.99122408337174028</v>
      </c>
      <c r="E42">
        <f>IF(Données!D61&gt;0,Données!D61*10,0)*1000</f>
        <v>75.303899999999999</v>
      </c>
      <c r="F42">
        <f t="shared" si="2"/>
        <v>0.99535103935437974</v>
      </c>
    </row>
    <row r="43" spans="1:6" x14ac:dyDescent="0.3">
      <c r="A43">
        <f>IF(Données!B62&gt;0,Données!B62*10,0)*1000</f>
        <v>9.0937819999999991</v>
      </c>
      <c r="B43">
        <f t="shared" si="0"/>
        <v>0.99892382984757966</v>
      </c>
      <c r="C43">
        <f>IF(Données!C62&gt;0,Données!C62*10,0)*1000</f>
        <v>27.947470000000003</v>
      </c>
      <c r="D43">
        <f t="shared" si="1"/>
        <v>0.99156930135756183</v>
      </c>
      <c r="E43">
        <f>IF(Données!D62&gt;0,Données!D62*10,0)*1000</f>
        <v>75.297960000000003</v>
      </c>
      <c r="F43">
        <f t="shared" si="2"/>
        <v>0.99527252568943336</v>
      </c>
    </row>
    <row r="44" spans="1:6" x14ac:dyDescent="0.3">
      <c r="A44">
        <f>IF(Données!B63&gt;0,Données!B63*10,0)*1000</f>
        <v>9.0859559999999995</v>
      </c>
      <c r="B44">
        <f t="shared" si="0"/>
        <v>0.99806416794977004</v>
      </c>
      <c r="C44">
        <f>IF(Données!C63&gt;0,Données!C63*10,0)*1000</f>
        <v>27.914359999999999</v>
      </c>
      <c r="D44">
        <f t="shared" si="1"/>
        <v>0.99039456677271565</v>
      </c>
      <c r="E44">
        <f>IF(Données!D63&gt;0,Données!D63*10,0)*1000</f>
        <v>75.27346</v>
      </c>
      <c r="F44">
        <f t="shared" si="2"/>
        <v>0.99494868986600071</v>
      </c>
    </row>
    <row r="45" spans="1:6" x14ac:dyDescent="0.3">
      <c r="A45">
        <f>IF(Données!B64&gt;0,Données!B64*10,0)*1000</f>
        <v>9.086310000000001</v>
      </c>
      <c r="B45">
        <f t="shared" si="0"/>
        <v>0.99810305375501229</v>
      </c>
      <c r="C45">
        <f>IF(Données!C64&gt;0,Données!C64*10,0)*1000</f>
        <v>27.896549999999998</v>
      </c>
      <c r="D45">
        <f t="shared" si="1"/>
        <v>0.98976267239167937</v>
      </c>
      <c r="E45">
        <f>IF(Données!D64&gt;0,Données!D64*10,0)*1000</f>
        <v>75.368719999999996</v>
      </c>
      <c r="F45">
        <f t="shared" si="2"/>
        <v>0.9962078164186613</v>
      </c>
    </row>
    <row r="46" spans="1:6" x14ac:dyDescent="0.3">
      <c r="A46">
        <f>IF(Données!B65&gt;0,Données!B65*10,0)*1000</f>
        <v>9.0806509999999996</v>
      </c>
      <c r="B46">
        <f t="shared" si="0"/>
        <v>0.99748143010567603</v>
      </c>
      <c r="C46">
        <f>IF(Données!C65&gt;0,Données!C65*10,0)*1000</f>
        <v>27.96631</v>
      </c>
      <c r="D46">
        <f t="shared" si="1"/>
        <v>0.99223773988303754</v>
      </c>
      <c r="E46">
        <f>IF(Données!D65&gt;0,Données!D65*10,0)*1000</f>
        <v>75.322839999999999</v>
      </c>
      <c r="F46">
        <f t="shared" si="2"/>
        <v>0.99560138427257616</v>
      </c>
    </row>
    <row r="47" spans="1:6" x14ac:dyDescent="0.3">
      <c r="A47">
        <f>IF(Données!B66&gt;0,Données!B66*10,0)*1000</f>
        <v>9.0787130000000005</v>
      </c>
      <c r="B47">
        <f t="shared" si="0"/>
        <v>0.99726854679901178</v>
      </c>
      <c r="C47">
        <f>IF(Données!C66&gt;0,Données!C66*10,0)*1000</f>
        <v>27.897389999999998</v>
      </c>
      <c r="D47">
        <f t="shared" si="1"/>
        <v>0.98979247538326109</v>
      </c>
      <c r="E47">
        <f>IF(Données!D66&gt;0,Données!D66*10,0)*1000</f>
        <v>75.310179999999988</v>
      </c>
      <c r="F47">
        <f t="shared" si="2"/>
        <v>0.99543404706748806</v>
      </c>
    </row>
    <row r="48" spans="1:6" x14ac:dyDescent="0.3">
      <c r="A48">
        <f>IF(Données!B67&gt;0,Données!B67*10,0)*1000</f>
        <v>9.0868939999999991</v>
      </c>
      <c r="B48">
        <f t="shared" si="0"/>
        <v>0.99816720434897077</v>
      </c>
      <c r="C48">
        <f>IF(Données!C67&gt;0,Données!C67*10,0)*1000</f>
        <v>27.869020000000003</v>
      </c>
      <c r="D48">
        <f t="shared" si="1"/>
        <v>0.98878591482234057</v>
      </c>
      <c r="E48">
        <f>IF(Données!D67&gt;0,Données!D67*10,0)*1000</f>
        <v>75.300389999999993</v>
      </c>
      <c r="F48">
        <f t="shared" si="2"/>
        <v>0.99530464491600223</v>
      </c>
    </row>
    <row r="49" spans="1:6" x14ac:dyDescent="0.3">
      <c r="A49">
        <f>IF(Données!B68&gt;0,Données!B68*10,0)*1000</f>
        <v>9.0826150000000005</v>
      </c>
      <c r="B49">
        <f t="shared" si="0"/>
        <v>0.99769716943193443</v>
      </c>
      <c r="C49">
        <f>IF(Données!C68&gt;0,Données!C68*10,0)*1000</f>
        <v>27.886620000000001</v>
      </c>
      <c r="D49">
        <f t="shared" si="1"/>
        <v>0.98941035845548131</v>
      </c>
      <c r="E49">
        <f>IF(Données!D68&gt;0,Données!D68*10,0)*1000</f>
        <v>75.34311000000001</v>
      </c>
      <c r="F49">
        <f t="shared" si="2"/>
        <v>0.99586930884975911</v>
      </c>
    </row>
    <row r="50" spans="1:6" x14ac:dyDescent="0.3">
      <c r="A50">
        <f>IF(Données!B69&gt;0,Données!B69*10,0)*1000</f>
        <v>9.0794029999999992</v>
      </c>
      <c r="B50">
        <f t="shared" si="0"/>
        <v>0.99734434116516146</v>
      </c>
      <c r="C50">
        <f>IF(Données!C69&gt;0,Données!C69*10,0)*1000</f>
        <v>27.903099999999998</v>
      </c>
      <c r="D50">
        <f t="shared" si="1"/>
        <v>0.98999506476651311</v>
      </c>
      <c r="E50">
        <f>IF(Données!D69&gt;0,Données!D69*10,0)*1000</f>
        <v>75.315930000000009</v>
      </c>
      <c r="F50">
        <f t="shared" si="2"/>
        <v>0.99551004935257958</v>
      </c>
    </row>
    <row r="51" spans="1:6" x14ac:dyDescent="0.3">
      <c r="A51">
        <f>IF(Données!B70&gt;0,Données!B70*10,0)*1000</f>
        <v>9.0838170000000016</v>
      </c>
      <c r="B51">
        <f t="shared" si="0"/>
        <v>0.99782920541470577</v>
      </c>
      <c r="C51">
        <f>IF(Données!C70&gt;0,Données!C70*10,0)*1000</f>
        <v>27.89283</v>
      </c>
      <c r="D51">
        <f t="shared" si="1"/>
        <v>0.98963068771467466</v>
      </c>
      <c r="E51">
        <f>IF(Données!D70&gt;0,Données!D70*10,0)*1000</f>
        <v>75.398330000000001</v>
      </c>
      <c r="F51">
        <f t="shared" si="2"/>
        <v>0.9965991951424098</v>
      </c>
    </row>
    <row r="52" spans="1:6" x14ac:dyDescent="0.3">
      <c r="A52">
        <f>IF(Données!B71&gt;0,Données!B71*10,0)*1000</f>
        <v>9.0822430000000001</v>
      </c>
      <c r="B52">
        <f t="shared" si="0"/>
        <v>0.99765630638235803</v>
      </c>
      <c r="C52">
        <f>IF(Données!C71&gt;0,Données!C71*10,0)*1000</f>
        <v>27.874860000000002</v>
      </c>
      <c r="D52">
        <f t="shared" si="1"/>
        <v>0.98899311657333733</v>
      </c>
      <c r="E52">
        <f>IF(Données!D71&gt;0,Données!D71*10,0)*1000</f>
        <v>75.344470000000001</v>
      </c>
      <c r="F52">
        <f t="shared" si="2"/>
        <v>0.99588728504240664</v>
      </c>
    </row>
    <row r="53" spans="1:6" x14ac:dyDescent="0.3">
      <c r="A53">
        <f>IF(Données!B72&gt;0,Données!B72*10,0)*1000</f>
        <v>9.078519</v>
      </c>
      <c r="B53">
        <f t="shared" si="0"/>
        <v>0.99724723649896374</v>
      </c>
      <c r="C53">
        <f>IF(Données!C72&gt;0,Données!C72*10,0)*1000</f>
        <v>27.961079999999999</v>
      </c>
      <c r="D53">
        <f t="shared" si="1"/>
        <v>0.99205218078068935</v>
      </c>
      <c r="E53">
        <f>IF(Données!D72&gt;0,Données!D72*10,0)*1000</f>
        <v>75.349189999999993</v>
      </c>
      <c r="F53">
        <f t="shared" si="2"/>
        <v>0.99594967300512494</v>
      </c>
    </row>
    <row r="54" spans="1:6" x14ac:dyDescent="0.3">
      <c r="A54">
        <f>IF(Données!B73&gt;0,Données!B73*10,0)*1000</f>
        <v>9.0802720000000008</v>
      </c>
      <c r="B54">
        <f t="shared" si="0"/>
        <v>0.99743979812774741</v>
      </c>
      <c r="C54">
        <f>IF(Données!C73&gt;0,Données!C73*10,0)*1000</f>
        <v>27.893929999999997</v>
      </c>
      <c r="D54">
        <f t="shared" si="1"/>
        <v>0.98966971544174587</v>
      </c>
      <c r="E54">
        <f>IF(Données!D73&gt;0,Données!D73*10,0)*1000</f>
        <v>75.319389999999999</v>
      </c>
      <c r="F54">
        <f t="shared" si="2"/>
        <v>0.99555578290152136</v>
      </c>
    </row>
    <row r="55" spans="1:6" x14ac:dyDescent="0.3">
      <c r="A55">
        <f>IF(Données!B74&gt;0,Données!B74*10,0)*1000</f>
        <v>9.0886999999999993</v>
      </c>
      <c r="B55">
        <f t="shared" si="0"/>
        <v>0.99836558786384999</v>
      </c>
      <c r="C55">
        <f>IF(Données!C74&gt;0,Données!C74*10,0)*1000</f>
        <v>27.865059999999996</v>
      </c>
      <c r="D55">
        <f t="shared" si="1"/>
        <v>0.98864541500488368</v>
      </c>
      <c r="E55">
        <f>IF(Données!D74&gt;0,Données!D74*10,0)*1000</f>
        <v>75.391540000000006</v>
      </c>
      <c r="F55">
        <f t="shared" si="2"/>
        <v>0.99650944635705851</v>
      </c>
    </row>
    <row r="56" spans="1:6" x14ac:dyDescent="0.3">
      <c r="A56">
        <f>IF(Données!B75&gt;0,Données!B75*10,0)*1000</f>
        <v>9.0798500000000004</v>
      </c>
      <c r="B56">
        <f t="shared" si="0"/>
        <v>0.99739344273279784</v>
      </c>
      <c r="C56">
        <f>IF(Données!C75&gt;0,Données!C75*10,0)*1000</f>
        <v>27.885129999999997</v>
      </c>
      <c r="D56">
        <f t="shared" si="1"/>
        <v>0.98935749362517555</v>
      </c>
      <c r="E56">
        <f>IF(Données!D75&gt;0,Données!D75*10,0)*1000</f>
        <v>75.320679999999996</v>
      </c>
      <c r="F56">
        <f t="shared" si="2"/>
        <v>0.99557283384895923</v>
      </c>
    </row>
    <row r="57" spans="1:6" x14ac:dyDescent="0.3">
      <c r="A57">
        <f>IF(Données!B76&gt;0,Données!B76*10,0)*1000</f>
        <v>9.0793689999999998</v>
      </c>
      <c r="B57">
        <f t="shared" si="0"/>
        <v>0.99734060637030775</v>
      </c>
      <c r="C57">
        <f>IF(Données!C76&gt;0,Données!C76*10,0)*1000</f>
        <v>27.892579999999999</v>
      </c>
      <c r="D57">
        <f t="shared" si="1"/>
        <v>0.98962181777670388</v>
      </c>
      <c r="E57">
        <f>IF(Données!D76&gt;0,Données!D76*10,0)*1000</f>
        <v>75.307310000000001</v>
      </c>
      <c r="F57">
        <f t="shared" si="2"/>
        <v>0.99539611201388611</v>
      </c>
    </row>
    <row r="58" spans="1:6" x14ac:dyDescent="0.3">
      <c r="A58">
        <f>IF(Données!B77&gt;0,Données!B77*10,0)*1000</f>
        <v>9.0828639999999989</v>
      </c>
      <c r="B58">
        <f t="shared" si="0"/>
        <v>0.99772452131189271</v>
      </c>
      <c r="C58">
        <f>IF(Données!C77&gt;0,Données!C77*10,0)*1000</f>
        <v>27.96142</v>
      </c>
      <c r="D58">
        <f t="shared" si="1"/>
        <v>0.99206424389632963</v>
      </c>
      <c r="E58">
        <f>IF(Données!D77&gt;0,Données!D77*10,0)*1000</f>
        <v>75.33335000000001</v>
      </c>
      <c r="F58">
        <f t="shared" si="2"/>
        <v>0.99574030323193452</v>
      </c>
    </row>
    <row r="59" spans="1:6" x14ac:dyDescent="0.3">
      <c r="A59">
        <f>IF(Données!B78&gt;0,Données!B78*10,0)*1000</f>
        <v>9.0819890000000001</v>
      </c>
      <c r="B59">
        <f t="shared" si="0"/>
        <v>0.99762840526786223</v>
      </c>
      <c r="C59">
        <f>IF(Données!C78&gt;0,Données!C78*10,0)*1000</f>
        <v>27.913510000000002</v>
      </c>
      <c r="D59">
        <f t="shared" si="1"/>
        <v>0.99036440898361522</v>
      </c>
      <c r="E59">
        <f>IF(Données!D78&gt;0,Données!D78*10,0)*1000</f>
        <v>75.35754</v>
      </c>
      <c r="F59">
        <f t="shared" si="2"/>
        <v>0.99606004154086636</v>
      </c>
    </row>
    <row r="60" spans="1:6" x14ac:dyDescent="0.3">
      <c r="A60">
        <f>IF(Données!B79&gt;0,Données!B79*10,0)*1000</f>
        <v>9.0876629999999992</v>
      </c>
      <c r="B60">
        <f t="shared" si="0"/>
        <v>0.99825167662081027</v>
      </c>
      <c r="C60">
        <f>IF(Données!C79&gt;0,Données!C79*10,0)*1000</f>
        <v>27.904530000000001</v>
      </c>
      <c r="D60">
        <f t="shared" si="1"/>
        <v>0.99004580081170579</v>
      </c>
      <c r="E60">
        <f>IF(Données!D79&gt;0,Données!D79*10,0)*1000</f>
        <v>75.325649999999996</v>
      </c>
      <c r="F60">
        <f t="shared" si="2"/>
        <v>0.99563852625885552</v>
      </c>
    </row>
    <row r="61" spans="1:6" x14ac:dyDescent="0.3">
      <c r="A61">
        <f>IF(Données!B80&gt;0,Données!B80*10,0)*1000</f>
        <v>9.0814029999999999</v>
      </c>
      <c r="B61">
        <f t="shared" si="0"/>
        <v>0.99756403498008861</v>
      </c>
      <c r="C61">
        <f>IF(Données!C80&gt;0,Données!C80*10,0)*1000</f>
        <v>27.882699999999996</v>
      </c>
      <c r="D61">
        <f t="shared" si="1"/>
        <v>0.98927127782809976</v>
      </c>
      <c r="E61">
        <f>IF(Données!D80&gt;0,Données!D80*10,0)*1000</f>
        <v>75.291049999999998</v>
      </c>
      <c r="F61">
        <f t="shared" si="2"/>
        <v>0.99518119076943656</v>
      </c>
    </row>
    <row r="62" spans="1:6" x14ac:dyDescent="0.3">
      <c r="A62">
        <f>IF(Données!B81&gt;0,Données!B81*10,0)*1000</f>
        <v>9.0809639999999998</v>
      </c>
      <c r="B62">
        <f t="shared" si="0"/>
        <v>0.99751581218771213</v>
      </c>
      <c r="C62">
        <f>IF(Données!C81&gt;0,Données!C81*10,0)*1000</f>
        <v>27.891999999999999</v>
      </c>
      <c r="D62">
        <f t="shared" si="1"/>
        <v>0.98960123952061185</v>
      </c>
      <c r="E62">
        <f>IF(Données!D81&gt;0,Données!D81*10,0)*1000</f>
        <v>75.325519999999997</v>
      </c>
      <c r="F62">
        <f t="shared" si="2"/>
        <v>0.99563680794632303</v>
      </c>
    </row>
    <row r="63" spans="1:6" x14ac:dyDescent="0.3">
      <c r="A63">
        <f>IF(Données!B82&gt;0,Données!B82*10,0)*1000</f>
        <v>9.076829</v>
      </c>
      <c r="B63">
        <f t="shared" si="0"/>
        <v>0.99706159522535043</v>
      </c>
      <c r="C63">
        <f>IF(Données!C82&gt;0,Données!C82*10,0)*1000</f>
        <v>27.874290000000002</v>
      </c>
      <c r="D63">
        <f t="shared" si="1"/>
        <v>0.988972893114764</v>
      </c>
      <c r="E63">
        <f>IF(Données!D82&gt;0,Données!D82*10,0)*1000</f>
        <v>75.32208</v>
      </c>
      <c r="F63">
        <f t="shared" si="2"/>
        <v>0.99559133875315542</v>
      </c>
    </row>
    <row r="64" spans="1:6" x14ac:dyDescent="0.3">
      <c r="A64">
        <f>IF(Données!B83&gt;0,Données!B83*10,0)*1000</f>
        <v>9.0743539999999996</v>
      </c>
      <c r="B64">
        <f t="shared" si="0"/>
        <v>0.99678972412937805</v>
      </c>
      <c r="C64">
        <f>IF(Données!C83&gt;0,Données!C83*10,0)*1000</f>
        <v>27.904940000000003</v>
      </c>
      <c r="D64">
        <f t="shared" si="1"/>
        <v>0.99006034750997796</v>
      </c>
      <c r="E64">
        <f>IF(Données!D83&gt;0,Données!D83*10,0)*1000</f>
        <v>75.306749999999994</v>
      </c>
      <c r="F64">
        <f t="shared" si="2"/>
        <v>0.99538871005220753</v>
      </c>
    </row>
    <row r="65" spans="1:6" x14ac:dyDescent="0.3">
      <c r="A65">
        <f>IF(Données!B84&gt;0,Données!B84*10,0)*1000</f>
        <v>9.0738039999999991</v>
      </c>
      <c r="B65">
        <f t="shared" si="0"/>
        <v>0.99672930833027307</v>
      </c>
      <c r="C65">
        <f>IF(Données!C84&gt;0,Données!C84*10,0)*1000</f>
        <v>27.92745</v>
      </c>
      <c r="D65">
        <f t="shared" si="1"/>
        <v>0.99085899672486411</v>
      </c>
      <c r="E65">
        <f>IF(Données!D84&gt;0,Données!D84*10,0)*1000</f>
        <v>75.289349999999985</v>
      </c>
      <c r="F65">
        <f t="shared" si="2"/>
        <v>0.99515872052862675</v>
      </c>
    </row>
    <row r="66" spans="1:6" x14ac:dyDescent="0.3">
      <c r="A66">
        <f>IF(Données!B85&gt;0,Données!B85*10,0)*1000</f>
        <v>9.0826759999999993</v>
      </c>
      <c r="B66">
        <f t="shared" si="0"/>
        <v>0.99770387009328965</v>
      </c>
      <c r="C66">
        <f>IF(Données!C85&gt;0,Données!C85*10,0)*1000</f>
        <v>27.92108</v>
      </c>
      <c r="D66">
        <f t="shared" si="1"/>
        <v>0.99063299070536948</v>
      </c>
      <c r="E66">
        <f>IF(Données!D85&gt;0,Données!D85*10,0)*1000</f>
        <v>75.296000000000006</v>
      </c>
      <c r="F66">
        <f t="shared" si="2"/>
        <v>0.99524661882355869</v>
      </c>
    </row>
    <row r="67" spans="1:6" x14ac:dyDescent="0.3">
      <c r="A67">
        <f>IF(Données!B86&gt;0,Données!B86*10,0)*1000</f>
        <v>9.0877289999999995</v>
      </c>
      <c r="B67">
        <f t="shared" si="0"/>
        <v>0.99825892651670289</v>
      </c>
      <c r="C67">
        <f>IF(Données!C86&gt;0,Données!C86*10,0)*1000</f>
        <v>27.873559999999998</v>
      </c>
      <c r="D67">
        <f t="shared" si="1"/>
        <v>0.98894699289588928</v>
      </c>
      <c r="E67">
        <f>IF(Données!D86&gt;0,Données!D86*10,0)*1000</f>
        <v>75.272140000000007</v>
      </c>
      <c r="F67">
        <f t="shared" si="2"/>
        <v>0.9949312423849016</v>
      </c>
    </row>
    <row r="68" spans="1:6" x14ac:dyDescent="0.3">
      <c r="A68">
        <f>IF(Données!B87&gt;0,Données!B87*10,0)*1000</f>
        <v>9.0763659999999984</v>
      </c>
      <c r="B68">
        <f t="shared" ref="B68:B131" si="3">IF(A68&gt;0,A68/$I$2,NA())</f>
        <v>0.9970107361071946</v>
      </c>
      <c r="C68">
        <f>IF(Données!C87&gt;0,Données!C87*10,0)*1000</f>
        <v>27.861069999999998</v>
      </c>
      <c r="D68">
        <f t="shared" ref="D68:D131" si="4">IF(C68&gt;0,C68/$I$3,NA())</f>
        <v>0.98850385079487058</v>
      </c>
      <c r="E68">
        <f>IF(Données!D87&gt;0,Données!D87*10,0)*1000</f>
        <v>75.451889999999992</v>
      </c>
      <c r="F68">
        <f t="shared" ref="F68:F131" si="5">IF(E68&gt;0,E68/$I$4,NA())</f>
        <v>0.99730713990579933</v>
      </c>
    </row>
    <row r="69" spans="1:6" x14ac:dyDescent="0.3">
      <c r="A69">
        <f>IF(Données!B88&gt;0,Données!B88*10,0)*1000</f>
        <v>9.0725129999999989</v>
      </c>
      <c r="B69">
        <f t="shared" si="3"/>
        <v>0.99658749597273766</v>
      </c>
      <c r="C69">
        <f>IF(Données!C88&gt;0,Données!C88*10,0)*1000</f>
        <v>27.852269999999997</v>
      </c>
      <c r="D69">
        <f t="shared" si="4"/>
        <v>0.98819162897830015</v>
      </c>
      <c r="E69">
        <f>IF(Données!D88&gt;0,Données!D88*10,0)*1000</f>
        <v>75.414530000000013</v>
      </c>
      <c r="F69">
        <f t="shared" si="5"/>
        <v>0.99681332331953676</v>
      </c>
    </row>
    <row r="70" spans="1:6" x14ac:dyDescent="0.3">
      <c r="A70">
        <f>IF(Données!B89&gt;0,Données!B89*10,0)*1000</f>
        <v>9.071591999999999</v>
      </c>
      <c r="B70">
        <f t="shared" si="3"/>
        <v>0.99648632697096373</v>
      </c>
      <c r="C70">
        <f>IF(Données!C89&gt;0,Données!C89*10,0)*1000</f>
        <v>27.881070000000001</v>
      </c>
      <c r="D70">
        <f t="shared" si="4"/>
        <v>0.98921344583253068</v>
      </c>
      <c r="E70">
        <f>IF(Données!D89&gt;0,Données!D89*10,0)*1000</f>
        <v>75.419329999999988</v>
      </c>
      <c r="F70">
        <f t="shared" si="5"/>
        <v>0.9968767687053518</v>
      </c>
    </row>
    <row r="71" spans="1:6" x14ac:dyDescent="0.3">
      <c r="A71">
        <f>IF(Données!B90&gt;0,Données!B90*10,0)*1000</f>
        <v>9.0712790000000005</v>
      </c>
      <c r="B71">
        <f t="shared" si="3"/>
        <v>0.99645194488892785</v>
      </c>
      <c r="C71">
        <f>IF(Données!C90&gt;0,Données!C90*10,0)*1000</f>
        <v>27.879390000000001</v>
      </c>
      <c r="D71">
        <f t="shared" si="4"/>
        <v>0.98915383984936722</v>
      </c>
      <c r="E71">
        <f>IF(Données!D90&gt;0,Données!D90*10,0)*1000</f>
        <v>75.365160000000003</v>
      </c>
      <c r="F71">
        <f t="shared" si="5"/>
        <v>0.99616076109084828</v>
      </c>
    </row>
    <row r="72" spans="1:6" x14ac:dyDescent="0.3">
      <c r="A72">
        <f>IF(Données!B91&gt;0,Données!B91*10,0)*1000</f>
        <v>9.0733110000000003</v>
      </c>
      <c r="B72">
        <f t="shared" si="3"/>
        <v>0.99667515380489369</v>
      </c>
      <c r="C72">
        <f>IF(Données!C91&gt;0,Données!C91*10,0)*1000</f>
        <v>27.850930000000002</v>
      </c>
      <c r="D72">
        <f t="shared" si="4"/>
        <v>0.98814408611077709</v>
      </c>
      <c r="E72">
        <f>IF(Données!D91&gt;0,Données!D91*10,0)*1000</f>
        <v>75.360039999999998</v>
      </c>
      <c r="F72">
        <f t="shared" si="5"/>
        <v>0.99609308601264523</v>
      </c>
    </row>
    <row r="73" spans="1:6" x14ac:dyDescent="0.3">
      <c r="A73">
        <f>IF(Données!B92&gt;0,Données!B92*10,0)*1000</f>
        <v>9.0694739999999996</v>
      </c>
      <c r="B73">
        <f t="shared" si="3"/>
        <v>0.99625367122095598</v>
      </c>
      <c r="C73">
        <f>IF(Données!C92&gt;0,Données!C92*10,0)*1000</f>
        <v>27.941879999999998</v>
      </c>
      <c r="D73">
        <f t="shared" si="4"/>
        <v>0.99137096954453574</v>
      </c>
      <c r="E73">
        <f>IF(Données!D92&gt;0,Données!D92*10,0)*1000</f>
        <v>75.344369999999998</v>
      </c>
      <c r="F73">
        <f t="shared" si="5"/>
        <v>0.99588596326353551</v>
      </c>
    </row>
    <row r="74" spans="1:6" x14ac:dyDescent="0.3">
      <c r="A74">
        <f>IF(Données!B93&gt;0,Données!B93*10,0)*1000</f>
        <v>9.0711149999999989</v>
      </c>
      <c r="B74">
        <f t="shared" si="3"/>
        <v>0.99643392999610358</v>
      </c>
      <c r="C74">
        <f>IF(Données!C93&gt;0,Données!C93*10,0)*1000</f>
        <v>27.933399999999999</v>
      </c>
      <c r="D74">
        <f t="shared" si="4"/>
        <v>0.99107010124856798</v>
      </c>
      <c r="E74">
        <f>IF(Données!D93&gt;0,Données!D93*10,0)*1000</f>
        <v>75.335250000000002</v>
      </c>
      <c r="F74">
        <f t="shared" si="5"/>
        <v>0.99576541703048638</v>
      </c>
    </row>
    <row r="75" spans="1:6" x14ac:dyDescent="0.3">
      <c r="A75">
        <f>IF(Données!B94&gt;0,Données!B94*10,0)*1000</f>
        <v>9.0819909999999986</v>
      </c>
      <c r="B75">
        <f t="shared" si="3"/>
        <v>0.99762862496167704</v>
      </c>
      <c r="C75">
        <f>IF(Données!C94&gt;0,Données!C94*10,0)*1000</f>
        <v>27.91114</v>
      </c>
      <c r="D75">
        <f t="shared" si="4"/>
        <v>0.99028032197165239</v>
      </c>
      <c r="E75">
        <f>IF(Données!D94&gt;0,Données!D94*10,0)*1000</f>
        <v>75.347549999999998</v>
      </c>
      <c r="F75">
        <f t="shared" si="5"/>
        <v>0.99592799583163816</v>
      </c>
    </row>
    <row r="76" spans="1:6" x14ac:dyDescent="0.3">
      <c r="A76">
        <f>IF(Données!B95&gt;0,Données!B95*10,0)*1000</f>
        <v>9.0696289999999991</v>
      </c>
      <c r="B76">
        <f t="shared" si="3"/>
        <v>0.99627069749161279</v>
      </c>
      <c r="C76">
        <f>IF(Données!C95&gt;0,Données!C95*10,0)*1000</f>
        <v>27.878799999999998</v>
      </c>
      <c r="D76">
        <f t="shared" si="4"/>
        <v>0.98913290679575616</v>
      </c>
      <c r="E76">
        <f>IF(Données!D95&gt;0,Données!D95*10,0)*1000</f>
        <v>75.349279999999993</v>
      </c>
      <c r="F76">
        <f t="shared" si="5"/>
        <v>0.99595086260610899</v>
      </c>
    </row>
    <row r="77" spans="1:6" x14ac:dyDescent="0.3">
      <c r="A77">
        <f>IF(Données!B96&gt;0,Données!B96*10,0)*1000</f>
        <v>9.0670189999999984</v>
      </c>
      <c r="B77">
        <f t="shared" si="3"/>
        <v>0.9959839970631329</v>
      </c>
      <c r="C77">
        <f>IF(Données!C96&gt;0,Données!C96*10,0)*1000</f>
        <v>27.885619999999999</v>
      </c>
      <c r="D77">
        <f t="shared" si="4"/>
        <v>0.9893748787035983</v>
      </c>
      <c r="E77">
        <f>IF(Données!D96&gt;0,Données!D96*10,0)*1000</f>
        <v>75.404470000000003</v>
      </c>
      <c r="F77">
        <f t="shared" si="5"/>
        <v>0.99668035236509867</v>
      </c>
    </row>
    <row r="78" spans="1:6" x14ac:dyDescent="0.3">
      <c r="A78">
        <f>IF(Données!B97&gt;0,Données!B97*10,0)*1000</f>
        <v>9.0662599999999998</v>
      </c>
      <c r="B78">
        <f t="shared" si="3"/>
        <v>0.99590062326036821</v>
      </c>
      <c r="C78">
        <f>IF(Données!C97&gt;0,Données!C97*10,0)*1000</f>
        <v>27.864510000000003</v>
      </c>
      <c r="D78">
        <f t="shared" si="4"/>
        <v>0.9886259011413483</v>
      </c>
      <c r="E78">
        <f>IF(Données!D97&gt;0,Données!D97*10,0)*1000</f>
        <v>75.342640000000003</v>
      </c>
      <c r="F78">
        <f t="shared" si="5"/>
        <v>0.99586309648906457</v>
      </c>
    </row>
    <row r="79" spans="1:6" x14ac:dyDescent="0.3">
      <c r="A79">
        <f>IF(Données!B98&gt;0,Données!B98*10,0)*1000</f>
        <v>9.0634099999999993</v>
      </c>
      <c r="B79">
        <f t="shared" si="3"/>
        <v>0.99558755957409717</v>
      </c>
      <c r="C79">
        <f>IF(Données!C98&gt;0,Données!C98*10,0)*1000</f>
        <v>27.938479999999998</v>
      </c>
      <c r="D79">
        <f t="shared" si="4"/>
        <v>0.99125033838813359</v>
      </c>
      <c r="E79">
        <f>IF(Données!D98&gt;0,Données!D98*10,0)*1000</f>
        <v>75.404440000000008</v>
      </c>
      <c r="F79">
        <f t="shared" si="5"/>
        <v>0.99667995583143731</v>
      </c>
    </row>
    <row r="80" spans="1:6" x14ac:dyDescent="0.3">
      <c r="A80">
        <f>IF(Données!B99&gt;0,Données!B99*10,0)*1000</f>
        <v>9.063167</v>
      </c>
      <c r="B80">
        <f t="shared" si="3"/>
        <v>0.99556086677558353</v>
      </c>
      <c r="C80">
        <f>IF(Données!C99&gt;0,Données!C99*10,0)*1000</f>
        <v>27.874019999999998</v>
      </c>
      <c r="D80">
        <f t="shared" si="4"/>
        <v>0.98896331358175538</v>
      </c>
      <c r="E80">
        <f>IF(Données!D99&gt;0,Données!D99*10,0)*1000</f>
        <v>75.396290000000008</v>
      </c>
      <c r="F80">
        <f t="shared" si="5"/>
        <v>0.99657223085343838</v>
      </c>
    </row>
    <row r="81" spans="1:6" x14ac:dyDescent="0.3">
      <c r="A81">
        <f>IF(Données!B100&gt;0,Données!B100*10,0)*1000</f>
        <v>9.0628039999999999</v>
      </c>
      <c r="B81">
        <f t="shared" si="3"/>
        <v>0.99552099234817426</v>
      </c>
      <c r="C81">
        <f>IF(Données!C100&gt;0,Données!C100*10,0)*1000</f>
        <v>27.925810000000002</v>
      </c>
      <c r="D81">
        <f t="shared" si="4"/>
        <v>0.99080080993177611</v>
      </c>
      <c r="E81">
        <f>IF(Données!D100&gt;0,Données!D100*10,0)*1000</f>
        <v>75.341210000000004</v>
      </c>
      <c r="F81">
        <f t="shared" si="5"/>
        <v>0.99584419505120714</v>
      </c>
    </row>
    <row r="82" spans="1:6" x14ac:dyDescent="0.3">
      <c r="A82">
        <f>IF(Données!B101&gt;0,Données!B101*10,0)*1000</f>
        <v>9.0677880000000002</v>
      </c>
      <c r="B82">
        <f t="shared" si="3"/>
        <v>0.99606846933497262</v>
      </c>
      <c r="C82">
        <f>IF(Données!C101&gt;0,Données!C101*10,0)*1000</f>
        <v>27.885580000000001</v>
      </c>
      <c r="D82">
        <f t="shared" si="4"/>
        <v>0.98937345951352296</v>
      </c>
      <c r="E82">
        <f>IF(Données!D101&gt;0,Données!D101*10,0)*1000</f>
        <v>75.323239999999998</v>
      </c>
      <c r="F82">
        <f t="shared" si="5"/>
        <v>0.9956066713880608</v>
      </c>
    </row>
    <row r="83" spans="1:6" x14ac:dyDescent="0.3">
      <c r="A83">
        <f>IF(Données!B102&gt;0,Données!B102*10,0)*1000</f>
        <v>9.0696460000000005</v>
      </c>
      <c r="B83">
        <f t="shared" si="3"/>
        <v>0.99627256488903981</v>
      </c>
      <c r="C83">
        <f>IF(Données!C102&gt;0,Données!C102*10,0)*1000</f>
        <v>27.94406</v>
      </c>
      <c r="D83">
        <f t="shared" si="4"/>
        <v>0.99144831540364076</v>
      </c>
      <c r="E83">
        <f>IF(Données!D102&gt;0,Données!D102*10,0)*1000</f>
        <v>75.375150000000005</v>
      </c>
      <c r="F83">
        <f t="shared" si="5"/>
        <v>0.99629280680007648</v>
      </c>
    </row>
    <row r="84" spans="1:6" x14ac:dyDescent="0.3">
      <c r="A84">
        <f>IF(Données!B103&gt;0,Données!B103*10,0)*1000</f>
        <v>9.0637609999999995</v>
      </c>
      <c r="B84">
        <f t="shared" si="3"/>
        <v>0.99562611583861682</v>
      </c>
      <c r="C84">
        <f>IF(Données!C103&gt;0,Données!C103*10,0)*1000</f>
        <v>27.988969999999998</v>
      </c>
      <c r="D84">
        <f t="shared" si="4"/>
        <v>0.99304171106070616</v>
      </c>
      <c r="E84">
        <f>IF(Données!D103&gt;0,Données!D103*10,0)*1000</f>
        <v>75.347310000000007</v>
      </c>
      <c r="F84">
        <f t="shared" si="5"/>
        <v>0.99592482356234746</v>
      </c>
    </row>
    <row r="85" spans="1:6" x14ac:dyDescent="0.3">
      <c r="A85">
        <f>IF(Données!B104&gt;0,Données!B104*10,0)*1000</f>
        <v>9.0601570000000002</v>
      </c>
      <c r="B85">
        <f t="shared" si="3"/>
        <v>0.99523022758411828</v>
      </c>
      <c r="C85">
        <f>IF(Données!C104&gt;0,Données!C104*10,0)*1000</f>
        <v>27.927430000000001</v>
      </c>
      <c r="D85">
        <f t="shared" si="4"/>
        <v>0.99085828712982649</v>
      </c>
      <c r="E85">
        <f>IF(Données!D104&gt;0,Données!D104*10,0)*1000</f>
        <v>75.453820000000007</v>
      </c>
      <c r="F85">
        <f t="shared" si="5"/>
        <v>0.99733265023801287</v>
      </c>
    </row>
    <row r="86" spans="1:6" x14ac:dyDescent="0.3">
      <c r="A86">
        <f>IF(Données!B105&gt;0,Données!B105*10,0)*1000</f>
        <v>9.0602239999999981</v>
      </c>
      <c r="B86">
        <f t="shared" si="3"/>
        <v>0.99523758732691814</v>
      </c>
      <c r="C86">
        <f>IF(Données!C105&gt;0,Données!C105*10,0)*1000</f>
        <v>27.932500000000001</v>
      </c>
      <c r="D86">
        <f t="shared" si="4"/>
        <v>0.99103816947187329</v>
      </c>
      <c r="E86">
        <f>IF(Données!D105&gt;0,Données!D105*10,0)*1000</f>
        <v>75.354890000000012</v>
      </c>
      <c r="F86">
        <f t="shared" si="5"/>
        <v>0.99602501440078095</v>
      </c>
    </row>
    <row r="87" spans="1:6" x14ac:dyDescent="0.3">
      <c r="A87">
        <f>IF(Données!B106&gt;0,Données!B106*10,0)*1000</f>
        <v>9.0574899999999996</v>
      </c>
      <c r="B87">
        <f t="shared" si="3"/>
        <v>0.994937265881913</v>
      </c>
      <c r="C87">
        <f>IF(Données!C106&gt;0,Données!C106*10,0)*1000</f>
        <v>27.9284</v>
      </c>
      <c r="D87">
        <f t="shared" si="4"/>
        <v>0.99089270248915295</v>
      </c>
      <c r="E87">
        <f>IF(Données!D106&gt;0,Données!D106*10,0)*1000</f>
        <v>75.326969999999989</v>
      </c>
      <c r="F87">
        <f t="shared" si="5"/>
        <v>0.99565597373995463</v>
      </c>
    </row>
    <row r="88" spans="1:6" x14ac:dyDescent="0.3">
      <c r="A88">
        <f>IF(Données!B107&gt;0,Données!B107*10,0)*1000</f>
        <v>9.0678570000000001</v>
      </c>
      <c r="B88">
        <f t="shared" si="3"/>
        <v>0.99607604877158751</v>
      </c>
      <c r="C88">
        <f>IF(Données!C107&gt;0,Données!C107*10,0)*1000</f>
        <v>27.907689999999999</v>
      </c>
      <c r="D88">
        <f t="shared" si="4"/>
        <v>0.99015791682765608</v>
      </c>
      <c r="E88">
        <f>IF(Données!D107&gt;0,Données!D107*10,0)*1000</f>
        <v>75.340959999999995</v>
      </c>
      <c r="F88">
        <f t="shared" si="5"/>
        <v>0.99584089060402914</v>
      </c>
    </row>
    <row r="89" spans="1:6" x14ac:dyDescent="0.3">
      <c r="A89">
        <f>IF(Données!B108&gt;0,Données!B108*10,0)*1000</f>
        <v>9.062869000000001</v>
      </c>
      <c r="B89">
        <f t="shared" si="3"/>
        <v>0.99552813239715954</v>
      </c>
      <c r="C89">
        <f>IF(Données!C108&gt;0,Données!C108*10,0)*1000</f>
        <v>27.948690000000003</v>
      </c>
      <c r="D89">
        <f t="shared" si="4"/>
        <v>0.99161258665485918</v>
      </c>
      <c r="E89">
        <f>IF(Données!D108&gt;0,Données!D108*10,0)*1000</f>
        <v>75.423879999999997</v>
      </c>
      <c r="F89">
        <f t="shared" si="5"/>
        <v>0.9969369096439894</v>
      </c>
    </row>
    <row r="90" spans="1:6" x14ac:dyDescent="0.3">
      <c r="A90">
        <f>IF(Données!B109&gt;0,Données!B109*10,0)*1000</f>
        <v>9.0611559999999987</v>
      </c>
      <c r="B90">
        <f t="shared" si="3"/>
        <v>0.99533996464467422</v>
      </c>
      <c r="C90">
        <f>IF(Données!C109&gt;0,Données!C109*10,0)*1000</f>
        <v>27.985599999999998</v>
      </c>
      <c r="D90">
        <f t="shared" si="4"/>
        <v>0.99292214429686043</v>
      </c>
      <c r="E90">
        <f>IF(Données!D109&gt;0,Données!D109*10,0)*1000</f>
        <v>75.353480000000005</v>
      </c>
      <c r="F90">
        <f t="shared" si="5"/>
        <v>0.99600637731869757</v>
      </c>
    </row>
    <row r="91" spans="1:6" x14ac:dyDescent="0.3">
      <c r="A91">
        <f>IF(Données!B110&gt;0,Données!B110*10,0)*1000</f>
        <v>9.0610920000000004</v>
      </c>
      <c r="B91">
        <f t="shared" si="3"/>
        <v>0.99533293444259674</v>
      </c>
      <c r="C91">
        <f>IF(Données!C110&gt;0,Données!C110*10,0)*1000</f>
        <v>27.959569999999999</v>
      </c>
      <c r="D91">
        <f t="shared" si="4"/>
        <v>0.99199860635534609</v>
      </c>
      <c r="E91">
        <f>IF(Données!D110&gt;0,Données!D110*10,0)*1000</f>
        <v>75.375010000000003</v>
      </c>
      <c r="F91">
        <f t="shared" si="5"/>
        <v>0.99629095630965692</v>
      </c>
    </row>
    <row r="92" spans="1:6" x14ac:dyDescent="0.3">
      <c r="A92">
        <f>IF(Données!B111&gt;0,Données!B111*10,0)*1000</f>
        <v>9.0608460000000015</v>
      </c>
      <c r="B92">
        <f t="shared" si="3"/>
        <v>0.99530591210336083</v>
      </c>
      <c r="C92">
        <f>IF(Données!C111&gt;0,Données!C111*10,0)*1000</f>
        <v>27.969929999999998</v>
      </c>
      <c r="D92">
        <f t="shared" si="4"/>
        <v>0.99236617658485382</v>
      </c>
      <c r="E92">
        <f>IF(Données!D111&gt;0,Données!D111*10,0)*1000</f>
        <v>75.389200000000002</v>
      </c>
      <c r="F92">
        <f t="shared" si="5"/>
        <v>0.99647851673147358</v>
      </c>
    </row>
    <row r="93" spans="1:6" x14ac:dyDescent="0.3">
      <c r="A93">
        <f>IF(Données!B112&gt;0,Données!B112*10,0)*1000</f>
        <v>9.0577269999999999</v>
      </c>
      <c r="B93">
        <f t="shared" si="3"/>
        <v>0.99496329959898189</v>
      </c>
      <c r="C93">
        <f>IF(Données!C112&gt;0,Données!C112*10,0)*1000</f>
        <v>27.979480000000002</v>
      </c>
      <c r="D93">
        <f t="shared" si="4"/>
        <v>0.99270500821533669</v>
      </c>
      <c r="E93">
        <f>IF(Données!D112&gt;0,Données!D112*10,0)*1000</f>
        <v>75.370949999999993</v>
      </c>
      <c r="F93">
        <f t="shared" si="5"/>
        <v>0.9962372920874879</v>
      </c>
    </row>
    <row r="94" spans="1:6" x14ac:dyDescent="0.3">
      <c r="A94">
        <f>IF(Données!B113&gt;0,Données!B113*10,0)*1000</f>
        <v>9.0580580000000008</v>
      </c>
      <c r="B94">
        <f t="shared" si="3"/>
        <v>0.99499965892535247</v>
      </c>
      <c r="C94">
        <f>IF(Données!C113&gt;0,Données!C113*10,0)*1000</f>
        <v>27.934800000000003</v>
      </c>
      <c r="D94">
        <f t="shared" si="4"/>
        <v>0.99111977290120423</v>
      </c>
      <c r="E94">
        <f>IF(Données!D113&gt;0,Données!D113*10,0)*1000</f>
        <v>75.473220000000012</v>
      </c>
      <c r="F94">
        <f t="shared" si="5"/>
        <v>0.99758907533901664</v>
      </c>
    </row>
    <row r="95" spans="1:6" x14ac:dyDescent="0.3">
      <c r="A95">
        <f>IF(Données!B114&gt;0,Données!B114*10,0)*1000</f>
        <v>9.0611770000000007</v>
      </c>
      <c r="B95">
        <f t="shared" si="3"/>
        <v>0.9953422714297312</v>
      </c>
      <c r="C95">
        <f>IF(Données!C114&gt;0,Données!C114*10,0)*1000</f>
        <v>27.915030000000002</v>
      </c>
      <c r="D95">
        <f t="shared" si="4"/>
        <v>0.9904183382064774</v>
      </c>
      <c r="E95">
        <f>IF(Données!D114&gt;0,Données!D114*10,0)*1000</f>
        <v>75.393929999999997</v>
      </c>
      <c r="F95">
        <f t="shared" si="5"/>
        <v>0.99654103687207907</v>
      </c>
    </row>
    <row r="96" spans="1:6" x14ac:dyDescent="0.3">
      <c r="A96">
        <f>IF(Données!B115&gt;0,Données!B115*10,0)*1000</f>
        <v>9.0552030000000006</v>
      </c>
      <c r="B96">
        <f t="shared" si="3"/>
        <v>0.99468604600454402</v>
      </c>
      <c r="C96">
        <f>IF(Données!C115&gt;0,Données!C115*10,0)*1000</f>
        <v>27.901109999999999</v>
      </c>
      <c r="D96">
        <f t="shared" si="4"/>
        <v>0.98992446006026591</v>
      </c>
      <c r="E96">
        <f>IF(Données!D115&gt;0,Données!D115*10,0)*1000</f>
        <v>75.361319999999992</v>
      </c>
      <c r="F96">
        <f t="shared" si="5"/>
        <v>0.99611000478219591</v>
      </c>
    </row>
    <row r="97" spans="1:6" x14ac:dyDescent="0.3">
      <c r="A97">
        <f>IF(Données!B116&gt;0,Données!B116*10,0)*1000</f>
        <v>9.0599759999999989</v>
      </c>
      <c r="B97">
        <f t="shared" si="3"/>
        <v>0.99521034529386732</v>
      </c>
      <c r="C97">
        <f>IF(Données!C116&gt;0,Données!C116*10,0)*1000</f>
        <v>27.975270000000002</v>
      </c>
      <c r="D97">
        <f t="shared" si="4"/>
        <v>0.99255563845990924</v>
      </c>
      <c r="E97">
        <f>IF(Données!D116&gt;0,Données!D116*10,0)*1000</f>
        <v>75.341200000000001</v>
      </c>
      <c r="F97">
        <f t="shared" si="5"/>
        <v>0.99584406287331995</v>
      </c>
    </row>
    <row r="98" spans="1:6" x14ac:dyDescent="0.3">
      <c r="A98">
        <f>IF(Données!B117&gt;0,Données!B117*10,0)*1000</f>
        <v>9.0636620000000008</v>
      </c>
      <c r="B98">
        <f t="shared" si="3"/>
        <v>0.99561524099477805</v>
      </c>
      <c r="C98">
        <f>IF(Données!C117&gt;0,Données!C117*10,0)*1000</f>
        <v>27.987470000000002</v>
      </c>
      <c r="D98">
        <f t="shared" si="4"/>
        <v>0.99298849143288181</v>
      </c>
      <c r="E98">
        <f>IF(Données!D117&gt;0,Données!D117*10,0)*1000</f>
        <v>75.32893</v>
      </c>
      <c r="F98">
        <f t="shared" si="5"/>
        <v>0.99568188060582941</v>
      </c>
    </row>
    <row r="99" spans="1:6" x14ac:dyDescent="0.3">
      <c r="A99">
        <f>IF(Données!B118&gt;0,Données!B118*10,0)*1000</f>
        <v>9.0571599999999997</v>
      </c>
      <c r="B99">
        <f t="shared" si="3"/>
        <v>0.9949010164024501</v>
      </c>
      <c r="C99">
        <f>IF(Données!C118&gt;0,Données!C118*10,0)*1000</f>
        <v>27.943289999999998</v>
      </c>
      <c r="D99">
        <f t="shared" si="4"/>
        <v>0.9914209959946908</v>
      </c>
      <c r="E99">
        <f>IF(Données!D118&gt;0,Données!D118*10,0)*1000</f>
        <v>75.359349999999992</v>
      </c>
      <c r="F99">
        <f t="shared" si="5"/>
        <v>0.99608396573843416</v>
      </c>
    </row>
    <row r="100" spans="1:6" x14ac:dyDescent="0.3">
      <c r="A100">
        <f>IF(Données!B119&gt;0,Données!B119*10,0)*1000</f>
        <v>9.0584150000000001</v>
      </c>
      <c r="B100">
        <f t="shared" si="3"/>
        <v>0.99503887427131688</v>
      </c>
      <c r="C100">
        <f>IF(Données!C119&gt;0,Données!C119*10,0)*1000</f>
        <v>27.938780000000001</v>
      </c>
      <c r="D100">
        <f t="shared" si="4"/>
        <v>0.99126098231369852</v>
      </c>
      <c r="E100">
        <f>IF(Données!D119&gt;0,Données!D119*10,0)*1000</f>
        <v>75.350460000000012</v>
      </c>
      <c r="F100">
        <f t="shared" si="5"/>
        <v>0.99596645959678887</v>
      </c>
    </row>
    <row r="101" spans="1:6" x14ac:dyDescent="0.3">
      <c r="A101">
        <f>IF(Données!B120&gt;0,Données!B120*10,0)*1000</f>
        <v>9.0594200000000011</v>
      </c>
      <c r="B101">
        <f t="shared" si="3"/>
        <v>0.9951492704133178</v>
      </c>
      <c r="C101">
        <f>IF(Données!C120&gt;0,Données!C120*10,0)*1000</f>
        <v>27.953779999999998</v>
      </c>
      <c r="D101">
        <f t="shared" si="4"/>
        <v>0.99179317859194349</v>
      </c>
      <c r="E101">
        <f>IF(Données!D120&gt;0,Données!D120*10,0)*1000</f>
        <v>75.424939999999992</v>
      </c>
      <c r="F101">
        <f t="shared" si="5"/>
        <v>0.99695092050002354</v>
      </c>
    </row>
    <row r="102" spans="1:6" x14ac:dyDescent="0.3">
      <c r="A102">
        <f>IF(Données!B121&gt;0,Données!B121*10,0)*1000</f>
        <v>9.0584970000000009</v>
      </c>
      <c r="B102">
        <f t="shared" si="3"/>
        <v>0.99504788171772895</v>
      </c>
      <c r="C102">
        <f>IF(Données!C121&gt;0,Données!C121*10,0)*1000</f>
        <v>27.934259999999998</v>
      </c>
      <c r="D102">
        <f t="shared" si="4"/>
        <v>0.99110061383518733</v>
      </c>
      <c r="E102">
        <f>IF(Données!D121&gt;0,Données!D121*10,0)*1000</f>
        <v>75.346220000000002</v>
      </c>
      <c r="F102">
        <f t="shared" si="5"/>
        <v>0.99591041617265186</v>
      </c>
    </row>
    <row r="103" spans="1:6" x14ac:dyDescent="0.3">
      <c r="A103">
        <f>IF(Données!B122&gt;0,Données!B122*10,0)*1000</f>
        <v>9.0538629999999998</v>
      </c>
      <c r="B103">
        <f t="shared" si="3"/>
        <v>0.99453885114854279</v>
      </c>
      <c r="C103">
        <f>IF(Données!C122&gt;0,Données!C122*10,0)*1000</f>
        <v>27.952559999999998</v>
      </c>
      <c r="D103">
        <f t="shared" si="4"/>
        <v>0.99174989329464625</v>
      </c>
      <c r="E103">
        <f>IF(Données!D122&gt;0,Données!D122*10,0)*1000</f>
        <v>75.334769999999992</v>
      </c>
      <c r="F103">
        <f t="shared" si="5"/>
        <v>0.99575907249190465</v>
      </c>
    </row>
    <row r="104" spans="1:6" x14ac:dyDescent="0.3">
      <c r="A104">
        <f>IF(Données!B123&gt;0,Données!B123*10,0)*1000</f>
        <v>9.0530760000000008</v>
      </c>
      <c r="B104">
        <f t="shared" si="3"/>
        <v>0.99445240163236903</v>
      </c>
      <c r="C104">
        <f>IF(Données!C123&gt;0,Données!C123*10,0)*1000</f>
        <v>27.93901</v>
      </c>
      <c r="D104">
        <f t="shared" si="4"/>
        <v>0.99126914265663157</v>
      </c>
      <c r="E104">
        <f>IF(Données!D123&gt;0,Données!D123*10,0)*1000</f>
        <v>75.311520000000002</v>
      </c>
      <c r="F104">
        <f t="shared" si="5"/>
        <v>0.99545175890436166</v>
      </c>
    </row>
    <row r="105" spans="1:6" x14ac:dyDescent="0.3">
      <c r="A105">
        <f>IF(Données!B124&gt;0,Données!B124*10,0)*1000</f>
        <v>9.0604080000000007</v>
      </c>
      <c r="B105">
        <f t="shared" si="3"/>
        <v>0.9952577991578917</v>
      </c>
      <c r="C105">
        <f>IF(Données!C124&gt;0,Données!C124*10,0)*1000</f>
        <v>28.021769999999997</v>
      </c>
      <c r="D105">
        <f t="shared" si="4"/>
        <v>0.99420544692246848</v>
      </c>
      <c r="E105">
        <f>IF(Données!D124&gt;0,Données!D124*10,0)*1000</f>
        <v>75.329389999999989</v>
      </c>
      <c r="F105">
        <f t="shared" si="5"/>
        <v>0.99568796078863664</v>
      </c>
    </row>
    <row r="106" spans="1:6" x14ac:dyDescent="0.3">
      <c r="A106">
        <f>IF(Données!B125&gt;0,Données!B125*10,0)*1000</f>
        <v>9.0631070000000005</v>
      </c>
      <c r="B106">
        <f t="shared" si="3"/>
        <v>0.99555427596113577</v>
      </c>
      <c r="C106">
        <f>IF(Données!C125&gt;0,Données!C125*10,0)*1000</f>
        <v>27.98319</v>
      </c>
      <c r="D106">
        <f t="shared" si="4"/>
        <v>0.99283663809482248</v>
      </c>
      <c r="E106">
        <f>IF(Données!D125&gt;0,Données!D125*10,0)*1000</f>
        <v>75.323819999999998</v>
      </c>
      <c r="F106">
        <f t="shared" si="5"/>
        <v>0.99561433770551344</v>
      </c>
    </row>
    <row r="107" spans="1:6" x14ac:dyDescent="0.3">
      <c r="A107">
        <f>IF(Données!B126&gt;0,Données!B126*10,0)*1000</f>
        <v>9.0557110000000005</v>
      </c>
      <c r="B107">
        <f t="shared" si="3"/>
        <v>0.99474184823353551</v>
      </c>
      <c r="C107">
        <f>IF(Données!C126&gt;0,Données!C126*10,0)*1000</f>
        <v>27.95806</v>
      </c>
      <c r="D107">
        <f t="shared" si="4"/>
        <v>0.99194503193000272</v>
      </c>
      <c r="E107">
        <f>IF(Données!D126&gt;0,Données!D126*10,0)*1000</f>
        <v>75.410269999999997</v>
      </c>
      <c r="F107">
        <f t="shared" si="5"/>
        <v>0.99675701553962548</v>
      </c>
    </row>
    <row r="108" spans="1:6" x14ac:dyDescent="0.3">
      <c r="A108">
        <f>IF(Données!B127&gt;0,Données!B127*10,0)*1000</f>
        <v>9.0539009999999998</v>
      </c>
      <c r="B108">
        <f t="shared" si="3"/>
        <v>0.99454302533102634</v>
      </c>
      <c r="C108">
        <f>IF(Données!C127&gt;0,Données!C127*10,0)*1000</f>
        <v>27.92596</v>
      </c>
      <c r="D108">
        <f t="shared" si="4"/>
        <v>0.99080613189455846</v>
      </c>
      <c r="E108">
        <f>IF(Données!D127&gt;0,Données!D127*10,0)*1000</f>
        <v>75.370899999999992</v>
      </c>
      <c r="F108">
        <f t="shared" si="5"/>
        <v>0.99623663119805239</v>
      </c>
    </row>
    <row r="109" spans="1:6" x14ac:dyDescent="0.3">
      <c r="A109">
        <f>IF(Données!B128&gt;0,Données!B128*10,0)*1000</f>
        <v>9.0587909999999994</v>
      </c>
      <c r="B109">
        <f t="shared" si="3"/>
        <v>0.995080176708523</v>
      </c>
      <c r="C109">
        <f>IF(Données!C128&gt;0,Données!C128*10,0)*1000</f>
        <v>27.930939999999996</v>
      </c>
      <c r="D109">
        <f t="shared" si="4"/>
        <v>0.99098282105893565</v>
      </c>
      <c r="E109">
        <f>IF(Données!D128&gt;0,Données!D128*10,0)*1000</f>
        <v>75.341980000000007</v>
      </c>
      <c r="F109">
        <f t="shared" si="5"/>
        <v>0.99585437274851507</v>
      </c>
    </row>
    <row r="110" spans="1:6" x14ac:dyDescent="0.3">
      <c r="A110">
        <f>IF(Données!B129&gt;0,Données!B129*10,0)*1000</f>
        <v>9.054278</v>
      </c>
      <c r="B110">
        <f t="shared" si="3"/>
        <v>0.99458443761514015</v>
      </c>
      <c r="C110">
        <f>IF(Données!C129&gt;0,Données!C129*10,0)*1000</f>
        <v>27.917619999999999</v>
      </c>
      <c r="D110">
        <f t="shared" si="4"/>
        <v>0.99051023076385425</v>
      </c>
      <c r="E110">
        <f>IF(Données!D129&gt;0,Données!D129*10,0)*1000</f>
        <v>75.379220000000004</v>
      </c>
      <c r="F110">
        <f t="shared" si="5"/>
        <v>0.99634660320013246</v>
      </c>
    </row>
    <row r="111" spans="1:6" x14ac:dyDescent="0.3">
      <c r="A111">
        <f>IF(Données!B130&gt;0,Données!B130*10,0)*1000</f>
        <v>9.0567449999999994</v>
      </c>
      <c r="B111">
        <f t="shared" si="3"/>
        <v>0.99485542993585263</v>
      </c>
      <c r="C111">
        <f>IF(Données!C130&gt;0,Données!C130*10,0)*1000</f>
        <v>27.895209999999999</v>
      </c>
      <c r="D111">
        <f t="shared" si="4"/>
        <v>0.98971512952415619</v>
      </c>
      <c r="E111">
        <f>IF(Données!D130&gt;0,Données!D130*10,0)*1000</f>
        <v>75.376919999999998</v>
      </c>
      <c r="F111">
        <f t="shared" si="5"/>
        <v>0.99631620228609585</v>
      </c>
    </row>
    <row r="112" spans="1:6" x14ac:dyDescent="0.3">
      <c r="A112">
        <f>IF(Données!B131&gt;0,Données!B131*10,0)*1000</f>
        <v>9.0547800000000009</v>
      </c>
      <c r="B112">
        <f t="shared" si="3"/>
        <v>0.99463958076268699</v>
      </c>
      <c r="C112">
        <f>IF(Données!C131&gt;0,Données!C131*10,0)*1000</f>
        <v>27.971549999999997</v>
      </c>
      <c r="D112">
        <f t="shared" si="4"/>
        <v>0.99242365378290431</v>
      </c>
      <c r="E112">
        <f>IF(Données!D131&gt;0,Données!D131*10,0)*1000</f>
        <v>75.339590000000001</v>
      </c>
      <c r="F112">
        <f t="shared" si="5"/>
        <v>0.99582278223349441</v>
      </c>
    </row>
    <row r="113" spans="1:6" x14ac:dyDescent="0.3">
      <c r="A113">
        <f>IF(Données!B132&gt;0,Données!B132*10,0)*1000</f>
        <v>9.0522520000000011</v>
      </c>
      <c r="B113">
        <f t="shared" si="3"/>
        <v>0.99436188778061918</v>
      </c>
      <c r="C113">
        <f>IF(Données!C132&gt;0,Données!C132*10,0)*1000</f>
        <v>27.938419999999997</v>
      </c>
      <c r="D113">
        <f t="shared" si="4"/>
        <v>0.99124820960302051</v>
      </c>
      <c r="E113">
        <f>IF(Données!D132&gt;0,Données!D132*10,0)*1000</f>
        <v>75.367450000000005</v>
      </c>
      <c r="F113">
        <f t="shared" si="5"/>
        <v>0.9961910298269977</v>
      </c>
    </row>
    <row r="114" spans="1:6" x14ac:dyDescent="0.3">
      <c r="A114">
        <f>IF(Données!B133&gt;0,Données!B133*10,0)*1000</f>
        <v>9.0519440000000007</v>
      </c>
      <c r="B114">
        <f t="shared" si="3"/>
        <v>0.99432805493312038</v>
      </c>
      <c r="C114">
        <f>IF(Données!C133&gt;0,Données!C133*10,0)*1000</f>
        <v>27.913019999999996</v>
      </c>
      <c r="D114">
        <f t="shared" si="4"/>
        <v>0.99034702390519236</v>
      </c>
      <c r="E114">
        <f>IF(Données!D133&gt;0,Données!D133*10,0)*1000</f>
        <v>75.364009999999993</v>
      </c>
      <c r="F114">
        <f t="shared" si="5"/>
        <v>0.99614556063382986</v>
      </c>
    </row>
    <row r="115" spans="1:6" x14ac:dyDescent="0.3">
      <c r="A115">
        <f>IF(Données!B134&gt;0,Données!B134*10,0)*1000</f>
        <v>9.055496999999999</v>
      </c>
      <c r="B115">
        <f t="shared" si="3"/>
        <v>0.99471834099533807</v>
      </c>
      <c r="C115">
        <f>IF(Données!C134&gt;0,Données!C134*10,0)*1000</f>
        <v>27.965749999999996</v>
      </c>
      <c r="D115">
        <f t="shared" si="4"/>
        <v>0.99221787122198291</v>
      </c>
      <c r="E115">
        <f>IF(Données!D134&gt;0,Données!D134*10,0)*1000</f>
        <v>75.405789999999996</v>
      </c>
      <c r="F115">
        <f t="shared" si="5"/>
        <v>0.99669779984619777</v>
      </c>
    </row>
    <row r="116" spans="1:6" x14ac:dyDescent="0.3">
      <c r="A116">
        <f>IF(Données!B135&gt;0,Données!B135*10,0)*1000</f>
        <v>9.0359979999999993</v>
      </c>
      <c r="B116">
        <f t="shared" si="3"/>
        <v>0.99257643614670665</v>
      </c>
      <c r="C116">
        <f>IF(Données!C135&gt;0,Données!C135*10,0)*1000</f>
        <v>27.924619999999997</v>
      </c>
      <c r="D116">
        <f t="shared" si="4"/>
        <v>0.99075858902703517</v>
      </c>
      <c r="E116">
        <f>IF(Données!D135&gt;0,Données!D135*10,0)*1000</f>
        <v>75.343329999999995</v>
      </c>
      <c r="F116">
        <f t="shared" si="5"/>
        <v>0.99587221676327542</v>
      </c>
    </row>
    <row r="117" spans="1:6" x14ac:dyDescent="0.3">
      <c r="A117">
        <f>IF(Données!B136&gt;0,Données!B136*10,0)*1000</f>
        <v>9.0350399999999986</v>
      </c>
      <c r="B117">
        <f t="shared" si="3"/>
        <v>0.99247120280935652</v>
      </c>
      <c r="C117">
        <f>IF(Données!C136&gt;0,Données!C136*10,0)*1000</f>
        <v>27.971279999999997</v>
      </c>
      <c r="D117">
        <f t="shared" si="4"/>
        <v>0.99241407424989592</v>
      </c>
      <c r="E117">
        <f>IF(Données!D136&gt;0,Données!D136*10,0)*1000</f>
        <v>75.379550000000009</v>
      </c>
      <c r="F117">
        <f t="shared" si="5"/>
        <v>0.99635096507040732</v>
      </c>
    </row>
    <row r="118" spans="1:6" x14ac:dyDescent="0.3">
      <c r="A118">
        <f>IF(Données!B137&gt;0,Données!B137*10,0)*1000</f>
        <v>9.0351359999999996</v>
      </c>
      <c r="B118">
        <f t="shared" si="3"/>
        <v>0.99248174811247314</v>
      </c>
      <c r="C118">
        <f>IF(Données!C137&gt;0,Données!C137*10,0)*1000</f>
        <v>27.956539999999997</v>
      </c>
      <c r="D118">
        <f t="shared" si="4"/>
        <v>0.99189110270714043</v>
      </c>
      <c r="E118">
        <f>IF(Données!D137&gt;0,Données!D137*10,0)*1000</f>
        <v>75.372369999999989</v>
      </c>
      <c r="F118">
        <f t="shared" si="5"/>
        <v>0.99625606134745825</v>
      </c>
    </row>
    <row r="119" spans="1:6" x14ac:dyDescent="0.3">
      <c r="A119">
        <f>IF(Données!B138&gt;0,Données!B138*10,0)*1000</f>
        <v>9.0400040000000015</v>
      </c>
      <c r="B119">
        <f t="shared" si="3"/>
        <v>0.99301648285800581</v>
      </c>
      <c r="C119">
        <f>IF(Données!C138&gt;0,Données!C138*10,0)*1000</f>
        <v>27.94247</v>
      </c>
      <c r="D119">
        <f t="shared" si="4"/>
        <v>0.9913919025981468</v>
      </c>
      <c r="E119">
        <f>IF(Données!D138&gt;0,Données!D138*10,0)*1000</f>
        <v>75.346450000000004</v>
      </c>
      <c r="F119">
        <f t="shared" si="5"/>
        <v>0.99591345626405559</v>
      </c>
    </row>
    <row r="120" spans="1:6" x14ac:dyDescent="0.3">
      <c r="A120">
        <f>IF(Données!B139&gt;0,Données!B139*10,0)*1000</f>
        <v>9.0410249999999994</v>
      </c>
      <c r="B120">
        <f t="shared" si="3"/>
        <v>0.99312863655052586</v>
      </c>
      <c r="C120">
        <f>IF(Données!C139&gt;0,Données!C139*10,0)*1000</f>
        <v>27.953660000000003</v>
      </c>
      <c r="D120">
        <f t="shared" si="4"/>
        <v>0.99178892102171767</v>
      </c>
      <c r="E120">
        <f>IF(Données!D139&gt;0,Données!D139*10,0)*1000</f>
        <v>75.384389999999996</v>
      </c>
      <c r="F120">
        <f t="shared" si="5"/>
        <v>0.99641493916777102</v>
      </c>
    </row>
    <row r="121" spans="1:6" x14ac:dyDescent="0.3">
      <c r="A121">
        <f>IF(Données!B140&gt;0,Données!B140*10,0)*1000</f>
        <v>9.0391669999999991</v>
      </c>
      <c r="B121">
        <f t="shared" si="3"/>
        <v>0.99292454099645855</v>
      </c>
      <c r="C121">
        <f>IF(Données!C140&gt;0,Données!C140*10,0)*1000</f>
        <v>27.949259999999999</v>
      </c>
      <c r="D121">
        <f t="shared" si="4"/>
        <v>0.99163281011343229</v>
      </c>
      <c r="E121">
        <f>IF(Données!D140&gt;0,Données!D140*10,0)*1000</f>
        <v>75.354749999999996</v>
      </c>
      <c r="F121">
        <f t="shared" si="5"/>
        <v>0.99602316391036116</v>
      </c>
    </row>
    <row r="122" spans="1:6" x14ac:dyDescent="0.3">
      <c r="A122">
        <f>IF(Données!B141&gt;0,Données!B141*10,0)*1000</f>
        <v>9.0355260000000008</v>
      </c>
      <c r="B122">
        <f t="shared" si="3"/>
        <v>0.99252458840638402</v>
      </c>
      <c r="C122">
        <f>IF(Données!C141&gt;0,Données!C141*10,0)*1000</f>
        <v>27.939229999999998</v>
      </c>
      <c r="D122">
        <f t="shared" si="4"/>
        <v>0.99127694820204582</v>
      </c>
      <c r="E122">
        <f>IF(Données!D141&gt;0,Données!D141*10,0)*1000</f>
        <v>75.448840000000004</v>
      </c>
      <c r="F122">
        <f t="shared" si="5"/>
        <v>0.99726682565022939</v>
      </c>
    </row>
    <row r="123" spans="1:6" x14ac:dyDescent="0.3">
      <c r="A123">
        <f>IF(Données!B142&gt;0,Données!B142*10,0)*1000</f>
        <v>9.0392910000000004</v>
      </c>
      <c r="B123">
        <f t="shared" si="3"/>
        <v>0.99293816201298424</v>
      </c>
      <c r="C123">
        <f>IF(Données!C142&gt;0,Données!C142*10,0)*1000</f>
        <v>27.951640000000001</v>
      </c>
      <c r="D123">
        <f t="shared" si="4"/>
        <v>0.99171725192291393</v>
      </c>
      <c r="E123">
        <f>IF(Données!D142&gt;0,Données!D142*10,0)*1000</f>
        <v>75.419650000000004</v>
      </c>
      <c r="F123">
        <f t="shared" si="5"/>
        <v>0.99688099839773969</v>
      </c>
    </row>
    <row r="124" spans="1:6" x14ac:dyDescent="0.3">
      <c r="A124">
        <f>IF(Données!B143&gt;0,Données!B143*10,0)*1000</f>
        <v>9.0326510000000013</v>
      </c>
      <c r="B124">
        <f t="shared" si="3"/>
        <v>0.9922087785474264</v>
      </c>
      <c r="C124">
        <f>IF(Données!C143&gt;0,Données!C143*10,0)*1000</f>
        <v>27.969599999999996</v>
      </c>
      <c r="D124">
        <f t="shared" si="4"/>
        <v>0.99235446826673246</v>
      </c>
      <c r="E124">
        <f>IF(Données!D143&gt;0,Données!D143*10,0)*1000</f>
        <v>75.387949999999989</v>
      </c>
      <c r="F124">
        <f t="shared" si="5"/>
        <v>0.99646199449558392</v>
      </c>
    </row>
    <row r="125" spans="1:6" x14ac:dyDescent="0.3">
      <c r="A125">
        <f>IF(Données!B144&gt;0,Données!B144*10,0)*1000</f>
        <v>9.0396339999999995</v>
      </c>
      <c r="B125">
        <f t="shared" si="3"/>
        <v>0.99297583950224411</v>
      </c>
      <c r="C125">
        <f>IF(Données!C144&gt;0,Données!C144*10,0)*1000</f>
        <v>28.010199999999998</v>
      </c>
      <c r="D125">
        <f t="shared" si="4"/>
        <v>0.9937949461931822</v>
      </c>
      <c r="E125">
        <f>IF(Données!D144&gt;0,Données!D144*10,0)*1000</f>
        <v>75.374319999999997</v>
      </c>
      <c r="F125">
        <f t="shared" si="5"/>
        <v>0.99628183603544584</v>
      </c>
    </row>
    <row r="126" spans="1:6" x14ac:dyDescent="0.3">
      <c r="A126">
        <f>IF(Données!B145&gt;0,Données!B145*10,0)*1000</f>
        <v>9.0322610000000001</v>
      </c>
      <c r="B126">
        <f t="shared" si="3"/>
        <v>0.99216593825351551</v>
      </c>
      <c r="C126">
        <f>IF(Données!C145&gt;0,Données!C145*10,0)*1000</f>
        <v>28.019180000000002</v>
      </c>
      <c r="D126">
        <f t="shared" si="4"/>
        <v>0.99411355436509174</v>
      </c>
      <c r="E126">
        <f>IF(Données!D145&gt;0,Données!D145*10,0)*1000</f>
        <v>75.41006999999999</v>
      </c>
      <c r="F126">
        <f t="shared" si="5"/>
        <v>0.9967543719818831</v>
      </c>
    </row>
    <row r="127" spans="1:6" x14ac:dyDescent="0.3">
      <c r="A127">
        <f>IF(Données!B146&gt;0,Données!B146*10,0)*1000</f>
        <v>9.0351010000000009</v>
      </c>
      <c r="B127">
        <f t="shared" si="3"/>
        <v>0.99247790347071208</v>
      </c>
      <c r="C127">
        <f>IF(Données!C146&gt;0,Données!C146*10,0)*1000</f>
        <v>27.957199999999997</v>
      </c>
      <c r="D127">
        <f t="shared" si="4"/>
        <v>0.99191451934338326</v>
      </c>
      <c r="E127">
        <f>IF(Données!D146&gt;0,Données!D146*10,0)*1000</f>
        <v>75.398870000000002</v>
      </c>
      <c r="F127">
        <f t="shared" si="5"/>
        <v>0.99660633274831401</v>
      </c>
    </row>
    <row r="128" spans="1:6" x14ac:dyDescent="0.3">
      <c r="A128">
        <f>IF(Données!B147&gt;0,Données!B147*10,0)*1000</f>
        <v>9.0347290000000005</v>
      </c>
      <c r="B128">
        <f t="shared" si="3"/>
        <v>0.99243704042113556</v>
      </c>
      <c r="C128">
        <f>IF(Données!C147&gt;0,Données!C147*10,0)*1000</f>
        <v>27.991330000000001</v>
      </c>
      <c r="D128">
        <f t="shared" si="4"/>
        <v>0.99312544327515018</v>
      </c>
      <c r="E128">
        <f>IF(Données!D147&gt;0,Données!D147*10,0)*1000</f>
        <v>75.374159999999989</v>
      </c>
      <c r="F128">
        <f t="shared" si="5"/>
        <v>0.9962797211892519</v>
      </c>
    </row>
    <row r="129" spans="1:6" x14ac:dyDescent="0.3">
      <c r="A129">
        <f>IF(Données!B148&gt;0,Données!B148*10,0)*1000</f>
        <v>9.0443010000000008</v>
      </c>
      <c r="B129">
        <f t="shared" si="3"/>
        <v>0.99348849501937653</v>
      </c>
      <c r="C129">
        <f>IF(Données!C148&gt;0,Données!C148*10,0)*1000</f>
        <v>27.979900000000001</v>
      </c>
      <c r="D129">
        <f t="shared" si="4"/>
        <v>0.99271990971112745</v>
      </c>
      <c r="E129">
        <f>IF(Données!D148&gt;0,Données!D148*10,0)*1000</f>
        <v>75.393159999999995</v>
      </c>
      <c r="F129">
        <f t="shared" si="5"/>
        <v>0.99653085917477113</v>
      </c>
    </row>
    <row r="130" spans="1:6" x14ac:dyDescent="0.3">
      <c r="A130">
        <f>IF(Données!B149&gt;0,Données!B149*10,0)*1000</f>
        <v>9.0349690000000002</v>
      </c>
      <c r="B130">
        <f t="shared" si="3"/>
        <v>0.99246340367892671</v>
      </c>
      <c r="C130">
        <f>IF(Données!C149&gt;0,Données!C149*10,0)*1000</f>
        <v>27.953880000000002</v>
      </c>
      <c r="D130">
        <f t="shared" si="4"/>
        <v>0.99179672656713191</v>
      </c>
      <c r="E130">
        <f>IF(Données!D149&gt;0,Données!D149*10,0)*1000</f>
        <v>75.404979999999995</v>
      </c>
      <c r="F130">
        <f t="shared" si="5"/>
        <v>0.99668709343734141</v>
      </c>
    </row>
    <row r="131" spans="1:6" x14ac:dyDescent="0.3">
      <c r="A131">
        <f>IF(Données!B150&gt;0,Données!B150*10,0)*1000</f>
        <v>9.0308909999999987</v>
      </c>
      <c r="B131">
        <f t="shared" si="3"/>
        <v>0.99201544799029029</v>
      </c>
      <c r="C131">
        <f>IF(Données!C150&gt;0,Données!C150*10,0)*1000</f>
        <v>27.962759999999999</v>
      </c>
      <c r="D131">
        <f t="shared" si="4"/>
        <v>0.99211178676385281</v>
      </c>
      <c r="E131">
        <f>IF(Données!D150&gt;0,Données!D150*10,0)*1000</f>
        <v>75.386740000000003</v>
      </c>
      <c r="F131">
        <f t="shared" si="5"/>
        <v>0.99644600097124314</v>
      </c>
    </row>
    <row r="132" spans="1:6" x14ac:dyDescent="0.3">
      <c r="A132">
        <f>IF(Données!B151&gt;0,Données!B151*10,0)*1000</f>
        <v>9.0323089999999979</v>
      </c>
      <c r="B132">
        <f t="shared" ref="B132:B195" si="6">IF(A132&gt;0,A132/$I$2,NA())</f>
        <v>0.99217121090507354</v>
      </c>
      <c r="C132">
        <f>IF(Données!C151&gt;0,Données!C151*10,0)*1000</f>
        <v>27.95194</v>
      </c>
      <c r="D132">
        <f t="shared" ref="D132:D195" si="7">IF(C132&gt;0,C132/$I$3,NA())</f>
        <v>0.99172789584847876</v>
      </c>
      <c r="E132">
        <f>IF(Données!D151&gt;0,Données!D151*10,0)*1000</f>
        <v>75.537750000000003</v>
      </c>
      <c r="F132">
        <f t="shared" ref="F132:F195" si="8">IF(E132&gt;0,E132/$I$4,NA())</f>
        <v>0.99844201924457165</v>
      </c>
    </row>
    <row r="133" spans="1:6" x14ac:dyDescent="0.3">
      <c r="A133">
        <f>IF(Données!B152&gt;0,Données!B152*10,0)*1000</f>
        <v>9.0331649999999986</v>
      </c>
      <c r="B133">
        <f t="shared" si="6"/>
        <v>0.9922652398578623</v>
      </c>
      <c r="C133">
        <f>IF(Données!C152&gt;0,Données!C152*10,0)*1000</f>
        <v>27.957179999999997</v>
      </c>
      <c r="D133">
        <f t="shared" si="7"/>
        <v>0.99191380974834564</v>
      </c>
      <c r="E133">
        <f>IF(Données!D152&gt;0,Données!D152*10,0)*1000</f>
        <v>75.402410000000003</v>
      </c>
      <c r="F133">
        <f t="shared" si="8"/>
        <v>0.99665312372035286</v>
      </c>
    </row>
    <row r="134" spans="1:6" x14ac:dyDescent="0.3">
      <c r="A134">
        <f>IF(Données!B153&gt;0,Données!B153*10,0)*1000</f>
        <v>9.0309519999999992</v>
      </c>
      <c r="B134">
        <f t="shared" si="6"/>
        <v>0.99202214865164562</v>
      </c>
      <c r="C134">
        <f>IF(Données!C153&gt;0,Données!C153*10,0)*1000</f>
        <v>27.950890000000001</v>
      </c>
      <c r="D134">
        <f t="shared" si="7"/>
        <v>0.99169064210900171</v>
      </c>
      <c r="E134">
        <f>IF(Données!D153&gt;0,Données!D153*10,0)*1000</f>
        <v>75.376249999999999</v>
      </c>
      <c r="F134">
        <f t="shared" si="8"/>
        <v>0.99630734636765916</v>
      </c>
    </row>
    <row r="135" spans="1:6" x14ac:dyDescent="0.3">
      <c r="A135">
        <f>IF(Données!B154&gt;0,Données!B154*10,0)*1000</f>
        <v>9.0283170000000013</v>
      </c>
      <c r="B135">
        <f t="shared" si="6"/>
        <v>0.99173270205047948</v>
      </c>
      <c r="C135">
        <f>IF(Données!C154&gt;0,Données!C154*10,0)*1000</f>
        <v>27.947590000000002</v>
      </c>
      <c r="D135">
        <f t="shared" si="7"/>
        <v>0.99157355892778776</v>
      </c>
      <c r="E135">
        <f>IF(Données!D154&gt;0,Données!D154*10,0)*1000</f>
        <v>75.367519999999999</v>
      </c>
      <c r="F135">
        <f t="shared" si="8"/>
        <v>0.99619195507220748</v>
      </c>
    </row>
    <row r="136" spans="1:6" x14ac:dyDescent="0.3">
      <c r="A136">
        <f>IF(Données!B155&gt;0,Données!B155*10,0)*1000</f>
        <v>9.0285890000000002</v>
      </c>
      <c r="B136">
        <f t="shared" si="6"/>
        <v>0.99176258040930942</v>
      </c>
      <c r="C136">
        <f>IF(Données!C155&gt;0,Données!C155*10,0)*1000</f>
        <v>27.982330000000001</v>
      </c>
      <c r="D136">
        <f t="shared" si="7"/>
        <v>0.99280612550820313</v>
      </c>
      <c r="E136">
        <f>IF(Données!D155&gt;0,Données!D155*10,0)*1000</f>
        <v>75.347169999999991</v>
      </c>
      <c r="F136">
        <f t="shared" si="8"/>
        <v>0.99592297307192768</v>
      </c>
    </row>
    <row r="137" spans="1:6" x14ac:dyDescent="0.3">
      <c r="A137">
        <f>IF(Données!B156&gt;0,Données!B156*10,0)*1000</f>
        <v>9.0318339999999999</v>
      </c>
      <c r="B137">
        <f t="shared" si="6"/>
        <v>0.99211903362402853</v>
      </c>
      <c r="C137">
        <f>IF(Données!C156&gt;0,Données!C156*10,0)*1000</f>
        <v>27.966929999999998</v>
      </c>
      <c r="D137">
        <f t="shared" si="7"/>
        <v>0.99225973732920492</v>
      </c>
      <c r="E137">
        <f>IF(Données!D156&gt;0,Données!D156*10,0)*1000</f>
        <v>75.326259999999991</v>
      </c>
      <c r="F137">
        <f t="shared" si="8"/>
        <v>0.9956465891099695</v>
      </c>
    </row>
    <row r="138" spans="1:6" x14ac:dyDescent="0.3">
      <c r="A138">
        <f>IF(Données!B157&gt;0,Données!B157*10,0)*1000</f>
        <v>9.0224530000000005</v>
      </c>
      <c r="B138">
        <f t="shared" si="6"/>
        <v>0.99108855978511312</v>
      </c>
      <c r="C138">
        <f>IF(Données!C157&gt;0,Données!C157*10,0)*1000</f>
        <v>28.021539999999998</v>
      </c>
      <c r="D138">
        <f t="shared" si="7"/>
        <v>0.99419728657953543</v>
      </c>
      <c r="E138">
        <f>IF(Données!D157&gt;0,Données!D157*10,0)*1000</f>
        <v>75.352260000000001</v>
      </c>
      <c r="F138">
        <f t="shared" si="8"/>
        <v>0.99599025161646948</v>
      </c>
    </row>
    <row r="139" spans="1:6" x14ac:dyDescent="0.3">
      <c r="A139">
        <f>IF(Données!B158&gt;0,Données!B158*10,0)*1000</f>
        <v>9.0219540000000009</v>
      </c>
      <c r="B139">
        <f t="shared" si="6"/>
        <v>0.99103374617828888</v>
      </c>
      <c r="C139">
        <f>IF(Données!C158&gt;0,Données!C158*10,0)*1000</f>
        <v>27.993990000000004</v>
      </c>
      <c r="D139">
        <f t="shared" si="7"/>
        <v>0.99321981941515902</v>
      </c>
      <c r="E139">
        <f>IF(Données!D158&gt;0,Données!D158*10,0)*1000</f>
        <v>75.433080000000004</v>
      </c>
      <c r="F139">
        <f t="shared" si="8"/>
        <v>0.99705851330013562</v>
      </c>
    </row>
    <row r="140" spans="1:6" x14ac:dyDescent="0.3">
      <c r="A140">
        <f>IF(Données!B159&gt;0,Données!B159*10,0)*1000</f>
        <v>9.0253669999999993</v>
      </c>
      <c r="B140">
        <f t="shared" si="6"/>
        <v>0.99140865367346176</v>
      </c>
      <c r="C140">
        <f>IF(Données!C159&gt;0,Données!C159*10,0)*1000</f>
        <v>27.964639999999999</v>
      </c>
      <c r="D140">
        <f t="shared" si="7"/>
        <v>0.99217848869739289</v>
      </c>
      <c r="E140">
        <f>IF(Données!D159&gt;0,Données!D159*10,0)*1000</f>
        <v>75.315030000000007</v>
      </c>
      <c r="F140">
        <f t="shared" si="8"/>
        <v>0.99549815334273917</v>
      </c>
    </row>
    <row r="141" spans="1:6" x14ac:dyDescent="0.3">
      <c r="A141">
        <f>IF(Données!B160&gt;0,Données!B160*10,0)*1000</f>
        <v>9.0184320000000007</v>
      </c>
      <c r="B141">
        <f t="shared" si="6"/>
        <v>0.9906468653702023</v>
      </c>
      <c r="C141">
        <f>IF(Données!C160&gt;0,Données!C160*10,0)*1000</f>
        <v>27.952480000000001</v>
      </c>
      <c r="D141">
        <f t="shared" si="7"/>
        <v>0.99174705491449566</v>
      </c>
      <c r="E141">
        <f>IF(Données!D160&gt;0,Données!D160*10,0)*1000</f>
        <v>75.295300000000012</v>
      </c>
      <c r="F141">
        <f t="shared" si="8"/>
        <v>0.99523736637146076</v>
      </c>
    </row>
    <row r="142" spans="1:6" x14ac:dyDescent="0.3">
      <c r="A142">
        <f>IF(Données!B161&gt;0,Données!B161*10,0)*1000</f>
        <v>9.0161180000000005</v>
      </c>
      <c r="B142">
        <f t="shared" si="6"/>
        <v>0.9903926796263316</v>
      </c>
      <c r="C142">
        <f>IF(Données!C161&gt;0,Données!C161*10,0)*1000</f>
        <v>27.951120000000003</v>
      </c>
      <c r="D142">
        <f t="shared" si="7"/>
        <v>0.99169880245193487</v>
      </c>
      <c r="E142">
        <f>IF(Données!D161&gt;0,Données!D161*10,0)*1000</f>
        <v>75.356819999999999</v>
      </c>
      <c r="F142">
        <f t="shared" si="8"/>
        <v>0.99605052473299405</v>
      </c>
    </row>
    <row r="143" spans="1:6" x14ac:dyDescent="0.3">
      <c r="A143">
        <f>IF(Données!B162&gt;0,Données!B162*10,0)*1000</f>
        <v>9.0200259999999997</v>
      </c>
      <c r="B143">
        <f t="shared" si="6"/>
        <v>0.99082196134069911</v>
      </c>
      <c r="C143">
        <f>IF(Données!C162&gt;0,Données!C162*10,0)*1000</f>
        <v>27.93225</v>
      </c>
      <c r="D143">
        <f t="shared" si="7"/>
        <v>0.99102929953390251</v>
      </c>
      <c r="E143">
        <f>IF(Données!D162&gt;0,Données!D162*10,0)*1000</f>
        <v>75.354890000000012</v>
      </c>
      <c r="F143">
        <f t="shared" si="8"/>
        <v>0.99602501440078095</v>
      </c>
    </row>
    <row r="144" spans="1:6" x14ac:dyDescent="0.3">
      <c r="A144">
        <f>IF(Données!B163&gt;0,Données!B163*10,0)*1000</f>
        <v>9.0221260000000001</v>
      </c>
      <c r="B144">
        <f t="shared" si="6"/>
        <v>0.99105263984637249</v>
      </c>
      <c r="C144">
        <f>IF(Données!C163&gt;0,Données!C163*10,0)*1000</f>
        <v>27.955649999999999</v>
      </c>
      <c r="D144">
        <f t="shared" si="7"/>
        <v>0.99185952572796465</v>
      </c>
      <c r="E144">
        <f>IF(Données!D163&gt;0,Données!D163*10,0)*1000</f>
        <v>75.320930000000004</v>
      </c>
      <c r="F144">
        <f t="shared" si="8"/>
        <v>0.99557613829613723</v>
      </c>
    </row>
    <row r="145" spans="1:6" x14ac:dyDescent="0.3">
      <c r="A145">
        <f>IF(Données!B164&gt;0,Données!B164*10,0)*1000</f>
        <v>9.0294690000000006</v>
      </c>
      <c r="B145">
        <f t="shared" si="6"/>
        <v>0.99185924568787731</v>
      </c>
      <c r="C145">
        <f>IF(Données!C164&gt;0,Données!C164*10,0)*1000</f>
        <v>28.027049999999999</v>
      </c>
      <c r="D145">
        <f t="shared" si="7"/>
        <v>0.99439278001241083</v>
      </c>
      <c r="E145">
        <f>IF(Données!D164&gt;0,Données!D164*10,0)*1000</f>
        <v>75.30059</v>
      </c>
      <c r="F145">
        <f t="shared" si="8"/>
        <v>0.99530728847374461</v>
      </c>
    </row>
    <row r="146" spans="1:6" x14ac:dyDescent="0.3">
      <c r="A146">
        <f>IF(Données!B165&gt;0,Données!B165*10,0)*1000</f>
        <v>9.0199259999999999</v>
      </c>
      <c r="B146">
        <f t="shared" si="6"/>
        <v>0.99081097664995277</v>
      </c>
      <c r="C146">
        <f>IF(Données!C165&gt;0,Données!C165*10,0)*1000</f>
        <v>27.978460000000002</v>
      </c>
      <c r="D146">
        <f t="shared" si="7"/>
        <v>0.99266881886841596</v>
      </c>
      <c r="E146">
        <f>IF(Données!D165&gt;0,Données!D165*10,0)*1000</f>
        <v>75.281610000000001</v>
      </c>
      <c r="F146">
        <f t="shared" si="8"/>
        <v>0.99505641484399976</v>
      </c>
    </row>
    <row r="147" spans="1:6" x14ac:dyDescent="0.3">
      <c r="A147">
        <f>IF(Données!B166&gt;0,Données!B166*10,0)*1000</f>
        <v>9.0191230000000004</v>
      </c>
      <c r="B147">
        <f t="shared" si="6"/>
        <v>0.99072276958325955</v>
      </c>
      <c r="C147">
        <f>IF(Données!C166&gt;0,Données!C166*10,0)*1000</f>
        <v>27.946550000000002</v>
      </c>
      <c r="D147">
        <f t="shared" si="7"/>
        <v>0.99153665998582952</v>
      </c>
      <c r="E147">
        <f>IF(Données!D166&gt;0,Données!D166*10,0)*1000</f>
        <v>75.265109999999993</v>
      </c>
      <c r="F147">
        <f t="shared" si="8"/>
        <v>0.99483832133025929</v>
      </c>
    </row>
    <row r="148" spans="1:6" x14ac:dyDescent="0.3">
      <c r="A148">
        <f>IF(Données!B167&gt;0,Données!B167*10,0)*1000</f>
        <v>9.0174070000000004</v>
      </c>
      <c r="B148">
        <f t="shared" si="6"/>
        <v>0.99053427229005209</v>
      </c>
      <c r="C148">
        <f>IF(Données!C167&gt;0,Données!C167*10,0)*1000</f>
        <v>27.956779999999998</v>
      </c>
      <c r="D148">
        <f t="shared" si="7"/>
        <v>0.9918996178475924</v>
      </c>
      <c r="E148">
        <f>IF(Données!D167&gt;0,Données!D167*10,0)*1000</f>
        <v>75.278589999999994</v>
      </c>
      <c r="F148">
        <f t="shared" si="8"/>
        <v>0.99501649712209084</v>
      </c>
    </row>
    <row r="149" spans="1:6" x14ac:dyDescent="0.3">
      <c r="A149">
        <f>IF(Données!B168&gt;0,Données!B168*10,0)*1000</f>
        <v>9.0184339999999992</v>
      </c>
      <c r="B149">
        <f t="shared" si="6"/>
        <v>0.99064708506401711</v>
      </c>
      <c r="C149">
        <f>IF(Données!C168&gt;0,Données!C168*10,0)*1000</f>
        <v>27.935739999999999</v>
      </c>
      <c r="D149">
        <f t="shared" si="7"/>
        <v>0.99115312386797416</v>
      </c>
      <c r="E149">
        <f>IF(Données!D168&gt;0,Données!D168*10,0)*1000</f>
        <v>75.308430000000001</v>
      </c>
      <c r="F149">
        <f t="shared" si="8"/>
        <v>0.99541091593724307</v>
      </c>
    </row>
    <row r="150" spans="1:6" x14ac:dyDescent="0.3">
      <c r="A150">
        <f>IF(Données!B169&gt;0,Données!B169*10,0)*1000</f>
        <v>9.0205549999999999</v>
      </c>
      <c r="B150">
        <f t="shared" si="6"/>
        <v>0.99088007035474734</v>
      </c>
      <c r="C150">
        <f>IF(Données!C169&gt;0,Données!C169*10,0)*1000</f>
        <v>27.95298</v>
      </c>
      <c r="D150">
        <f t="shared" si="7"/>
        <v>0.99176479479043711</v>
      </c>
      <c r="E150">
        <f>IF(Données!D169&gt;0,Données!D169*10,0)*1000</f>
        <v>75.277640000000005</v>
      </c>
      <c r="F150">
        <f t="shared" si="8"/>
        <v>0.99500394022281502</v>
      </c>
    </row>
    <row r="151" spans="1:6" x14ac:dyDescent="0.3">
      <c r="A151">
        <f>IF(Données!B170&gt;0,Données!B170*10,0)*1000</f>
        <v>9.0266190000000002</v>
      </c>
      <c r="B151">
        <f t="shared" si="6"/>
        <v>0.99154618200160627</v>
      </c>
      <c r="C151">
        <f>IF(Données!C170&gt;0,Données!C170*10,0)*1000</f>
        <v>27.959240000000001</v>
      </c>
      <c r="D151">
        <f t="shared" si="7"/>
        <v>0.99198689803722473</v>
      </c>
      <c r="E151">
        <f>IF(Données!D170&gt;0,Données!D170*10,0)*1000</f>
        <v>75.357339999999994</v>
      </c>
      <c r="F151">
        <f t="shared" si="8"/>
        <v>0.99605739798312398</v>
      </c>
    </row>
    <row r="152" spans="1:6" x14ac:dyDescent="0.3">
      <c r="A152">
        <f>IF(Données!B171&gt;0,Données!B171*10,0)*1000</f>
        <v>9.0210410000000003</v>
      </c>
      <c r="B152">
        <f t="shared" si="6"/>
        <v>0.99093345595177462</v>
      </c>
      <c r="C152">
        <f>IF(Données!C171&gt;0,Données!C171*10,0)*1000</f>
        <v>27.957730000000002</v>
      </c>
      <c r="D152">
        <f t="shared" si="7"/>
        <v>0.99193332361188136</v>
      </c>
      <c r="E152">
        <f>IF(Données!D171&gt;0,Données!D171*10,0)*1000</f>
        <v>75.322280000000006</v>
      </c>
      <c r="F152">
        <f t="shared" si="8"/>
        <v>0.9955939823108978</v>
      </c>
    </row>
    <row r="153" spans="1:6" x14ac:dyDescent="0.3">
      <c r="A153">
        <f>IF(Données!B172&gt;0,Données!B172*10,0)*1000</f>
        <v>9.0258029999999998</v>
      </c>
      <c r="B153">
        <f t="shared" si="6"/>
        <v>0.99145654692511598</v>
      </c>
      <c r="C153">
        <f>IF(Données!C172&gt;0,Données!C172*10,0)*1000</f>
        <v>27.944589999999998</v>
      </c>
      <c r="D153">
        <f t="shared" si="7"/>
        <v>0.99146711967213863</v>
      </c>
      <c r="E153">
        <f>IF(Données!D172&gt;0,Données!D172*10,0)*1000</f>
        <v>75.313840000000013</v>
      </c>
      <c r="F153">
        <f t="shared" si="8"/>
        <v>0.99548242417417254</v>
      </c>
    </row>
    <row r="154" spans="1:6" x14ac:dyDescent="0.3">
      <c r="A154">
        <f>IF(Données!B173&gt;0,Données!B173*10,0)*1000</f>
        <v>9.0199619999999996</v>
      </c>
      <c r="B154">
        <f t="shared" si="6"/>
        <v>0.9908149311386214</v>
      </c>
      <c r="C154">
        <f>IF(Données!C173&gt;0,Données!C173*10,0)*1000</f>
        <v>28.018000000000001</v>
      </c>
      <c r="D154">
        <f t="shared" si="7"/>
        <v>0.99407168825786973</v>
      </c>
      <c r="E154">
        <f>IF(Données!D173&gt;0,Données!D173*10,0)*1000</f>
        <v>75.298950000000005</v>
      </c>
      <c r="F154">
        <f t="shared" si="8"/>
        <v>0.99528561130025772</v>
      </c>
    </row>
    <row r="155" spans="1:6" x14ac:dyDescent="0.3">
      <c r="A155">
        <f>IF(Données!B174&gt;0,Données!B174*10,0)*1000</f>
        <v>9.015823000000001</v>
      </c>
      <c r="B155">
        <f t="shared" si="6"/>
        <v>0.99036027478862998</v>
      </c>
      <c r="C155">
        <f>IF(Données!C174&gt;0,Données!C174*10,0)*1000</f>
        <v>27.946189999999998</v>
      </c>
      <c r="D155">
        <f t="shared" si="7"/>
        <v>0.99152388727515151</v>
      </c>
      <c r="E155">
        <f>IF(Données!D174&gt;0,Données!D174*10,0)*1000</f>
        <v>75.299369999999996</v>
      </c>
      <c r="F155">
        <f t="shared" si="8"/>
        <v>0.99529116277151652</v>
      </c>
    </row>
    <row r="156" spans="1:6" x14ac:dyDescent="0.3">
      <c r="A156">
        <f>IF(Données!B175&gt;0,Données!B175*10,0)*1000</f>
        <v>9.0138210000000001</v>
      </c>
      <c r="B156">
        <f t="shared" si="6"/>
        <v>0.9901403612798878</v>
      </c>
      <c r="C156">
        <f>IF(Données!C175&gt;0,Données!C175*10,0)*1000</f>
        <v>27.93488</v>
      </c>
      <c r="D156">
        <f t="shared" si="7"/>
        <v>0.99112261128135482</v>
      </c>
      <c r="E156">
        <f>IF(Données!D175&gt;0,Données!D175*10,0)*1000</f>
        <v>75.295329999999993</v>
      </c>
      <c r="F156">
        <f t="shared" si="8"/>
        <v>0.99523776290512189</v>
      </c>
    </row>
    <row r="157" spans="1:6" x14ac:dyDescent="0.3">
      <c r="A157">
        <f>IF(Données!B176&gt;0,Données!B176*10,0)*1000</f>
        <v>9.0141530000000003</v>
      </c>
      <c r="B157">
        <f t="shared" si="6"/>
        <v>0.99017683045316573</v>
      </c>
      <c r="C157">
        <f>IF(Données!C176&gt;0,Données!C176*10,0)*1000</f>
        <v>27.943429999999999</v>
      </c>
      <c r="D157">
        <f t="shared" si="7"/>
        <v>0.99142596315995446</v>
      </c>
      <c r="E157">
        <f>IF(Données!D176&gt;0,Données!D176*10,0)*1000</f>
        <v>75.288889999999995</v>
      </c>
      <c r="F157">
        <f t="shared" si="8"/>
        <v>0.99515264034581963</v>
      </c>
    </row>
    <row r="158" spans="1:6" x14ac:dyDescent="0.3">
      <c r="A158">
        <f>IF(Données!B177&gt;0,Données!B177*10,0)*1000</f>
        <v>9.0134870000000014</v>
      </c>
      <c r="B158">
        <f t="shared" si="6"/>
        <v>0.99010367241279518</v>
      </c>
      <c r="C158">
        <f>IF(Données!C177&gt;0,Données!C177*10,0)*1000</f>
        <v>27.92118</v>
      </c>
      <c r="D158">
        <f t="shared" si="7"/>
        <v>0.99063653868055768</v>
      </c>
      <c r="E158">
        <f>IF(Données!D177&gt;0,Données!D177*10,0)*1000</f>
        <v>75.392740000000003</v>
      </c>
      <c r="F158">
        <f t="shared" si="8"/>
        <v>0.99652530770351233</v>
      </c>
    </row>
    <row r="159" spans="1:6" x14ac:dyDescent="0.3">
      <c r="A159">
        <f>IF(Données!B178&gt;0,Données!B178*10,0)*1000</f>
        <v>9.0127000000000006</v>
      </c>
      <c r="B159">
        <f t="shared" si="6"/>
        <v>0.99001722289662131</v>
      </c>
      <c r="C159">
        <f>IF(Données!C178&gt;0,Données!C178*10,0)*1000</f>
        <v>27.997260000000004</v>
      </c>
      <c r="D159">
        <f t="shared" si="7"/>
        <v>0.99333583820381643</v>
      </c>
      <c r="E159">
        <f>IF(Données!D178&gt;0,Données!D178*10,0)*1000</f>
        <v>75.314509999999999</v>
      </c>
      <c r="F159">
        <f t="shared" si="8"/>
        <v>0.99549128009260912</v>
      </c>
    </row>
    <row r="160" spans="1:6" x14ac:dyDescent="0.3">
      <c r="A160">
        <f>IF(Données!B179&gt;0,Données!B179*10,0)*1000</f>
        <v>9.0188830000000006</v>
      </c>
      <c r="B160">
        <f t="shared" si="6"/>
        <v>0.99069640632546829</v>
      </c>
      <c r="C160">
        <f>IF(Données!C179&gt;0,Données!C179*10,0)*1000</f>
        <v>27.994609999999998</v>
      </c>
      <c r="D160">
        <f t="shared" si="7"/>
        <v>0.99324181686132629</v>
      </c>
      <c r="E160">
        <f>IF(Données!D179&gt;0,Données!D179*10,0)*1000</f>
        <v>75.362040000000007</v>
      </c>
      <c r="F160">
        <f t="shared" si="8"/>
        <v>0.99611952159006834</v>
      </c>
    </row>
    <row r="161" spans="1:6" x14ac:dyDescent="0.3">
      <c r="A161">
        <f>IF(Données!B180&gt;0,Données!B180*10,0)*1000</f>
        <v>9.0210599999999985</v>
      </c>
      <c r="B161">
        <f t="shared" si="6"/>
        <v>0.99093554304301623</v>
      </c>
      <c r="C161">
        <f>IF(Données!C180&gt;0,Données!C180*10,0)*1000</f>
        <v>27.963210000000004</v>
      </c>
      <c r="D161">
        <f t="shared" si="7"/>
        <v>0.99212775265220032</v>
      </c>
      <c r="E161">
        <f>IF(Données!D180&gt;0,Données!D180*10,0)*1000</f>
        <v>75.322429999999997</v>
      </c>
      <c r="F161">
        <f t="shared" si="8"/>
        <v>0.99559596497920444</v>
      </c>
    </row>
    <row r="162" spans="1:6" x14ac:dyDescent="0.3">
      <c r="A162">
        <f>IF(Données!B181&gt;0,Données!B181*10,0)*1000</f>
        <v>9.0216340000000006</v>
      </c>
      <c r="B162">
        <f t="shared" si="6"/>
        <v>0.99099859516790056</v>
      </c>
      <c r="C162">
        <f>IF(Données!C181&gt;0,Données!C181*10,0)*1000</f>
        <v>27.986920000000001</v>
      </c>
      <c r="D162">
        <f t="shared" si="7"/>
        <v>0.9929689775693461</v>
      </c>
      <c r="E162">
        <f>IF(Données!D181&gt;0,Données!D181*10,0)*1000</f>
        <v>75.400310000000005</v>
      </c>
      <c r="F162">
        <f t="shared" si="8"/>
        <v>0.99662536636405874</v>
      </c>
    </row>
    <row r="163" spans="1:6" x14ac:dyDescent="0.3">
      <c r="A163">
        <f>IF(Données!B182&gt;0,Données!B182*10,0)*1000</f>
        <v>9.018084</v>
      </c>
      <c r="B163">
        <f t="shared" si="6"/>
        <v>0.99060863864640492</v>
      </c>
      <c r="C163">
        <f>IF(Données!C182&gt;0,Données!C182*10,0)*1000</f>
        <v>27.944950000000002</v>
      </c>
      <c r="D163">
        <f t="shared" si="7"/>
        <v>0.99147989238281675</v>
      </c>
      <c r="E163">
        <f>IF(Données!D182&gt;0,Données!D182*10,0)*1000</f>
        <v>75.357349999999997</v>
      </c>
      <c r="F163">
        <f t="shared" si="8"/>
        <v>0.99605753016101117</v>
      </c>
    </row>
    <row r="164" spans="1:6" x14ac:dyDescent="0.3">
      <c r="A164">
        <f>IF(Données!B183&gt;0,Données!B183*10,0)*1000</f>
        <v>9.0143989999999992</v>
      </c>
      <c r="B164">
        <f t="shared" si="6"/>
        <v>0.99020385279240164</v>
      </c>
      <c r="C164">
        <f>IF(Données!C183&gt;0,Données!C183*10,0)*1000</f>
        <v>27.976130000000001</v>
      </c>
      <c r="D164">
        <f t="shared" si="7"/>
        <v>0.99258615104652859</v>
      </c>
      <c r="E164">
        <f>IF(Données!D183&gt;0,Données!D183*10,0)*1000</f>
        <v>75.365120000000005</v>
      </c>
      <c r="F164">
        <f t="shared" si="8"/>
        <v>0.99616023237929985</v>
      </c>
    </row>
    <row r="165" spans="1:6" x14ac:dyDescent="0.3">
      <c r="A165">
        <f>IF(Données!B184&gt;0,Données!B184*10,0)*1000</f>
        <v>9.0123519999999999</v>
      </c>
      <c r="B165">
        <f t="shared" si="6"/>
        <v>0.98997899617282392</v>
      </c>
      <c r="C165">
        <f>IF(Données!C184&gt;0,Données!C184*10,0)*1000</f>
        <v>27.967089999999999</v>
      </c>
      <c r="D165">
        <f t="shared" si="7"/>
        <v>0.99226541408950619</v>
      </c>
      <c r="E165">
        <f>IF(Données!D184&gt;0,Données!D184*10,0)*1000</f>
        <v>75.383510000000001</v>
      </c>
      <c r="F165">
        <f t="shared" si="8"/>
        <v>0.99640330751370487</v>
      </c>
    </row>
    <row r="166" spans="1:6" x14ac:dyDescent="0.3">
      <c r="A166">
        <f>IF(Données!B185&gt;0,Données!B185*10,0)*1000</f>
        <v>9.010192</v>
      </c>
      <c r="B166">
        <f t="shared" si="6"/>
        <v>0.98974172685270267</v>
      </c>
      <c r="C166">
        <f>IF(Données!C185&gt;0,Données!C185*10,0)*1000</f>
        <v>27.978099999999998</v>
      </c>
      <c r="D166">
        <f t="shared" si="7"/>
        <v>0.99265604615773795</v>
      </c>
      <c r="E166">
        <f>IF(Données!D185&gt;0,Données!D185*10,0)*1000</f>
        <v>75.382190000000008</v>
      </c>
      <c r="F166">
        <f t="shared" si="8"/>
        <v>0.99638586003260576</v>
      </c>
    </row>
    <row r="167" spans="1:6" x14ac:dyDescent="0.3">
      <c r="A167">
        <f>IF(Données!B186&gt;0,Données!B186*10,0)*1000</f>
        <v>9.026451999999999</v>
      </c>
      <c r="B167">
        <f t="shared" si="6"/>
        <v>0.99152783756805973</v>
      </c>
      <c r="C167">
        <f>IF(Données!C186&gt;0,Données!C186*10,0)*1000</f>
        <v>27.996679999999998</v>
      </c>
      <c r="D167">
        <f t="shared" si="7"/>
        <v>0.99331525994772407</v>
      </c>
      <c r="E167">
        <f>IF(Données!D186&gt;0,Données!D186*10,0)*1000</f>
        <v>75.331160000000011</v>
      </c>
      <c r="F167">
        <f t="shared" si="8"/>
        <v>0.99571135627465635</v>
      </c>
    </row>
    <row r="168" spans="1:6" x14ac:dyDescent="0.3">
      <c r="A168">
        <f>IF(Données!B187&gt;0,Données!B187*10,0)*1000</f>
        <v>9.0140770000000003</v>
      </c>
      <c r="B168">
        <f t="shared" si="6"/>
        <v>0.99016848208819852</v>
      </c>
      <c r="C168">
        <f>IF(Données!C187&gt;0,Données!C187*10,0)*1000</f>
        <v>27.969670000000001</v>
      </c>
      <c r="D168">
        <f t="shared" si="7"/>
        <v>0.99235695184936434</v>
      </c>
      <c r="E168">
        <f>IF(Données!D187&gt;0,Données!D187*10,0)*1000</f>
        <v>75.357030000000009</v>
      </c>
      <c r="F168">
        <f t="shared" si="8"/>
        <v>0.99605330046862361</v>
      </c>
    </row>
    <row r="169" spans="1:6" x14ac:dyDescent="0.3">
      <c r="A169">
        <f>IF(Données!B188&gt;0,Données!B188*10,0)*1000</f>
        <v>9.0106450000000002</v>
      </c>
      <c r="B169">
        <f t="shared" si="6"/>
        <v>0.9897914875017837</v>
      </c>
      <c r="C169">
        <f>IF(Données!C188&gt;0,Données!C188*10,0)*1000</f>
        <v>27.956249999999997</v>
      </c>
      <c r="D169">
        <f t="shared" si="7"/>
        <v>0.99188081357909441</v>
      </c>
      <c r="E169">
        <f>IF(Données!D188&gt;0,Données!D188*10,0)*1000</f>
        <v>75.373419999999996</v>
      </c>
      <c r="F169">
        <f t="shared" si="8"/>
        <v>0.99626994002560543</v>
      </c>
    </row>
    <row r="170" spans="1:6" x14ac:dyDescent="0.3">
      <c r="A170">
        <f>IF(Données!B189&gt;0,Données!B189*10,0)*1000</f>
        <v>9.0090799999999991</v>
      </c>
      <c r="B170">
        <f t="shared" si="6"/>
        <v>0.98961957709160309</v>
      </c>
      <c r="C170">
        <f>IF(Données!C189&gt;0,Données!C189*10,0)*1000</f>
        <v>28.005920000000003</v>
      </c>
      <c r="D170">
        <f t="shared" si="7"/>
        <v>0.9936430928551232</v>
      </c>
      <c r="E170">
        <f>IF(Données!D189&gt;0,Données!D189*10,0)*1000</f>
        <v>75.396799999999999</v>
      </c>
      <c r="F170">
        <f t="shared" si="8"/>
        <v>0.99657897192568112</v>
      </c>
    </row>
    <row r="171" spans="1:6" x14ac:dyDescent="0.3">
      <c r="A171">
        <f>IF(Données!B190&gt;0,Données!B190*10,0)*1000</f>
        <v>9.0097839999999998</v>
      </c>
      <c r="B171">
        <f t="shared" si="6"/>
        <v>0.98969690931445753</v>
      </c>
      <c r="C171">
        <f>IF(Données!C190&gt;0,Données!C190*10,0)*1000</f>
        <v>28.002280000000003</v>
      </c>
      <c r="D171">
        <f t="shared" si="7"/>
        <v>0.99351394655826908</v>
      </c>
      <c r="E171">
        <f>IF(Données!D190&gt;0,Données!D190*10,0)*1000</f>
        <v>75.336470000000006</v>
      </c>
      <c r="F171">
        <f t="shared" si="8"/>
        <v>0.99578154273271446</v>
      </c>
    </row>
    <row r="172" spans="1:6" x14ac:dyDescent="0.3">
      <c r="A172">
        <f>IF(Données!B191&gt;0,Données!B191*10,0)*1000</f>
        <v>9.0043079999999982</v>
      </c>
      <c r="B172">
        <f t="shared" si="6"/>
        <v>0.98909538764918703</v>
      </c>
      <c r="C172">
        <f>IF(Données!C191&gt;0,Données!C191*10,0)*1000</f>
        <v>27.999990000000004</v>
      </c>
      <c r="D172">
        <f t="shared" si="7"/>
        <v>0.99343269792645705</v>
      </c>
      <c r="E172">
        <f>IF(Données!D191&gt;0,Données!D191*10,0)*1000</f>
        <v>75.343729999999994</v>
      </c>
      <c r="F172">
        <f t="shared" si="8"/>
        <v>0.99587750387876006</v>
      </c>
    </row>
    <row r="173" spans="1:6" x14ac:dyDescent="0.3">
      <c r="A173">
        <f>IF(Données!B192&gt;0,Données!B192*10,0)*1000</f>
        <v>9.0065760000000008</v>
      </c>
      <c r="B173">
        <f t="shared" si="6"/>
        <v>0.98934452043531462</v>
      </c>
      <c r="C173">
        <f>IF(Données!C192&gt;0,Données!C192*10,0)*1000</f>
        <v>27.99682</v>
      </c>
      <c r="D173">
        <f t="shared" si="7"/>
        <v>0.99332022711298773</v>
      </c>
      <c r="E173">
        <f>IF(Données!D192&gt;0,Données!D192*10,0)*1000</f>
        <v>75.468999999999994</v>
      </c>
      <c r="F173">
        <f t="shared" si="8"/>
        <v>0.99753329627065368</v>
      </c>
    </row>
    <row r="174" spans="1:6" x14ac:dyDescent="0.3">
      <c r="A174">
        <f>IF(Données!B193&gt;0,Données!B193*10,0)*1000</f>
        <v>9.0106310000000001</v>
      </c>
      <c r="B174">
        <f t="shared" si="6"/>
        <v>0.98978994964507916</v>
      </c>
      <c r="C174">
        <f>IF(Données!C193&gt;0,Données!C193*10,0)*1000</f>
        <v>27.987870000000001</v>
      </c>
      <c r="D174">
        <f t="shared" si="7"/>
        <v>0.99300268333363495</v>
      </c>
      <c r="E174">
        <f>IF(Données!D193&gt;0,Données!D193*10,0)*1000</f>
        <v>75.433669999999992</v>
      </c>
      <c r="F174">
        <f t="shared" si="8"/>
        <v>0.99706631179547522</v>
      </c>
    </row>
    <row r="175" spans="1:6" x14ac:dyDescent="0.3">
      <c r="A175">
        <f>IF(Données!B194&gt;0,Données!B194*10,0)*1000</f>
        <v>9.008953</v>
      </c>
      <c r="B175">
        <f t="shared" si="6"/>
        <v>0.98960562653435535</v>
      </c>
      <c r="C175">
        <f>IF(Données!C194&gt;0,Données!C194*10,0)*1000</f>
        <v>27.971200000000003</v>
      </c>
      <c r="D175">
        <f t="shared" si="7"/>
        <v>0.99241123586974545</v>
      </c>
      <c r="E175">
        <f>IF(Données!D194&gt;0,Données!D194*10,0)*1000</f>
        <v>75.349710000000002</v>
      </c>
      <c r="F175">
        <f t="shared" si="8"/>
        <v>0.99595654625525509</v>
      </c>
    </row>
    <row r="176" spans="1:6" x14ac:dyDescent="0.3">
      <c r="A176">
        <f>IF(Données!B195&gt;0,Données!B195*10,0)*1000</f>
        <v>9.0129459999999995</v>
      </c>
      <c r="B176">
        <f t="shared" si="6"/>
        <v>0.99004424523585721</v>
      </c>
      <c r="C176">
        <f>IF(Données!C195&gt;0,Données!C195*10,0)*1000</f>
        <v>27.988969999999998</v>
      </c>
      <c r="D176">
        <f t="shared" si="7"/>
        <v>0.99304171106070616</v>
      </c>
      <c r="E176">
        <f>IF(Données!D195&gt;0,Données!D195*10,0)*1000</f>
        <v>75.455770000000001</v>
      </c>
      <c r="F176">
        <f t="shared" si="8"/>
        <v>0.99735842492600024</v>
      </c>
    </row>
    <row r="177" spans="1:6" x14ac:dyDescent="0.3">
      <c r="A177">
        <f>IF(Données!B196&gt;0,Données!B196*10,0)*1000</f>
        <v>9.01159</v>
      </c>
      <c r="B177">
        <f t="shared" si="6"/>
        <v>0.98989529282933675</v>
      </c>
      <c r="C177">
        <f>IF(Données!C196&gt;0,Données!C196*10,0)*1000</f>
        <v>27.995380000000001</v>
      </c>
      <c r="D177">
        <f t="shared" si="7"/>
        <v>0.99326913627027635</v>
      </c>
      <c r="E177">
        <f>IF(Données!D196&gt;0,Données!D196*10,0)*1000</f>
        <v>75.389189999999999</v>
      </c>
      <c r="F177">
        <f t="shared" si="8"/>
        <v>0.99647838455358639</v>
      </c>
    </row>
    <row r="178" spans="1:6" x14ac:dyDescent="0.3">
      <c r="A178">
        <f>IF(Données!B197&gt;0,Données!B197*10,0)*1000</f>
        <v>9.0093220000000009</v>
      </c>
      <c r="B178">
        <f t="shared" si="6"/>
        <v>0.98964616004320949</v>
      </c>
      <c r="C178">
        <f>IF(Données!C197&gt;0,Données!C197*10,0)*1000</f>
        <v>28.059370000000001</v>
      </c>
      <c r="D178">
        <f t="shared" si="7"/>
        <v>0.99553948559326944</v>
      </c>
      <c r="E178">
        <f>IF(Données!D197&gt;0,Données!D197*10,0)*1000</f>
        <v>75.410870000000003</v>
      </c>
      <c r="F178">
        <f t="shared" si="8"/>
        <v>0.9967649462128525</v>
      </c>
    </row>
    <row r="179" spans="1:6" x14ac:dyDescent="0.3">
      <c r="A179">
        <f>IF(Données!B198&gt;0,Données!B198*10,0)*1000</f>
        <v>9.0335570000000018</v>
      </c>
      <c r="B179">
        <f t="shared" si="6"/>
        <v>0.99230829984558844</v>
      </c>
      <c r="C179">
        <f>IF(Données!C198&gt;0,Données!C198*10,0)*1000</f>
        <v>28.051280000000002</v>
      </c>
      <c r="D179">
        <f t="shared" si="7"/>
        <v>0.995252454400536</v>
      </c>
      <c r="E179">
        <f>IF(Données!D198&gt;0,Données!D198*10,0)*1000</f>
        <v>75.365809999999996</v>
      </c>
      <c r="F179">
        <f t="shared" si="8"/>
        <v>0.9961693526535107</v>
      </c>
    </row>
    <row r="180" spans="1:6" x14ac:dyDescent="0.3">
      <c r="A180">
        <f>IF(Données!B199&gt;0,Données!B199*10,0)*1000</f>
        <v>9.0210280000000012</v>
      </c>
      <c r="B180">
        <f t="shared" si="6"/>
        <v>0.99093202794197766</v>
      </c>
      <c r="C180">
        <f>IF(Données!C199&gt;0,Données!C199*10,0)*1000</f>
        <v>28.012580000000003</v>
      </c>
      <c r="D180">
        <f t="shared" si="7"/>
        <v>0.99387938800266395</v>
      </c>
      <c r="E180">
        <f>IF(Données!D199&gt;0,Données!D199*10,0)*1000</f>
        <v>75.434290000000004</v>
      </c>
      <c r="F180">
        <f t="shared" si="8"/>
        <v>0.99707450682447651</v>
      </c>
    </row>
    <row r="181" spans="1:6" x14ac:dyDescent="0.3">
      <c r="A181">
        <f>IF(Données!B200&gt;0,Données!B200*10,0)*1000</f>
        <v>9.016432</v>
      </c>
      <c r="B181">
        <f t="shared" si="6"/>
        <v>0.99042717155527515</v>
      </c>
      <c r="C181">
        <f>IF(Données!C200&gt;0,Données!C200*10,0)*1000</f>
        <v>28.028489999999998</v>
      </c>
      <c r="D181">
        <f t="shared" si="7"/>
        <v>0.99444387085512231</v>
      </c>
      <c r="E181">
        <f>IF(Données!D200&gt;0,Données!D200*10,0)*1000</f>
        <v>75.374059999999986</v>
      </c>
      <c r="F181">
        <f t="shared" si="8"/>
        <v>0.99627839941038066</v>
      </c>
    </row>
    <row r="182" spans="1:6" x14ac:dyDescent="0.3">
      <c r="A182">
        <f>IF(Données!B201&gt;0,Données!B201*10,0)*1000</f>
        <v>9.0174990000000008</v>
      </c>
      <c r="B182">
        <f t="shared" si="6"/>
        <v>0.99054437820553887</v>
      </c>
      <c r="C182">
        <f>IF(Données!C201&gt;0,Données!C201*10,0)*1000</f>
        <v>28.00329</v>
      </c>
      <c r="D182">
        <f t="shared" si="7"/>
        <v>0.99354978110767078</v>
      </c>
      <c r="E182">
        <f>IF(Données!D201&gt;0,Données!D201*10,0)*1000</f>
        <v>75.369610000000009</v>
      </c>
      <c r="F182">
        <f t="shared" si="8"/>
        <v>0.99621958025061463</v>
      </c>
    </row>
    <row r="183" spans="1:6" x14ac:dyDescent="0.3">
      <c r="A183">
        <f>IF(Données!B202&gt;0,Données!B202*10,0)*1000</f>
        <v>9.0133469999999996</v>
      </c>
      <c r="B183">
        <f t="shared" si="6"/>
        <v>0.99008829384575003</v>
      </c>
      <c r="C183">
        <f>IF(Données!C202&gt;0,Données!C202*10,0)*1000</f>
        <v>27.981949999999998</v>
      </c>
      <c r="D183">
        <f t="shared" si="7"/>
        <v>0.9927926432024875</v>
      </c>
      <c r="E183">
        <f>IF(Données!D202&gt;0,Données!D202*10,0)*1000</f>
        <v>75.327879999999993</v>
      </c>
      <c r="F183">
        <f t="shared" si="8"/>
        <v>0.99566800192768223</v>
      </c>
    </row>
    <row r="184" spans="1:6" x14ac:dyDescent="0.3">
      <c r="A184">
        <f>IF(Données!B203&gt;0,Données!B203*10,0)*1000</f>
        <v>9.0148919999999997</v>
      </c>
      <c r="B184">
        <f t="shared" si="6"/>
        <v>0.99025800731778124</v>
      </c>
      <c r="C184">
        <f>IF(Données!C203&gt;0,Données!C203*10,0)*1000</f>
        <v>28.010610000000003</v>
      </c>
      <c r="D184">
        <f t="shared" si="7"/>
        <v>0.99380949289145448</v>
      </c>
      <c r="E184">
        <f>IF(Données!D203&gt;0,Données!D203*10,0)*1000</f>
        <v>75.406689999999998</v>
      </c>
      <c r="F184">
        <f t="shared" si="8"/>
        <v>0.99670969585603819</v>
      </c>
    </row>
    <row r="185" spans="1:6" x14ac:dyDescent="0.3">
      <c r="A185">
        <f>IF(Données!B204&gt;0,Données!B204*10,0)*1000</f>
        <v>9.0231160000000017</v>
      </c>
      <c r="B185">
        <f t="shared" si="6"/>
        <v>0.99116138828476164</v>
      </c>
      <c r="C185">
        <f>IF(Données!C204&gt;0,Données!C204*10,0)*1000</f>
        <v>28.086980000000001</v>
      </c>
      <c r="D185">
        <f t="shared" si="7"/>
        <v>0.99651908154275903</v>
      </c>
      <c r="E185">
        <f>IF(Données!D204&gt;0,Données!D204*10,0)*1000</f>
        <v>75.340260000000001</v>
      </c>
      <c r="F185">
        <f t="shared" si="8"/>
        <v>0.9958316381519311</v>
      </c>
    </row>
    <row r="186" spans="1:6" x14ac:dyDescent="0.3">
      <c r="A186">
        <f>IF(Données!B205&gt;0,Données!B205*10,0)*1000</f>
        <v>9.0167300000000008</v>
      </c>
      <c r="B186">
        <f t="shared" si="6"/>
        <v>0.99045990593369937</v>
      </c>
      <c r="C186">
        <f>IF(Données!C205&gt;0,Données!C205*10,0)*1000</f>
        <v>27.996800000000004</v>
      </c>
      <c r="D186">
        <f t="shared" si="7"/>
        <v>0.99331951751795022</v>
      </c>
      <c r="E186">
        <f>IF(Données!D205&gt;0,Données!D205*10,0)*1000</f>
        <v>75.317350000000005</v>
      </c>
      <c r="F186">
        <f t="shared" si="8"/>
        <v>0.99552881861254994</v>
      </c>
    </row>
    <row r="187" spans="1:6" x14ac:dyDescent="0.3">
      <c r="A187">
        <f>IF(Données!B206&gt;0,Données!B206*10,0)*1000</f>
        <v>9.0068920000000006</v>
      </c>
      <c r="B187">
        <f t="shared" si="6"/>
        <v>0.9893792320580731</v>
      </c>
      <c r="C187">
        <f>IF(Données!C206&gt;0,Données!C206*10,0)*1000</f>
        <v>28.00422</v>
      </c>
      <c r="D187">
        <f t="shared" si="7"/>
        <v>0.99358277727692201</v>
      </c>
      <c r="E187">
        <f>IF(Données!D206&gt;0,Données!D206*10,0)*1000</f>
        <v>75.305179999999993</v>
      </c>
      <c r="F187">
        <f t="shared" si="8"/>
        <v>0.99536795812393042</v>
      </c>
    </row>
    <row r="188" spans="1:6" x14ac:dyDescent="0.3">
      <c r="A188">
        <f>IF(Données!B207&gt;0,Données!B207*10,0)*1000</f>
        <v>9.004328000000001</v>
      </c>
      <c r="B188">
        <f t="shared" si="6"/>
        <v>0.98909758458733665</v>
      </c>
      <c r="C188">
        <f>IF(Données!C207&gt;0,Données!C207*10,0)*1000</f>
        <v>27.98732</v>
      </c>
      <c r="D188">
        <f t="shared" si="7"/>
        <v>0.99298316947009935</v>
      </c>
      <c r="E188">
        <f>IF(Données!D207&gt;0,Données!D207*10,0)*1000</f>
        <v>75.382499999999993</v>
      </c>
      <c r="F188">
        <f t="shared" si="8"/>
        <v>0.99638995754710613</v>
      </c>
    </row>
    <row r="189" spans="1:6" x14ac:dyDescent="0.3">
      <c r="A189">
        <f>IF(Données!B208&gt;0,Données!B208*10,0)*1000</f>
        <v>9.0051699999999997</v>
      </c>
      <c r="B189">
        <f t="shared" si="6"/>
        <v>0.98919007568342077</v>
      </c>
      <c r="C189">
        <f>IF(Données!C208&gt;0,Données!C208*10,0)*1000</f>
        <v>27.975709999999999</v>
      </c>
      <c r="D189">
        <f t="shared" si="7"/>
        <v>0.99257124955073761</v>
      </c>
      <c r="E189">
        <f>IF(Données!D208&gt;0,Données!D208*10,0)*1000</f>
        <v>75.329570000000004</v>
      </c>
      <c r="F189">
        <f t="shared" si="8"/>
        <v>0.99569033999060486</v>
      </c>
    </row>
    <row r="190" spans="1:6" x14ac:dyDescent="0.3">
      <c r="A190">
        <f>IF(Données!B209&gt;0,Données!B209*10,0)*1000</f>
        <v>9.0006589999999989</v>
      </c>
      <c r="B190">
        <f t="shared" si="6"/>
        <v>0.98869455628385261</v>
      </c>
      <c r="C190">
        <f>IF(Données!C209&gt;0,Données!C209*10,0)*1000</f>
        <v>27.99559</v>
      </c>
      <c r="D190">
        <f t="shared" si="7"/>
        <v>0.99327658701817167</v>
      </c>
      <c r="E190">
        <f>IF(Données!D209&gt;0,Données!D209*10,0)*1000</f>
        <v>75.326309999999992</v>
      </c>
      <c r="F190">
        <f t="shared" si="8"/>
        <v>0.99564724999940513</v>
      </c>
    </row>
    <row r="191" spans="1:6" x14ac:dyDescent="0.3">
      <c r="A191">
        <f>IF(Données!B210&gt;0,Données!B210*10,0)*1000</f>
        <v>9.0013880000000004</v>
      </c>
      <c r="B191">
        <f t="shared" si="6"/>
        <v>0.98877463467939375</v>
      </c>
      <c r="C191">
        <f>IF(Données!C210&gt;0,Données!C210*10,0)*1000</f>
        <v>28.015249999999998</v>
      </c>
      <c r="D191">
        <f t="shared" si="7"/>
        <v>0.99397411894019139</v>
      </c>
      <c r="E191">
        <f>IF(Données!D210&gt;0,Données!D210*10,0)*1000</f>
        <v>75.332490000000007</v>
      </c>
      <c r="F191">
        <f t="shared" si="8"/>
        <v>0.99572893593364253</v>
      </c>
    </row>
    <row r="192" spans="1:6" x14ac:dyDescent="0.3">
      <c r="A192">
        <f>IF(Données!B211&gt;0,Données!B211*10,0)*1000</f>
        <v>9.0084719999999994</v>
      </c>
      <c r="B192">
        <f t="shared" si="6"/>
        <v>0.98955279017186537</v>
      </c>
      <c r="C192">
        <f>IF(Données!C211&gt;0,Données!C211*10,0)*1000</f>
        <v>28.03942</v>
      </c>
      <c r="D192">
        <f t="shared" si="7"/>
        <v>0.9948316645432036</v>
      </c>
      <c r="E192">
        <f>IF(Données!D211&gt;0,Données!D211*10,0)*1000</f>
        <v>75.375159999999994</v>
      </c>
      <c r="F192">
        <f t="shared" si="8"/>
        <v>0.99629293897796345</v>
      </c>
    </row>
    <row r="193" spans="1:6" x14ac:dyDescent="0.3">
      <c r="A193">
        <f>IF(Données!B212&gt;0,Données!B212*10,0)*1000</f>
        <v>9.0025490000000001</v>
      </c>
      <c r="B193">
        <f t="shared" si="6"/>
        <v>0.98890216693895883</v>
      </c>
      <c r="C193">
        <f>IF(Données!C212&gt;0,Données!C212*10,0)*1000</f>
        <v>27.99288</v>
      </c>
      <c r="D193">
        <f t="shared" si="7"/>
        <v>0.99318043689056879</v>
      </c>
      <c r="E193">
        <f>IF(Données!D212&gt;0,Données!D212*10,0)*1000</f>
        <v>75.387069999999994</v>
      </c>
      <c r="F193">
        <f t="shared" si="8"/>
        <v>0.99645036284151789</v>
      </c>
    </row>
    <row r="194" spans="1:6" x14ac:dyDescent="0.3">
      <c r="A194">
        <f>IF(Données!B213&gt;0,Données!B213*10,0)*1000</f>
        <v>9.0031739999999996</v>
      </c>
      <c r="B194">
        <f t="shared" si="6"/>
        <v>0.98897082125612357</v>
      </c>
      <c r="C194">
        <f>IF(Données!C213&gt;0,Données!C213*10,0)*1000</f>
        <v>27.973160000000004</v>
      </c>
      <c r="D194">
        <f t="shared" si="7"/>
        <v>0.99248077618343611</v>
      </c>
      <c r="E194">
        <f>IF(Données!D213&gt;0,Données!D213*10,0)*1000</f>
        <v>75.324809999999985</v>
      </c>
      <c r="F194">
        <f t="shared" si="8"/>
        <v>0.99562742331633769</v>
      </c>
    </row>
    <row r="195" spans="1:6" x14ac:dyDescent="0.3">
      <c r="A195">
        <f>IF(Données!B214&gt;0,Données!B214*10,0)*1000</f>
        <v>9.0004750000000016</v>
      </c>
      <c r="B195">
        <f t="shared" si="6"/>
        <v>0.98867434445287961</v>
      </c>
      <c r="C195">
        <f>IF(Données!C214&gt;0,Données!C214*10,0)*1000</f>
        <v>27.991399999999999</v>
      </c>
      <c r="D195">
        <f t="shared" si="7"/>
        <v>0.99312792685778184</v>
      </c>
      <c r="E195">
        <f>IF(Données!D214&gt;0,Données!D214*10,0)*1000</f>
        <v>75.309360000000012</v>
      </c>
      <c r="F195">
        <f t="shared" si="8"/>
        <v>0.99542320848074495</v>
      </c>
    </row>
    <row r="196" spans="1:6" x14ac:dyDescent="0.3">
      <c r="A196">
        <f>IF(Données!B215&gt;0,Données!B215*10,0)*1000</f>
        <v>9.0014610000000008</v>
      </c>
      <c r="B196">
        <f t="shared" ref="B196:B259" si="9">IF(A196&gt;0,A196/$I$2,NA())</f>
        <v>0.98878265350363859</v>
      </c>
      <c r="C196">
        <f>IF(Données!C215&gt;0,Données!C215*10,0)*1000</f>
        <v>27.96632</v>
      </c>
      <c r="D196">
        <f t="shared" ref="D196:D259" si="10">IF(C196&gt;0,C196/$I$3,NA())</f>
        <v>0.99223809468055635</v>
      </c>
      <c r="E196">
        <f>IF(Données!D215&gt;0,Données!D215*10,0)*1000</f>
        <v>75.302980000000005</v>
      </c>
      <c r="F196">
        <f t="shared" ref="F196:F259" si="11">IF(E196&gt;0,E196/$I$4,NA())</f>
        <v>0.99533887898876527</v>
      </c>
    </row>
    <row r="197" spans="1:6" x14ac:dyDescent="0.3">
      <c r="A197">
        <f>IF(Données!B216&gt;0,Données!B216*10,0)*1000</f>
        <v>8.9994629999999987</v>
      </c>
      <c r="B197">
        <f t="shared" si="9"/>
        <v>0.98856317938252625</v>
      </c>
      <c r="C197">
        <f>IF(Données!C216&gt;0,Données!C216*10,0)*1000</f>
        <v>27.950400000000002</v>
      </c>
      <c r="D197">
        <f t="shared" si="10"/>
        <v>0.99167325703057907</v>
      </c>
      <c r="E197">
        <f>IF(Données!D216&gt;0,Données!D216*10,0)*1000</f>
        <v>75.313329999999993</v>
      </c>
      <c r="F197">
        <f t="shared" si="11"/>
        <v>0.99547568310192946</v>
      </c>
    </row>
    <row r="198" spans="1:6" x14ac:dyDescent="0.3">
      <c r="A198">
        <f>IF(Données!B217&gt;0,Données!B217*10,0)*1000</f>
        <v>9.0001720000000009</v>
      </c>
      <c r="B198">
        <f t="shared" si="9"/>
        <v>0.9886410608399181</v>
      </c>
      <c r="C198">
        <f>IF(Données!C217&gt;0,Données!C217*10,0)*1000</f>
        <v>28.018549999999998</v>
      </c>
      <c r="D198">
        <f t="shared" si="10"/>
        <v>0.99409120212140523</v>
      </c>
      <c r="E198">
        <f>IF(Données!D217&gt;0,Données!D217*10,0)*1000</f>
        <v>75.307519999999997</v>
      </c>
      <c r="F198">
        <f t="shared" si="11"/>
        <v>0.99539888774951546</v>
      </c>
    </row>
    <row r="199" spans="1:6" x14ac:dyDescent="0.3">
      <c r="A199">
        <f>IF(Données!B218&gt;0,Données!B218*10,0)*1000</f>
        <v>8.9977229999999988</v>
      </c>
      <c r="B199">
        <f t="shared" si="9"/>
        <v>0.98837204576353965</v>
      </c>
      <c r="C199">
        <f>IF(Données!C218&gt;0,Données!C218*10,0)*1000</f>
        <v>27.984289999999998</v>
      </c>
      <c r="D199">
        <f t="shared" si="10"/>
        <v>0.99287566582189379</v>
      </c>
      <c r="E199">
        <f>IF(Données!D218&gt;0,Données!D218*10,0)*1000</f>
        <v>75.279530000000008</v>
      </c>
      <c r="F199">
        <f t="shared" si="11"/>
        <v>0.9950289218434798</v>
      </c>
    </row>
    <row r="200" spans="1:6" x14ac:dyDescent="0.3">
      <c r="A200">
        <f>IF(Données!B219&gt;0,Données!B219*10,0)*1000</f>
        <v>9.0037109999999991</v>
      </c>
      <c r="B200">
        <f t="shared" si="9"/>
        <v>0.98902980904543136</v>
      </c>
      <c r="C200">
        <f>IF(Données!C219&gt;0,Données!C219*10,0)*1000</f>
        <v>27.943020000000001</v>
      </c>
      <c r="D200">
        <f t="shared" si="10"/>
        <v>0.99141141646168252</v>
      </c>
      <c r="E200">
        <f>IF(Données!D219&gt;0,Données!D219*10,0)*1000</f>
        <v>75.366540000000015</v>
      </c>
      <c r="F200">
        <f t="shared" si="11"/>
        <v>0.99617900163927031</v>
      </c>
    </row>
    <row r="201" spans="1:6" x14ac:dyDescent="0.3">
      <c r="A201">
        <f>IF(Données!B220&gt;0,Données!B220*10,0)*1000</f>
        <v>8.9968280000000007</v>
      </c>
      <c r="B201">
        <f t="shared" si="9"/>
        <v>0.98827373278135999</v>
      </c>
      <c r="C201">
        <f>IF(Données!C220&gt;0,Données!C220*10,0)*1000</f>
        <v>27.985389999999999</v>
      </c>
      <c r="D201">
        <f t="shared" si="10"/>
        <v>0.99291469354896511</v>
      </c>
      <c r="E201">
        <f>IF(Données!D220&gt;0,Données!D220*10,0)*1000</f>
        <v>75.333520000000007</v>
      </c>
      <c r="F201">
        <f t="shared" si="11"/>
        <v>0.99574255025601544</v>
      </c>
    </row>
    <row r="202" spans="1:6" x14ac:dyDescent="0.3">
      <c r="A202">
        <f>IF(Données!B221&gt;0,Données!B221*10,0)*1000</f>
        <v>8.9993929999999995</v>
      </c>
      <c r="B202">
        <f t="shared" si="9"/>
        <v>0.9885554900990039</v>
      </c>
      <c r="C202">
        <f>IF(Données!C221&gt;0,Données!C221*10,0)*1000</f>
        <v>27.948819999999998</v>
      </c>
      <c r="D202">
        <f t="shared" si="10"/>
        <v>0.9916171990226037</v>
      </c>
      <c r="E202">
        <f>IF(Données!D221&gt;0,Données!D221*10,0)*1000</f>
        <v>75.32168999999999</v>
      </c>
      <c r="F202">
        <f t="shared" si="11"/>
        <v>0.99558618381555775</v>
      </c>
    </row>
    <row r="203" spans="1:6" x14ac:dyDescent="0.3">
      <c r="A203">
        <f>IF(Données!B222&gt;0,Données!B222*10,0)*1000</f>
        <v>8.9957960000000003</v>
      </c>
      <c r="B203">
        <f t="shared" si="9"/>
        <v>0.98816037077285768</v>
      </c>
      <c r="C203">
        <f>IF(Données!C222&gt;0,Données!C222*10,0)*1000</f>
        <v>27.932089999999999</v>
      </c>
      <c r="D203">
        <f t="shared" si="10"/>
        <v>0.99102362277360123</v>
      </c>
      <c r="E203">
        <f>IF(Données!D222&gt;0,Données!D222*10,0)*1000</f>
        <v>75.28403999999999</v>
      </c>
      <c r="F203">
        <f t="shared" si="11"/>
        <v>0.99508853407056863</v>
      </c>
    </row>
    <row r="204" spans="1:6" x14ac:dyDescent="0.3">
      <c r="A204">
        <f>IF(Données!B223&gt;0,Données!B223*10,0)*1000</f>
        <v>8.994059</v>
      </c>
      <c r="B204">
        <f t="shared" si="9"/>
        <v>0.98796956669459346</v>
      </c>
      <c r="C204">
        <f>IF(Données!C223&gt;0,Données!C223*10,0)*1000</f>
        <v>27.965609999999998</v>
      </c>
      <c r="D204">
        <f t="shared" si="10"/>
        <v>0.99221290405671936</v>
      </c>
      <c r="E204">
        <f>IF(Données!D223&gt;0,Données!D223*10,0)*1000</f>
        <v>75.329980000000006</v>
      </c>
      <c r="F204">
        <f t="shared" si="11"/>
        <v>0.99569575928397658</v>
      </c>
    </row>
    <row r="205" spans="1:6" x14ac:dyDescent="0.3">
      <c r="A205">
        <f>IF(Données!B224&gt;0,Données!B224*10,0)*1000</f>
        <v>8.994904</v>
      </c>
      <c r="B205">
        <f t="shared" si="9"/>
        <v>0.98806238733140017</v>
      </c>
      <c r="C205">
        <f>IF(Données!C224&gt;0,Données!C224*10,0)*1000</f>
        <v>28.047360000000001</v>
      </c>
      <c r="D205">
        <f t="shared" si="10"/>
        <v>0.99511337377315456</v>
      </c>
      <c r="E205">
        <f>IF(Données!D224&gt;0,Données!D224*10,0)*1000</f>
        <v>75.344279999999998</v>
      </c>
      <c r="F205">
        <f t="shared" si="11"/>
        <v>0.99588477366255146</v>
      </c>
    </row>
    <row r="206" spans="1:6" x14ac:dyDescent="0.3">
      <c r="A206">
        <f>IF(Données!B225&gt;0,Données!B225*10,0)*1000</f>
        <v>8.9928190000000008</v>
      </c>
      <c r="B206">
        <f t="shared" si="9"/>
        <v>0.98783335652933868</v>
      </c>
      <c r="C206">
        <f>IF(Données!C225&gt;0,Données!C225*10,0)*1000</f>
        <v>27.999639999999999</v>
      </c>
      <c r="D206">
        <f t="shared" si="10"/>
        <v>0.99342028001329785</v>
      </c>
      <c r="E206">
        <f>IF(Données!D225&gt;0,Données!D225*10,0)*1000</f>
        <v>75.308239999999998</v>
      </c>
      <c r="F206">
        <f t="shared" si="11"/>
        <v>0.99540840455738777</v>
      </c>
    </row>
    <row r="207" spans="1:6" x14ac:dyDescent="0.3">
      <c r="A207">
        <f>IF(Données!B226&gt;0,Données!B226*10,0)*1000</f>
        <v>8.9933010000000007</v>
      </c>
      <c r="B207">
        <f t="shared" si="9"/>
        <v>0.98788630273873612</v>
      </c>
      <c r="C207">
        <f>IF(Données!C226&gt;0,Données!C226*10,0)*1000</f>
        <v>27.964980000000001</v>
      </c>
      <c r="D207">
        <f t="shared" si="10"/>
        <v>0.99219055181303317</v>
      </c>
      <c r="E207">
        <f>IF(Données!D226&gt;0,Données!D226*10,0)*1000</f>
        <v>75.315610000000007</v>
      </c>
      <c r="F207">
        <f t="shared" si="11"/>
        <v>0.99550581966019192</v>
      </c>
    </row>
    <row r="208" spans="1:6" x14ac:dyDescent="0.3">
      <c r="A208">
        <f>IF(Données!B227&gt;0,Données!B227*10,0)*1000</f>
        <v>9.0062929999999994</v>
      </c>
      <c r="B208">
        <f t="shared" si="9"/>
        <v>0.98931343376050229</v>
      </c>
      <c r="C208">
        <f>IF(Données!C227&gt;0,Données!C227*10,0)*1000</f>
        <v>27.940719999999999</v>
      </c>
      <c r="D208">
        <f t="shared" si="10"/>
        <v>0.99132981303235146</v>
      </c>
      <c r="E208">
        <f>IF(Données!D227&gt;0,Données!D227*10,0)*1000</f>
        <v>75.363609999999994</v>
      </c>
      <c r="F208">
        <f t="shared" si="11"/>
        <v>0.99614027351834533</v>
      </c>
    </row>
    <row r="209" spans="1:6" x14ac:dyDescent="0.3">
      <c r="A209">
        <f>IF(Données!B228&gt;0,Données!B228*10,0)*1000</f>
        <v>8.9936089999999993</v>
      </c>
      <c r="B209">
        <f t="shared" si="9"/>
        <v>0.9879201355862347</v>
      </c>
      <c r="C209">
        <f>IF(Données!C228&gt;0,Données!C228*10,0)*1000</f>
        <v>27.966750000000001</v>
      </c>
      <c r="D209">
        <f t="shared" si="10"/>
        <v>0.99225335097386602</v>
      </c>
      <c r="E209">
        <f>IF(Données!D228&gt;0,Données!D228*10,0)*1000</f>
        <v>75.33811</v>
      </c>
      <c r="F209">
        <f t="shared" si="11"/>
        <v>0.99580321990620135</v>
      </c>
    </row>
    <row r="210" spans="1:6" x14ac:dyDescent="0.3">
      <c r="A210">
        <f>IF(Données!B229&gt;0,Données!B229*10,0)*1000</f>
        <v>8.9891620000000003</v>
      </c>
      <c r="B210">
        <f t="shared" si="9"/>
        <v>0.98743164638874448</v>
      </c>
      <c r="C210">
        <f>IF(Données!C229&gt;0,Données!C229*10,0)*1000</f>
        <v>27.952150000000003</v>
      </c>
      <c r="D210">
        <f t="shared" si="10"/>
        <v>0.9917353465963743</v>
      </c>
      <c r="E210">
        <f>IF(Données!D229&gt;0,Données!D229*10,0)*1000</f>
        <v>75.291259999999994</v>
      </c>
      <c r="F210">
        <f t="shared" si="11"/>
        <v>0.99518396650506591</v>
      </c>
    </row>
    <row r="211" spans="1:6" x14ac:dyDescent="0.3">
      <c r="A211">
        <f>IF(Données!B230&gt;0,Données!B230*10,0)*1000</f>
        <v>8.989077</v>
      </c>
      <c r="B211">
        <f t="shared" si="9"/>
        <v>0.98742230940161013</v>
      </c>
      <c r="C211">
        <f>IF(Données!C230&gt;0,Données!C230*10,0)*1000</f>
        <v>27.920890000000004</v>
      </c>
      <c r="D211">
        <f t="shared" si="10"/>
        <v>0.99062624955251177</v>
      </c>
      <c r="E211">
        <f>IF(Données!D230&gt;0,Données!D230*10,0)*1000</f>
        <v>75.292029999999997</v>
      </c>
      <c r="F211">
        <f t="shared" si="11"/>
        <v>0.99519414420237384</v>
      </c>
    </row>
    <row r="212" spans="1:6" x14ac:dyDescent="0.3">
      <c r="A212">
        <f>IF(Données!B231&gt;0,Données!B231*10,0)*1000</f>
        <v>8.9882139999999993</v>
      </c>
      <c r="B212">
        <f t="shared" si="9"/>
        <v>0.98732751152046894</v>
      </c>
      <c r="C212">
        <f>IF(Données!C231&gt;0,Données!C231*10,0)*1000</f>
        <v>27.946680000000001</v>
      </c>
      <c r="D212">
        <f t="shared" si="10"/>
        <v>0.99154127235357425</v>
      </c>
      <c r="E212">
        <f>IF(Données!D231&gt;0,Données!D231*10,0)*1000</f>
        <v>75.323549999999997</v>
      </c>
      <c r="F212">
        <f t="shared" si="11"/>
        <v>0.99561076890256139</v>
      </c>
    </row>
    <row r="213" spans="1:6" x14ac:dyDescent="0.3">
      <c r="A213">
        <f>IF(Données!B232&gt;0,Données!B232*10,0)*1000</f>
        <v>8.9860009999999999</v>
      </c>
      <c r="B213">
        <f t="shared" si="9"/>
        <v>0.98708442031425225</v>
      </c>
      <c r="C213">
        <f>IF(Données!C232&gt;0,Données!C232*10,0)*1000</f>
        <v>28.031169999999999</v>
      </c>
      <c r="D213">
        <f t="shared" si="10"/>
        <v>0.99453895659016878</v>
      </c>
      <c r="E213">
        <f>IF(Données!D232&gt;0,Données!D232*10,0)*1000</f>
        <v>75.448260000000005</v>
      </c>
      <c r="F213">
        <f t="shared" si="11"/>
        <v>0.99725915933277665</v>
      </c>
    </row>
    <row r="214" spans="1:6" x14ac:dyDescent="0.3">
      <c r="A214">
        <f>IF(Données!B233&gt;0,Données!B233*10,0)*1000</f>
        <v>8.9920090000000013</v>
      </c>
      <c r="B214">
        <f t="shared" si="9"/>
        <v>0.98774438053429336</v>
      </c>
      <c r="C214">
        <f>IF(Données!C233&gt;0,Données!C233*10,0)*1000</f>
        <v>27.947570000000002</v>
      </c>
      <c r="D214">
        <f t="shared" si="10"/>
        <v>0.99157284933275014</v>
      </c>
      <c r="E214">
        <f>IF(Données!D233&gt;0,Données!D233*10,0)*1000</f>
        <v>75.40625</v>
      </c>
      <c r="F214">
        <f t="shared" si="11"/>
        <v>0.99670388002900512</v>
      </c>
    </row>
    <row r="215" spans="1:6" x14ac:dyDescent="0.3">
      <c r="A215">
        <f>IF(Données!B234&gt;0,Données!B234*10,0)*1000</f>
        <v>8.9957190000000011</v>
      </c>
      <c r="B215">
        <f t="shared" si="9"/>
        <v>0.988151912560983</v>
      </c>
      <c r="C215">
        <f>IF(Données!C234&gt;0,Données!C234*10,0)*1000</f>
        <v>27.924809999999997</v>
      </c>
      <c r="D215">
        <f t="shared" si="10"/>
        <v>0.99076533017989288</v>
      </c>
      <c r="E215">
        <f>IF(Données!D234&gt;0,Données!D234*10,0)*1000</f>
        <v>75.318650000000005</v>
      </c>
      <c r="F215">
        <f t="shared" si="11"/>
        <v>0.995546001737875</v>
      </c>
    </row>
    <row r="216" spans="1:6" x14ac:dyDescent="0.3">
      <c r="A216">
        <f>IF(Données!B235&gt;0,Données!B235*10,0)*1000</f>
        <v>8.9887730000000001</v>
      </c>
      <c r="B216">
        <f t="shared" si="9"/>
        <v>0.98738891594174116</v>
      </c>
      <c r="C216">
        <f>IF(Données!C235&gt;0,Données!C235*10,0)*1000</f>
        <v>27.934969999999996</v>
      </c>
      <c r="D216">
        <f t="shared" si="10"/>
        <v>0.99112580445902421</v>
      </c>
      <c r="E216">
        <f>IF(Données!D235&gt;0,Données!D235*10,0)*1000</f>
        <v>75.322500000000005</v>
      </c>
      <c r="F216">
        <f t="shared" si="11"/>
        <v>0.99559689022441433</v>
      </c>
    </row>
    <row r="217" spans="1:6" x14ac:dyDescent="0.3">
      <c r="A217">
        <f>IF(Données!B236&gt;0,Données!B236*10,0)*1000</f>
        <v>8.995667000000001</v>
      </c>
      <c r="B217">
        <f t="shared" si="9"/>
        <v>0.98814620052179492</v>
      </c>
      <c r="C217">
        <f>IF(Données!C236&gt;0,Données!C236*10,0)*1000</f>
        <v>27.920020000000001</v>
      </c>
      <c r="D217">
        <f t="shared" si="10"/>
        <v>0.99059538216837351</v>
      </c>
      <c r="E217">
        <f>IF(Données!D236&gt;0,Données!D236*10,0)*1000</f>
        <v>75.368390000000005</v>
      </c>
      <c r="F217">
        <f t="shared" si="11"/>
        <v>0.99620345454838655</v>
      </c>
    </row>
    <row r="218" spans="1:6" x14ac:dyDescent="0.3">
      <c r="A218">
        <f>IF(Données!B237&gt;0,Données!B237*10,0)*1000</f>
        <v>8.9944310000000005</v>
      </c>
      <c r="B218">
        <f t="shared" si="9"/>
        <v>0.98801042974416997</v>
      </c>
      <c r="C218">
        <f>IF(Données!C237&gt;0,Données!C237*10,0)*1000</f>
        <v>27.966419999999999</v>
      </c>
      <c r="D218">
        <f t="shared" si="10"/>
        <v>0.99224164265574455</v>
      </c>
      <c r="E218">
        <f>IF(Données!D237&gt;0,Données!D237*10,0)*1000</f>
        <v>75.322289999999995</v>
      </c>
      <c r="F218">
        <f t="shared" si="11"/>
        <v>0.99559411448878476</v>
      </c>
    </row>
    <row r="219" spans="1:6" x14ac:dyDescent="0.3">
      <c r="A219">
        <f>IF(Données!B238&gt;0,Données!B238*10,0)*1000</f>
        <v>8.9895589999999999</v>
      </c>
      <c r="B219">
        <f t="shared" si="9"/>
        <v>0.98747525561100746</v>
      </c>
      <c r="C219">
        <f>IF(Données!C238&gt;0,Données!C238*10,0)*1000</f>
        <v>28.028939999999999</v>
      </c>
      <c r="D219">
        <f t="shared" si="10"/>
        <v>0.99445983674346972</v>
      </c>
      <c r="E219">
        <f>IF(Données!D238&gt;0,Données!D238*10,0)*1000</f>
        <v>75.298860000000005</v>
      </c>
      <c r="F219">
        <f t="shared" si="11"/>
        <v>0.99528442169927367</v>
      </c>
    </row>
    <row r="220" spans="1:6" x14ac:dyDescent="0.3">
      <c r="A220">
        <f>IF(Données!B239&gt;0,Données!B239*10,0)*1000</f>
        <v>8.9922800000000009</v>
      </c>
      <c r="B220">
        <f t="shared" si="9"/>
        <v>0.98777414904621585</v>
      </c>
      <c r="C220">
        <f>IF(Données!C239&gt;0,Données!C239*10,0)*1000</f>
        <v>28.028639999999999</v>
      </c>
      <c r="D220">
        <f t="shared" si="10"/>
        <v>0.99444919281790478</v>
      </c>
      <c r="E220">
        <f>IF(Données!D239&gt;0,Données!D239*10,0)*1000</f>
        <v>75.286379999999994</v>
      </c>
      <c r="F220">
        <f t="shared" si="11"/>
        <v>0.99511946369615367</v>
      </c>
    </row>
    <row r="221" spans="1:6" x14ac:dyDescent="0.3">
      <c r="A221">
        <f>IF(Données!B240&gt;0,Données!B240*10,0)*1000</f>
        <v>8.9896200000000004</v>
      </c>
      <c r="B221">
        <f t="shared" si="9"/>
        <v>0.98748195627236279</v>
      </c>
      <c r="C221">
        <f>IF(Données!C240&gt;0,Données!C240*10,0)*1000</f>
        <v>28.003450000000001</v>
      </c>
      <c r="D221">
        <f t="shared" si="10"/>
        <v>0.99355545786797206</v>
      </c>
      <c r="E221">
        <f>IF(Données!D240&gt;0,Données!D240*10,0)*1000</f>
        <v>75.422330000000002</v>
      </c>
      <c r="F221">
        <f t="shared" si="11"/>
        <v>0.99691642207148656</v>
      </c>
    </row>
    <row r="222" spans="1:6" x14ac:dyDescent="0.3">
      <c r="A222">
        <f>IF(Données!B241&gt;0,Données!B241*10,0)*1000</f>
        <v>8.9912270000000003</v>
      </c>
      <c r="B222">
        <f t="shared" si="9"/>
        <v>0.98765848025265668</v>
      </c>
      <c r="C222">
        <f>IF(Données!C241&gt;0,Données!C241*10,0)*1000</f>
        <v>27.966539999999998</v>
      </c>
      <c r="D222">
        <f t="shared" si="10"/>
        <v>0.99224590022597048</v>
      </c>
      <c r="E222">
        <f>IF(Données!D241&gt;0,Données!D241*10,0)*1000</f>
        <v>75.344409999999996</v>
      </c>
      <c r="F222">
        <f t="shared" si="11"/>
        <v>0.99588649197508394</v>
      </c>
    </row>
    <row r="223" spans="1:6" x14ac:dyDescent="0.3">
      <c r="A223">
        <f>IF(Données!B242&gt;0,Données!B242*10,0)*1000</f>
        <v>8.9890749999999997</v>
      </c>
      <c r="B223">
        <f t="shared" si="9"/>
        <v>0.9874220897077951</v>
      </c>
      <c r="C223">
        <f>IF(Données!C242&gt;0,Données!C242*10,0)*1000</f>
        <v>27.948180000000004</v>
      </c>
      <c r="D223">
        <f t="shared" si="10"/>
        <v>0.99159449198139882</v>
      </c>
      <c r="E223">
        <f>IF(Données!D242&gt;0,Données!D242*10,0)*1000</f>
        <v>75.332010000000011</v>
      </c>
      <c r="F223">
        <f t="shared" si="11"/>
        <v>0.99572259139506114</v>
      </c>
    </row>
    <row r="224" spans="1:6" x14ac:dyDescent="0.3">
      <c r="A224">
        <f>IF(Données!B243&gt;0,Données!B243*10,0)*1000</f>
        <v>8.9888339999999989</v>
      </c>
      <c r="B224">
        <f t="shared" si="9"/>
        <v>0.98739561660309627</v>
      </c>
      <c r="C224">
        <f>IF(Données!C243&gt;0,Données!C243*10,0)*1000</f>
        <v>27.95308</v>
      </c>
      <c r="D224">
        <f t="shared" si="10"/>
        <v>0.99176834276562542</v>
      </c>
      <c r="E224">
        <f>IF(Données!D243&gt;0,Données!D243*10,0)*1000</f>
        <v>75.319860000000006</v>
      </c>
      <c r="F224">
        <f t="shared" si="11"/>
        <v>0.99556199526221589</v>
      </c>
    </row>
    <row r="225" spans="1:6" x14ac:dyDescent="0.3">
      <c r="A225">
        <f>IF(Données!B244&gt;0,Données!B244*10,0)*1000</f>
        <v>8.9901460000000011</v>
      </c>
      <c r="B225">
        <f t="shared" si="9"/>
        <v>0.98753973574568876</v>
      </c>
      <c r="C225">
        <f>IF(Données!C244&gt;0,Données!C244*10,0)*1000</f>
        <v>27.97645</v>
      </c>
      <c r="D225">
        <f t="shared" si="10"/>
        <v>0.99259750456713114</v>
      </c>
      <c r="E225">
        <f>IF(Données!D244&gt;0,Données!D244*10,0)*1000</f>
        <v>75.32598999999999</v>
      </c>
      <c r="F225">
        <f t="shared" si="11"/>
        <v>0.99564302030701735</v>
      </c>
    </row>
    <row r="226" spans="1:6" x14ac:dyDescent="0.3">
      <c r="A226">
        <f>IF(Données!B245&gt;0,Données!B245*10,0)*1000</f>
        <v>8.9864110000000004</v>
      </c>
      <c r="B226">
        <f t="shared" si="9"/>
        <v>0.98712945754631232</v>
      </c>
      <c r="C226">
        <f>IF(Données!C245&gt;0,Données!C245*10,0)*1000</f>
        <v>27.991440000000001</v>
      </c>
      <c r="D226">
        <f t="shared" si="10"/>
        <v>0.9931293460478573</v>
      </c>
      <c r="E226">
        <f>IF(Données!D245&gt;0,Données!D245*10,0)*1000</f>
        <v>75.302980000000005</v>
      </c>
      <c r="F226">
        <f t="shared" si="11"/>
        <v>0.99533887898876527</v>
      </c>
    </row>
    <row r="227" spans="1:6" x14ac:dyDescent="0.3">
      <c r="A227">
        <f>IF(Données!B246&gt;0,Données!B246*10,0)*1000</f>
        <v>8.9949169999999992</v>
      </c>
      <c r="B227">
        <f t="shared" si="9"/>
        <v>0.98806381534119703</v>
      </c>
      <c r="C227">
        <f>IF(Données!C246&gt;0,Données!C246*10,0)*1000</f>
        <v>27.957139999999999</v>
      </c>
      <c r="D227">
        <f t="shared" si="10"/>
        <v>0.99191239055827041</v>
      </c>
      <c r="E227">
        <f>IF(Données!D246&gt;0,Données!D246*10,0)*1000</f>
        <v>75.325779999999995</v>
      </c>
      <c r="F227">
        <f t="shared" si="11"/>
        <v>0.995640244571388</v>
      </c>
    </row>
    <row r="228" spans="1:6" x14ac:dyDescent="0.3">
      <c r="A228">
        <f>IF(Données!B247&gt;0,Données!B247*10,0)*1000</f>
        <v>8.9892649999999996</v>
      </c>
      <c r="B228">
        <f t="shared" si="9"/>
        <v>0.98744296062021319</v>
      </c>
      <c r="C228">
        <f>IF(Données!C247&gt;0,Données!C247*10,0)*1000</f>
        <v>28.04815</v>
      </c>
      <c r="D228">
        <f t="shared" si="10"/>
        <v>0.99514140277714214</v>
      </c>
      <c r="E228">
        <f>IF(Données!D247&gt;0,Données!D247*10,0)*1000</f>
        <v>75.338840000000005</v>
      </c>
      <c r="F228">
        <f t="shared" si="11"/>
        <v>0.99581286889196075</v>
      </c>
    </row>
    <row r="229" spans="1:6" x14ac:dyDescent="0.3">
      <c r="A229">
        <f>IF(Données!B248&gt;0,Données!B248*10,0)*1000</f>
        <v>8.9992990000000006</v>
      </c>
      <c r="B229">
        <f t="shared" si="9"/>
        <v>0.98854516448970242</v>
      </c>
      <c r="C229">
        <f>IF(Données!C248&gt;0,Données!C248*10,0)*1000</f>
        <v>27.988300000000002</v>
      </c>
      <c r="D229">
        <f t="shared" si="10"/>
        <v>0.99301793962694473</v>
      </c>
      <c r="E229">
        <f>IF(Données!D248&gt;0,Données!D248*10,0)*1000</f>
        <v>75.342259999999996</v>
      </c>
      <c r="F229">
        <f t="shared" si="11"/>
        <v>0.99585807372935409</v>
      </c>
    </row>
    <row r="230" spans="1:6" x14ac:dyDescent="0.3">
      <c r="A230">
        <f>IF(Données!B249&gt;0,Données!B249*10,0)*1000</f>
        <v>8.9894220000000011</v>
      </c>
      <c r="B230">
        <f t="shared" si="9"/>
        <v>0.98746020658468514</v>
      </c>
      <c r="C230">
        <f>IF(Données!C249&gt;0,Données!C249*10,0)*1000</f>
        <v>27.954310000000003</v>
      </c>
      <c r="D230">
        <f t="shared" si="10"/>
        <v>0.99181198286044159</v>
      </c>
      <c r="E230">
        <f>IF(Données!D249&gt;0,Données!D249*10,0)*1000</f>
        <v>75.390450000000001</v>
      </c>
      <c r="F230">
        <f t="shared" si="11"/>
        <v>0.99649503896736291</v>
      </c>
    </row>
    <row r="231" spans="1:6" x14ac:dyDescent="0.3">
      <c r="A231">
        <f>IF(Données!B250&gt;0,Données!B250*10,0)*1000</f>
        <v>8.9875609999999995</v>
      </c>
      <c r="B231">
        <f t="shared" si="9"/>
        <v>0.98725578148989535</v>
      </c>
      <c r="C231">
        <f>IF(Données!C250&gt;0,Données!C250*10,0)*1000</f>
        <v>27.984500000000004</v>
      </c>
      <c r="D231">
        <f t="shared" si="10"/>
        <v>0.99288311656978934</v>
      </c>
      <c r="E231">
        <f>IF(Données!D250&gt;0,Données!D250*10,0)*1000</f>
        <v>75.399339999999995</v>
      </c>
      <c r="F231">
        <f t="shared" si="11"/>
        <v>0.99661254510900843</v>
      </c>
    </row>
    <row r="232" spans="1:6" x14ac:dyDescent="0.3">
      <c r="A232">
        <f>IF(Données!B251&gt;0,Données!B251*10,0)*1000</f>
        <v>8.9857110000000002</v>
      </c>
      <c r="B232">
        <f t="shared" si="9"/>
        <v>0.98705256471108782</v>
      </c>
      <c r="C232">
        <f>IF(Données!C251&gt;0,Données!C251*10,0)*1000</f>
        <v>27.963699999999999</v>
      </c>
      <c r="D232">
        <f t="shared" si="10"/>
        <v>0.99214513773062285</v>
      </c>
      <c r="E232">
        <f>IF(Données!D251&gt;0,Données!D251*10,0)*1000</f>
        <v>75.400859999999994</v>
      </c>
      <c r="F232">
        <f t="shared" si="11"/>
        <v>0.99663263614784992</v>
      </c>
    </row>
    <row r="233" spans="1:6" x14ac:dyDescent="0.3">
      <c r="A233">
        <f>IF(Données!B252&gt;0,Données!B252*10,0)*1000</f>
        <v>8.9867670000000004</v>
      </c>
      <c r="B233">
        <f t="shared" si="9"/>
        <v>0.98716856304536937</v>
      </c>
      <c r="C233">
        <f>IF(Données!C252&gt;0,Données!C252*10,0)*1000</f>
        <v>27.950430000000001</v>
      </c>
      <c r="D233">
        <f t="shared" si="10"/>
        <v>0.9916743214231355</v>
      </c>
      <c r="E233">
        <f>IF(Données!D252&gt;0,Données!D252*10,0)*1000</f>
        <v>75.363190000000003</v>
      </c>
      <c r="F233">
        <f t="shared" si="11"/>
        <v>0.99613472204708653</v>
      </c>
    </row>
    <row r="234" spans="1:6" x14ac:dyDescent="0.3">
      <c r="A234">
        <f>IF(Données!B253&gt;0,Données!B253*10,0)*1000</f>
        <v>8.9909230000000004</v>
      </c>
      <c r="B234">
        <f t="shared" si="9"/>
        <v>0.98762508679278782</v>
      </c>
      <c r="C234">
        <f>IF(Données!C253&gt;0,Données!C253*10,0)*1000</f>
        <v>27.986119999999996</v>
      </c>
      <c r="D234">
        <f t="shared" si="10"/>
        <v>0.99294059376783961</v>
      </c>
      <c r="E234">
        <f>IF(Données!D253&gt;0,Données!D253*10,0)*1000</f>
        <v>75.347909999999999</v>
      </c>
      <c r="F234">
        <f t="shared" si="11"/>
        <v>0.99593275423557426</v>
      </c>
    </row>
    <row r="235" spans="1:6" x14ac:dyDescent="0.3">
      <c r="A235">
        <f>IF(Données!B254&gt;0,Données!B254*10,0)*1000</f>
        <v>8.9951530000000002</v>
      </c>
      <c r="B235">
        <f t="shared" si="9"/>
        <v>0.98808973921135856</v>
      </c>
      <c r="C235">
        <f>IF(Données!C254&gt;0,Données!C254*10,0)*1000</f>
        <v>27.980639999999998</v>
      </c>
      <c r="D235">
        <f t="shared" si="10"/>
        <v>0.99274616472752075</v>
      </c>
      <c r="E235">
        <f>IF(Données!D254&gt;0,Données!D254*10,0)*1000</f>
        <v>75.36551</v>
      </c>
      <c r="F235">
        <f t="shared" si="11"/>
        <v>0.9961653873168973</v>
      </c>
    </row>
    <row r="236" spans="1:6" x14ac:dyDescent="0.3">
      <c r="A236">
        <f>IF(Données!B255&gt;0,Données!B255*10,0)*1000</f>
        <v>8.9910680000000021</v>
      </c>
      <c r="B236">
        <f t="shared" si="9"/>
        <v>0.98764101459437026</v>
      </c>
      <c r="C236">
        <f>IF(Données!C255&gt;0,Données!C255*10,0)*1000</f>
        <v>28.043279999999999</v>
      </c>
      <c r="D236">
        <f t="shared" si="10"/>
        <v>0.99496861638547196</v>
      </c>
      <c r="E236">
        <f>IF(Données!D255&gt;0,Données!D255*10,0)*1000</f>
        <v>75.410709999999995</v>
      </c>
      <c r="F236">
        <f t="shared" si="11"/>
        <v>0.99676283136665844</v>
      </c>
    </row>
    <row r="237" spans="1:6" x14ac:dyDescent="0.3">
      <c r="A237">
        <f>IF(Données!B256&gt;0,Données!B256*10,0)*1000</f>
        <v>8.988684000000001</v>
      </c>
      <c r="B237">
        <f t="shared" si="9"/>
        <v>0.98737913956697698</v>
      </c>
      <c r="C237">
        <f>IF(Données!C256&gt;0,Données!C256*10,0)*1000</f>
        <v>28.002110000000002</v>
      </c>
      <c r="D237">
        <f t="shared" si="10"/>
        <v>0.99350791500044888</v>
      </c>
      <c r="E237">
        <f>IF(Données!D256&gt;0,Données!D256*10,0)*1000</f>
        <v>75.369699999999995</v>
      </c>
      <c r="F237">
        <f t="shared" si="11"/>
        <v>0.99622076985159858</v>
      </c>
    </row>
    <row r="238" spans="1:6" x14ac:dyDescent="0.3">
      <c r="A238">
        <f>IF(Données!B257&gt;0,Données!B257*10,0)*1000</f>
        <v>8.9849960000000006</v>
      </c>
      <c r="B238">
        <f t="shared" si="9"/>
        <v>0.98697402417225144</v>
      </c>
      <c r="C238">
        <f>IF(Données!C257&gt;0,Données!C257*10,0)*1000</f>
        <v>27.965239999999998</v>
      </c>
      <c r="D238">
        <f t="shared" si="10"/>
        <v>0.99219977654852265</v>
      </c>
      <c r="E238">
        <f>IF(Données!D257&gt;0,Données!D257*10,0)*1000</f>
        <v>75.358990000000006</v>
      </c>
      <c r="F238">
        <f t="shared" si="11"/>
        <v>0.99607920733449817</v>
      </c>
    </row>
    <row r="239" spans="1:6" x14ac:dyDescent="0.3">
      <c r="A239">
        <f>IF(Données!B258&gt;0,Données!B258*10,0)*1000</f>
        <v>8.9860240000000005</v>
      </c>
      <c r="B239">
        <f t="shared" si="9"/>
        <v>0.98708694679312392</v>
      </c>
      <c r="C239">
        <f>IF(Données!C258&gt;0,Données!C258*10,0)*1000</f>
        <v>27.951709999999999</v>
      </c>
      <c r="D239">
        <f t="shared" si="10"/>
        <v>0.9917197355055456</v>
      </c>
      <c r="E239">
        <f>IF(Données!D258&gt;0,Données!D258*10,0)*1000</f>
        <v>75.384500000000003</v>
      </c>
      <c r="F239">
        <f t="shared" si="11"/>
        <v>0.99641639312452934</v>
      </c>
    </row>
    <row r="240" spans="1:6" x14ac:dyDescent="0.3">
      <c r="A240">
        <f>IF(Données!B259&gt;0,Données!B259*10,0)*1000</f>
        <v>8.990596</v>
      </c>
      <c r="B240">
        <f t="shared" si="9"/>
        <v>0.98758916685404718</v>
      </c>
      <c r="C240">
        <f>IF(Données!C259&gt;0,Données!C259*10,0)*1000</f>
        <v>28.020869999999999</v>
      </c>
      <c r="D240">
        <f t="shared" si="10"/>
        <v>0.9941735151457739</v>
      </c>
      <c r="E240">
        <f>IF(Données!D259&gt;0,Données!D259*10,0)*1000</f>
        <v>75.386130000000009</v>
      </c>
      <c r="F240">
        <f t="shared" si="11"/>
        <v>0.99643793812012915</v>
      </c>
    </row>
    <row r="241" spans="1:6" x14ac:dyDescent="0.3">
      <c r="A241">
        <f>IF(Données!B260&gt;0,Données!B260*10,0)*1000</f>
        <v>8.9990450000000006</v>
      </c>
      <c r="B241">
        <f t="shared" si="9"/>
        <v>0.98851726337520673</v>
      </c>
      <c r="C241">
        <f>IF(Données!C260&gt;0,Données!C260*10,0)*1000</f>
        <v>28.052849999999996</v>
      </c>
      <c r="D241">
        <f t="shared" si="10"/>
        <v>0.99530815761099212</v>
      </c>
      <c r="E241">
        <f>IF(Données!D260&gt;0,Données!D260*10,0)*1000</f>
        <v>75.374129999999994</v>
      </c>
      <c r="F241">
        <f t="shared" si="11"/>
        <v>0.99627932465559066</v>
      </c>
    </row>
    <row r="242" spans="1:6" x14ac:dyDescent="0.3">
      <c r="A242">
        <f>IF(Données!B261&gt;0,Données!B261*10,0)*1000</f>
        <v>8.9921800000000012</v>
      </c>
      <c r="B242">
        <f t="shared" si="9"/>
        <v>0.98776316435546951</v>
      </c>
      <c r="C242">
        <f>IF(Données!C261&gt;0,Données!C261*10,0)*1000</f>
        <v>28.023850000000003</v>
      </c>
      <c r="D242">
        <f t="shared" si="10"/>
        <v>0.99427924480638541</v>
      </c>
      <c r="E242">
        <f>IF(Données!D261&gt;0,Données!D261*10,0)*1000</f>
        <v>75.37012</v>
      </c>
      <c r="F242">
        <f t="shared" si="11"/>
        <v>0.99622632132285749</v>
      </c>
    </row>
    <row r="243" spans="1:6" x14ac:dyDescent="0.3">
      <c r="A243">
        <f>IF(Données!B262&gt;0,Données!B262*10,0)*1000</f>
        <v>8.9867460000000001</v>
      </c>
      <c r="B243">
        <f t="shared" si="9"/>
        <v>0.98716625626031262</v>
      </c>
      <c r="C243">
        <f>IF(Données!C262&gt;0,Données!C262*10,0)*1000</f>
        <v>28.033450000000002</v>
      </c>
      <c r="D243">
        <f t="shared" si="10"/>
        <v>0.9946198504244621</v>
      </c>
      <c r="E243">
        <f>IF(Données!D262&gt;0,Données!D262*10,0)*1000</f>
        <v>75.393359999999987</v>
      </c>
      <c r="F243">
        <f t="shared" si="11"/>
        <v>0.99653350273251329</v>
      </c>
    </row>
    <row r="244" spans="1:6" x14ac:dyDescent="0.3">
      <c r="A244">
        <f>IF(Données!B263&gt;0,Données!B263*10,0)*1000</f>
        <v>8.9892380000000003</v>
      </c>
      <c r="B244">
        <f t="shared" si="9"/>
        <v>0.98743999475371169</v>
      </c>
      <c r="C244">
        <f>IF(Données!C263&gt;0,Données!C263*10,0)*1000</f>
        <v>28.015470000000001</v>
      </c>
      <c r="D244">
        <f t="shared" si="10"/>
        <v>0.99398192448560574</v>
      </c>
      <c r="E244">
        <f>IF(Données!D263&gt;0,Données!D263*10,0)*1000</f>
        <v>75.405650000000009</v>
      </c>
      <c r="F244">
        <f t="shared" si="11"/>
        <v>0.99669594935577832</v>
      </c>
    </row>
    <row r="245" spans="1:6" x14ac:dyDescent="0.3">
      <c r="A245">
        <f>IF(Données!B264&gt;0,Données!B264*10,0)*1000</f>
        <v>8.9886319999999991</v>
      </c>
      <c r="B245">
        <f t="shared" si="9"/>
        <v>0.98737342752778867</v>
      </c>
      <c r="C245">
        <f>IF(Données!C264&gt;0,Données!C264*10,0)*1000</f>
        <v>28.003620000000002</v>
      </c>
      <c r="D245">
        <f t="shared" si="10"/>
        <v>0.99356148942579225</v>
      </c>
      <c r="E245">
        <f>IF(Données!D264&gt;0,Données!D264*10,0)*1000</f>
        <v>75.367959999999997</v>
      </c>
      <c r="F245">
        <f t="shared" si="11"/>
        <v>0.99619777089924055</v>
      </c>
    </row>
    <row r="246" spans="1:6" x14ac:dyDescent="0.3">
      <c r="A246">
        <f>IF(Données!B265&gt;0,Données!B265*10,0)*1000</f>
        <v>8.9917859999999994</v>
      </c>
      <c r="B246">
        <f t="shared" si="9"/>
        <v>0.98771988467392879</v>
      </c>
      <c r="C246">
        <f>IF(Données!C265&gt;0,Données!C265*10,0)*1000</f>
        <v>28.022649999999999</v>
      </c>
      <c r="D246">
        <f t="shared" si="10"/>
        <v>0.99423666910412567</v>
      </c>
      <c r="E246">
        <f>IF(Données!D265&gt;0,Données!D265*10,0)*1000</f>
        <v>75.384320000000002</v>
      </c>
      <c r="F246">
        <f t="shared" si="11"/>
        <v>0.99641401392256124</v>
      </c>
    </row>
    <row r="247" spans="1:6" x14ac:dyDescent="0.3">
      <c r="A247">
        <f>IF(Données!B266&gt;0,Données!B266*10,0)*1000</f>
        <v>8.9917590000000001</v>
      </c>
      <c r="B247">
        <f t="shared" si="9"/>
        <v>0.98771691880742729</v>
      </c>
      <c r="C247">
        <f>IF(Données!C266&gt;0,Données!C266*10,0)*1000</f>
        <v>28.003250000000001</v>
      </c>
      <c r="D247">
        <f t="shared" si="10"/>
        <v>0.99354836191759555</v>
      </c>
      <c r="E247">
        <f>IF(Données!D266&gt;0,Données!D266*10,0)*1000</f>
        <v>75.371039999999994</v>
      </c>
      <c r="F247">
        <f t="shared" si="11"/>
        <v>0.99623848168847196</v>
      </c>
    </row>
    <row r="248" spans="1:6" x14ac:dyDescent="0.3">
      <c r="A248">
        <f>IF(Données!B267&gt;0,Données!B267*10,0)*1000</f>
        <v>8.9963499999999996</v>
      </c>
      <c r="B248">
        <f t="shared" si="9"/>
        <v>0.98822122595959239</v>
      </c>
      <c r="C248">
        <f>IF(Données!C267&gt;0,Données!C267*10,0)*1000</f>
        <v>28.015610000000002</v>
      </c>
      <c r="D248">
        <f t="shared" si="10"/>
        <v>0.9939868916508694</v>
      </c>
      <c r="E248">
        <f>IF(Données!D267&gt;0,Données!D267*10,0)*1000</f>
        <v>75.35099000000001</v>
      </c>
      <c r="F248">
        <f t="shared" si="11"/>
        <v>0.99597346502480599</v>
      </c>
    </row>
    <row r="249" spans="1:6" x14ac:dyDescent="0.3">
      <c r="A249">
        <f>IF(Données!B268&gt;0,Données!B268*10,0)*1000</f>
        <v>8.993644999999999</v>
      </c>
      <c r="B249">
        <f t="shared" si="9"/>
        <v>0.98792409007490345</v>
      </c>
      <c r="C249">
        <f>IF(Données!C268&gt;0,Données!C268*10,0)*1000</f>
        <v>28.185089999999999</v>
      </c>
      <c r="D249">
        <f t="shared" si="10"/>
        <v>1</v>
      </c>
      <c r="E249">
        <f>IF(Données!D268&gt;0,Données!D268*10,0)*1000</f>
        <v>75.408680000000004</v>
      </c>
      <c r="F249">
        <f t="shared" si="11"/>
        <v>0.99673599925557421</v>
      </c>
    </row>
    <row r="250" spans="1:6" x14ac:dyDescent="0.3">
      <c r="A250">
        <f>IF(Données!B269&gt;0,Données!B269*10,0)*1000</f>
        <v>8.9912330000000011</v>
      </c>
      <c r="B250">
        <f t="shared" si="9"/>
        <v>0.98765913933410154</v>
      </c>
      <c r="C250">
        <f>IF(Données!C269&gt;0,Données!C269*10,0)*1000</f>
        <v>28.104119999999998</v>
      </c>
      <c r="D250">
        <f t="shared" si="10"/>
        <v>0.99712720449003356</v>
      </c>
      <c r="E250">
        <f>IF(Données!D269&gt;0,Données!D269*10,0)*1000</f>
        <v>75.451300000000003</v>
      </c>
      <c r="F250">
        <f t="shared" si="11"/>
        <v>0.99729934141045973</v>
      </c>
    </row>
    <row r="251" spans="1:6" x14ac:dyDescent="0.3">
      <c r="A251">
        <f>IF(Données!B270&gt;0,Données!B270*10,0)*1000</f>
        <v>8.9905860000000004</v>
      </c>
      <c r="B251">
        <f t="shared" si="9"/>
        <v>0.98758806838497259</v>
      </c>
      <c r="C251">
        <f>IF(Données!C270&gt;0,Données!C270*10,0)*1000</f>
        <v>28.052289999999996</v>
      </c>
      <c r="D251">
        <f t="shared" si="10"/>
        <v>0.99528828894993759</v>
      </c>
      <c r="E251">
        <f>IF(Données!D270&gt;0,Données!D270*10,0)*1000</f>
        <v>75.390689999999992</v>
      </c>
      <c r="F251">
        <f t="shared" si="11"/>
        <v>0.99649821123665361</v>
      </c>
    </row>
    <row r="252" spans="1:6" x14ac:dyDescent="0.3">
      <c r="A252">
        <f>IF(Données!B271&gt;0,Données!B271*10,0)*1000</f>
        <v>8.9977970000000003</v>
      </c>
      <c r="B252">
        <f t="shared" si="9"/>
        <v>0.98838017443469217</v>
      </c>
      <c r="C252">
        <f>IF(Données!C271&gt;0,Données!C271*10,0)*1000</f>
        <v>28.039380000000001</v>
      </c>
      <c r="D252">
        <f t="shared" si="10"/>
        <v>0.99483024535312825</v>
      </c>
      <c r="E252">
        <f>IF(Données!D271&gt;0,Données!D271*10,0)*1000</f>
        <v>75.421350000000004</v>
      </c>
      <c r="F252">
        <f t="shared" si="11"/>
        <v>0.99690346863854928</v>
      </c>
    </row>
    <row r="253" spans="1:6" x14ac:dyDescent="0.3">
      <c r="A253">
        <f>IF(Données!B272&gt;0,Données!B272*10,0)*1000</f>
        <v>9.0028810000000004</v>
      </c>
      <c r="B253">
        <f t="shared" si="9"/>
        <v>0.98893863611223676</v>
      </c>
      <c r="C253">
        <f>IF(Données!C272&gt;0,Données!C272*10,0)*1000</f>
        <v>28.063549999999999</v>
      </c>
      <c r="D253">
        <f t="shared" si="10"/>
        <v>0.99568779095614035</v>
      </c>
      <c r="E253">
        <f>IF(Données!D272&gt;0,Données!D272*10,0)*1000</f>
        <v>75.464039999999997</v>
      </c>
      <c r="F253">
        <f t="shared" si="11"/>
        <v>0.99746773603864458</v>
      </c>
    </row>
    <row r="254" spans="1:6" x14ac:dyDescent="0.3">
      <c r="A254">
        <f>IF(Données!B273&gt;0,Données!B273*10,0)*1000</f>
        <v>8.9970689999999998</v>
      </c>
      <c r="B254">
        <f t="shared" si="9"/>
        <v>0.9883002058860586</v>
      </c>
      <c r="C254">
        <f>IF(Données!C273&gt;0,Données!C273*10,0)*1000</f>
        <v>28.027740000000001</v>
      </c>
      <c r="D254">
        <f t="shared" si="10"/>
        <v>0.9944172610412102</v>
      </c>
      <c r="E254">
        <f>IF(Données!D273&gt;0,Données!D273*10,0)*1000</f>
        <v>75.42962</v>
      </c>
      <c r="F254">
        <f t="shared" si="11"/>
        <v>0.99701277975119362</v>
      </c>
    </row>
    <row r="255" spans="1:6" x14ac:dyDescent="0.3">
      <c r="A255">
        <f>IF(Données!B274&gt;0,Données!B274*10,0)*1000</f>
        <v>8.9979220000000009</v>
      </c>
      <c r="B255">
        <f t="shared" si="9"/>
        <v>0.98839390529812521</v>
      </c>
      <c r="C255">
        <f>IF(Données!C274&gt;0,Données!C274*10,0)*1000</f>
        <v>28.002330000000001</v>
      </c>
      <c r="D255">
        <f t="shared" si="10"/>
        <v>0.99351572054586312</v>
      </c>
      <c r="E255">
        <f>IF(Données!D274&gt;0,Données!D274*10,0)*1000</f>
        <v>75.448630000000009</v>
      </c>
      <c r="F255">
        <f t="shared" si="11"/>
        <v>0.99726404991460005</v>
      </c>
    </row>
    <row r="256" spans="1:6" x14ac:dyDescent="0.3">
      <c r="A256">
        <f>IF(Données!B275&gt;0,Données!B275*10,0)*1000</f>
        <v>8.9999850000000006</v>
      </c>
      <c r="B256">
        <f t="shared" si="9"/>
        <v>0.98862051946822238</v>
      </c>
      <c r="C256">
        <f>IF(Données!C275&gt;0,Données!C275*10,0)*1000</f>
        <v>28.019410000000001</v>
      </c>
      <c r="D256">
        <f t="shared" si="10"/>
        <v>0.9941217147080248</v>
      </c>
      <c r="E256">
        <f>IF(Données!D275&gt;0,Données!D275*10,0)*1000</f>
        <v>75.403270000000006</v>
      </c>
      <c r="F256">
        <f t="shared" si="11"/>
        <v>0.99666449101864485</v>
      </c>
    </row>
    <row r="257" spans="1:6" x14ac:dyDescent="0.3">
      <c r="A257">
        <f>IF(Données!B276&gt;0,Données!B276*10,0)*1000</f>
        <v>9.0015440000000009</v>
      </c>
      <c r="B257">
        <f t="shared" si="9"/>
        <v>0.98879177079695812</v>
      </c>
      <c r="C257">
        <f>IF(Données!C276&gt;0,Données!C276*10,0)*1000</f>
        <v>28.023509999999998</v>
      </c>
      <c r="D257">
        <f t="shared" si="10"/>
        <v>0.99426718169074502</v>
      </c>
      <c r="E257">
        <f>IF(Données!D276&gt;0,Données!D276*10,0)*1000</f>
        <v>75.39370000000001</v>
      </c>
      <c r="F257">
        <f t="shared" si="11"/>
        <v>0.99653799678067556</v>
      </c>
    </row>
    <row r="258" spans="1:6" x14ac:dyDescent="0.3">
      <c r="A258">
        <f>IF(Données!B277&gt;0,Données!B277*10,0)*1000</f>
        <v>8.9970750000000006</v>
      </c>
      <c r="B258">
        <f t="shared" si="9"/>
        <v>0.98830086496750347</v>
      </c>
      <c r="C258">
        <f>IF(Données!C277&gt;0,Données!C277*10,0)*1000</f>
        <v>27.995650000000001</v>
      </c>
      <c r="D258">
        <f t="shared" si="10"/>
        <v>0.99327871580328475</v>
      </c>
      <c r="E258">
        <f>IF(Données!D277&gt;0,Données!D277*10,0)*1000</f>
        <v>75.380990000000011</v>
      </c>
      <c r="F258">
        <f t="shared" si="11"/>
        <v>0.99636999868615195</v>
      </c>
    </row>
    <row r="259" spans="1:6" x14ac:dyDescent="0.3">
      <c r="A259">
        <f>IF(Données!B278&gt;0,Données!B278*10,0)*1000</f>
        <v>8.9945839999999997</v>
      </c>
      <c r="B259">
        <f t="shared" si="9"/>
        <v>0.98802723632101175</v>
      </c>
      <c r="C259">
        <f>IF(Données!C278&gt;0,Données!C278*10,0)*1000</f>
        <v>28.038420000000002</v>
      </c>
      <c r="D259">
        <f t="shared" si="10"/>
        <v>0.99479618479132059</v>
      </c>
      <c r="E259">
        <f>IF(Données!D278&gt;0,Données!D278*10,0)*1000</f>
        <v>75.423209999999997</v>
      </c>
      <c r="F259">
        <f t="shared" si="11"/>
        <v>0.99692805372555271</v>
      </c>
    </row>
    <row r="260" spans="1:6" x14ac:dyDescent="0.3">
      <c r="A260">
        <f>IF(Données!B279&gt;0,Données!B279*10,0)*1000</f>
        <v>8.9932130000000008</v>
      </c>
      <c r="B260">
        <f t="shared" ref="B260:B323" si="12">IF(A260&gt;0,A260/$I$2,NA())</f>
        <v>0.9878766362108794</v>
      </c>
      <c r="C260">
        <f>IF(Données!C279&gt;0,Données!C279*10,0)*1000</f>
        <v>27.991859999999999</v>
      </c>
      <c r="D260">
        <f t="shared" ref="D260:D323" si="13">IF(C260&gt;0,C260/$I$3,NA())</f>
        <v>0.99314424754364805</v>
      </c>
      <c r="E260">
        <f>IF(Données!D279&gt;0,Données!D279*10,0)*1000</f>
        <v>75.451430000000002</v>
      </c>
      <c r="F260">
        <f t="shared" ref="F260:F323" si="14">IF(E260&gt;0,E260/$I$4,NA())</f>
        <v>0.99730105972299221</v>
      </c>
    </row>
    <row r="261" spans="1:6" x14ac:dyDescent="0.3">
      <c r="A261">
        <f>IF(Données!B280&gt;0,Données!B280*10,0)*1000</f>
        <v>8.9906269999999999</v>
      </c>
      <c r="B261">
        <f t="shared" si="12"/>
        <v>0.98759257210817852</v>
      </c>
      <c r="C261">
        <f>IF(Données!C280&gt;0,Données!C280*10,0)*1000</f>
        <v>27.977029999999999</v>
      </c>
      <c r="D261">
        <f t="shared" si="13"/>
        <v>0.99261808282322317</v>
      </c>
      <c r="E261">
        <f>IF(Données!D280&gt;0,Données!D280*10,0)*1000</f>
        <v>75.468050000000005</v>
      </c>
      <c r="F261">
        <f t="shared" si="14"/>
        <v>0.99752073937137786</v>
      </c>
    </row>
    <row r="262" spans="1:6" x14ac:dyDescent="0.3">
      <c r="A262">
        <f>IF(Données!B281&gt;0,Données!B281*10,0)*1000</f>
        <v>8.990708999999999</v>
      </c>
      <c r="B262">
        <f t="shared" si="12"/>
        <v>0.98760157955459049</v>
      </c>
      <c r="C262">
        <f>IF(Données!C281&gt;0,Données!C281*10,0)*1000</f>
        <v>27.96536</v>
      </c>
      <c r="D262">
        <f t="shared" si="13"/>
        <v>0.99220403411874869</v>
      </c>
      <c r="E262">
        <f>IF(Données!D281&gt;0,Données!D281*10,0)*1000</f>
        <v>75.447969999999998</v>
      </c>
      <c r="F262">
        <f t="shared" si="14"/>
        <v>0.99725532617405022</v>
      </c>
    </row>
    <row r="263" spans="1:6" x14ac:dyDescent="0.3">
      <c r="A263">
        <f>IF(Données!B282&gt;0,Données!B282*10,0)*1000</f>
        <v>8.9967989999999993</v>
      </c>
      <c r="B263">
        <f t="shared" si="12"/>
        <v>0.98827054722104346</v>
      </c>
      <c r="C263">
        <f>IF(Données!C282&gt;0,Données!C282*10,0)*1000</f>
        <v>28.02572</v>
      </c>
      <c r="D263">
        <f t="shared" si="13"/>
        <v>0.99434559194240646</v>
      </c>
      <c r="E263">
        <f>IF(Données!D282&gt;0,Données!D282*10,0)*1000</f>
        <v>75.432169999999999</v>
      </c>
      <c r="F263">
        <f t="shared" si="14"/>
        <v>0.99704648511240801</v>
      </c>
    </row>
    <row r="264" spans="1:6" x14ac:dyDescent="0.3">
      <c r="A264">
        <f>IF(Données!B283&gt;0,Données!B283*10,0)*1000</f>
        <v>9.001906</v>
      </c>
      <c r="B264">
        <f t="shared" si="12"/>
        <v>0.98883153537745982</v>
      </c>
      <c r="C264">
        <f>IF(Données!C283&gt;0,Données!C283*10,0)*1000</f>
        <v>28.014430000000001</v>
      </c>
      <c r="D264">
        <f t="shared" si="13"/>
        <v>0.99394502554364739</v>
      </c>
      <c r="E264">
        <f>IF(Données!D283&gt;0,Données!D283*10,0)*1000</f>
        <v>75.440489999999997</v>
      </c>
      <c r="F264">
        <f t="shared" si="14"/>
        <v>0.99715645711448797</v>
      </c>
    </row>
    <row r="265" spans="1:6" x14ac:dyDescent="0.3">
      <c r="A265">
        <f>IF(Données!B284&gt;0,Données!B284*10,0)*1000</f>
        <v>8.9926720000000007</v>
      </c>
      <c r="B265">
        <f t="shared" si="12"/>
        <v>0.98781720903394155</v>
      </c>
      <c r="C265">
        <f>IF(Données!C284&gt;0,Données!C284*10,0)*1000</f>
        <v>27.992260000000002</v>
      </c>
      <c r="D265">
        <f t="shared" si="13"/>
        <v>0.99315843944440141</v>
      </c>
      <c r="E265">
        <f>IF(Données!D284&gt;0,Données!D284*10,0)*1000</f>
        <v>75.454250000000002</v>
      </c>
      <c r="F265">
        <f t="shared" si="14"/>
        <v>0.99733833388715876</v>
      </c>
    </row>
    <row r="266" spans="1:6" x14ac:dyDescent="0.3">
      <c r="A266">
        <f>IF(Données!B285&gt;0,Données!B285*10,0)*1000</f>
        <v>8.9995850000000015</v>
      </c>
      <c r="B266">
        <f t="shared" si="12"/>
        <v>0.98857658070523713</v>
      </c>
      <c r="C266">
        <f>IF(Données!C285&gt;0,Données!C285*10,0)*1000</f>
        <v>28.01839</v>
      </c>
      <c r="D266">
        <f t="shared" si="13"/>
        <v>0.99408552536110406</v>
      </c>
      <c r="E266">
        <f>IF(Données!D285&gt;0,Données!D285*10,0)*1000</f>
        <v>75.455619999999996</v>
      </c>
      <c r="F266">
        <f t="shared" si="14"/>
        <v>0.99735644225769349</v>
      </c>
    </row>
    <row r="267" spans="1:6" x14ac:dyDescent="0.3">
      <c r="A267">
        <f>IF(Données!B286&gt;0,Données!B286*10,0)*1000</f>
        <v>9.0001549999999995</v>
      </c>
      <c r="B267">
        <f t="shared" si="12"/>
        <v>0.98863919344249107</v>
      </c>
      <c r="C267">
        <f>IF(Données!C286&gt;0,Données!C286*10,0)*1000</f>
        <v>27.9711</v>
      </c>
      <c r="D267">
        <f t="shared" si="13"/>
        <v>0.99240768789455702</v>
      </c>
      <c r="E267">
        <f>IF(Données!D286&gt;0,Données!D286*10,0)*1000</f>
        <v>75.419149999999988</v>
      </c>
      <c r="F267">
        <f t="shared" si="14"/>
        <v>0.9968743895033837</v>
      </c>
    </row>
    <row r="268" spans="1:6" x14ac:dyDescent="0.3">
      <c r="A268">
        <f>IF(Données!B287&gt;0,Données!B287*10,0)*1000</f>
        <v>8.9924920000000004</v>
      </c>
      <c r="B268">
        <f t="shared" si="12"/>
        <v>0.98779743659059815</v>
      </c>
      <c r="C268">
        <f>IF(Données!C287&gt;0,Données!C287*10,0)*1000</f>
        <v>27.975239999999999</v>
      </c>
      <c r="D268">
        <f t="shared" si="13"/>
        <v>0.9925545740673527</v>
      </c>
      <c r="E268">
        <f>IF(Données!D287&gt;0,Données!D287*10,0)*1000</f>
        <v>75.455640000000002</v>
      </c>
      <c r="F268">
        <f t="shared" si="14"/>
        <v>0.99735670661346776</v>
      </c>
    </row>
    <row r="269" spans="1:6" x14ac:dyDescent="0.3">
      <c r="A269">
        <f>IF(Données!B288&gt;0,Données!B288*10,0)*1000</f>
        <v>8.9995770000000004</v>
      </c>
      <c r="B269">
        <f t="shared" si="12"/>
        <v>0.98857570192997724</v>
      </c>
      <c r="C269">
        <f>IF(Données!C288&gt;0,Données!C288*10,0)*1000</f>
        <v>27.9513</v>
      </c>
      <c r="D269">
        <f t="shared" si="13"/>
        <v>0.99170518880727365</v>
      </c>
      <c r="E269">
        <f>IF(Données!D288&gt;0,Données!D288*10,0)*1000</f>
        <v>75.457880000000003</v>
      </c>
      <c r="F269">
        <f t="shared" si="14"/>
        <v>0.99738631446018156</v>
      </c>
    </row>
    <row r="270" spans="1:6" x14ac:dyDescent="0.3">
      <c r="A270">
        <f>IF(Données!B289&gt;0,Données!B289*10,0)*1000</f>
        <v>8.9961690000000001</v>
      </c>
      <c r="B270">
        <f t="shared" si="12"/>
        <v>0.98820134366934154</v>
      </c>
      <c r="C270">
        <f>IF(Données!C289&gt;0,Données!C289*10,0)*1000</f>
        <v>27.963459999999998</v>
      </c>
      <c r="D270">
        <f t="shared" si="13"/>
        <v>0.99213662259017088</v>
      </c>
      <c r="E270">
        <f>IF(Données!D289&gt;0,Données!D289*10,0)*1000</f>
        <v>75.453370000000007</v>
      </c>
      <c r="F270">
        <f t="shared" si="14"/>
        <v>0.99732670223309261</v>
      </c>
    </row>
    <row r="271" spans="1:6" x14ac:dyDescent="0.3">
      <c r="A271">
        <f>IF(Données!B290&gt;0,Données!B290*10,0)*1000</f>
        <v>9.002305999999999</v>
      </c>
      <c r="B271">
        <f t="shared" si="12"/>
        <v>0.98887547414044508</v>
      </c>
      <c r="C271">
        <f>IF(Données!C290&gt;0,Données!C290*10,0)*1000</f>
        <v>27.988340000000001</v>
      </c>
      <c r="D271">
        <f t="shared" si="13"/>
        <v>0.99301935881701997</v>
      </c>
      <c r="E271">
        <f>IF(Données!D290&gt;0,Données!D290*10,0)*1000</f>
        <v>75.494399999999999</v>
      </c>
      <c r="F271">
        <f t="shared" si="14"/>
        <v>0.99786902810392675</v>
      </c>
    </row>
    <row r="272" spans="1:6" x14ac:dyDescent="0.3">
      <c r="A272">
        <f>IF(Données!B291&gt;0,Données!B291*10,0)*1000</f>
        <v>8.9926050000000011</v>
      </c>
      <c r="B272">
        <f t="shared" si="12"/>
        <v>0.98780984929114157</v>
      </c>
      <c r="C272">
        <f>IF(Données!C291&gt;0,Données!C291*10,0)*1000</f>
        <v>27.957210000000003</v>
      </c>
      <c r="D272">
        <f t="shared" si="13"/>
        <v>0.99191487414090229</v>
      </c>
      <c r="E272">
        <f>IF(Données!D291&gt;0,Données!D291*10,0)*1000</f>
        <v>75.466179999999994</v>
      </c>
      <c r="F272">
        <f t="shared" si="14"/>
        <v>0.99749602210648725</v>
      </c>
    </row>
    <row r="273" spans="1:6" x14ac:dyDescent="0.3">
      <c r="A273">
        <f>IF(Données!B292&gt;0,Données!B292*10,0)*1000</f>
        <v>8.9964230000000001</v>
      </c>
      <c r="B273">
        <f t="shared" si="12"/>
        <v>0.98822924478383722</v>
      </c>
      <c r="C273">
        <f>IF(Données!C292&gt;0,Données!C292*10,0)*1000</f>
        <v>27.961919999999999</v>
      </c>
      <c r="D273">
        <f t="shared" si="13"/>
        <v>0.99208198377227108</v>
      </c>
      <c r="E273">
        <f>IF(Données!D292&gt;0,Données!D292*10,0)*1000</f>
        <v>75.419790000000006</v>
      </c>
      <c r="F273">
        <f t="shared" si="14"/>
        <v>0.99688284888815937</v>
      </c>
    </row>
    <row r="274" spans="1:6" x14ac:dyDescent="0.3">
      <c r="A274">
        <f>IF(Données!B293&gt;0,Données!B293*10,0)*1000</f>
        <v>8.9969420000000007</v>
      </c>
      <c r="B274">
        <f t="shared" si="12"/>
        <v>0.98828625532881087</v>
      </c>
      <c r="C274">
        <f>IF(Données!C293&gt;0,Données!C293*10,0)*1000</f>
        <v>27.932270000000003</v>
      </c>
      <c r="D274">
        <f t="shared" si="13"/>
        <v>0.99103000912894024</v>
      </c>
      <c r="E274">
        <f>IF(Données!D293&gt;0,Données!D293*10,0)*1000</f>
        <v>75.38788000000001</v>
      </c>
      <c r="F274">
        <f t="shared" si="14"/>
        <v>0.99646106925037436</v>
      </c>
    </row>
    <row r="275" spans="1:6" x14ac:dyDescent="0.3">
      <c r="A275">
        <f>IF(Données!B294&gt;0,Données!B294*10,0)*1000</f>
        <v>8.997342999999999</v>
      </c>
      <c r="B275">
        <f t="shared" si="12"/>
        <v>0.98833030393870358</v>
      </c>
      <c r="C275">
        <f>IF(Données!C294&gt;0,Données!C294*10,0)*1000</f>
        <v>27.95035</v>
      </c>
      <c r="D275">
        <f t="shared" si="13"/>
        <v>0.9916714830429848</v>
      </c>
      <c r="E275">
        <f>IF(Données!D294&gt;0,Données!D294*10,0)*1000</f>
        <v>75.401900000000012</v>
      </c>
      <c r="F275">
        <f t="shared" si="14"/>
        <v>0.99664638264811012</v>
      </c>
    </row>
    <row r="276" spans="1:6" x14ac:dyDescent="0.3">
      <c r="A276">
        <f>IF(Données!B295&gt;0,Données!B295*10,0)*1000</f>
        <v>8.9937120000000004</v>
      </c>
      <c r="B276">
        <f t="shared" si="12"/>
        <v>0.98793144981770364</v>
      </c>
      <c r="C276">
        <f>IF(Données!C295&gt;0,Données!C295*10,0)*1000</f>
        <v>27.958039999999997</v>
      </c>
      <c r="D276">
        <f t="shared" si="13"/>
        <v>0.99194432233496499</v>
      </c>
      <c r="E276">
        <f>IF(Données!D295&gt;0,Données!D295*10,0)*1000</f>
        <v>75.389170000000007</v>
      </c>
      <c r="F276">
        <f t="shared" si="14"/>
        <v>0.99647812019781223</v>
      </c>
    </row>
    <row r="277" spans="1:6" x14ac:dyDescent="0.3">
      <c r="A277">
        <f>IF(Données!B296&gt;0,Données!B296*10,0)*1000</f>
        <v>8.9932610000000004</v>
      </c>
      <c r="B277">
        <f t="shared" si="12"/>
        <v>0.98788190886243754</v>
      </c>
      <c r="C277">
        <f>IF(Données!C296&gt;0,Données!C296*10,0)*1000</f>
        <v>27.9129</v>
      </c>
      <c r="D277">
        <f t="shared" si="13"/>
        <v>0.99034276633496654</v>
      </c>
      <c r="E277">
        <f>IF(Données!D296&gt;0,Données!D296*10,0)*1000</f>
        <v>75.530470000000008</v>
      </c>
      <c r="F277">
        <f t="shared" si="14"/>
        <v>0.99834579374275179</v>
      </c>
    </row>
    <row r="278" spans="1:6" x14ac:dyDescent="0.3">
      <c r="A278">
        <f>IF(Données!B297&gt;0,Données!B297*10,0)*1000</f>
        <v>8.9901260000000018</v>
      </c>
      <c r="B278">
        <f t="shared" si="12"/>
        <v>0.98753753880753958</v>
      </c>
      <c r="C278">
        <f>IF(Données!C297&gt;0,Données!C297*10,0)*1000</f>
        <v>27.9115</v>
      </c>
      <c r="D278">
        <f t="shared" si="13"/>
        <v>0.99029309468233029</v>
      </c>
      <c r="E278">
        <f>IF(Données!D297&gt;0,Données!D297*10,0)*1000</f>
        <v>75.492539999999991</v>
      </c>
      <c r="F278">
        <f t="shared" si="14"/>
        <v>0.99784444301692321</v>
      </c>
    </row>
    <row r="279" spans="1:6" x14ac:dyDescent="0.3">
      <c r="A279">
        <f>IF(Données!B298&gt;0,Données!B298*10,0)*1000</f>
        <v>9.0032189999999996</v>
      </c>
      <c r="B279">
        <f t="shared" si="12"/>
        <v>0.98897576436695944</v>
      </c>
      <c r="C279">
        <f>IF(Données!C298&gt;0,Données!C298*10,0)*1000</f>
        <v>27.929770000000001</v>
      </c>
      <c r="D279">
        <f t="shared" si="13"/>
        <v>0.99094130974923278</v>
      </c>
      <c r="E279">
        <f>IF(Données!D298&gt;0,Données!D298*10,0)*1000</f>
        <v>75.484009999999984</v>
      </c>
      <c r="F279">
        <f t="shared" si="14"/>
        <v>0.99773169527921368</v>
      </c>
    </row>
    <row r="280" spans="1:6" x14ac:dyDescent="0.3">
      <c r="A280">
        <f>IF(Données!B299&gt;0,Données!B299*10,0)*1000</f>
        <v>8.9914210000000008</v>
      </c>
      <c r="B280">
        <f t="shared" si="12"/>
        <v>0.98767979055270472</v>
      </c>
      <c r="C280">
        <f>IF(Données!C299&gt;0,Données!C299*10,0)*1000</f>
        <v>27.9358</v>
      </c>
      <c r="D280">
        <f t="shared" si="13"/>
        <v>0.99115525265308724</v>
      </c>
      <c r="E280">
        <f>IF(Données!D299&gt;0,Données!D299*10,0)*1000</f>
        <v>75.423479999999998</v>
      </c>
      <c r="F280">
        <f t="shared" si="14"/>
        <v>0.99693162252850476</v>
      </c>
    </row>
    <row r="281" spans="1:6" x14ac:dyDescent="0.3">
      <c r="A281">
        <f>IF(Données!B300&gt;0,Données!B300*10,0)*1000</f>
        <v>8.9886879999999998</v>
      </c>
      <c r="B281">
        <f t="shared" si="12"/>
        <v>0.98737957895460671</v>
      </c>
      <c r="C281">
        <f>IF(Données!C300&gt;0,Données!C300*10,0)*1000</f>
        <v>27.932089999999999</v>
      </c>
      <c r="D281">
        <f t="shared" si="13"/>
        <v>0.99102362277360123</v>
      </c>
      <c r="E281">
        <f>IF(Données!D300&gt;0,Données!D300*10,0)*1000</f>
        <v>75.394800000000004</v>
      </c>
      <c r="F281">
        <f t="shared" si="14"/>
        <v>0.99655253634825813</v>
      </c>
    </row>
    <row r="282" spans="1:6" x14ac:dyDescent="0.3">
      <c r="A282">
        <f>IF(Données!B301&gt;0,Données!B301*10,0)*1000</f>
        <v>8.9886139999999983</v>
      </c>
      <c r="B282">
        <f t="shared" si="12"/>
        <v>0.9873714502834543</v>
      </c>
      <c r="C282">
        <f>IF(Données!C301&gt;0,Données!C301*10,0)*1000</f>
        <v>28.04354</v>
      </c>
      <c r="D282">
        <f t="shared" si="13"/>
        <v>0.99497784112096155</v>
      </c>
      <c r="E282">
        <f>IF(Données!D301&gt;0,Données!D301*10,0)*1000</f>
        <v>75.417990000000003</v>
      </c>
      <c r="F282">
        <f t="shared" si="14"/>
        <v>0.99685905686847853</v>
      </c>
    </row>
    <row r="283" spans="1:6" x14ac:dyDescent="0.3">
      <c r="A283">
        <f>IF(Données!B302&gt;0,Données!B302*10,0)*1000</f>
        <v>8.9931169999999998</v>
      </c>
      <c r="B283">
        <f t="shared" si="12"/>
        <v>0.98786609090776278</v>
      </c>
      <c r="C283">
        <f>IF(Données!C302&gt;0,Données!C302*10,0)*1000</f>
        <v>28.031760000000002</v>
      </c>
      <c r="D283">
        <f t="shared" si="13"/>
        <v>0.99455988964377984</v>
      </c>
      <c r="E283">
        <f>IF(Données!D302&gt;0,Données!D302*10,0)*1000</f>
        <v>75.510850000000005</v>
      </c>
      <c r="F283">
        <f t="shared" si="14"/>
        <v>0.99808646072823148</v>
      </c>
    </row>
    <row r="284" spans="1:6" x14ac:dyDescent="0.3">
      <c r="A284">
        <f>IF(Données!B303&gt;0,Données!B303*10,0)*1000</f>
        <v>8.9895840000000007</v>
      </c>
      <c r="B284">
        <f t="shared" si="12"/>
        <v>0.98747800178369416</v>
      </c>
      <c r="C284">
        <f>IF(Données!C303&gt;0,Données!C303*10,0)*1000</f>
        <v>27.960970000000003</v>
      </c>
      <c r="D284">
        <f t="shared" si="13"/>
        <v>0.99204827800798234</v>
      </c>
      <c r="E284">
        <f>IF(Données!D303&gt;0,Données!D303*10,0)*1000</f>
        <v>75.44328999999999</v>
      </c>
      <c r="F284">
        <f t="shared" si="14"/>
        <v>0.99719346692288013</v>
      </c>
    </row>
    <row r="285" spans="1:6" x14ac:dyDescent="0.3">
      <c r="A285">
        <f>IF(Données!B304&gt;0,Données!B304*10,0)*1000</f>
        <v>9.0030349999999988</v>
      </c>
      <c r="B285">
        <f t="shared" si="12"/>
        <v>0.98895555253598599</v>
      </c>
      <c r="C285">
        <f>IF(Données!C304&gt;0,Données!C304*10,0)*1000</f>
        <v>27.953409999999998</v>
      </c>
      <c r="D285">
        <f t="shared" si="13"/>
        <v>0.99178005108374678</v>
      </c>
      <c r="E285">
        <f>IF(Données!D304&gt;0,Données!D304*10,0)*1000</f>
        <v>75.426599999999993</v>
      </c>
      <c r="F285">
        <f t="shared" si="14"/>
        <v>0.9969728620292847</v>
      </c>
    </row>
    <row r="286" spans="1:6" x14ac:dyDescent="0.3">
      <c r="A286">
        <f>IF(Données!B305&gt;0,Données!B305*10,0)*1000</f>
        <v>8.998736000000001</v>
      </c>
      <c r="B286">
        <f t="shared" si="12"/>
        <v>0.98848332068080047</v>
      </c>
      <c r="C286">
        <f>IF(Données!C305&gt;0,Données!C305*10,0)*1000</f>
        <v>27.945060000000002</v>
      </c>
      <c r="D286">
        <f t="shared" si="13"/>
        <v>0.99148379515552376</v>
      </c>
      <c r="E286">
        <f>IF(Données!D305&gt;0,Données!D305*10,0)*1000</f>
        <v>75.428470000000004</v>
      </c>
      <c r="F286">
        <f t="shared" si="14"/>
        <v>0.99699757929417543</v>
      </c>
    </row>
    <row r="287" spans="1:6" x14ac:dyDescent="0.3">
      <c r="A287">
        <f>IF(Données!B306&gt;0,Données!B306*10,0)*1000</f>
        <v>8.9937889999999996</v>
      </c>
      <c r="B287">
        <f t="shared" si="12"/>
        <v>0.98793990802957821</v>
      </c>
      <c r="C287">
        <f>IF(Données!C306&gt;0,Données!C306*10,0)*1000</f>
        <v>27.964559999999999</v>
      </c>
      <c r="D287">
        <f t="shared" si="13"/>
        <v>0.9921756503172422</v>
      </c>
      <c r="E287">
        <f>IF(Données!D306&gt;0,Données!D306*10,0)*1000</f>
        <v>75.444880000000012</v>
      </c>
      <c r="F287">
        <f t="shared" si="14"/>
        <v>0.99721448320693185</v>
      </c>
    </row>
    <row r="288" spans="1:6" x14ac:dyDescent="0.3">
      <c r="A288">
        <f>IF(Données!B307&gt;0,Données!B307*10,0)*1000</f>
        <v>8.9904329999999995</v>
      </c>
      <c r="B288">
        <f t="shared" si="12"/>
        <v>0.9875712618081306</v>
      </c>
      <c r="C288">
        <f>IF(Données!C307&gt;0,Données!C307*10,0)*1000</f>
        <v>27.97392</v>
      </c>
      <c r="D288">
        <f t="shared" si="13"/>
        <v>0.99250774079486714</v>
      </c>
      <c r="E288">
        <f>IF(Données!D307&gt;0,Données!D307*10,0)*1000</f>
        <v>75.408810000000003</v>
      </c>
      <c r="F288">
        <f t="shared" si="14"/>
        <v>0.9967377175681067</v>
      </c>
    </row>
    <row r="289" spans="1:6" x14ac:dyDescent="0.3">
      <c r="A289">
        <f>IF(Données!B308&gt;0,Données!B308*10,0)*1000</f>
        <v>8.9926899999999996</v>
      </c>
      <c r="B289">
        <f t="shared" si="12"/>
        <v>0.98781918627827581</v>
      </c>
      <c r="C289">
        <f>IF(Données!C308&gt;0,Données!C308*10,0)*1000</f>
        <v>27.997779999999999</v>
      </c>
      <c r="D289">
        <f t="shared" si="13"/>
        <v>0.99335428767479539</v>
      </c>
      <c r="E289">
        <f>IF(Données!D308&gt;0,Données!D308*10,0)*1000</f>
        <v>75.518640000000005</v>
      </c>
      <c r="F289">
        <f t="shared" si="14"/>
        <v>0.99818942730229432</v>
      </c>
    </row>
    <row r="290" spans="1:6" x14ac:dyDescent="0.3">
      <c r="A290">
        <f>IF(Données!B309&gt;0,Données!B309*10,0)*1000</f>
        <v>9.0041159999999998</v>
      </c>
      <c r="B290">
        <f t="shared" si="12"/>
        <v>0.98907429704295424</v>
      </c>
      <c r="C290">
        <f>IF(Données!C309&gt;0,Données!C309*10,0)*1000</f>
        <v>27.964119999999998</v>
      </c>
      <c r="D290">
        <f t="shared" si="13"/>
        <v>0.9921600392264136</v>
      </c>
      <c r="E290">
        <f>IF(Données!D309&gt;0,Données!D309*10,0)*1000</f>
        <v>75.49499999999999</v>
      </c>
      <c r="F290">
        <f t="shared" si="14"/>
        <v>0.99787695877715354</v>
      </c>
    </row>
    <row r="291" spans="1:6" x14ac:dyDescent="0.3">
      <c r="A291">
        <f>IF(Données!B310&gt;0,Données!B310*10,0)*1000</f>
        <v>8.9910689999999995</v>
      </c>
      <c r="B291">
        <f t="shared" si="12"/>
        <v>0.98764112444127738</v>
      </c>
      <c r="C291">
        <f>IF(Données!C310&gt;0,Données!C310*10,0)*1000</f>
        <v>27.931599999999996</v>
      </c>
      <c r="D291">
        <f t="shared" si="13"/>
        <v>0.99100623769517848</v>
      </c>
      <c r="E291">
        <f>IF(Données!D310&gt;0,Données!D310*10,0)*1000</f>
        <v>75.431200000000004</v>
      </c>
      <c r="F291">
        <f t="shared" si="14"/>
        <v>0.99703366385735792</v>
      </c>
    </row>
    <row r="292" spans="1:6" x14ac:dyDescent="0.3">
      <c r="A292">
        <f>IF(Données!B311&gt;0,Données!B311*10,0)*1000</f>
        <v>8.9876910000000017</v>
      </c>
      <c r="B292">
        <f t="shared" si="12"/>
        <v>0.98727006158786579</v>
      </c>
      <c r="C292">
        <f>IF(Données!C311&gt;0,Données!C311*10,0)*1000</f>
        <v>27.960239999999999</v>
      </c>
      <c r="D292">
        <f t="shared" si="13"/>
        <v>0.99202237778910762</v>
      </c>
      <c r="E292">
        <f>IF(Données!D311&gt;0,Données!D311*10,0)*1000</f>
        <v>75.414280000000005</v>
      </c>
      <c r="F292">
        <f t="shared" si="14"/>
        <v>0.99681001887235876</v>
      </c>
    </row>
    <row r="293" spans="1:6" x14ac:dyDescent="0.3">
      <c r="A293">
        <f>IF(Données!B312&gt;0,Données!B312*10,0)*1000</f>
        <v>8.9899749999999994</v>
      </c>
      <c r="B293">
        <f t="shared" si="12"/>
        <v>0.98752095192451228</v>
      </c>
      <c r="C293">
        <f>IF(Données!C312&gt;0,Données!C312*10,0)*1000</f>
        <v>27.954329999999999</v>
      </c>
      <c r="D293">
        <f t="shared" si="13"/>
        <v>0.99181269245547909</v>
      </c>
      <c r="E293">
        <f>IF(Données!D312&gt;0,Données!D312*10,0)*1000</f>
        <v>75.421550000000011</v>
      </c>
      <c r="F293">
        <f t="shared" si="14"/>
        <v>0.99690611219629177</v>
      </c>
    </row>
    <row r="294" spans="1:6" x14ac:dyDescent="0.3">
      <c r="A294">
        <f>IF(Données!B313&gt;0,Données!B313*10,0)*1000</f>
        <v>8.992426</v>
      </c>
      <c r="B294">
        <f t="shared" si="12"/>
        <v>0.98779018669470542</v>
      </c>
      <c r="C294">
        <f>IF(Données!C313&gt;0,Données!C313*10,0)*1000</f>
        <v>27.920020000000001</v>
      </c>
      <c r="D294">
        <f t="shared" si="13"/>
        <v>0.99059538216837351</v>
      </c>
      <c r="E294">
        <f>IF(Données!D313&gt;0,Données!D313*10,0)*1000</f>
        <v>75.392380000000003</v>
      </c>
      <c r="F294">
        <f t="shared" si="14"/>
        <v>0.99652054929957623</v>
      </c>
    </row>
    <row r="295" spans="1:6" x14ac:dyDescent="0.3">
      <c r="A295">
        <f>IF(Données!B314&gt;0,Données!B314*10,0)*1000</f>
        <v>8.9868649999999999</v>
      </c>
      <c r="B295">
        <f t="shared" si="12"/>
        <v>0.98717932804230069</v>
      </c>
      <c r="C295">
        <f>IF(Données!C314&gt;0,Données!C314*10,0)*1000</f>
        <v>27.942439999999998</v>
      </c>
      <c r="D295">
        <f t="shared" si="13"/>
        <v>0.99139083820559026</v>
      </c>
      <c r="E295">
        <f>IF(Données!D314&gt;0,Données!D314*10,0)*1000</f>
        <v>75.367129999999989</v>
      </c>
      <c r="F295">
        <f t="shared" si="14"/>
        <v>0.99618680013460981</v>
      </c>
    </row>
    <row r="296" spans="1:6" x14ac:dyDescent="0.3">
      <c r="A296">
        <f>IF(Données!B315&gt;0,Données!B315*10,0)*1000</f>
        <v>8.9895270000000007</v>
      </c>
      <c r="B296">
        <f t="shared" si="12"/>
        <v>0.98747174050996878</v>
      </c>
      <c r="C296">
        <f>IF(Données!C315&gt;0,Données!C315*10,0)*1000</f>
        <v>27.930799999999998</v>
      </c>
      <c r="D296">
        <f t="shared" si="13"/>
        <v>0.9909778538936721</v>
      </c>
      <c r="E296">
        <f>IF(Données!D315&gt;0,Données!D315*10,0)*1000</f>
        <v>75.373660000000015</v>
      </c>
      <c r="F296">
        <f t="shared" si="14"/>
        <v>0.99627311229489646</v>
      </c>
    </row>
    <row r="297" spans="1:6" x14ac:dyDescent="0.3">
      <c r="A297">
        <f>IF(Données!B316&gt;0,Données!B316*10,0)*1000</f>
        <v>8.9976099999999999</v>
      </c>
      <c r="B297">
        <f t="shared" si="12"/>
        <v>0.98835963306299646</v>
      </c>
      <c r="C297">
        <f>IF(Données!C316&gt;0,Données!C316*10,0)*1000</f>
        <v>28.06784</v>
      </c>
      <c r="D297">
        <f t="shared" si="13"/>
        <v>0.99583999909171839</v>
      </c>
      <c r="E297">
        <f>IF(Données!D316&gt;0,Données!D316*10,0)*1000</f>
        <v>75.464620000000011</v>
      </c>
      <c r="F297">
        <f t="shared" si="14"/>
        <v>0.99747540235609744</v>
      </c>
    </row>
    <row r="298" spans="1:6" x14ac:dyDescent="0.3">
      <c r="A298">
        <f>IF(Données!B317&gt;0,Données!B317*10,0)*1000</f>
        <v>8.9942200000000003</v>
      </c>
      <c r="B298">
        <f t="shared" si="12"/>
        <v>0.98798725204669513</v>
      </c>
      <c r="C298">
        <f>IF(Données!C317&gt;0,Données!C317*10,0)*1000</f>
        <v>28.074780000000001</v>
      </c>
      <c r="D298">
        <f t="shared" si="13"/>
        <v>0.99608622856978646</v>
      </c>
      <c r="E298">
        <f>IF(Données!D317&gt;0,Données!D317*10,0)*1000</f>
        <v>75.432079999999999</v>
      </c>
      <c r="F298">
        <f t="shared" si="14"/>
        <v>0.99704529551142396</v>
      </c>
    </row>
    <row r="299" spans="1:6" x14ac:dyDescent="0.3">
      <c r="A299">
        <f>IF(Données!B318&gt;0,Données!B318*10,0)*1000</f>
        <v>8.9895389999999988</v>
      </c>
      <c r="B299">
        <f t="shared" si="12"/>
        <v>0.98747305867285806</v>
      </c>
      <c r="C299">
        <f>IF(Données!C318&gt;0,Données!C318*10,0)*1000</f>
        <v>28.003450000000001</v>
      </c>
      <c r="D299">
        <f t="shared" si="13"/>
        <v>0.99355545786797206</v>
      </c>
      <c r="E299">
        <f>IF(Données!D318&gt;0,Données!D318*10,0)*1000</f>
        <v>75.371339999999989</v>
      </c>
      <c r="F299">
        <f t="shared" si="14"/>
        <v>0.99624244702508535</v>
      </c>
    </row>
    <row r="300" spans="1:6" x14ac:dyDescent="0.3">
      <c r="A300">
        <f>IF(Données!B319&gt;0,Données!B319*10,0)*1000</f>
        <v>8.9904240000000009</v>
      </c>
      <c r="B300">
        <f t="shared" si="12"/>
        <v>0.98757027318596358</v>
      </c>
      <c r="C300">
        <f>IF(Données!C319&gt;0,Données!C319*10,0)*1000</f>
        <v>27.964579999999998</v>
      </c>
      <c r="D300">
        <f t="shared" si="13"/>
        <v>0.99217635991227981</v>
      </c>
      <c r="E300">
        <f>IF(Données!D319&gt;0,Données!D319*10,0)*1000</f>
        <v>75.419890000000009</v>
      </c>
      <c r="F300">
        <f t="shared" si="14"/>
        <v>0.99688417066703061</v>
      </c>
    </row>
    <row r="301" spans="1:6" x14ac:dyDescent="0.3">
      <c r="A301">
        <f>IF(Données!B320&gt;0,Données!B320*10,0)*1000</f>
        <v>8.9911929999999991</v>
      </c>
      <c r="B301">
        <f t="shared" si="12"/>
        <v>0.98765474545780285</v>
      </c>
      <c r="C301">
        <f>IF(Données!C320&gt;0,Données!C320*10,0)*1000</f>
        <v>27.972359999999998</v>
      </c>
      <c r="D301">
        <f t="shared" si="13"/>
        <v>0.99245239238192962</v>
      </c>
      <c r="E301">
        <f>IF(Données!D320&gt;0,Données!D320*10,0)*1000</f>
        <v>75.390839999999997</v>
      </c>
      <c r="F301">
        <f t="shared" si="14"/>
        <v>0.99650019390496036</v>
      </c>
    </row>
    <row r="302" spans="1:6" x14ac:dyDescent="0.3">
      <c r="A302">
        <f>IF(Données!B321&gt;0,Données!B321*10,0)*1000</f>
        <v>8.9863649999999993</v>
      </c>
      <c r="B302">
        <f t="shared" si="12"/>
        <v>0.98712440458856887</v>
      </c>
      <c r="C302">
        <f>IF(Données!C321&gt;0,Données!C321*10,0)*1000</f>
        <v>27.981770000000004</v>
      </c>
      <c r="D302">
        <f t="shared" si="13"/>
        <v>0.99278625684714883</v>
      </c>
      <c r="E302">
        <f>IF(Données!D321&gt;0,Données!D321*10,0)*1000</f>
        <v>75.355709999999988</v>
      </c>
      <c r="F302">
        <f t="shared" si="14"/>
        <v>0.99603585298752406</v>
      </c>
    </row>
    <row r="303" spans="1:6" x14ac:dyDescent="0.3">
      <c r="A303">
        <f>IF(Données!B322&gt;0,Données!B322*10,0)*1000</f>
        <v>8.9911799999999999</v>
      </c>
      <c r="B303">
        <f t="shared" si="12"/>
        <v>0.98765331744800589</v>
      </c>
      <c r="C303">
        <f>IF(Données!C322&gt;0,Données!C322*10,0)*1000</f>
        <v>27.967360000000003</v>
      </c>
      <c r="D303">
        <f t="shared" si="13"/>
        <v>0.9922749936225147</v>
      </c>
      <c r="E303">
        <f>IF(Données!D322&gt;0,Données!D322*10,0)*1000</f>
        <v>75.41977</v>
      </c>
      <c r="F303">
        <f t="shared" si="14"/>
        <v>0.9968825845323851</v>
      </c>
    </row>
    <row r="304" spans="1:6" x14ac:dyDescent="0.3">
      <c r="A304">
        <f>IF(Données!B323&gt;0,Données!B323*10,0)*1000</f>
        <v>8.9860570000000006</v>
      </c>
      <c r="B304">
        <f t="shared" si="12"/>
        <v>0.98709057174107029</v>
      </c>
      <c r="C304">
        <f>IF(Données!C323&gt;0,Données!C323*10,0)*1000</f>
        <v>28.006209999999999</v>
      </c>
      <c r="D304">
        <f t="shared" si="13"/>
        <v>0.9936533819831691</v>
      </c>
      <c r="E304">
        <f>IF(Données!D323&gt;0,Données!D323*10,0)*1000</f>
        <v>75.352809999999991</v>
      </c>
      <c r="F304">
        <f t="shared" si="14"/>
        <v>0.99599752140026065</v>
      </c>
    </row>
    <row r="305" spans="1:6" x14ac:dyDescent="0.3">
      <c r="A305">
        <f>IF(Données!B324&gt;0,Données!B324*10,0)*1000</f>
        <v>8.9891229999999993</v>
      </c>
      <c r="B305">
        <f t="shared" si="12"/>
        <v>0.98742736235935336</v>
      </c>
      <c r="C305">
        <f>IF(Données!C324&gt;0,Données!C324*10,0)*1000</f>
        <v>27.98442</v>
      </c>
      <c r="D305">
        <f t="shared" si="13"/>
        <v>0.99288027818963864</v>
      </c>
      <c r="E305">
        <f>IF(Données!D324&gt;0,Données!D324*10,0)*1000</f>
        <v>75.400360000000006</v>
      </c>
      <c r="F305">
        <f t="shared" si="14"/>
        <v>0.99662602725349425</v>
      </c>
    </row>
    <row r="306" spans="1:6" x14ac:dyDescent="0.3">
      <c r="A306">
        <f>IF(Données!B325&gt;0,Données!B325*10,0)*1000</f>
        <v>8.9968160000000008</v>
      </c>
      <c r="B306">
        <f t="shared" si="12"/>
        <v>0.98827241461847048</v>
      </c>
      <c r="C306">
        <f>IF(Données!C325&gt;0,Données!C325*10,0)*1000</f>
        <v>27.95064</v>
      </c>
      <c r="D306">
        <f t="shared" si="13"/>
        <v>0.99168177217103093</v>
      </c>
      <c r="E306">
        <f>IF(Données!D325&gt;0,Données!D325*10,0)*1000</f>
        <v>75.401920000000004</v>
      </c>
      <c r="F306">
        <f t="shared" si="14"/>
        <v>0.99664664700388428</v>
      </c>
    </row>
    <row r="307" spans="1:6" x14ac:dyDescent="0.3">
      <c r="A307">
        <f>IF(Données!B326&gt;0,Données!B326*10,0)*1000</f>
        <v>8.9925449999999998</v>
      </c>
      <c r="B307">
        <f t="shared" si="12"/>
        <v>0.98780325847669359</v>
      </c>
      <c r="C307">
        <f>IF(Données!C326&gt;0,Données!C326*10,0)*1000</f>
        <v>27.96144</v>
      </c>
      <c r="D307">
        <f t="shared" si="13"/>
        <v>0.99206495349136725</v>
      </c>
      <c r="E307">
        <f>IF(Données!D326&gt;0,Données!D326*10,0)*1000</f>
        <v>75.444379999999995</v>
      </c>
      <c r="F307">
        <f t="shared" si="14"/>
        <v>0.99720787431257585</v>
      </c>
    </row>
    <row r="308" spans="1:6" x14ac:dyDescent="0.3">
      <c r="A308">
        <f>IF(Données!B327&gt;0,Données!B327*10,0)*1000</f>
        <v>8.9926750000000002</v>
      </c>
      <c r="B308">
        <f t="shared" si="12"/>
        <v>0.98781753857466392</v>
      </c>
      <c r="C308">
        <f>IF(Données!C327&gt;0,Données!C327*10,0)*1000</f>
        <v>28.002949999999998</v>
      </c>
      <c r="D308">
        <f t="shared" si="13"/>
        <v>0.9935377179920305</v>
      </c>
      <c r="E308">
        <f>IF(Données!D327&gt;0,Données!D327*10,0)*1000</f>
        <v>75.399029999999996</v>
      </c>
      <c r="F308">
        <f t="shared" si="14"/>
        <v>0.99660844759450784</v>
      </c>
    </row>
    <row r="309" spans="1:6" x14ac:dyDescent="0.3">
      <c r="A309">
        <f>IF(Données!B328&gt;0,Données!B328*10,0)*1000</f>
        <v>8.99498</v>
      </c>
      <c r="B309">
        <f t="shared" si="12"/>
        <v>0.98807073569636739</v>
      </c>
      <c r="C309">
        <f>IF(Données!C328&gt;0,Données!C328*10,0)*1000</f>
        <v>28.015330000000002</v>
      </c>
      <c r="D309">
        <f t="shared" si="13"/>
        <v>0.99397695732034219</v>
      </c>
      <c r="E309">
        <f>IF(Données!D328&gt;0,Données!D328*10,0)*1000</f>
        <v>75.389570000000006</v>
      </c>
      <c r="F309">
        <f t="shared" si="14"/>
        <v>0.99648340731329688</v>
      </c>
    </row>
    <row r="310" spans="1:6" x14ac:dyDescent="0.3">
      <c r="A310">
        <f>IF(Données!B329&gt;0,Données!B329*10,0)*1000</f>
        <v>8.9892280000000007</v>
      </c>
      <c r="B310">
        <f t="shared" si="12"/>
        <v>0.9874388962846371</v>
      </c>
      <c r="C310">
        <f>IF(Données!C329&gt;0,Données!C329*10,0)*1000</f>
        <v>27.989889999999999</v>
      </c>
      <c r="D310">
        <f t="shared" si="13"/>
        <v>0.99307435243243858</v>
      </c>
      <c r="E310">
        <f>IF(Données!D329&gt;0,Données!D329*10,0)*1000</f>
        <v>75.461179999999999</v>
      </c>
      <c r="F310">
        <f t="shared" si="14"/>
        <v>0.99742993316292961</v>
      </c>
    </row>
    <row r="311" spans="1:6" x14ac:dyDescent="0.3">
      <c r="A311">
        <f>IF(Données!B330&gt;0,Données!B330*10,0)*1000</f>
        <v>8.9876189999999987</v>
      </c>
      <c r="B311">
        <f t="shared" si="12"/>
        <v>0.98726215261052808</v>
      </c>
      <c r="C311">
        <f>IF(Données!C330&gt;0,Données!C330*10,0)*1000</f>
        <v>27.964690000000001</v>
      </c>
      <c r="D311">
        <f t="shared" si="13"/>
        <v>0.99218026268498705</v>
      </c>
      <c r="E311">
        <f>IF(Données!D330&gt;0,Données!D330*10,0)*1000</f>
        <v>75.406790000000001</v>
      </c>
      <c r="F311">
        <f t="shared" si="14"/>
        <v>0.99671101763490932</v>
      </c>
    </row>
    <row r="312" spans="1:6" x14ac:dyDescent="0.3">
      <c r="A312">
        <f>IF(Données!B331&gt;0,Données!B331*10,0)*1000</f>
        <v>8.99085</v>
      </c>
      <c r="B312">
        <f t="shared" si="12"/>
        <v>0.98761706796854298</v>
      </c>
      <c r="C312">
        <f>IF(Données!C331&gt;0,Données!C331*10,0)*1000</f>
        <v>27.96246</v>
      </c>
      <c r="D312">
        <f t="shared" si="13"/>
        <v>0.99210114283828799</v>
      </c>
      <c r="E312">
        <f>IF(Données!D331&gt;0,Données!D331*10,0)*1000</f>
        <v>75.459339999999997</v>
      </c>
      <c r="F312">
        <f t="shared" si="14"/>
        <v>0.99740561243170034</v>
      </c>
    </row>
    <row r="313" spans="1:6" x14ac:dyDescent="0.3">
      <c r="A313">
        <f>IF(Données!B332&gt;0,Données!B332*10,0)*1000</f>
        <v>8.9905979999999985</v>
      </c>
      <c r="B313">
        <f t="shared" si="12"/>
        <v>0.98758938654786199</v>
      </c>
      <c r="C313">
        <f>IF(Données!C332&gt;0,Données!C332*10,0)*1000</f>
        <v>27.950259999999997</v>
      </c>
      <c r="D313">
        <f t="shared" si="13"/>
        <v>0.99166828986531519</v>
      </c>
      <c r="E313">
        <f>IF(Données!D332&gt;0,Données!D332*10,0)*1000</f>
        <v>75.432280000000006</v>
      </c>
      <c r="F313">
        <f t="shared" si="14"/>
        <v>0.99704793906916644</v>
      </c>
    </row>
    <row r="314" spans="1:6" x14ac:dyDescent="0.3">
      <c r="A314">
        <f>IF(Données!B333&gt;0,Données!B333*10,0)*1000</f>
        <v>8.9958109999999998</v>
      </c>
      <c r="B314">
        <f t="shared" si="12"/>
        <v>0.98816201847646956</v>
      </c>
      <c r="C314">
        <f>IF(Données!C333&gt;0,Données!C333*10,0)*1000</f>
        <v>28.000260000000001</v>
      </c>
      <c r="D314">
        <f t="shared" si="13"/>
        <v>0.99344227745946534</v>
      </c>
      <c r="E314">
        <f>IF(Données!D333&gt;0,Données!D333*10,0)*1000</f>
        <v>75.408529999999999</v>
      </c>
      <c r="F314">
        <f t="shared" si="14"/>
        <v>0.99673401658726746</v>
      </c>
    </row>
    <row r="315" spans="1:6" x14ac:dyDescent="0.3">
      <c r="A315">
        <f>IF(Données!B334&gt;0,Données!B334*10,0)*1000</f>
        <v>8.9927019999999995</v>
      </c>
      <c r="B315">
        <f t="shared" si="12"/>
        <v>0.98782050444116531</v>
      </c>
      <c r="C315">
        <f>IF(Données!C334&gt;0,Données!C334*10,0)*1000</f>
        <v>27.943989999999999</v>
      </c>
      <c r="D315">
        <f t="shared" si="13"/>
        <v>0.99144583182100898</v>
      </c>
      <c r="E315">
        <f>IF(Données!D334&gt;0,Données!D334*10,0)*1000</f>
        <v>75.409769999999995</v>
      </c>
      <c r="F315">
        <f t="shared" si="14"/>
        <v>0.9967504066452697</v>
      </c>
    </row>
    <row r="316" spans="1:6" x14ac:dyDescent="0.3">
      <c r="A316">
        <f>IF(Données!B335&gt;0,Données!B335*10,0)*1000</f>
        <v>8.9883290000000002</v>
      </c>
      <c r="B316">
        <f t="shared" si="12"/>
        <v>0.98734014391482738</v>
      </c>
      <c r="C316">
        <f>IF(Données!C335&gt;0,Données!C335*10,0)*1000</f>
        <v>27.934180000000001</v>
      </c>
      <c r="D316">
        <f t="shared" si="13"/>
        <v>0.99109777545503674</v>
      </c>
      <c r="E316">
        <f>IF(Données!D335&gt;0,Données!D335*10,0)*1000</f>
        <v>75.402330000000006</v>
      </c>
      <c r="F316">
        <f t="shared" si="14"/>
        <v>0.996652066297256</v>
      </c>
    </row>
    <row r="317" spans="1:6" x14ac:dyDescent="0.3">
      <c r="A317">
        <f>IF(Données!B336&gt;0,Données!B336*10,0)*1000</f>
        <v>8.9927080000000004</v>
      </c>
      <c r="B317">
        <f t="shared" si="12"/>
        <v>0.98782116352261018</v>
      </c>
      <c r="C317">
        <f>IF(Données!C336&gt;0,Données!C336*10,0)*1000</f>
        <v>27.929080000000003</v>
      </c>
      <c r="D317">
        <f t="shared" si="13"/>
        <v>0.99091682872043352</v>
      </c>
      <c r="E317">
        <f>IF(Données!D336&gt;0,Données!D336*10,0)*1000</f>
        <v>75.385790000000014</v>
      </c>
      <c r="F317">
        <f t="shared" si="14"/>
        <v>0.99643344407196732</v>
      </c>
    </row>
    <row r="318" spans="1:6" x14ac:dyDescent="0.3">
      <c r="A318">
        <f>IF(Données!B337&gt;0,Données!B337*10,0)*1000</f>
        <v>8.9896189999999994</v>
      </c>
      <c r="B318">
        <f t="shared" si="12"/>
        <v>0.98748184642545522</v>
      </c>
      <c r="C318">
        <f>IF(Données!C337&gt;0,Données!C337*10,0)*1000</f>
        <v>27.930320000000002</v>
      </c>
      <c r="D318">
        <f t="shared" si="13"/>
        <v>0.99096082361276838</v>
      </c>
      <c r="E318">
        <f>IF(Données!D337&gt;0,Données!D337*10,0)*1000</f>
        <v>75.449370000000002</v>
      </c>
      <c r="F318">
        <f t="shared" si="14"/>
        <v>0.99727383107824641</v>
      </c>
    </row>
    <row r="319" spans="1:6" x14ac:dyDescent="0.3">
      <c r="A319">
        <f>IF(Données!B338&gt;0,Données!B338*10,0)*1000</f>
        <v>8.9951439999999998</v>
      </c>
      <c r="B319">
        <f t="shared" si="12"/>
        <v>0.98808875058919132</v>
      </c>
      <c r="C319">
        <f>IF(Données!C338&gt;0,Données!C338*10,0)*1000</f>
        <v>27.936920000000001</v>
      </c>
      <c r="D319">
        <f t="shared" si="13"/>
        <v>0.99119498997519617</v>
      </c>
      <c r="E319">
        <f>IF(Données!D338&gt;0,Données!D338*10,0)*1000</f>
        <v>75.480159999999998</v>
      </c>
      <c r="F319">
        <f t="shared" si="14"/>
        <v>0.99768080679267446</v>
      </c>
    </row>
    <row r="320" spans="1:6" x14ac:dyDescent="0.3">
      <c r="A320">
        <f>IF(Données!B339&gt;0,Données!B339*10,0)*1000</f>
        <v>8.9899009999999997</v>
      </c>
      <c r="B320">
        <f t="shared" si="12"/>
        <v>0.98751282325335998</v>
      </c>
      <c r="C320">
        <f>IF(Données!C339&gt;0,Données!C339*10,0)*1000</f>
        <v>27.979970000000002</v>
      </c>
      <c r="D320">
        <f t="shared" si="13"/>
        <v>0.99272239329375933</v>
      </c>
      <c r="E320">
        <f>IF(Données!D339&gt;0,Données!D339*10,0)*1000</f>
        <v>75.487690000000001</v>
      </c>
      <c r="F320">
        <f t="shared" si="14"/>
        <v>0.99778033674167232</v>
      </c>
    </row>
    <row r="321" spans="1:6" x14ac:dyDescent="0.3">
      <c r="A321">
        <f>IF(Données!B340&gt;0,Données!B340*10,0)*1000</f>
        <v>8.9881639999999994</v>
      </c>
      <c r="B321">
        <f t="shared" si="12"/>
        <v>0.98732201917509577</v>
      </c>
      <c r="C321">
        <f>IF(Données!C340&gt;0,Données!C340*10,0)*1000</f>
        <v>27.924920000000004</v>
      </c>
      <c r="D321">
        <f t="shared" si="13"/>
        <v>0.99076923295260033</v>
      </c>
      <c r="E321">
        <f>IF(Données!D340&gt;0,Données!D340*10,0)*1000</f>
        <v>75.467039999999997</v>
      </c>
      <c r="F321">
        <f t="shared" si="14"/>
        <v>0.99750738940477912</v>
      </c>
    </row>
    <row r="322" spans="1:6" x14ac:dyDescent="0.3">
      <c r="A322">
        <f>IF(Données!B341&gt;0,Données!B341*10,0)*1000</f>
        <v>8.9862150000000014</v>
      </c>
      <c r="B322">
        <f t="shared" si="12"/>
        <v>0.98710792755244958</v>
      </c>
      <c r="C322">
        <f>IF(Données!C341&gt;0,Données!C341*10,0)*1000</f>
        <v>27.970700000000001</v>
      </c>
      <c r="D322">
        <f t="shared" si="13"/>
        <v>0.99239349599380389</v>
      </c>
      <c r="E322">
        <f>IF(Données!D341&gt;0,Données!D341*10,0)*1000</f>
        <v>75.411149999999992</v>
      </c>
      <c r="F322">
        <f t="shared" si="14"/>
        <v>0.99676864719369151</v>
      </c>
    </row>
    <row r="323" spans="1:6" x14ac:dyDescent="0.3">
      <c r="A323">
        <f>IF(Données!B342&gt;0,Données!B342*10,0)*1000</f>
        <v>8.9856029999999993</v>
      </c>
      <c r="B323">
        <f t="shared" si="12"/>
        <v>0.9870407012450817</v>
      </c>
      <c r="C323">
        <f>IF(Données!C342&gt;0,Données!C342*10,0)*1000</f>
        <v>27.951699999999999</v>
      </c>
      <c r="D323">
        <f t="shared" si="13"/>
        <v>0.99171938070802679</v>
      </c>
      <c r="E323">
        <f>IF(Données!D342&gt;0,Données!D342*10,0)*1000</f>
        <v>75.480059999999995</v>
      </c>
      <c r="F323">
        <f t="shared" si="14"/>
        <v>0.99767948501380332</v>
      </c>
    </row>
    <row r="324" spans="1:6" x14ac:dyDescent="0.3">
      <c r="A324">
        <f>IF(Données!B343&gt;0,Données!B343*10,0)*1000</f>
        <v>8.9881260000000012</v>
      </c>
      <c r="B324">
        <f t="shared" ref="B324:B387" si="15">IF(A324&gt;0,A324/$I$2,NA())</f>
        <v>0.98731784499261244</v>
      </c>
      <c r="C324">
        <f>IF(Données!C343&gt;0,Données!C343*10,0)*1000</f>
        <v>27.92418</v>
      </c>
      <c r="D324">
        <f t="shared" ref="D324:D387" si="16">IF(C324&gt;0,C324/$I$3,NA())</f>
        <v>0.99074297793620669</v>
      </c>
      <c r="E324">
        <f>IF(Données!D343&gt;0,Données!D343*10,0)*1000</f>
        <v>75.413359999999997</v>
      </c>
      <c r="F324">
        <f t="shared" ref="F324:F387" si="17">IF(E324&gt;0,E324/$I$4,NA())</f>
        <v>0.99679785850674407</v>
      </c>
    </row>
    <row r="325" spans="1:6" x14ac:dyDescent="0.3">
      <c r="A325">
        <f>IF(Données!B344&gt;0,Données!B344*10,0)*1000</f>
        <v>8.9923539999999988</v>
      </c>
      <c r="B325">
        <f t="shared" si="15"/>
        <v>0.98778227771736793</v>
      </c>
      <c r="C325">
        <f>IF(Données!C344&gt;0,Données!C344*10,0)*1000</f>
        <v>27.92934</v>
      </c>
      <c r="D325">
        <f t="shared" si="16"/>
        <v>0.99092605345592299</v>
      </c>
      <c r="E325">
        <f>IF(Données!D344&gt;0,Données!D344*10,0)*1000</f>
        <v>75.439889999999991</v>
      </c>
      <c r="F325">
        <f t="shared" si="17"/>
        <v>0.99714852644126095</v>
      </c>
    </row>
    <row r="326" spans="1:6" x14ac:dyDescent="0.3">
      <c r="A326">
        <f>IF(Données!B345&gt;0,Données!B345*10,0)*1000</f>
        <v>8.993644999999999</v>
      </c>
      <c r="B326">
        <f t="shared" si="15"/>
        <v>0.98792409007490345</v>
      </c>
      <c r="C326">
        <f>IF(Données!C345&gt;0,Données!C345*10,0)*1000</f>
        <v>27.989830000000001</v>
      </c>
      <c r="D326">
        <f t="shared" si="16"/>
        <v>0.99307222364732572</v>
      </c>
      <c r="E326">
        <f>IF(Données!D345&gt;0,Données!D345*10,0)*1000</f>
        <v>75.434690000000003</v>
      </c>
      <c r="F326">
        <f t="shared" si="17"/>
        <v>0.99707979393996116</v>
      </c>
    </row>
    <row r="327" spans="1:6" x14ac:dyDescent="0.3">
      <c r="A327">
        <f>IF(Données!B346&gt;0,Données!B346*10,0)*1000</f>
        <v>8.9986280000000001</v>
      </c>
      <c r="B327">
        <f t="shared" si="15"/>
        <v>0.98847145721479435</v>
      </c>
      <c r="C327">
        <f>IF(Données!C346&gt;0,Données!C346*10,0)*1000</f>
        <v>27.918089999999999</v>
      </c>
      <c r="D327">
        <f t="shared" si="16"/>
        <v>0.99052690624723927</v>
      </c>
      <c r="E327">
        <f>IF(Données!D346&gt;0,Données!D346*10,0)*1000</f>
        <v>75.451889999999992</v>
      </c>
      <c r="F327">
        <f t="shared" si="17"/>
        <v>0.99730713990579933</v>
      </c>
    </row>
    <row r="328" spans="1:6" x14ac:dyDescent="0.3">
      <c r="A328">
        <f>IF(Données!B347&gt;0,Données!B347*10,0)*1000</f>
        <v>8.994094999999998</v>
      </c>
      <c r="B328">
        <f t="shared" si="15"/>
        <v>0.98797352118326187</v>
      </c>
      <c r="C328">
        <f>IF(Données!C347&gt;0,Données!C347*10,0)*1000</f>
        <v>27.948</v>
      </c>
      <c r="D328">
        <f t="shared" si="16"/>
        <v>0.99158810562605981</v>
      </c>
      <c r="E328">
        <f>IF(Données!D347&gt;0,Données!D347*10,0)*1000</f>
        <v>75.52058000000001</v>
      </c>
      <c r="F328">
        <f t="shared" si="17"/>
        <v>0.99821506981239483</v>
      </c>
    </row>
    <row r="329" spans="1:6" x14ac:dyDescent="0.3">
      <c r="A329">
        <f>IF(Données!B348&gt;0,Données!B348*10,0)*1000</f>
        <v>8.9894160000000003</v>
      </c>
      <c r="B329">
        <f t="shared" si="15"/>
        <v>0.98745954750324028</v>
      </c>
      <c r="C329">
        <f>IF(Données!C348&gt;0,Données!C348*10,0)*1000</f>
        <v>27.961349999999999</v>
      </c>
      <c r="D329">
        <f t="shared" si="16"/>
        <v>0.99206176031369775</v>
      </c>
      <c r="E329">
        <f>IF(Données!D348&gt;0,Données!D348*10,0)*1000</f>
        <v>75.479470000000006</v>
      </c>
      <c r="F329">
        <f t="shared" si="17"/>
        <v>0.99767168651846361</v>
      </c>
    </row>
    <row r="330" spans="1:6" x14ac:dyDescent="0.3">
      <c r="A330">
        <f>IF(Données!B349&gt;0,Données!B349*10,0)*1000</f>
        <v>8.9901000000000018</v>
      </c>
      <c r="B330">
        <f t="shared" si="15"/>
        <v>0.98753468278794543</v>
      </c>
      <c r="C330">
        <f>IF(Données!C349&gt;0,Données!C349*10,0)*1000</f>
        <v>27.913740000000001</v>
      </c>
      <c r="D330">
        <f t="shared" si="16"/>
        <v>0.99037256932654827</v>
      </c>
      <c r="E330">
        <f>IF(Données!D349&gt;0,Données!D349*10,0)*1000</f>
        <v>75.511839999999992</v>
      </c>
      <c r="F330">
        <f t="shared" si="17"/>
        <v>0.99809954633905573</v>
      </c>
    </row>
    <row r="331" spans="1:6" x14ac:dyDescent="0.3">
      <c r="A331">
        <f>IF(Données!B350&gt;0,Données!B350*10,0)*1000</f>
        <v>8.9893239999999999</v>
      </c>
      <c r="B331">
        <f t="shared" si="15"/>
        <v>0.98744944158775361</v>
      </c>
      <c r="C331">
        <f>IF(Données!C350&gt;0,Données!C350*10,0)*1000</f>
        <v>27.937469999999998</v>
      </c>
      <c r="D331">
        <f t="shared" si="16"/>
        <v>0.99121450383873166</v>
      </c>
      <c r="E331">
        <f>IF(Données!D350&gt;0,Données!D350*10,0)*1000</f>
        <v>75.485839999999996</v>
      </c>
      <c r="F331">
        <f t="shared" si="17"/>
        <v>0.99775588383255598</v>
      </c>
    </row>
    <row r="332" spans="1:6" x14ac:dyDescent="0.3">
      <c r="A332">
        <f>IF(Données!B351&gt;0,Données!B351*10,0)*1000</f>
        <v>8.9876520000000006</v>
      </c>
      <c r="B332">
        <f t="shared" si="15"/>
        <v>0.98726577755847467</v>
      </c>
      <c r="C332">
        <f>IF(Données!C351&gt;0,Données!C351*10,0)*1000</f>
        <v>27.932360000000003</v>
      </c>
      <c r="D332">
        <f t="shared" si="16"/>
        <v>0.99103320230660974</v>
      </c>
      <c r="E332">
        <f>IF(Données!D351&gt;0,Données!D351*10,0)*1000</f>
        <v>75.572400000000002</v>
      </c>
      <c r="F332">
        <f t="shared" si="17"/>
        <v>0.99890001562342634</v>
      </c>
    </row>
    <row r="333" spans="1:6" x14ac:dyDescent="0.3">
      <c r="A333">
        <f>IF(Données!B352&gt;0,Données!B352*10,0)*1000</f>
        <v>8.9910949999999996</v>
      </c>
      <c r="B333">
        <f t="shared" si="15"/>
        <v>0.98764398046087143</v>
      </c>
      <c r="C333">
        <f>IF(Données!C352&gt;0,Données!C352*10,0)*1000</f>
        <v>28.008109999999999</v>
      </c>
      <c r="D333">
        <f t="shared" si="16"/>
        <v>0.9937207935117468</v>
      </c>
      <c r="E333">
        <f>IF(Données!D352&gt;0,Données!D352*10,0)*1000</f>
        <v>75.502340000000004</v>
      </c>
      <c r="F333">
        <f t="shared" si="17"/>
        <v>0.99797397734629634</v>
      </c>
    </row>
    <row r="334" spans="1:6" x14ac:dyDescent="0.3">
      <c r="A334">
        <f>IF(Données!B353&gt;0,Données!B353*10,0)*1000</f>
        <v>8.9942460000000004</v>
      </c>
      <c r="B334">
        <f t="shared" si="15"/>
        <v>0.98799010806628917</v>
      </c>
      <c r="C334">
        <f>IF(Données!C353&gt;0,Données!C353*10,0)*1000</f>
        <v>27.97486</v>
      </c>
      <c r="D334">
        <f t="shared" si="16"/>
        <v>0.99254109176163707</v>
      </c>
      <c r="E334">
        <f>IF(Données!D353&gt;0,Données!D353*10,0)*1000</f>
        <v>75.482510000000005</v>
      </c>
      <c r="F334">
        <f t="shared" si="17"/>
        <v>0.99771186859614669</v>
      </c>
    </row>
    <row r="335" spans="1:6" x14ac:dyDescent="0.3">
      <c r="A335">
        <f>IF(Données!B354&gt;0,Données!B354*10,0)*1000</f>
        <v>8.9896930000000008</v>
      </c>
      <c r="B335">
        <f t="shared" si="15"/>
        <v>0.98748997509660774</v>
      </c>
      <c r="C335">
        <f>IF(Données!C354&gt;0,Données!C354*10,0)*1000</f>
        <v>27.930890000000002</v>
      </c>
      <c r="D335">
        <f t="shared" si="16"/>
        <v>0.99098104707134171</v>
      </c>
      <c r="E335">
        <f>IF(Données!D354&gt;0,Données!D354*10,0)*1000</f>
        <v>75.472179999999994</v>
      </c>
      <c r="F335">
        <f t="shared" si="17"/>
        <v>0.99757532883875644</v>
      </c>
    </row>
    <row r="336" spans="1:6" x14ac:dyDescent="0.3">
      <c r="A336">
        <f>IF(Données!B355&gt;0,Données!B355*10,0)*1000</f>
        <v>8.9893450000000001</v>
      </c>
      <c r="B336">
        <f t="shared" si="15"/>
        <v>0.98745174837281036</v>
      </c>
      <c r="C336">
        <f>IF(Données!C355&gt;0,Données!C355*10,0)*1000</f>
        <v>27.969599999999996</v>
      </c>
      <c r="D336">
        <f t="shared" si="16"/>
        <v>0.99235446826673246</v>
      </c>
      <c r="E336">
        <f>IF(Données!D355&gt;0,Données!D355*10,0)*1000</f>
        <v>75.514939999999996</v>
      </c>
      <c r="F336">
        <f t="shared" si="17"/>
        <v>0.99814052148406152</v>
      </c>
    </row>
    <row r="337" spans="1:6" x14ac:dyDescent="0.3">
      <c r="A337">
        <f>IF(Données!B356&gt;0,Données!B356*10,0)*1000</f>
        <v>8.9920970000000011</v>
      </c>
      <c r="B337">
        <f t="shared" si="15"/>
        <v>0.98775404706215009</v>
      </c>
      <c r="C337">
        <f>IF(Données!C356&gt;0,Données!C356*10,0)*1000</f>
        <v>27.934639999999998</v>
      </c>
      <c r="D337">
        <f t="shared" si="16"/>
        <v>0.99111409614090284</v>
      </c>
      <c r="E337">
        <f>IF(Données!D356&gt;0,Données!D356*10,0)*1000</f>
        <v>75.496629999999996</v>
      </c>
      <c r="F337">
        <f t="shared" si="17"/>
        <v>0.99789850377275335</v>
      </c>
    </row>
    <row r="338" spans="1:6" x14ac:dyDescent="0.3">
      <c r="A338">
        <f>IF(Données!B357&gt;0,Données!B357*10,0)*1000</f>
        <v>8.9893070000000002</v>
      </c>
      <c r="B338">
        <f t="shared" si="15"/>
        <v>0.98744757419032669</v>
      </c>
      <c r="C338">
        <f>IF(Données!C357&gt;0,Données!C357*10,0)*1000</f>
        <v>27.914680000000001</v>
      </c>
      <c r="D338">
        <f t="shared" si="16"/>
        <v>0.99040592029331831</v>
      </c>
      <c r="E338">
        <f>IF(Données!D357&gt;0,Données!D357*10,0)*1000</f>
        <v>75.500349999999997</v>
      </c>
      <c r="F338">
        <f t="shared" si="17"/>
        <v>0.99794767394676032</v>
      </c>
    </row>
    <row r="339" spans="1:6" x14ac:dyDescent="0.3">
      <c r="A339">
        <f>IF(Données!B358&gt;0,Données!B358*10,0)*1000</f>
        <v>8.9956379999999996</v>
      </c>
      <c r="B339">
        <f t="shared" si="15"/>
        <v>0.98814301496147827</v>
      </c>
      <c r="C339">
        <f>IF(Données!C358&gt;0,Données!C358*10,0)*1000</f>
        <v>27.894539999999999</v>
      </c>
      <c r="D339">
        <f t="shared" si="16"/>
        <v>0.98969135809039466</v>
      </c>
      <c r="E339">
        <f>IF(Données!D358&gt;0,Données!D358*10,0)*1000</f>
        <v>75.550290000000004</v>
      </c>
      <c r="F339">
        <f t="shared" si="17"/>
        <v>0.99860777031501435</v>
      </c>
    </row>
    <row r="340" spans="1:6" x14ac:dyDescent="0.3">
      <c r="A340">
        <f>IF(Données!B359&gt;0,Données!B359*10,0)*1000</f>
        <v>8.9911490000000001</v>
      </c>
      <c r="B340">
        <f t="shared" si="15"/>
        <v>0.98764991219387455</v>
      </c>
      <c r="C340">
        <f>IF(Données!C359&gt;0,Données!C359*10,0)*1000</f>
        <v>27.914180000000002</v>
      </c>
      <c r="D340">
        <f t="shared" si="16"/>
        <v>0.99038818041737686</v>
      </c>
      <c r="E340">
        <f>IF(Données!D359&gt;0,Données!D359*10,0)*1000</f>
        <v>75.482730000000004</v>
      </c>
      <c r="F340">
        <f t="shared" si="17"/>
        <v>0.99771477650966323</v>
      </c>
    </row>
    <row r="341" spans="1:6" x14ac:dyDescent="0.3">
      <c r="A341">
        <f>IF(Données!B360&gt;0,Données!B360*10,0)*1000</f>
        <v>8.9952480000000001</v>
      </c>
      <c r="B341">
        <f t="shared" si="15"/>
        <v>0.98810017466756761</v>
      </c>
      <c r="C341">
        <f>IF(Données!C360&gt;0,Données!C360*10,0)*1000</f>
        <v>27.967259999999996</v>
      </c>
      <c r="D341">
        <f t="shared" si="16"/>
        <v>0.99227144564732617</v>
      </c>
      <c r="E341">
        <f>IF(Données!D360&gt;0,Données!D360*10,0)*1000</f>
        <v>75.472279999999998</v>
      </c>
      <c r="F341">
        <f t="shared" si="17"/>
        <v>0.99757665061762757</v>
      </c>
    </row>
    <row r="342" spans="1:6" x14ac:dyDescent="0.3">
      <c r="A342">
        <f>IF(Données!B361&gt;0,Données!B361*10,0)*1000</f>
        <v>8.9898670000000003</v>
      </c>
      <c r="B342">
        <f t="shared" si="15"/>
        <v>0.98750908845850627</v>
      </c>
      <c r="C342">
        <f>IF(Données!C361&gt;0,Données!C361*10,0)*1000</f>
        <v>27.905059999999999</v>
      </c>
      <c r="D342">
        <f t="shared" si="16"/>
        <v>0.99006460508020377</v>
      </c>
      <c r="E342">
        <f>IF(Données!D361&gt;0,Données!D361*10,0)*1000</f>
        <v>75.418990000000008</v>
      </c>
      <c r="F342">
        <f t="shared" si="17"/>
        <v>0.99687227465719019</v>
      </c>
    </row>
    <row r="343" spans="1:6" x14ac:dyDescent="0.3">
      <c r="A343">
        <f>IF(Données!B362&gt;0,Données!B362*10,0)*1000</f>
        <v>8.9897259999999992</v>
      </c>
      <c r="B343">
        <f t="shared" si="15"/>
        <v>0.98749360004455389</v>
      </c>
      <c r="C343">
        <f>IF(Données!C362&gt;0,Données!C362*10,0)*1000</f>
        <v>27.913620000000002</v>
      </c>
      <c r="D343">
        <f t="shared" si="16"/>
        <v>0.99036831175632234</v>
      </c>
      <c r="E343">
        <f>IF(Données!D362&gt;0,Données!D362*10,0)*1000</f>
        <v>75.401110000000003</v>
      </c>
      <c r="F343">
        <f t="shared" si="17"/>
        <v>0.99663594059502791</v>
      </c>
    </row>
    <row r="344" spans="1:6" x14ac:dyDescent="0.3">
      <c r="A344">
        <f>IF(Données!B363&gt;0,Données!B363*10,0)*1000</f>
        <v>8.9936109999999996</v>
      </c>
      <c r="B344">
        <f t="shared" si="15"/>
        <v>0.98792035528004973</v>
      </c>
      <c r="C344">
        <f>IF(Données!C363&gt;0,Données!C363*10,0)*1000</f>
        <v>27.91159</v>
      </c>
      <c r="D344">
        <f t="shared" si="16"/>
        <v>0.99029628785999979</v>
      </c>
      <c r="E344">
        <f>IF(Données!D363&gt;0,Données!D363*10,0)*1000</f>
        <v>75.4495</v>
      </c>
      <c r="F344">
        <f t="shared" si="17"/>
        <v>0.99727554939077889</v>
      </c>
    </row>
    <row r="345" spans="1:6" x14ac:dyDescent="0.3">
      <c r="A345">
        <f>IF(Données!B364&gt;0,Données!B364*10,0)*1000</f>
        <v>8.9901759999999982</v>
      </c>
      <c r="B345">
        <f t="shared" si="15"/>
        <v>0.98754303115291231</v>
      </c>
      <c r="C345">
        <f>IF(Données!C364&gt;0,Données!C364*10,0)*1000</f>
        <v>28.001919999999998</v>
      </c>
      <c r="D345">
        <f t="shared" si="16"/>
        <v>0.99350117384759107</v>
      </c>
      <c r="E345">
        <f>IF(Données!D364&gt;0,Données!D364*10,0)*1000</f>
        <v>75.419859999999986</v>
      </c>
      <c r="F345">
        <f t="shared" si="17"/>
        <v>0.99688377413336893</v>
      </c>
    </row>
    <row r="346" spans="1:6" x14ac:dyDescent="0.3">
      <c r="A346">
        <f>IF(Données!B365&gt;0,Données!B365*10,0)*1000</f>
        <v>8.9899039999999992</v>
      </c>
      <c r="B346">
        <f t="shared" si="15"/>
        <v>0.98751315279408236</v>
      </c>
      <c r="C346">
        <f>IF(Données!C365&gt;0,Données!C365*10,0)*1000</f>
        <v>27.935579999999998</v>
      </c>
      <c r="D346">
        <f t="shared" si="16"/>
        <v>0.99114744710767289</v>
      </c>
      <c r="E346">
        <f>IF(Données!D365&gt;0,Données!D365*10,0)*1000</f>
        <v>75.409470000000013</v>
      </c>
      <c r="F346">
        <f t="shared" si="17"/>
        <v>0.99674644130865642</v>
      </c>
    </row>
    <row r="347" spans="1:6" x14ac:dyDescent="0.3">
      <c r="A347">
        <f>IF(Données!B366&gt;0,Données!B366*10,0)*1000</f>
        <v>8.9891269999999999</v>
      </c>
      <c r="B347">
        <f t="shared" si="15"/>
        <v>0.9874278017469833</v>
      </c>
      <c r="C347">
        <f>IF(Données!C366&gt;0,Données!C366*10,0)*1000</f>
        <v>27.927999999999997</v>
      </c>
      <c r="D347">
        <f t="shared" si="16"/>
        <v>0.99087851058839971</v>
      </c>
      <c r="E347">
        <f>IF(Données!D366&gt;0,Données!D366*10,0)*1000</f>
        <v>75.536940000000001</v>
      </c>
      <c r="F347">
        <f t="shared" si="17"/>
        <v>0.99843131283571529</v>
      </c>
    </row>
    <row r="348" spans="1:6" x14ac:dyDescent="0.3">
      <c r="A348">
        <f>IF(Données!B367&gt;0,Données!B367*10,0)*1000</f>
        <v>8.9937350000000009</v>
      </c>
      <c r="B348">
        <f t="shared" si="15"/>
        <v>0.98793397629657531</v>
      </c>
      <c r="C348">
        <f>IF(Données!C367&gt;0,Données!C367*10,0)*1000</f>
        <v>27.955110000000001</v>
      </c>
      <c r="D348">
        <f t="shared" si="16"/>
        <v>0.99184036666194797</v>
      </c>
      <c r="E348">
        <f>IF(Données!D367&gt;0,Données!D367*10,0)*1000</f>
        <v>75.441579999999988</v>
      </c>
      <c r="F348">
        <f t="shared" si="17"/>
        <v>0.99717086450418346</v>
      </c>
    </row>
    <row r="349" spans="1:6" x14ac:dyDescent="0.3">
      <c r="A349">
        <f>IF(Données!B368&gt;0,Données!B368*10,0)*1000</f>
        <v>8.9878660000000004</v>
      </c>
      <c r="B349">
        <f t="shared" si="15"/>
        <v>0.98728928479667177</v>
      </c>
      <c r="C349">
        <f>IF(Données!C368&gt;0,Données!C368*10,0)*1000</f>
        <v>27.932819999999996</v>
      </c>
      <c r="D349">
        <f t="shared" si="16"/>
        <v>0.99104952299247573</v>
      </c>
      <c r="E349">
        <f>IF(Données!D368&gt;0,Données!D368*10,0)*1000</f>
        <v>75.421169999999989</v>
      </c>
      <c r="F349">
        <f t="shared" si="17"/>
        <v>0.99690108943658107</v>
      </c>
    </row>
    <row r="350" spans="1:6" x14ac:dyDescent="0.3">
      <c r="A350">
        <f>IF(Données!B369&gt;0,Données!B369*10,0)*1000</f>
        <v>8.985138000000001</v>
      </c>
      <c r="B350">
        <f t="shared" si="15"/>
        <v>0.98698962243311128</v>
      </c>
      <c r="C350">
        <f>IF(Données!C369&gt;0,Données!C369*10,0)*1000</f>
        <v>27.896449999999998</v>
      </c>
      <c r="D350">
        <f t="shared" si="16"/>
        <v>0.98975912441649105</v>
      </c>
      <c r="E350">
        <f>IF(Données!D369&gt;0,Données!D369*10,0)*1000</f>
        <v>75.432680000000005</v>
      </c>
      <c r="F350">
        <f t="shared" si="17"/>
        <v>0.99705322618465098</v>
      </c>
    </row>
    <row r="351" spans="1:6" x14ac:dyDescent="0.3">
      <c r="A351">
        <f>IF(Données!B370&gt;0,Données!B370*10,0)*1000</f>
        <v>9.0026970000000013</v>
      </c>
      <c r="B351">
        <f t="shared" si="15"/>
        <v>0.98891842428126364</v>
      </c>
      <c r="C351">
        <f>IF(Données!C370&gt;0,Données!C370*10,0)*1000</f>
        <v>27.904420000000002</v>
      </c>
      <c r="D351">
        <f t="shared" si="16"/>
        <v>0.99004189803899878</v>
      </c>
      <c r="E351">
        <f>IF(Données!D370&gt;0,Données!D370*10,0)*1000</f>
        <v>75.537729999999996</v>
      </c>
      <c r="F351">
        <f t="shared" si="17"/>
        <v>0.99844175488879738</v>
      </c>
    </row>
    <row r="352" spans="1:6" x14ac:dyDescent="0.3">
      <c r="A352">
        <f>IF(Données!B371&gt;0,Données!B371*10,0)*1000</f>
        <v>8.9916689999999999</v>
      </c>
      <c r="B352">
        <f t="shared" si="15"/>
        <v>0.98770703258575554</v>
      </c>
      <c r="C352">
        <f>IF(Données!C371&gt;0,Données!C371*10,0)*1000</f>
        <v>27.910579999999996</v>
      </c>
      <c r="D352">
        <f t="shared" si="16"/>
        <v>0.99026045331059775</v>
      </c>
      <c r="E352">
        <f>IF(Données!D371&gt;0,Données!D371*10,0)*1000</f>
        <v>75.452580000000012</v>
      </c>
      <c r="F352">
        <f t="shared" si="17"/>
        <v>0.99731626018001063</v>
      </c>
    </row>
    <row r="353" spans="1:6" x14ac:dyDescent="0.3">
      <c r="A353">
        <f>IF(Données!B372&gt;0,Données!B372*10,0)*1000</f>
        <v>8.9982790000000019</v>
      </c>
      <c r="B353">
        <f t="shared" si="15"/>
        <v>0.98843312064408972</v>
      </c>
      <c r="C353">
        <f>IF(Données!C372&gt;0,Données!C372*10,0)*1000</f>
        <v>27.933070000000001</v>
      </c>
      <c r="D353">
        <f t="shared" si="16"/>
        <v>0.99105839293044662</v>
      </c>
      <c r="E353">
        <f>IF(Données!D372&gt;0,Données!D372*10,0)*1000</f>
        <v>75.438940000000002</v>
      </c>
      <c r="F353">
        <f t="shared" si="17"/>
        <v>0.99713596954198513</v>
      </c>
    </row>
    <row r="354" spans="1:6" x14ac:dyDescent="0.3">
      <c r="A354">
        <f>IF(Données!B373&gt;0,Données!B373*10,0)*1000</f>
        <v>8.9880459999999989</v>
      </c>
      <c r="B354">
        <f t="shared" si="15"/>
        <v>0.98730905724001505</v>
      </c>
      <c r="C354">
        <f>IF(Données!C373&gt;0,Données!C373*10,0)*1000</f>
        <v>27.919180000000001</v>
      </c>
      <c r="D354">
        <f t="shared" si="16"/>
        <v>0.99056557917679178</v>
      </c>
      <c r="E354">
        <f>IF(Données!D373&gt;0,Données!D373*10,0)*1000</f>
        <v>75.395130000000009</v>
      </c>
      <c r="F354">
        <f t="shared" si="17"/>
        <v>0.99655689821853299</v>
      </c>
    </row>
    <row r="355" spans="1:6" x14ac:dyDescent="0.3">
      <c r="A355">
        <f>IF(Données!B374&gt;0,Données!B374*10,0)*1000</f>
        <v>8.9886809999999997</v>
      </c>
      <c r="B355">
        <f t="shared" si="15"/>
        <v>0.98737881002625449</v>
      </c>
      <c r="C355">
        <f>IF(Données!C374&gt;0,Données!C374*10,0)*1000</f>
        <v>27.914059999999999</v>
      </c>
      <c r="D355">
        <f t="shared" si="16"/>
        <v>0.99038392284715071</v>
      </c>
      <c r="E355">
        <f>IF(Données!D374&gt;0,Données!D374*10,0)*1000</f>
        <v>75.413160000000005</v>
      </c>
      <c r="F355">
        <f t="shared" si="17"/>
        <v>0.99679521494900192</v>
      </c>
    </row>
    <row r="356" spans="1:6" x14ac:dyDescent="0.3">
      <c r="A356">
        <f>IF(Données!B375&gt;0,Données!B375*10,0)*1000</f>
        <v>8.990653</v>
      </c>
      <c r="B356">
        <f t="shared" si="15"/>
        <v>0.98759542812777257</v>
      </c>
      <c r="C356">
        <f>IF(Données!C375&gt;0,Données!C375*10,0)*1000</f>
        <v>27.963060000000002</v>
      </c>
      <c r="D356">
        <f t="shared" si="16"/>
        <v>0.99212243068941786</v>
      </c>
      <c r="E356">
        <f>IF(Données!D375&gt;0,Données!D375*10,0)*1000</f>
        <v>75.459159999999997</v>
      </c>
      <c r="F356">
        <f t="shared" si="17"/>
        <v>0.99740323322973223</v>
      </c>
    </row>
    <row r="357" spans="1:6" x14ac:dyDescent="0.3">
      <c r="A357">
        <f>IF(Données!B376&gt;0,Données!B376*10,0)*1000</f>
        <v>8.9908830000000002</v>
      </c>
      <c r="B357">
        <f t="shared" si="15"/>
        <v>0.98762069291648924</v>
      </c>
      <c r="C357">
        <f>IF(Données!C376&gt;0,Données!C376*10,0)*1000</f>
        <v>27.921610000000001</v>
      </c>
      <c r="D357">
        <f t="shared" si="16"/>
        <v>0.99065179497386746</v>
      </c>
      <c r="E357">
        <f>IF(Données!D376&gt;0,Données!D376*10,0)*1000</f>
        <v>75.436000000000007</v>
      </c>
      <c r="F357">
        <f t="shared" si="17"/>
        <v>0.9970971092431733</v>
      </c>
    </row>
    <row r="358" spans="1:6" x14ac:dyDescent="0.3">
      <c r="A358">
        <f>IF(Données!B377&gt;0,Données!B377*10,0)*1000</f>
        <v>8.9871920000000003</v>
      </c>
      <c r="B358">
        <f t="shared" si="15"/>
        <v>0.98721524798104132</v>
      </c>
      <c r="C358">
        <f>IF(Données!C377&gt;0,Données!C377*10,0)*1000</f>
        <v>27.898839999999996</v>
      </c>
      <c r="D358">
        <f t="shared" si="16"/>
        <v>0.98984392102349139</v>
      </c>
      <c r="E358">
        <f>IF(Données!D377&gt;0,Données!D377*10,0)*1000</f>
        <v>75.422399999999996</v>
      </c>
      <c r="F358">
        <f t="shared" si="17"/>
        <v>0.99691734731669635</v>
      </c>
    </row>
    <row r="359" spans="1:6" x14ac:dyDescent="0.3">
      <c r="A359">
        <f>IF(Données!B378&gt;0,Données!B378*10,0)*1000</f>
        <v>8.9886100000000013</v>
      </c>
      <c r="B359">
        <f t="shared" si="15"/>
        <v>0.9873710108958248</v>
      </c>
      <c r="C359">
        <f>IF(Données!C378&gt;0,Données!C378*10,0)*1000</f>
        <v>27.90305</v>
      </c>
      <c r="D359">
        <f t="shared" si="16"/>
        <v>0.98999329077891896</v>
      </c>
      <c r="E359">
        <f>IF(Données!D378&gt;0,Données!D378*10,0)*1000</f>
        <v>75.42573999999999</v>
      </c>
      <c r="F359">
        <f t="shared" si="17"/>
        <v>0.99696149473099283</v>
      </c>
    </row>
    <row r="360" spans="1:6" x14ac:dyDescent="0.3">
      <c r="A360">
        <f>IF(Données!B379&gt;0,Données!B379*10,0)*1000</f>
        <v>8.9876910000000017</v>
      </c>
      <c r="B360">
        <f t="shared" si="15"/>
        <v>0.98727006158786579</v>
      </c>
      <c r="C360">
        <f>IF(Données!C379&gt;0,Données!C379*10,0)*1000</f>
        <v>28.023700000000002</v>
      </c>
      <c r="D360">
        <f t="shared" si="16"/>
        <v>0.99427392284360283</v>
      </c>
      <c r="E360">
        <f>IF(Données!D379&gt;0,Données!D379*10,0)*1000</f>
        <v>75.452349999999996</v>
      </c>
      <c r="F360">
        <f t="shared" si="17"/>
        <v>0.99731322008860668</v>
      </c>
    </row>
    <row r="361" spans="1:6" x14ac:dyDescent="0.3">
      <c r="A361">
        <f>IF(Données!B380&gt;0,Données!B380*10,0)*1000</f>
        <v>8.9930610000000009</v>
      </c>
      <c r="B361">
        <f t="shared" si="15"/>
        <v>0.98785993948094486</v>
      </c>
      <c r="C361">
        <f>IF(Données!C380&gt;0,Données!C380*10,0)*1000</f>
        <v>27.946459999999998</v>
      </c>
      <c r="D361">
        <f t="shared" si="16"/>
        <v>0.9915334668081599</v>
      </c>
      <c r="E361">
        <f>IF(Données!D380&gt;0,Données!D380*10,0)*1000</f>
        <v>75.42483</v>
      </c>
      <c r="F361">
        <f t="shared" si="17"/>
        <v>0.99694946654326544</v>
      </c>
    </row>
    <row r="362" spans="1:6" x14ac:dyDescent="0.3">
      <c r="A362">
        <f>IF(Données!B381&gt;0,Données!B381*10,0)*1000</f>
        <v>8.9899639999999987</v>
      </c>
      <c r="B362">
        <f t="shared" si="15"/>
        <v>0.98751974360853012</v>
      </c>
      <c r="C362">
        <f>IF(Données!C381&gt;0,Données!C381*10,0)*1000</f>
        <v>27.921330000000001</v>
      </c>
      <c r="D362">
        <f t="shared" si="16"/>
        <v>0.99064186064334026</v>
      </c>
      <c r="E362">
        <f>IF(Données!D381&gt;0,Données!D381*10,0)*1000</f>
        <v>75.400410000000008</v>
      </c>
      <c r="F362">
        <f t="shared" si="17"/>
        <v>0.99662668814292987</v>
      </c>
    </row>
    <row r="363" spans="1:6" x14ac:dyDescent="0.3">
      <c r="A363">
        <f>IF(Données!B382&gt;0,Données!B382*10,0)*1000</f>
        <v>8.9885719999999996</v>
      </c>
      <c r="B363">
        <f t="shared" si="15"/>
        <v>0.98736683671334091</v>
      </c>
      <c r="C363">
        <f>IF(Données!C382&gt;0,Données!C382*10,0)*1000</f>
        <v>27.931440000000002</v>
      </c>
      <c r="D363">
        <f t="shared" si="16"/>
        <v>0.99100056093487743</v>
      </c>
      <c r="E363">
        <f>IF(Données!D382&gt;0,Données!D382*10,0)*1000</f>
        <v>75.501319999999993</v>
      </c>
      <c r="F363">
        <f t="shared" si="17"/>
        <v>0.9979604952018104</v>
      </c>
    </row>
    <row r="364" spans="1:6" x14ac:dyDescent="0.3">
      <c r="A364">
        <f>IF(Données!B383&gt;0,Données!B383*10,0)*1000</f>
        <v>8.9871809999999996</v>
      </c>
      <c r="B364">
        <f t="shared" si="15"/>
        <v>0.98721403966505916</v>
      </c>
      <c r="C364">
        <f>IF(Données!C383&gt;0,Données!C383*10,0)*1000</f>
        <v>27.934100000000001</v>
      </c>
      <c r="D364">
        <f t="shared" si="16"/>
        <v>0.99109493707488616</v>
      </c>
      <c r="E364">
        <f>IF(Données!D383&gt;0,Données!D383*10,0)*1000</f>
        <v>75.502750000000006</v>
      </c>
      <c r="F364">
        <f t="shared" si="17"/>
        <v>0.99797939663966806</v>
      </c>
    </row>
    <row r="365" spans="1:6" x14ac:dyDescent="0.3">
      <c r="A365">
        <f>IF(Données!B384&gt;0,Données!B384*10,0)*1000</f>
        <v>8.9894769999999991</v>
      </c>
      <c r="B365">
        <f t="shared" si="15"/>
        <v>0.98746624816459538</v>
      </c>
      <c r="C365">
        <f>IF(Données!C384&gt;0,Données!C384*10,0)*1000</f>
        <v>27.89724</v>
      </c>
      <c r="D365">
        <f t="shared" si="16"/>
        <v>0.98978715342047874</v>
      </c>
      <c r="E365">
        <f>IF(Données!D384&gt;0,Données!D384*10,0)*1000</f>
        <v>75.454529999999991</v>
      </c>
      <c r="F365">
        <f t="shared" si="17"/>
        <v>0.99734203486799777</v>
      </c>
    </row>
    <row r="366" spans="1:6" x14ac:dyDescent="0.3">
      <c r="A366">
        <f>IF(Données!B385&gt;0,Données!B385*10,0)*1000</f>
        <v>8.9889159999999997</v>
      </c>
      <c r="B366">
        <f t="shared" si="15"/>
        <v>0.98740462404950846</v>
      </c>
      <c r="C366">
        <f>IF(Données!C385&gt;0,Données!C385*10,0)*1000</f>
        <v>27.893699999999995</v>
      </c>
      <c r="D366">
        <f t="shared" si="16"/>
        <v>0.98966155509881282</v>
      </c>
      <c r="E366">
        <f>IF(Données!D385&gt;0,Données!D385*10,0)*1000</f>
        <v>75.467880000000008</v>
      </c>
      <c r="F366">
        <f t="shared" si="17"/>
        <v>0.99751849234729695</v>
      </c>
    </row>
    <row r="367" spans="1:6" x14ac:dyDescent="0.3">
      <c r="A367">
        <f>IF(Données!B386&gt;0,Données!B386*10,0)*1000</f>
        <v>8.9876769999999997</v>
      </c>
      <c r="B367">
        <f t="shared" si="15"/>
        <v>0.98726852373116114</v>
      </c>
      <c r="C367">
        <f>IF(Données!C386&gt;0,Données!C386*10,0)*1000</f>
        <v>27.980249999999998</v>
      </c>
      <c r="D367">
        <f t="shared" si="16"/>
        <v>0.99273232762428643</v>
      </c>
      <c r="E367">
        <f>IF(Données!D386&gt;0,Données!D386*10,0)*1000</f>
        <v>75.43965</v>
      </c>
      <c r="F367">
        <f t="shared" si="17"/>
        <v>0.99714535417197037</v>
      </c>
    </row>
    <row r="368" spans="1:6" x14ac:dyDescent="0.3">
      <c r="A368">
        <f>IF(Données!B387&gt;0,Données!B387*10,0)*1000</f>
        <v>8.9841239999999996</v>
      </c>
      <c r="B368">
        <f t="shared" si="15"/>
        <v>0.98687823766894311</v>
      </c>
      <c r="C368">
        <f>IF(Données!C387&gt;0,Données!C387*10,0)*1000</f>
        <v>27.92925</v>
      </c>
      <c r="D368">
        <f t="shared" si="16"/>
        <v>0.99092286027825349</v>
      </c>
      <c r="E368">
        <f>IF(Données!D387&gt;0,Données!D387*10,0)*1000</f>
        <v>75.441890000000001</v>
      </c>
      <c r="F368">
        <f t="shared" si="17"/>
        <v>0.99717496201868416</v>
      </c>
    </row>
    <row r="369" spans="1:6" x14ac:dyDescent="0.3">
      <c r="A369">
        <f>IF(Données!B388&gt;0,Données!B388*10,0)*1000</f>
        <v>8.9922660000000008</v>
      </c>
      <c r="B369">
        <f t="shared" si="15"/>
        <v>0.98777261118951143</v>
      </c>
      <c r="C369">
        <f>IF(Données!C388&gt;0,Données!C388*10,0)*1000</f>
        <v>27.924140000000001</v>
      </c>
      <c r="D369">
        <f t="shared" si="16"/>
        <v>0.99074155874613146</v>
      </c>
      <c r="E369">
        <f>IF(Données!D388&gt;0,Données!D388*10,0)*1000</f>
        <v>75.420199999999994</v>
      </c>
      <c r="F369">
        <f t="shared" si="17"/>
        <v>0.99688826818153098</v>
      </c>
    </row>
    <row r="370" spans="1:6" x14ac:dyDescent="0.3">
      <c r="A370">
        <f>IF(Données!B389&gt;0,Données!B389*10,0)*1000</f>
        <v>8.9876959999999997</v>
      </c>
      <c r="B370">
        <f t="shared" si="15"/>
        <v>0.98727061082240286</v>
      </c>
      <c r="C370">
        <f>IF(Données!C389&gt;0,Données!C389*10,0)*1000</f>
        <v>27.952749999999998</v>
      </c>
      <c r="D370">
        <f t="shared" si="16"/>
        <v>0.99175663444750395</v>
      </c>
      <c r="E370">
        <f>IF(Données!D389&gt;0,Données!D389*10,0)*1000</f>
        <v>75.466279999999998</v>
      </c>
      <c r="F370">
        <f t="shared" si="17"/>
        <v>0.99749734388535838</v>
      </c>
    </row>
    <row r="371" spans="1:6" x14ac:dyDescent="0.3">
      <c r="A371">
        <f>IF(Données!B390&gt;0,Données!B390*10,0)*1000</f>
        <v>8.9911509999999986</v>
      </c>
      <c r="B371">
        <f t="shared" si="15"/>
        <v>0.98765013188768935</v>
      </c>
      <c r="C371">
        <f>IF(Données!C390&gt;0,Données!C390*10,0)*1000</f>
        <v>27.968480000000003</v>
      </c>
      <c r="D371">
        <f t="shared" si="16"/>
        <v>0.99231473094462375</v>
      </c>
      <c r="E371">
        <f>IF(Données!D390&gt;0,Données!D390*10,0)*1000</f>
        <v>75.532420000000002</v>
      </c>
      <c r="F371">
        <f t="shared" si="17"/>
        <v>0.99837156843073926</v>
      </c>
    </row>
    <row r="372" spans="1:6" x14ac:dyDescent="0.3">
      <c r="A372">
        <f>IF(Données!B391&gt;0,Données!B391*10,0)*1000</f>
        <v>8.9926589999999997</v>
      </c>
      <c r="B372">
        <f t="shared" si="15"/>
        <v>0.98781578102414447</v>
      </c>
      <c r="C372">
        <f>IF(Données!C391&gt;0,Données!C391*10,0)*1000</f>
        <v>27.975489999999997</v>
      </c>
      <c r="D372">
        <f t="shared" si="16"/>
        <v>0.99256344400532337</v>
      </c>
      <c r="E372">
        <f>IF(Données!D391&gt;0,Données!D391*10,0)*1000</f>
        <v>75.454170000000005</v>
      </c>
      <c r="F372">
        <f t="shared" si="17"/>
        <v>0.99733727646406178</v>
      </c>
    </row>
    <row r="373" spans="1:6" x14ac:dyDescent="0.3">
      <c r="A373">
        <f>IF(Données!B392&gt;0,Données!B392*10,0)*1000</f>
        <v>8.985574999999999</v>
      </c>
      <c r="B373">
        <f t="shared" si="15"/>
        <v>0.98703762553167262</v>
      </c>
      <c r="C373">
        <f>IF(Données!C392&gt;0,Données!C392*10,0)*1000</f>
        <v>28.01445</v>
      </c>
      <c r="D373">
        <f t="shared" si="16"/>
        <v>0.99394573513868512</v>
      </c>
      <c r="E373">
        <f>IF(Données!D392&gt;0,Données!D392*10,0)*1000</f>
        <v>75.475999999999999</v>
      </c>
      <c r="F373">
        <f t="shared" si="17"/>
        <v>0.99762582079163453</v>
      </c>
    </row>
    <row r="374" spans="1:6" x14ac:dyDescent="0.3">
      <c r="A374">
        <f>IF(Données!B393&gt;0,Données!B393*10,0)*1000</f>
        <v>8.9865279999999981</v>
      </c>
      <c r="B374">
        <f t="shared" si="15"/>
        <v>0.98714230963448535</v>
      </c>
      <c r="C374">
        <f>IF(Données!C393&gt;0,Données!C393*10,0)*1000</f>
        <v>27.980480000000004</v>
      </c>
      <c r="D374">
        <f t="shared" si="16"/>
        <v>0.9927404879672197</v>
      </c>
      <c r="E374">
        <f>IF(Données!D393&gt;0,Données!D393*10,0)*1000</f>
        <v>75.431140000000013</v>
      </c>
      <c r="F374">
        <f t="shared" si="17"/>
        <v>0.99703287079003533</v>
      </c>
    </row>
    <row r="375" spans="1:6" x14ac:dyDescent="0.3">
      <c r="A375">
        <f>IF(Données!B394&gt;0,Données!B394*10,0)*1000</f>
        <v>8.9959720000000001</v>
      </c>
      <c r="B375">
        <f t="shared" si="15"/>
        <v>0.98817970382857123</v>
      </c>
      <c r="C375">
        <f>IF(Données!C394&gt;0,Données!C394*10,0)*1000</f>
        <v>27.932069999999996</v>
      </c>
      <c r="D375">
        <f t="shared" si="16"/>
        <v>0.9910229131785635</v>
      </c>
      <c r="E375">
        <f>IF(Données!D394&gt;0,Données!D394*10,0)*1000</f>
        <v>75.415430000000001</v>
      </c>
      <c r="F375">
        <f t="shared" si="17"/>
        <v>0.99682521932937695</v>
      </c>
    </row>
    <row r="376" spans="1:6" x14ac:dyDescent="0.3">
      <c r="A376">
        <f>IF(Données!B395&gt;0,Données!B395*10,0)*1000</f>
        <v>8.984907999999999</v>
      </c>
      <c r="B376">
        <f t="shared" si="15"/>
        <v>0.9869643576443945</v>
      </c>
      <c r="C376">
        <f>IF(Données!C395&gt;0,Données!C395*10,0)*1000</f>
        <v>27.948620000000002</v>
      </c>
      <c r="D376">
        <f t="shared" si="16"/>
        <v>0.9916101030722273</v>
      </c>
      <c r="E376">
        <f>IF(Données!D395&gt;0,Données!D395*10,0)*1000</f>
        <v>75.42989</v>
      </c>
      <c r="F376">
        <f t="shared" si="17"/>
        <v>0.99701634855414578</v>
      </c>
    </row>
    <row r="377" spans="1:6" x14ac:dyDescent="0.3">
      <c r="A377">
        <f>IF(Données!B396&gt;0,Données!B396*10,0)*1000</f>
        <v>8.984888999999999</v>
      </c>
      <c r="B377">
        <f t="shared" si="15"/>
        <v>0.98696227055315267</v>
      </c>
      <c r="C377">
        <f>IF(Données!C396&gt;0,Données!C396*10,0)*1000</f>
        <v>27.98142</v>
      </c>
      <c r="D377">
        <f t="shared" si="16"/>
        <v>0.99277383893398963</v>
      </c>
      <c r="E377">
        <f>IF(Données!D396&gt;0,Données!D396*10,0)*1000</f>
        <v>75.412970000000001</v>
      </c>
      <c r="F377">
        <f t="shared" si="17"/>
        <v>0.99679270356914662</v>
      </c>
    </row>
    <row r="378" spans="1:6" x14ac:dyDescent="0.3">
      <c r="A378">
        <f>IF(Données!B397&gt;0,Données!B397*10,0)*1000</f>
        <v>8.9899390000000015</v>
      </c>
      <c r="B378">
        <f t="shared" si="15"/>
        <v>0.98751699743584387</v>
      </c>
      <c r="C378">
        <f>IF(Données!C397&gt;0,Données!C397*10,0)*1000</f>
        <v>27.940020000000001</v>
      </c>
      <c r="D378">
        <f t="shared" si="16"/>
        <v>0.9913049772060335</v>
      </c>
      <c r="E378">
        <f>IF(Données!D397&gt;0,Données!D397*10,0)*1000</f>
        <v>75.461420000000004</v>
      </c>
      <c r="F378">
        <f t="shared" si="17"/>
        <v>0.99743310543222041</v>
      </c>
    </row>
    <row r="379" spans="1:6" x14ac:dyDescent="0.3">
      <c r="A379">
        <f>IF(Données!B398&gt;0,Données!B398*10,0)*1000</f>
        <v>8.9865120000000012</v>
      </c>
      <c r="B379">
        <f t="shared" si="15"/>
        <v>0.98714055208396623</v>
      </c>
      <c r="C379">
        <f>IF(Données!C398&gt;0,Données!C398*10,0)*1000</f>
        <v>27.949580000000001</v>
      </c>
      <c r="D379">
        <f t="shared" si="16"/>
        <v>0.99164416363403496</v>
      </c>
      <c r="E379">
        <f>IF(Données!D398&gt;0,Données!D398*10,0)*1000</f>
        <v>75.473820000000003</v>
      </c>
      <c r="F379">
        <f t="shared" si="17"/>
        <v>0.99759700601224344</v>
      </c>
    </row>
    <row r="380" spans="1:6" x14ac:dyDescent="0.3">
      <c r="A380">
        <f>IF(Données!B399&gt;0,Données!B399*10,0)*1000</f>
        <v>8.9914569999999987</v>
      </c>
      <c r="B380">
        <f t="shared" si="15"/>
        <v>0.98768374504137313</v>
      </c>
      <c r="C380">
        <f>IF(Données!C399&gt;0,Données!C399*10,0)*1000</f>
        <v>28.018880000000003</v>
      </c>
      <c r="D380">
        <f t="shared" si="16"/>
        <v>0.99410291043952681</v>
      </c>
      <c r="E380">
        <f>IF(Données!D399&gt;0,Données!D399*10,0)*1000</f>
        <v>75.420749999999998</v>
      </c>
      <c r="F380">
        <f t="shared" si="17"/>
        <v>0.99689553796532238</v>
      </c>
    </row>
    <row r="381" spans="1:6" x14ac:dyDescent="0.3">
      <c r="A381">
        <f>IF(Données!B400&gt;0,Données!B400*10,0)*1000</f>
        <v>8.9837900000000008</v>
      </c>
      <c r="B381">
        <f t="shared" si="15"/>
        <v>0.98684154880185049</v>
      </c>
      <c r="C381">
        <f>IF(Données!C400&gt;0,Données!C400*10,0)*1000</f>
        <v>27.947190000000003</v>
      </c>
      <c r="D381">
        <f t="shared" si="16"/>
        <v>0.99155936702703462</v>
      </c>
      <c r="E381">
        <f>IF(Données!D400&gt;0,Données!D400*10,0)*1000</f>
        <v>75.400479999999988</v>
      </c>
      <c r="F381">
        <f t="shared" si="17"/>
        <v>0.99662761338813943</v>
      </c>
    </row>
    <row r="382" spans="1:6" x14ac:dyDescent="0.3">
      <c r="A382">
        <f>IF(Données!B401&gt;0,Données!B401*10,0)*1000</f>
        <v>8.9832470000000004</v>
      </c>
      <c r="B382">
        <f t="shared" si="15"/>
        <v>0.98678190193109772</v>
      </c>
      <c r="C382">
        <f>IF(Données!C401&gt;0,Données!C401*10,0)*1000</f>
        <v>28.003519999999998</v>
      </c>
      <c r="D382">
        <f t="shared" si="16"/>
        <v>0.99355794145060383</v>
      </c>
      <c r="E382">
        <f>IF(Données!D401&gt;0,Données!D401*10,0)*1000</f>
        <v>75.393749999999997</v>
      </c>
      <c r="F382">
        <f t="shared" si="17"/>
        <v>0.99653865767011096</v>
      </c>
    </row>
    <row r="383" spans="1:6" x14ac:dyDescent="0.3">
      <c r="A383">
        <f>IF(Données!B402&gt;0,Données!B402*10,0)*1000</f>
        <v>8.9822269999999982</v>
      </c>
      <c r="B383">
        <f t="shared" si="15"/>
        <v>0.98666985808548469</v>
      </c>
      <c r="C383">
        <f>IF(Données!C402&gt;0,Données!C402*10,0)*1000</f>
        <v>27.991440000000001</v>
      </c>
      <c r="D383">
        <f t="shared" si="16"/>
        <v>0.9931293460478573</v>
      </c>
      <c r="E383">
        <f>IF(Données!D402&gt;0,Données!D402*10,0)*1000</f>
        <v>75.474630000000005</v>
      </c>
      <c r="F383">
        <f t="shared" si="17"/>
        <v>0.9976077124210998</v>
      </c>
    </row>
    <row r="384" spans="1:6" x14ac:dyDescent="0.3">
      <c r="A384">
        <f>IF(Données!B403&gt;0,Données!B403*10,0)*1000</f>
        <v>8.9808460000000014</v>
      </c>
      <c r="B384">
        <f t="shared" si="15"/>
        <v>0.98651815950627786</v>
      </c>
      <c r="C384">
        <f>IF(Données!C403&gt;0,Données!C403*10,0)*1000</f>
        <v>27.969239999999999</v>
      </c>
      <c r="D384">
        <f t="shared" si="16"/>
        <v>0.99234169555605467</v>
      </c>
      <c r="E384">
        <f>IF(Données!D403&gt;0,Données!D403*10,0)*1000</f>
        <v>75.470569999999995</v>
      </c>
      <c r="F384">
        <f t="shared" si="17"/>
        <v>0.99755404819893079</v>
      </c>
    </row>
    <row r="385" spans="1:6" x14ac:dyDescent="0.3">
      <c r="A385">
        <f>IF(Données!B404&gt;0,Données!B404*10,0)*1000</f>
        <v>8.9919710000000013</v>
      </c>
      <c r="B385">
        <f t="shared" si="15"/>
        <v>0.9877402063518097</v>
      </c>
      <c r="C385">
        <f>IF(Données!C404&gt;0,Données!C404*10,0)*1000</f>
        <v>27.995279999999998</v>
      </c>
      <c r="D385">
        <f t="shared" si="16"/>
        <v>0.99326558829508793</v>
      </c>
      <c r="E385">
        <f>IF(Données!D404&gt;0,Données!D404*10,0)*1000</f>
        <v>75.420590000000004</v>
      </c>
      <c r="F385">
        <f t="shared" si="17"/>
        <v>0.99689342311912854</v>
      </c>
    </row>
    <row r="386" spans="1:6" x14ac:dyDescent="0.3">
      <c r="A386">
        <f>IF(Données!B405&gt;0,Données!B405*10,0)*1000</f>
        <v>8.9862420000000007</v>
      </c>
      <c r="B386">
        <f t="shared" si="15"/>
        <v>0.98711089341895109</v>
      </c>
      <c r="C386">
        <f>IF(Données!C405&gt;0,Données!C405*10,0)*1000</f>
        <v>27.99025</v>
      </c>
      <c r="D386">
        <f t="shared" si="16"/>
        <v>0.99308712514311648</v>
      </c>
      <c r="E386">
        <f>IF(Données!D405&gt;0,Données!D405*10,0)*1000</f>
        <v>75.421130000000005</v>
      </c>
      <c r="F386">
        <f t="shared" si="17"/>
        <v>0.99690056072503275</v>
      </c>
    </row>
    <row r="387" spans="1:6" x14ac:dyDescent="0.3">
      <c r="A387">
        <f>IF(Données!B406&gt;0,Données!B406*10,0)*1000</f>
        <v>8.9837619999999987</v>
      </c>
      <c r="B387">
        <f t="shared" si="15"/>
        <v>0.98683847308844119</v>
      </c>
      <c r="C387">
        <f>IF(Données!C406&gt;0,Données!C406*10,0)*1000</f>
        <v>27.98</v>
      </c>
      <c r="D387">
        <f t="shared" si="16"/>
        <v>0.99272345768631576</v>
      </c>
      <c r="E387">
        <f>IF(Données!D406&gt;0,Données!D406*10,0)*1000</f>
        <v>75.439790000000002</v>
      </c>
      <c r="F387">
        <f t="shared" si="17"/>
        <v>0.99714720466238993</v>
      </c>
    </row>
    <row r="388" spans="1:6" x14ac:dyDescent="0.3">
      <c r="A388">
        <f>IF(Données!B407&gt;0,Données!B407*10,0)*1000</f>
        <v>8.9866779999999995</v>
      </c>
      <c r="B388">
        <f t="shared" ref="B388:B408" si="18">IF(A388&gt;0,A388/$I$2,NA())</f>
        <v>0.98715878667060497</v>
      </c>
      <c r="C388">
        <f>IF(Données!C407&gt;0,Données!C407*10,0)*1000</f>
        <v>27.955229999999997</v>
      </c>
      <c r="D388">
        <f t="shared" ref="D388:D408" si="19">IF(C388&gt;0,C388/$I$3,NA())</f>
        <v>0.99184462423217379</v>
      </c>
      <c r="E388">
        <f>IF(Données!D407&gt;0,Données!D407*10,0)*1000</f>
        <v>75.40204</v>
      </c>
      <c r="F388">
        <f t="shared" ref="F388:F408" si="20">IF(E388&gt;0,E388/$I$4,NA())</f>
        <v>0.99664823313852957</v>
      </c>
    </row>
    <row r="389" spans="1:6" x14ac:dyDescent="0.3">
      <c r="A389">
        <f>IF(Données!B408&gt;0,Données!B408*10,0)*1000</f>
        <v>8.9850080000000005</v>
      </c>
      <c r="B389">
        <f t="shared" si="18"/>
        <v>0.98697534233514106</v>
      </c>
      <c r="C389">
        <f>IF(Données!C408&gt;0,Données!C408*10,0)*1000</f>
        <v>27.97747</v>
      </c>
      <c r="D389">
        <f t="shared" si="19"/>
        <v>0.99263369391405176</v>
      </c>
      <c r="E389">
        <f>IF(Données!D408&gt;0,Données!D408*10,0)*1000</f>
        <v>75.438320000000004</v>
      </c>
      <c r="F389">
        <f t="shared" si="20"/>
        <v>0.99712777451298407</v>
      </c>
    </row>
    <row r="390" spans="1:6" x14ac:dyDescent="0.3">
      <c r="A390">
        <f>IF(Données!B409&gt;0,Données!B409*10,0)*1000</f>
        <v>8.9844989999999996</v>
      </c>
      <c r="B390">
        <f t="shared" si="18"/>
        <v>0.986919430259242</v>
      </c>
      <c r="C390">
        <f>IF(Données!C409&gt;0,Données!C409*10,0)*1000</f>
        <v>28.008809999999997</v>
      </c>
      <c r="D390">
        <f t="shared" si="19"/>
        <v>0.99374562933806487</v>
      </c>
      <c r="E390">
        <f>IF(Données!D409&gt;0,Données!D409*10,0)*1000</f>
        <v>75.556620000000009</v>
      </c>
      <c r="F390">
        <f t="shared" si="20"/>
        <v>0.99869143891755841</v>
      </c>
    </row>
    <row r="391" spans="1:6" x14ac:dyDescent="0.3">
      <c r="A391">
        <f>IF(Données!B410&gt;0,Données!B410*10,0)*1000</f>
        <v>8.9885539999999988</v>
      </c>
      <c r="B391">
        <f t="shared" si="18"/>
        <v>0.98736485946900654</v>
      </c>
      <c r="C391">
        <f>IF(Données!C410&gt;0,Données!C410*10,0)*1000</f>
        <v>27.980370000000001</v>
      </c>
      <c r="D391">
        <f t="shared" si="19"/>
        <v>0.99273658519451247</v>
      </c>
      <c r="E391">
        <f>IF(Données!D410&gt;0,Données!D410*10,0)*1000</f>
        <v>75.474999999999994</v>
      </c>
      <c r="F391">
        <f t="shared" si="20"/>
        <v>0.99761260300292287</v>
      </c>
    </row>
    <row r="392" spans="1:6" x14ac:dyDescent="0.3">
      <c r="A392">
        <f>IF(Données!B411&gt;0,Données!B411*10,0)*1000</f>
        <v>8.9906389999999998</v>
      </c>
      <c r="B392">
        <f t="shared" si="18"/>
        <v>0.98759389027106814</v>
      </c>
      <c r="C392">
        <f>IF(Données!C411&gt;0,Données!C411*10,0)*1000</f>
        <v>27.976479999999999</v>
      </c>
      <c r="D392">
        <f t="shared" si="19"/>
        <v>0.99259856895968757</v>
      </c>
      <c r="E392">
        <f>IF(Données!D411&gt;0,Données!D411*10,0)*1000</f>
        <v>75.499380000000002</v>
      </c>
      <c r="F392">
        <f t="shared" si="20"/>
        <v>0.99793485269171023</v>
      </c>
    </row>
    <row r="393" spans="1:6" x14ac:dyDescent="0.3">
      <c r="A393">
        <f>IF(Données!B412&gt;0,Données!B412*10,0)*1000</f>
        <v>8.9842080000000006</v>
      </c>
      <c r="B393">
        <f t="shared" si="18"/>
        <v>0.98688746480917022</v>
      </c>
      <c r="C393">
        <f>IF(Données!C412&gt;0,Données!C412*10,0)*1000</f>
        <v>28.014379999999999</v>
      </c>
      <c r="D393">
        <f t="shared" si="19"/>
        <v>0.99394325155605323</v>
      </c>
      <c r="E393">
        <f>IF(Données!D412&gt;0,Données!D412*10,0)*1000</f>
        <v>75.517710000000008</v>
      </c>
      <c r="F393">
        <f t="shared" si="20"/>
        <v>0.99817713475879266</v>
      </c>
    </row>
    <row r="394" spans="1:6" x14ac:dyDescent="0.3">
      <c r="A394">
        <f>IF(Données!B413&gt;0,Données!B413*10,0)*1000</f>
        <v>8.9808699999999995</v>
      </c>
      <c r="B394">
        <f t="shared" si="18"/>
        <v>0.98652079583205676</v>
      </c>
      <c r="C394">
        <f>IF(Données!C413&gt;0,Données!C413*10,0)*1000</f>
        <v>28.054269999999999</v>
      </c>
      <c r="D394">
        <f t="shared" si="19"/>
        <v>0.9953585388586661</v>
      </c>
      <c r="E394">
        <f>IF(Données!D413&gt;0,Données!D413*10,0)*1000</f>
        <v>75.481250000000003</v>
      </c>
      <c r="F394">
        <f t="shared" si="20"/>
        <v>0.99769521418237006</v>
      </c>
    </row>
    <row r="395" spans="1:6" x14ac:dyDescent="0.3">
      <c r="A395">
        <f>IF(Données!B414&gt;0,Données!B414*10,0)*1000</f>
        <v>8.982069000000001</v>
      </c>
      <c r="B395">
        <f t="shared" si="18"/>
        <v>0.98665250227410572</v>
      </c>
      <c r="C395">
        <f>IF(Données!C414&gt;0,Données!C414*10,0)*1000</f>
        <v>28.009739999999997</v>
      </c>
      <c r="D395">
        <f t="shared" si="19"/>
        <v>0.99377862550731599</v>
      </c>
      <c r="E395">
        <f>IF(Données!D414&gt;0,Données!D414*10,0)*1000</f>
        <v>75.504639999999995</v>
      </c>
      <c r="F395">
        <f t="shared" si="20"/>
        <v>0.99800437826033273</v>
      </c>
    </row>
    <row r="396" spans="1:6" x14ac:dyDescent="0.3">
      <c r="A396">
        <f>IF(Données!B415&gt;0,Données!B415*10,0)*1000</f>
        <v>8.9783829999999991</v>
      </c>
      <c r="B396">
        <f t="shared" si="18"/>
        <v>0.98624760657319488</v>
      </c>
      <c r="C396">
        <f>IF(Données!C415&gt;0,Données!C415*10,0)*1000</f>
        <v>28.015779999999996</v>
      </c>
      <c r="D396">
        <f t="shared" si="19"/>
        <v>0.99399292320868926</v>
      </c>
      <c r="E396">
        <f>IF(Données!D415&gt;0,Données!D415*10,0)*1000</f>
        <v>75.481999999999999</v>
      </c>
      <c r="F396">
        <f t="shared" si="20"/>
        <v>0.99770512752390372</v>
      </c>
    </row>
    <row r="397" spans="1:6" x14ac:dyDescent="0.3">
      <c r="A397">
        <f>IF(Données!B416&gt;0,Données!B416*10,0)*1000</f>
        <v>8.9789390000000004</v>
      </c>
      <c r="B397">
        <f t="shared" si="18"/>
        <v>0.98630868145374484</v>
      </c>
      <c r="C397">
        <f>IF(Données!C416&gt;0,Données!C416*10,0)*1000</f>
        <v>28.007299999999997</v>
      </c>
      <c r="D397">
        <f t="shared" si="19"/>
        <v>0.9936920549127215</v>
      </c>
      <c r="E397">
        <f>IF(Données!D416&gt;0,Données!D416*10,0)*1000</f>
        <v>75.505099999999999</v>
      </c>
      <c r="F397">
        <f t="shared" si="20"/>
        <v>0.99801045844314007</v>
      </c>
    </row>
    <row r="398" spans="1:6" x14ac:dyDescent="0.3">
      <c r="A398">
        <f>IF(Données!B417&gt;0,Données!B417*10,0)*1000</f>
        <v>8.9823590000000006</v>
      </c>
      <c r="B398">
        <f t="shared" si="18"/>
        <v>0.98668435787727016</v>
      </c>
      <c r="C398">
        <f>IF(Données!C417&gt;0,Données!C417*10,0)*1000</f>
        <v>27.99625</v>
      </c>
      <c r="D398">
        <f t="shared" si="19"/>
        <v>0.99330000365441451</v>
      </c>
      <c r="E398">
        <f>IF(Données!D417&gt;0,Données!D417*10,0)*1000</f>
        <v>75.516449999999992</v>
      </c>
      <c r="F398">
        <f t="shared" si="20"/>
        <v>0.99816048034501592</v>
      </c>
    </row>
    <row r="399" spans="1:6" x14ac:dyDescent="0.3">
      <c r="A399">
        <f>IF(Données!B418&gt;0,Données!B418*10,0)*1000</f>
        <v>8.988582000000001</v>
      </c>
      <c r="B399">
        <f t="shared" si="18"/>
        <v>0.98736793518241572</v>
      </c>
      <c r="C399">
        <f>IF(Données!C418&gt;0,Données!C418*10,0)*1000</f>
        <v>27.983250000000002</v>
      </c>
      <c r="D399">
        <f t="shared" si="19"/>
        <v>0.99283876687993555</v>
      </c>
      <c r="E399">
        <f>IF(Données!D418&gt;0,Données!D418*10,0)*1000</f>
        <v>75.655619999999999</v>
      </c>
      <c r="F399">
        <f t="shared" si="20"/>
        <v>1</v>
      </c>
    </row>
    <row r="400" spans="1:6" x14ac:dyDescent="0.3">
      <c r="A400">
        <f>IF(Données!B419&gt;0,Données!B419*10,0)*1000</f>
        <v>8.9948010000000007</v>
      </c>
      <c r="B400">
        <f t="shared" si="18"/>
        <v>0.98805107309993145</v>
      </c>
      <c r="C400">
        <f>IF(Données!C419&gt;0,Données!C419*10,0)*1000</f>
        <v>28.04363</v>
      </c>
      <c r="D400">
        <f t="shared" si="19"/>
        <v>0.99498103429863094</v>
      </c>
      <c r="E400">
        <f>IF(Données!D419&gt;0,Données!D419*10,0)*1000</f>
        <v>75.626019999999997</v>
      </c>
      <c r="F400">
        <f t="shared" si="20"/>
        <v>0.99960875345413858</v>
      </c>
    </row>
    <row r="401" spans="1:6" x14ac:dyDescent="0.3">
      <c r="A401">
        <f>IF(Données!B420&gt;0,Données!B420*10,0)*1000</f>
        <v>8.9809129999999993</v>
      </c>
      <c r="B401">
        <f t="shared" si="18"/>
        <v>0.98652551924907772</v>
      </c>
      <c r="C401">
        <f>IF(Données!C420&gt;0,Données!C420*10,0)*1000</f>
        <v>28.010800000000003</v>
      </c>
      <c r="D401">
        <f t="shared" si="19"/>
        <v>0.99381623404431219</v>
      </c>
      <c r="E401">
        <f>IF(Données!D420&gt;0,Données!D420*10,0)*1000</f>
        <v>75.5946</v>
      </c>
      <c r="F401">
        <f t="shared" si="20"/>
        <v>0.99919345053282227</v>
      </c>
    </row>
    <row r="402" spans="1:6" x14ac:dyDescent="0.3">
      <c r="A402">
        <f>IF(Données!B421&gt;0,Données!B421*10,0)*1000</f>
        <v>8.9787870000000005</v>
      </c>
      <c r="B402">
        <f t="shared" si="18"/>
        <v>0.9862919847238103</v>
      </c>
      <c r="C402">
        <f>IF(Données!C421&gt;0,Données!C421*10,0)*1000</f>
        <v>27.991809999999997</v>
      </c>
      <c r="D402">
        <f t="shared" si="19"/>
        <v>0.9931424735560539</v>
      </c>
      <c r="E402">
        <f>IF(Données!D421&gt;0,Données!D421*10,0)*1000</f>
        <v>75.580309999999997</v>
      </c>
      <c r="F402">
        <f t="shared" si="20"/>
        <v>0.99900456833213447</v>
      </c>
    </row>
    <row r="403" spans="1:6" x14ac:dyDescent="0.3">
      <c r="A403">
        <f>IF(Données!B422&gt;0,Données!B422*10,0)*1000</f>
        <v>8.9737629999999999</v>
      </c>
      <c r="B403">
        <f t="shared" si="18"/>
        <v>0.98574011386071347</v>
      </c>
      <c r="C403">
        <f>IF(Données!C422&gt;0,Données!C422*10,0)*1000</f>
        <v>27.990960000000001</v>
      </c>
      <c r="D403">
        <f t="shared" si="19"/>
        <v>0.99311231576695347</v>
      </c>
      <c r="E403">
        <f>IF(Données!D422&gt;0,Données!D422*10,0)*1000</f>
        <v>75.57753000000001</v>
      </c>
      <c r="F403">
        <f t="shared" si="20"/>
        <v>0.99896782287951658</v>
      </c>
    </row>
    <row r="404" spans="1:6" x14ac:dyDescent="0.3">
      <c r="A404">
        <f>IF(Données!B423&gt;0,Données!B423*10,0)*1000</f>
        <v>8.9770219999999998</v>
      </c>
      <c r="B404">
        <f t="shared" si="18"/>
        <v>0.98609810493213712</v>
      </c>
      <c r="C404">
        <f>IF(Données!C423&gt;0,Données!C423*10,0)*1000</f>
        <v>27.99344</v>
      </c>
      <c r="D404">
        <f t="shared" si="19"/>
        <v>0.9932003055516232</v>
      </c>
      <c r="E404">
        <f>IF(Données!D423&gt;0,Données!D423*10,0)*1000</f>
        <v>75.610770000000002</v>
      </c>
      <c r="F404">
        <f t="shared" si="20"/>
        <v>0.99940718217628777</v>
      </c>
    </row>
    <row r="405" spans="1:6" x14ac:dyDescent="0.3">
      <c r="A405">
        <f>IF(Données!B424&gt;0,Données!B424*10,0)*1000</f>
        <v>8.9805969999999995</v>
      </c>
      <c r="B405">
        <f t="shared" si="18"/>
        <v>0.98649080762631924</v>
      </c>
      <c r="C405">
        <f>IF(Données!C424&gt;0,Données!C424*10,0)*1000</f>
        <v>27.995369999999998</v>
      </c>
      <c r="D405">
        <f t="shared" si="19"/>
        <v>0.99326878147275732</v>
      </c>
      <c r="E405">
        <f>IF(Données!D424&gt;0,Données!D424*10,0)*1000</f>
        <v>75.635179999999991</v>
      </c>
      <c r="F405">
        <f t="shared" si="20"/>
        <v>0.99972982839873614</v>
      </c>
    </row>
    <row r="406" spans="1:6" x14ac:dyDescent="0.3">
      <c r="A406">
        <f>IF(Données!B425&gt;0,Données!B425*10,0)*1000</f>
        <v>8.9771869999999989</v>
      </c>
      <c r="B406">
        <f t="shared" si="18"/>
        <v>0.98611622967186852</v>
      </c>
      <c r="C406">
        <f>IF(Données!C425&gt;0,Données!C425*10,0)*1000</f>
        <v>27.97034</v>
      </c>
      <c r="D406">
        <f t="shared" si="19"/>
        <v>0.99238072328312599</v>
      </c>
      <c r="E406">
        <f>IF(Données!D425&gt;0,Données!D425*10,0)*1000</f>
        <v>75.586349999999996</v>
      </c>
      <c r="F406">
        <f t="shared" si="20"/>
        <v>0.99908440377595209</v>
      </c>
    </row>
    <row r="407" spans="1:6" x14ac:dyDescent="0.3">
      <c r="A407">
        <f>IF(Données!B426&gt;0,Données!B426*10,0)*1000</f>
        <v>8.9737720000000021</v>
      </c>
      <c r="B407">
        <f t="shared" si="18"/>
        <v>0.98574110248288083</v>
      </c>
      <c r="C407">
        <f>IF(Données!C426&gt;0,Données!C426*10,0)*1000</f>
        <v>27.99738</v>
      </c>
      <c r="D407">
        <f t="shared" si="19"/>
        <v>0.99334009577404225</v>
      </c>
      <c r="E407">
        <f>IF(Données!D426&gt;0,Données!D426*10,0)*1000</f>
        <v>75.607820000000004</v>
      </c>
      <c r="F407">
        <f t="shared" si="20"/>
        <v>0.99936818969958885</v>
      </c>
    </row>
    <row r="408" spans="1:6" x14ac:dyDescent="0.3">
      <c r="A408">
        <f>IF(Données!B427&gt;0,Données!B427*10,0)*1000</f>
        <v>8.983174</v>
      </c>
      <c r="B408">
        <f t="shared" si="18"/>
        <v>0.98677388310685288</v>
      </c>
      <c r="C408">
        <f>IF(Données!C427&gt;0,Données!C427*10,0)*1000</f>
        <v>28.03069</v>
      </c>
      <c r="D408">
        <f t="shared" si="19"/>
        <v>0.99452192630926495</v>
      </c>
      <c r="E408">
        <f>IF(Données!D427&gt;0,Données!D427*10,0)*1000</f>
        <v>75.578140000000005</v>
      </c>
      <c r="F408">
        <f t="shared" si="20"/>
        <v>0.99897588573063056</v>
      </c>
    </row>
  </sheetData>
  <mergeCells count="5">
    <mergeCell ref="I28:J28"/>
    <mergeCell ref="I29:J29"/>
    <mergeCell ref="I21:J21"/>
    <mergeCell ref="I26:J26"/>
    <mergeCell ref="I27:J27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Puissance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</dc:creator>
  <cp:lastModifiedBy>Brice</cp:lastModifiedBy>
  <dcterms:created xsi:type="dcterms:W3CDTF">2017-01-04T17:11:51Z</dcterms:created>
  <dcterms:modified xsi:type="dcterms:W3CDTF">2017-01-18T19:29:34Z</dcterms:modified>
</cp:coreProperties>
</file>