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ericMorana\JCI\"/>
    </mc:Choice>
  </mc:AlternateContent>
  <bookViews>
    <workbookView xWindow="0" yWindow="0" windowWidth="21600" windowHeight="8535"/>
  </bookViews>
  <sheets>
    <sheet name="JCI Payments Year 2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______Sep08" localSheetId="0">#REF!</definedName>
    <definedName name="_______Sep08">#REF!</definedName>
    <definedName name="______Dec08">'[2]Exc Rates'!$C$11</definedName>
    <definedName name="______Sep08">'[3]Exc Rates'!$C$8</definedName>
    <definedName name="_____Dec08">'[4]Exc Rates'!$C$11</definedName>
    <definedName name="_____May08" localSheetId="0">#REF!</definedName>
    <definedName name="_____May08">#REF!</definedName>
    <definedName name="_____Sep08">'[3]Exc Rates'!$C$8</definedName>
    <definedName name="____Dec08">'[4]Exc Rates'!$C$11</definedName>
    <definedName name="____Jan09">'[2]Exc Rates'!$C$12</definedName>
    <definedName name="____Jul08" localSheetId="0">#REF!</definedName>
    <definedName name="____Jul08">#REF!</definedName>
    <definedName name="____May08">'[3]Exc Rates'!$C$4</definedName>
    <definedName name="____Sep08">'[3]Exc Rates'!$C$8</definedName>
    <definedName name="___Dec08">'[5]Exc Rates'!$C$11</definedName>
    <definedName name="___Jan09">'[4]Exc Rates'!$C$12</definedName>
    <definedName name="___Jul08">'[3]Exc Rates'!$C$6</definedName>
    <definedName name="___May08">'[3]Exc Rates'!$C$4</definedName>
    <definedName name="___Sep08">'[3]Exc Rates'!$C$8</definedName>
    <definedName name="__Aug08" localSheetId="0">#REF!</definedName>
    <definedName name="__Aug08">#REF!</definedName>
    <definedName name="__Dec08">'[4]Exc Rates'!$C$11</definedName>
    <definedName name="__Feb09">'[5]Exc Rates'!$C$13</definedName>
    <definedName name="__Jan09">'[5]Exc Rates'!$C$12</definedName>
    <definedName name="__Jul08">'[3]Exc Rates'!$C$6</definedName>
    <definedName name="__Jun08" localSheetId="0">#REF!</definedName>
    <definedName name="__Jun08">#REF!</definedName>
    <definedName name="__Mar09">'[5]Exc Rates'!$C$14</definedName>
    <definedName name="__May08">'[3]Exc Rates'!$C$4</definedName>
    <definedName name="__Nov08">'[4]Exc Rates'!$C$10</definedName>
    <definedName name="__Oct08">'[4]Exc Rates'!$C$9</definedName>
    <definedName name="__Sep08">'[3]Exc Rates'!$C$8</definedName>
    <definedName name="_Aug08" localSheetId="0">#REF!</definedName>
    <definedName name="_Aug08">#REF!</definedName>
    <definedName name="_Dec08" localSheetId="0">#REF!</definedName>
    <definedName name="_Dec08">#REF!</definedName>
    <definedName name="_Feb09" localSheetId="0">#REF!</definedName>
    <definedName name="_Feb09">#REF!</definedName>
    <definedName name="_xlnm._FilterDatabase" localSheetId="0" hidden="1">'JCI Payments Year 2'!$A$2:$H$118</definedName>
    <definedName name="_Jan09" localSheetId="0">#REF!</definedName>
    <definedName name="_Jan09">#REF!</definedName>
    <definedName name="_Jul08" localSheetId="0">#REF!</definedName>
    <definedName name="_Jul08">#REF!</definedName>
    <definedName name="_Jun08" localSheetId="0">#REF!</definedName>
    <definedName name="_Jun08">#REF!</definedName>
    <definedName name="_Mar09" localSheetId="0">#REF!</definedName>
    <definedName name="_Mar09">#REF!</definedName>
    <definedName name="_May08" localSheetId="0">#REF!</definedName>
    <definedName name="_May08">#REF!</definedName>
    <definedName name="_Nov08" localSheetId="0">#REF!</definedName>
    <definedName name="_Nov08">#REF!</definedName>
    <definedName name="_Oct08" localSheetId="0">#REF!</definedName>
    <definedName name="_Oct08">#REF!</definedName>
    <definedName name="_Sep08" localSheetId="0">#REF!</definedName>
    <definedName name="_Sep08">#REF!</definedName>
    <definedName name="Apr_09" localSheetId="0">#REF!</definedName>
    <definedName name="Apr_09">#REF!</definedName>
    <definedName name="Feb_10" localSheetId="0">#REF!</definedName>
    <definedName name="Feb_10">#REF!</definedName>
    <definedName name="Jan_10" localSheetId="0">#REF!</definedName>
    <definedName name="Jan_10">#REF!</definedName>
    <definedName name="Jun_09" localSheetId="0">#REF!</definedName>
    <definedName name="Jun_09">#REF!</definedName>
    <definedName name="lapr09" localSheetId="0">#REF!</definedName>
    <definedName name="lapr09">#REF!</definedName>
    <definedName name="laug08" localSheetId="0">#REF!</definedName>
    <definedName name="laug08">#REF!</definedName>
    <definedName name="ldec08" localSheetId="0">#REF!</definedName>
    <definedName name="ldec08">#REF!</definedName>
    <definedName name="lfeb09" localSheetId="0">#REF!</definedName>
    <definedName name="lfeb09">#REF!</definedName>
    <definedName name="ljan09" localSheetId="0">#REF!</definedName>
    <definedName name="ljan09">#REF!</definedName>
    <definedName name="ljul08" localSheetId="0">#REF!</definedName>
    <definedName name="ljul08">#REF!</definedName>
    <definedName name="ljun08" localSheetId="0">#REF!</definedName>
    <definedName name="ljun08">#REF!</definedName>
    <definedName name="ljun09" localSheetId="0">#REF!</definedName>
    <definedName name="ljun09">#REF!</definedName>
    <definedName name="lmar09" localSheetId="0">#REF!</definedName>
    <definedName name="lmar09">#REF!</definedName>
    <definedName name="lmay08" localSheetId="0">#REF!</definedName>
    <definedName name="lmay08">#REF!</definedName>
    <definedName name="lmay09" localSheetId="0">#REF!</definedName>
    <definedName name="lmay09">#REF!</definedName>
    <definedName name="lnov08" localSheetId="0">#REF!</definedName>
    <definedName name="lnov08">#REF!</definedName>
    <definedName name="loct08" localSheetId="0">#REF!</definedName>
    <definedName name="loct08">#REF!</definedName>
    <definedName name="lsep08" localSheetId="0">#REF!</definedName>
    <definedName name="lsep08">#REF!</definedName>
    <definedName name="Mar_10" localSheetId="0">#REF!</definedName>
    <definedName name="Mar_10">#REF!</definedName>
    <definedName name="May_09" localSheetId="0">#REF!</definedName>
    <definedName name="May_09">#REF!</definedName>
    <definedName name="total_cost">'[6]Worksheet 1 Project budget'!$E$56</definedName>
    <definedName name="total_cost_y1">'[6]Worksheet 1 Project budget'!$I$56</definedName>
    <definedName name="ujan08" localSheetId="0">'[7]NICO Exc Rates'!#REF!</definedName>
    <definedName name="ujan08">'[8]NICO Exc Rates'!#REF!</definedName>
    <definedName name="_xlnm.Print_Area" localSheetId="0">'JCI Payments Year 2'!$A$1:$H$125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8" i="1" l="1"/>
  <c r="H117" i="1"/>
  <c r="H116" i="1"/>
  <c r="H115" i="1"/>
  <c r="H114" i="1"/>
  <c r="H113" i="1"/>
  <c r="H112" i="1"/>
  <c r="H111" i="1"/>
  <c r="H110" i="1"/>
  <c r="H109" i="1"/>
  <c r="H108" i="1"/>
  <c r="H106" i="1"/>
  <c r="H105" i="1"/>
  <c r="H103" i="1"/>
  <c r="H102" i="1"/>
  <c r="H100" i="1"/>
  <c r="H99" i="1"/>
  <c r="H98" i="1"/>
  <c r="H97" i="1"/>
  <c r="H96" i="1"/>
  <c r="H95" i="1"/>
  <c r="H94" i="1"/>
  <c r="H93" i="1"/>
  <c r="H92" i="1"/>
  <c r="H90" i="1"/>
  <c r="H89" i="1"/>
  <c r="H88" i="1"/>
  <c r="H87" i="1"/>
  <c r="H86" i="1"/>
  <c r="H84" i="1"/>
  <c r="H82" i="1"/>
  <c r="H81" i="1"/>
  <c r="H80" i="1"/>
  <c r="H79" i="1"/>
  <c r="H78" i="1"/>
  <c r="H77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5" i="1"/>
  <c r="H34" i="1"/>
  <c r="H33" i="1"/>
  <c r="H32" i="1"/>
  <c r="H31" i="1"/>
  <c r="H30" i="1"/>
  <c r="H29" i="1"/>
  <c r="H28" i="1"/>
  <c r="H27" i="1"/>
  <c r="H26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6" i="1"/>
  <c r="H5" i="1"/>
  <c r="H4" i="1"/>
  <c r="H3" i="1"/>
  <c r="H120" i="1" s="1"/>
  <c r="H121" i="1" l="1"/>
  <c r="H123" i="1" s="1"/>
</calcChain>
</file>

<file path=xl/comments1.xml><?xml version="1.0" encoding="utf-8"?>
<comments xmlns="http://schemas.openxmlformats.org/spreadsheetml/2006/main">
  <authors>
    <author>Herbeck Nathalie</author>
  </authors>
  <commentList>
    <comment ref="D19" authorId="0" shapeId="0">
      <text>
        <r>
          <rPr>
            <b/>
            <sz val="9"/>
            <color indexed="81"/>
            <rFont val="Tahoma"/>
            <family val="2"/>
          </rPr>
          <t>Herbeck Nathalie:</t>
        </r>
        <r>
          <rPr>
            <sz val="9"/>
            <color indexed="81"/>
            <rFont val="Tahoma"/>
            <family val="2"/>
          </rPr>
          <t xml:space="preserve">
position geändert auf 5.7 (12122013 nh) </t>
        </r>
      </text>
    </comment>
    <comment ref="D20" authorId="0" shapeId="0">
      <text>
        <r>
          <rPr>
            <b/>
            <sz val="9"/>
            <color indexed="81"/>
            <rFont val="Tahoma"/>
            <family val="2"/>
          </rPr>
          <t>Herbeck Nathalie:</t>
        </r>
        <r>
          <rPr>
            <sz val="9"/>
            <color indexed="81"/>
            <rFont val="Tahoma"/>
            <family val="2"/>
          </rPr>
          <t xml:space="preserve">
position geändert auf 5.7 (12122013 nh)</t>
        </r>
      </text>
    </comment>
    <comment ref="D21" authorId="0" shapeId="0">
      <text>
        <r>
          <rPr>
            <b/>
            <sz val="9"/>
            <color indexed="81"/>
            <rFont val="Tahoma"/>
            <family val="2"/>
          </rPr>
          <t>Herbeck Nathalie:</t>
        </r>
        <r>
          <rPr>
            <sz val="9"/>
            <color indexed="81"/>
            <rFont val="Tahoma"/>
            <family val="2"/>
          </rPr>
          <t xml:space="preserve">
position geändert auf 5.7 (12122013 nh)</t>
        </r>
      </text>
    </comment>
    <comment ref="H57" authorId="0" shapeId="0">
      <text>
        <r>
          <rPr>
            <b/>
            <sz val="9"/>
            <color indexed="81"/>
            <rFont val="Tahoma"/>
            <family val="2"/>
          </rPr>
          <t>Herbeck Nathalie:</t>
        </r>
        <r>
          <rPr>
            <sz val="9"/>
            <color indexed="81"/>
            <rFont val="Tahoma"/>
            <family val="2"/>
          </rPr>
          <t xml:space="preserve">
manuell!</t>
        </r>
      </text>
    </comment>
  </commentList>
</comments>
</file>

<file path=xl/sharedStrings.xml><?xml version="1.0" encoding="utf-8"?>
<sst xmlns="http://schemas.openxmlformats.org/spreadsheetml/2006/main" count="477" uniqueCount="140">
  <si>
    <t>date of the receipt</t>
  </si>
  <si>
    <t>Nummer receipt number</t>
  </si>
  <si>
    <t>costs/purpose</t>
  </si>
  <si>
    <t>budget item</t>
  </si>
  <si>
    <t>unit</t>
  </si>
  <si>
    <t>number of units</t>
  </si>
  <si>
    <t>unit rate in €</t>
  </si>
  <si>
    <t>payment</t>
  </si>
  <si>
    <t>1</t>
  </si>
  <si>
    <t>Salary Nicole COCHET</t>
  </si>
  <si>
    <t>1.2.2</t>
  </si>
  <si>
    <t>per month</t>
  </si>
  <si>
    <t>2</t>
  </si>
  <si>
    <t>Salary Isabelle ARNAL</t>
  </si>
  <si>
    <t>3</t>
  </si>
  <si>
    <t>Residence allowances Nicole COCHET</t>
  </si>
  <si>
    <t>4</t>
  </si>
  <si>
    <t>Residence allowances Isabelle ARNAL</t>
  </si>
  <si>
    <t>5</t>
  </si>
  <si>
    <t xml:space="preserve">International flight STE Duveau, Paris - Tashkent </t>
  </si>
  <si>
    <t>2.3</t>
  </si>
  <si>
    <t>per flight</t>
  </si>
  <si>
    <t xml:space="preserve">International flight STE Cavrois, Paris - Tashkent </t>
  </si>
  <si>
    <t>Per diem STE Cavrois</t>
  </si>
  <si>
    <t>5.2.2</t>
  </si>
  <si>
    <t>per diem</t>
  </si>
  <si>
    <t>Per diem STE Duveau</t>
  </si>
  <si>
    <t>Fees STE Duveau</t>
  </si>
  <si>
    <t>5.1</t>
  </si>
  <si>
    <t>per day</t>
  </si>
  <si>
    <t>Fees STE Cavrois</t>
  </si>
  <si>
    <t>6</t>
  </si>
  <si>
    <t>Train ticket Luxembourg for 8 participants</t>
  </si>
  <si>
    <t>5.2.3</t>
  </si>
  <si>
    <t>per ticket</t>
  </si>
  <si>
    <t>Train ticket Luxembourg Nicole COCHET</t>
  </si>
  <si>
    <t xml:space="preserve">per ticket </t>
  </si>
  <si>
    <t>7</t>
  </si>
  <si>
    <t xml:space="preserve">Per diem 8 participants Study tour France </t>
  </si>
  <si>
    <t>Per diem 8 participants Study tour Germany</t>
  </si>
  <si>
    <t>8</t>
  </si>
  <si>
    <t>Per diem Nicole COCHET Study tour France</t>
  </si>
  <si>
    <t>Per diem Nicole COCHET Study tour Germany</t>
  </si>
  <si>
    <t>9</t>
  </si>
  <si>
    <t>Per diem interpreter Germany - SPITSA</t>
  </si>
  <si>
    <t>5.7</t>
  </si>
  <si>
    <t>10</t>
  </si>
  <si>
    <t xml:space="preserve">Per diem interpreter France - BERMOND </t>
  </si>
  <si>
    <t>11</t>
  </si>
  <si>
    <t>Interpreter BERMOND Study tour October 2012</t>
  </si>
  <si>
    <t>per hour</t>
  </si>
  <si>
    <t>35</t>
  </si>
  <si>
    <t xml:space="preserve">Flight modification, LTE Nicole Cochet </t>
  </si>
  <si>
    <t>2.2</t>
  </si>
  <si>
    <t xml:space="preserve">International flight Paris - Tashkent, LTE Nicole Cochet </t>
  </si>
  <si>
    <t>International flight Tashkent - Paris, LTE Isabelle Arnal</t>
  </si>
  <si>
    <t xml:space="preserve"> </t>
  </si>
  <si>
    <t>Flight modification, LTE Isabelle Arnal</t>
  </si>
  <si>
    <t>12</t>
  </si>
  <si>
    <t>Per diem STE Ruelle</t>
  </si>
  <si>
    <t>Fees STE Ruelle</t>
  </si>
  <si>
    <t xml:space="preserve">International flight STE Ruelle, Paris - Tashkent </t>
  </si>
  <si>
    <t>13</t>
  </si>
  <si>
    <t xml:space="preserve">International flight STE Williams, Birmingham - Tashkent </t>
  </si>
  <si>
    <t>Per diem STE Williams</t>
  </si>
  <si>
    <t>Fees STE Williams</t>
  </si>
  <si>
    <t>14</t>
  </si>
  <si>
    <t>International flight STE Tardif, Paris - Tashkent</t>
  </si>
  <si>
    <t>International flight STE Barlow, Paris - Tashkent</t>
  </si>
  <si>
    <t>15</t>
  </si>
  <si>
    <t>Per diem STE Tardif</t>
  </si>
  <si>
    <t xml:space="preserve">Per diem STE Barlow </t>
  </si>
  <si>
    <t>Fees STE Tardif</t>
  </si>
  <si>
    <t>Fees STE Barlow</t>
  </si>
  <si>
    <t>16</t>
  </si>
  <si>
    <t>International flight´Tashkent - Paris, LTE Isabelel Arnal</t>
  </si>
  <si>
    <t>International flight Paris - Glasgow, LTE Isabelel Arnal</t>
  </si>
  <si>
    <t xml:space="preserve">per flight </t>
  </si>
  <si>
    <t xml:space="preserve">International flight Tashkent - Paris </t>
  </si>
  <si>
    <t>2.1</t>
  </si>
  <si>
    <t xml:space="preserve">International flight Paris - Glasgow </t>
  </si>
  <si>
    <t>Train ticket London for 5 participants (Study Tour)</t>
  </si>
  <si>
    <t>17</t>
  </si>
  <si>
    <t>Isabelle ARNAL Per diem Paris (2-9 decembre 2012)</t>
  </si>
  <si>
    <t>Isabelle ARNAL Per diem Glasgow (2-9 decembre 2012)</t>
  </si>
  <si>
    <t xml:space="preserve">per diem </t>
  </si>
  <si>
    <t>5 participants Per diem Paris (2-9 decembre 2012)</t>
  </si>
  <si>
    <t>5 participants Per diem Glasgow (2-9 decembre 2012)</t>
  </si>
  <si>
    <t>18</t>
  </si>
  <si>
    <t>Interpreter BERMOND Study tour Paris (2-9 december 2012)</t>
  </si>
  <si>
    <t>19</t>
  </si>
  <si>
    <t>Interpreter GLS Study tour Glasgow December 2012</t>
  </si>
  <si>
    <t>20</t>
  </si>
  <si>
    <t>International flights Tashkent - Paris</t>
  </si>
  <si>
    <t>21</t>
  </si>
  <si>
    <t>7 participants Per diem Paris (10-15 decembre 2012)</t>
  </si>
  <si>
    <t>Isabelle ARNAL Per diem Paris (10-15 decembre 2012)</t>
  </si>
  <si>
    <t>22</t>
  </si>
  <si>
    <t>Interpreter BERMOND Study tour Paris (10-15 december 2012)</t>
  </si>
  <si>
    <t xml:space="preserve">per hour </t>
  </si>
  <si>
    <t>23</t>
  </si>
  <si>
    <t>International flight STE Best, Hamburg - Tashkent</t>
  </si>
  <si>
    <t xml:space="preserve">Per diem STE Best </t>
  </si>
  <si>
    <t xml:space="preserve">Fees STE Best </t>
  </si>
  <si>
    <t>24</t>
  </si>
  <si>
    <t>International flight STE De Jorna, Paris - Tashkent</t>
  </si>
  <si>
    <t>Per diem STE De Jorna</t>
  </si>
  <si>
    <t>Fees STE De Jorna</t>
  </si>
  <si>
    <t>25</t>
  </si>
  <si>
    <t>International flight STE Lanneau, Flight Paris - Tashkent</t>
  </si>
  <si>
    <t xml:space="preserve">LANNEAU : Train ticket Rennes - Paris </t>
  </si>
  <si>
    <t xml:space="preserve">per train </t>
  </si>
  <si>
    <t>26</t>
  </si>
  <si>
    <t>International flight STE Grosjean, Lyon - Tashkent</t>
  </si>
  <si>
    <t>28</t>
  </si>
  <si>
    <t>Fees STE Lanneau</t>
  </si>
  <si>
    <t>Per diem STE Lanneau</t>
  </si>
  <si>
    <t>29</t>
  </si>
  <si>
    <t>Fees STE Grosjean</t>
  </si>
  <si>
    <t>Per diem STE Grosjean</t>
  </si>
  <si>
    <t>27</t>
  </si>
  <si>
    <t>International flight STE Duveau, Paris - Tashkent</t>
  </si>
  <si>
    <t>30</t>
  </si>
  <si>
    <t>31</t>
  </si>
  <si>
    <t>International flight STE Salustro, Pristina - Tashkent</t>
  </si>
  <si>
    <t>Per diem STE Salustro</t>
  </si>
  <si>
    <t>Fees STE Salustro</t>
  </si>
  <si>
    <t>32</t>
  </si>
  <si>
    <t>International flight STE Fontaine, Lyon - Tashkent</t>
  </si>
  <si>
    <t>Per diem STE Fontaine</t>
  </si>
  <si>
    <t>Fees STE Fontaine</t>
  </si>
  <si>
    <t>33</t>
  </si>
  <si>
    <t>International flight STE Getti, Paris - Tashkent</t>
  </si>
  <si>
    <t>Per diem STE Getti</t>
  </si>
  <si>
    <t>Fees STE Getti</t>
  </si>
  <si>
    <t>xx</t>
  </si>
  <si>
    <t>TOTAL COST JCI</t>
  </si>
  <si>
    <t>Administrative cost 7%</t>
  </si>
  <si>
    <t>7%</t>
  </si>
  <si>
    <t>TOTAL JCI YEAR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</si>
</sst>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\ yy"/>
    <numFmt numFmtId="165" formatCode="[$€-2]\ #,##0.00"/>
    <numFmt numFmtId="166" formatCode="[$€-2]\ #,##0.00;[Red]\-[$€-2]\ #,##0.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u/>
      <sz val="10"/>
      <color indexed="8"/>
      <name val="Calibri"/>
      <family val="2"/>
      <scheme val="minor"/>
    </font>
    <font>
      <sz val="11"/>
      <color theme="1"/>
      <name val="Calibri"/>
      <family val="2"/>
      <charset val="162"/>
      <scheme val="minor"/>
    </font>
    <font>
      <sz val="10"/>
      <color rgb="FFFF000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66">
    <xf numFmtId="0" fontId="0" fillId="0" borderId="0" xfId="0"/>
    <xf numFmtId="164" fontId="2" fillId="0" borderId="1" xfId="1" applyNumberFormat="1" applyFont="1" applyBorder="1" applyAlignment="1">
      <alignment horizontal="left" wrapText="1"/>
    </xf>
    <xf numFmtId="164" fontId="2" fillId="0" borderId="2" xfId="1" applyNumberFormat="1" applyFont="1" applyBorder="1" applyAlignment="1">
      <alignment horizontal="left" wrapText="1"/>
    </xf>
    <xf numFmtId="164" fontId="2" fillId="0" borderId="3" xfId="1" applyNumberFormat="1" applyFont="1" applyBorder="1" applyAlignment="1">
      <alignment horizontal="left" wrapText="1"/>
    </xf>
    <xf numFmtId="0" fontId="4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164" fontId="6" fillId="2" borderId="4" xfId="1" applyNumberFormat="1" applyFont="1" applyFill="1" applyBorder="1" applyAlignment="1">
      <alignment horizontal="left" vertical="center" wrapText="1"/>
    </xf>
    <xf numFmtId="49" fontId="6" fillId="2" borderId="4" xfId="1" applyNumberFormat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left" vertical="center" wrapText="1"/>
    </xf>
    <xf numFmtId="165" fontId="6" fillId="2" borderId="4" xfId="1" applyNumberFormat="1" applyFont="1" applyFill="1" applyBorder="1" applyAlignment="1">
      <alignment horizontal="left" vertical="center" wrapText="1"/>
    </xf>
    <xf numFmtId="164" fontId="7" fillId="3" borderId="4" xfId="2" applyNumberFormat="1" applyFont="1" applyFill="1" applyBorder="1" applyAlignment="1">
      <alignment horizontal="left" vertical="center" wrapText="1"/>
    </xf>
    <xf numFmtId="49" fontId="7" fillId="3" borderId="4" xfId="2" applyNumberFormat="1" applyFont="1" applyFill="1" applyBorder="1" applyAlignment="1">
      <alignment horizontal="left" vertical="center" wrapText="1"/>
    </xf>
    <xf numFmtId="0" fontId="7" fillId="0" borderId="4" xfId="2" applyFont="1" applyFill="1" applyBorder="1" applyAlignment="1">
      <alignment horizontal="left" vertical="center" wrapText="1"/>
    </xf>
    <xf numFmtId="49" fontId="7" fillId="0" borderId="4" xfId="2" applyNumberFormat="1" applyFont="1" applyFill="1" applyBorder="1" applyAlignment="1">
      <alignment horizontal="left" vertical="center" wrapText="1"/>
    </xf>
    <xf numFmtId="0" fontId="7" fillId="0" borderId="4" xfId="2" applyFont="1" applyBorder="1" applyAlignment="1">
      <alignment horizontal="left" vertical="center"/>
    </xf>
    <xf numFmtId="165" fontId="7" fillId="0" borderId="4" xfId="2" applyNumberFormat="1" applyFont="1" applyFill="1" applyBorder="1" applyAlignment="1">
      <alignment horizontal="left" vertical="center" wrapText="1"/>
    </xf>
    <xf numFmtId="165" fontId="7" fillId="0" borderId="4" xfId="1" applyNumberFormat="1" applyFont="1" applyFill="1" applyBorder="1" applyAlignment="1">
      <alignment horizontal="left" vertical="center" wrapText="1"/>
    </xf>
    <xf numFmtId="49" fontId="4" fillId="0" borderId="0" xfId="2" applyNumberFormat="1" applyFont="1" applyAlignment="1">
      <alignment horizontal="left"/>
    </xf>
    <xf numFmtId="49" fontId="5" fillId="0" borderId="0" xfId="2" applyNumberFormat="1" applyFont="1" applyAlignment="1">
      <alignment horizontal="left"/>
    </xf>
    <xf numFmtId="2" fontId="5" fillId="0" borderId="0" xfId="2" applyNumberFormat="1" applyFont="1" applyAlignment="1">
      <alignment horizontal="left"/>
    </xf>
    <xf numFmtId="2" fontId="4" fillId="0" borderId="0" xfId="2" applyNumberFormat="1" applyFont="1" applyAlignment="1">
      <alignment horizontal="left"/>
    </xf>
    <xf numFmtId="165" fontId="7" fillId="4" borderId="4" xfId="2" applyNumberFormat="1" applyFont="1" applyFill="1" applyBorder="1" applyAlignment="1">
      <alignment horizontal="left" vertical="center" wrapText="1"/>
    </xf>
    <xf numFmtId="165" fontId="7" fillId="4" borderId="4" xfId="1" applyNumberFormat="1" applyFont="1" applyFill="1" applyBorder="1" applyAlignment="1">
      <alignment horizontal="left" vertical="center" wrapText="1"/>
    </xf>
    <xf numFmtId="164" fontId="7" fillId="4" borderId="4" xfId="2" applyNumberFormat="1" applyFont="1" applyFill="1" applyBorder="1" applyAlignment="1">
      <alignment horizontal="left" vertical="center" wrapText="1"/>
    </xf>
    <xf numFmtId="49" fontId="7" fillId="4" borderId="4" xfId="2" applyNumberFormat="1" applyFont="1" applyFill="1" applyBorder="1" applyAlignment="1">
      <alignment horizontal="left" vertical="center" wrapText="1"/>
    </xf>
    <xf numFmtId="0" fontId="7" fillId="4" borderId="4" xfId="2" applyFont="1" applyFill="1" applyBorder="1" applyAlignment="1">
      <alignment horizontal="left" vertical="center" wrapText="1"/>
    </xf>
    <xf numFmtId="0" fontId="7" fillId="4" borderId="4" xfId="2" applyFont="1" applyFill="1" applyBorder="1" applyAlignment="1">
      <alignment horizontal="left" vertical="center"/>
    </xf>
    <xf numFmtId="49" fontId="4" fillId="4" borderId="0" xfId="2" applyNumberFormat="1" applyFont="1" applyFill="1" applyAlignment="1">
      <alignment horizontal="left"/>
    </xf>
    <xf numFmtId="49" fontId="5" fillId="4" borderId="0" xfId="2" applyNumberFormat="1" applyFont="1" applyFill="1" applyAlignment="1">
      <alignment horizontal="left"/>
    </xf>
    <xf numFmtId="0" fontId="4" fillId="4" borderId="0" xfId="2" applyFont="1" applyFill="1" applyAlignment="1">
      <alignment horizontal="left"/>
    </xf>
    <xf numFmtId="166" fontId="5" fillId="4" borderId="0" xfId="2" applyNumberFormat="1" applyFont="1" applyFill="1" applyAlignment="1">
      <alignment horizontal="left"/>
    </xf>
    <xf numFmtId="0" fontId="5" fillId="4" borderId="0" xfId="2" applyFont="1" applyFill="1" applyAlignment="1">
      <alignment horizontal="left"/>
    </xf>
    <xf numFmtId="0" fontId="5" fillId="5" borderId="0" xfId="2" applyFont="1" applyFill="1" applyAlignment="1">
      <alignment horizontal="left"/>
    </xf>
    <xf numFmtId="164" fontId="7" fillId="0" borderId="0" xfId="1" applyNumberFormat="1" applyFont="1" applyBorder="1" applyAlignment="1">
      <alignment horizontal="left" vertical="top" wrapText="1"/>
    </xf>
    <xf numFmtId="49" fontId="7" fillId="0" borderId="0" xfId="1" applyNumberFormat="1" applyFont="1" applyBorder="1" applyAlignment="1">
      <alignment horizontal="left" vertical="top" wrapText="1"/>
    </xf>
    <xf numFmtId="0" fontId="7" fillId="0" borderId="0" xfId="1" applyFont="1" applyFill="1" applyBorder="1" applyAlignment="1">
      <alignment horizontal="left" vertical="center" wrapText="1"/>
    </xf>
    <xf numFmtId="165" fontId="7" fillId="0" borderId="0" xfId="1" applyNumberFormat="1" applyFont="1" applyFill="1" applyBorder="1" applyAlignment="1">
      <alignment horizontal="left" vertical="center" wrapText="1"/>
    </xf>
    <xf numFmtId="165" fontId="7" fillId="0" borderId="0" xfId="1" applyNumberFormat="1" applyFont="1" applyBorder="1" applyAlignment="1">
      <alignment horizontal="left" vertical="center" wrapText="1"/>
    </xf>
    <xf numFmtId="164" fontId="8" fillId="0" borderId="0" xfId="2" applyNumberFormat="1" applyFont="1" applyBorder="1" applyAlignment="1">
      <alignment horizontal="left"/>
    </xf>
    <xf numFmtId="49" fontId="8" fillId="0" borderId="0" xfId="2" applyNumberFormat="1" applyFont="1" applyBorder="1" applyAlignment="1">
      <alignment horizontal="left"/>
    </xf>
    <xf numFmtId="0" fontId="8" fillId="2" borderId="4" xfId="2" applyFont="1" applyFill="1" applyBorder="1" applyAlignment="1">
      <alignment horizontal="left" vertical="center"/>
    </xf>
    <xf numFmtId="165" fontId="8" fillId="2" borderId="4" xfId="2" applyNumberFormat="1" applyFont="1" applyFill="1" applyBorder="1" applyAlignment="1">
      <alignment horizontal="left" vertical="center"/>
    </xf>
    <xf numFmtId="165" fontId="8" fillId="2" borderId="4" xfId="1" applyNumberFormat="1" applyFont="1" applyFill="1" applyBorder="1" applyAlignment="1">
      <alignment horizontal="left" vertical="center"/>
    </xf>
    <xf numFmtId="0" fontId="9" fillId="4" borderId="0" xfId="2" applyFont="1" applyFill="1" applyAlignment="1">
      <alignment horizontal="left"/>
    </xf>
    <xf numFmtId="0" fontId="10" fillId="4" borderId="0" xfId="2" applyFont="1" applyFill="1" applyAlignment="1">
      <alignment horizontal="left"/>
    </xf>
    <xf numFmtId="0" fontId="10" fillId="0" borderId="0" xfId="2" applyFont="1" applyAlignment="1">
      <alignment horizontal="left"/>
    </xf>
    <xf numFmtId="164" fontId="8" fillId="0" borderId="0" xfId="2" applyNumberFormat="1" applyFont="1" applyAlignment="1">
      <alignment horizontal="left"/>
    </xf>
    <xf numFmtId="49" fontId="8" fillId="0" borderId="0" xfId="2" applyNumberFormat="1" applyFont="1" applyAlignment="1">
      <alignment horizontal="left"/>
    </xf>
    <xf numFmtId="165" fontId="8" fillId="2" borderId="4" xfId="2" quotePrefix="1" applyNumberFormat="1" applyFont="1" applyFill="1" applyBorder="1" applyAlignment="1">
      <alignment horizontal="left" vertical="center"/>
    </xf>
    <xf numFmtId="0" fontId="11" fillId="4" borderId="0" xfId="2" applyFont="1" applyFill="1" applyAlignment="1">
      <alignment horizontal="left"/>
    </xf>
    <xf numFmtId="0" fontId="11" fillId="0" borderId="0" xfId="2" applyFont="1" applyAlignment="1">
      <alignment horizontal="left"/>
    </xf>
    <xf numFmtId="164" fontId="7" fillId="0" borderId="0" xfId="2" applyNumberFormat="1" applyFont="1" applyFill="1" applyAlignment="1">
      <alignment horizontal="left"/>
    </xf>
    <xf numFmtId="49" fontId="7" fillId="0" borderId="0" xfId="2" applyNumberFormat="1" applyFont="1" applyFill="1" applyAlignment="1">
      <alignment horizontal="left"/>
    </xf>
    <xf numFmtId="0" fontId="7" fillId="0" borderId="0" xfId="2" applyFont="1" applyFill="1" applyAlignment="1">
      <alignment horizontal="left" vertical="center"/>
    </xf>
    <xf numFmtId="165" fontId="7" fillId="0" borderId="0" xfId="2" applyNumberFormat="1" applyFont="1" applyFill="1" applyAlignment="1">
      <alignment horizontal="left" vertical="center"/>
    </xf>
    <xf numFmtId="0" fontId="4" fillId="0" borderId="0" xfId="2" applyFont="1" applyFill="1" applyAlignment="1">
      <alignment horizontal="left"/>
    </xf>
    <xf numFmtId="0" fontId="5" fillId="0" borderId="0" xfId="2" applyFont="1" applyFill="1" applyAlignment="1">
      <alignment horizontal="left"/>
    </xf>
    <xf numFmtId="164" fontId="7" fillId="0" borderId="0" xfId="2" applyNumberFormat="1" applyFont="1" applyAlignment="1">
      <alignment horizontal="left"/>
    </xf>
    <xf numFmtId="49" fontId="7" fillId="0" borderId="0" xfId="2" applyNumberFormat="1" applyFont="1" applyAlignment="1">
      <alignment horizontal="left"/>
    </xf>
    <xf numFmtId="0" fontId="7" fillId="2" borderId="4" xfId="2" applyFont="1" applyFill="1" applyBorder="1" applyAlignment="1">
      <alignment horizontal="left" vertical="center"/>
    </xf>
    <xf numFmtId="165" fontId="7" fillId="2" borderId="4" xfId="2" applyNumberFormat="1" applyFont="1" applyFill="1" applyBorder="1" applyAlignment="1">
      <alignment horizontal="left" vertical="center"/>
    </xf>
    <xf numFmtId="0" fontId="7" fillId="0" borderId="0" xfId="2" applyFont="1" applyAlignment="1">
      <alignment horizontal="left" vertical="center"/>
    </xf>
    <xf numFmtId="165" fontId="7" fillId="0" borderId="0" xfId="2" applyNumberFormat="1" applyFont="1" applyAlignment="1">
      <alignment horizontal="left" vertical="center"/>
    </xf>
    <xf numFmtId="164" fontId="5" fillId="0" borderId="0" xfId="2" applyNumberFormat="1" applyFont="1" applyAlignment="1">
      <alignment horizontal="left"/>
    </xf>
    <xf numFmtId="0" fontId="5" fillId="0" borderId="0" xfId="2" applyFont="1" applyAlignment="1">
      <alignment horizontal="left" vertical="center"/>
    </xf>
    <xf numFmtId="165" fontId="5" fillId="0" borderId="0" xfId="2" applyNumberFormat="1" applyFont="1" applyAlignment="1">
      <alignment horizontal="left" vertical="center"/>
    </xf>
  </cellXfs>
  <cellStyles count="3">
    <cellStyle name="Normal" xfId="0" builtinId="0"/>
    <cellStyle name="Normal 2 2" xfId="1"/>
    <cellStyle name="Standard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ericMorana/AppData/Local/Microsoft/Windows/Temporary%20Internet%20Files/Content.Outlook/CXBJZQKR/Overview%20JCI%20eligible%20cos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PAMECA%20Finance\Finance\Invoices\Main%20Contract\Invoice%202%20-%20(qtr3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Country/Albania/(202)%20Albania%20-%20PAMECA%20III/Finance/Invoices/Main%20Contract/Final%20Reports/Invoice%201%20(May%2008%20-%20Sep%2008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Country/Albania/(202)%20Albania%20-%20PAMECA%20III/Finance/Invoices/Main%20Contract/Final%20Reports/Invoice%202%20(Oct%2008%20-%20Jan%2009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Country/Albania/(202)%20Albania%20-%20PAMECA%20III/Finance/Invoices/Main%20Contract/Final%20Reports/Invoice%203%20(Feb%2009%20-%20Apr%2009)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ufeil/Local%20Settings/Temporary%20Internet%20Files/OLK97/PVD%20BUDGET%20-%20final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illeke/Desktop/Uzbekistan/template%20invoice%20II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jekte\Grants\16-Usbekistan\12535-Reform%20Straf-%20und%20StrafPR\000%20NH%20files\0%20Finanzen\00000%20Hr%20Willeke\Herleitung%20Uzbekistan\03%20year%20I%20final%20invoice%20sent%20to%20E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JCI Payments Year 1"/>
      <sheetName val="JCI Payments Year 2"/>
      <sheetName val="Deductions JCI Audit Y1+2"/>
      <sheetName val="JCI Payments Year 3"/>
      <sheetName val="Deductions JCI Audit Y3+4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  <sheetName val="Summary"/>
      <sheetName val="1"/>
      <sheetName val="2"/>
      <sheetName val="4"/>
      <sheetName val="5"/>
      <sheetName val="Spend to Date"/>
      <sheetName val="Budget"/>
      <sheetName val="Exc Rates"/>
      <sheetName val="Staffing Schedul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1">
          <cell r="C11">
            <v>0.83579999999999999</v>
          </cell>
        </row>
        <row r="12">
          <cell r="C12">
            <v>0.97419999999999995</v>
          </cell>
        </row>
      </sheetData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  <sheetName val="Summary"/>
      <sheetName val="1"/>
      <sheetName val="2"/>
      <sheetName val="4"/>
      <sheetName val="5"/>
      <sheetName val="Spend to Date"/>
      <sheetName val="Budget"/>
      <sheetName val="Exc Rates"/>
    </sheetNames>
    <sheetDataSet>
      <sheetData sheetId="0"/>
      <sheetData sheetId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>
        <row r="4">
          <cell r="C4">
            <v>0.78895000000000004</v>
          </cell>
        </row>
        <row r="6">
          <cell r="C6">
            <v>0.79235</v>
          </cell>
        </row>
        <row r="8">
          <cell r="C8">
            <v>0.80469999999999997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  <sheetName val="Summary"/>
      <sheetName val="1"/>
      <sheetName val="2"/>
      <sheetName val="4"/>
      <sheetName val="5"/>
      <sheetName val="Spend to Date"/>
      <sheetName val="Budget"/>
      <sheetName val="Exc Rates"/>
      <sheetName val="Staffing Schedu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9">
          <cell r="C9">
            <v>0.79590000000000005</v>
          </cell>
        </row>
        <row r="10">
          <cell r="C10">
            <v>0.79069999999999996</v>
          </cell>
        </row>
        <row r="11">
          <cell r="C11">
            <v>0.83579999999999999</v>
          </cell>
        </row>
        <row r="12">
          <cell r="C12">
            <v>0.97419999999999995</v>
          </cell>
        </row>
      </sheetData>
      <sheetData sheetId="9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  <sheetName val="Summary"/>
      <sheetName val="1"/>
      <sheetName val="2"/>
      <sheetName val="3"/>
      <sheetName val="4"/>
      <sheetName val="5"/>
      <sheetName val="Exc Rates"/>
    </sheetNames>
    <sheetDataSet>
      <sheetData sheetId="0"/>
      <sheetData sheetId="1" refreshError="1"/>
      <sheetData sheetId="2"/>
      <sheetData sheetId="3" refreshError="1"/>
      <sheetData sheetId="4" refreshError="1"/>
      <sheetData sheetId="5"/>
      <sheetData sheetId="6" refreshError="1"/>
      <sheetData sheetId="7">
        <row r="11">
          <cell r="C11">
            <v>0.83579999999999999</v>
          </cell>
        </row>
        <row r="12">
          <cell r="C12">
            <v>0.97419999999999995</v>
          </cell>
        </row>
        <row r="13">
          <cell r="C13">
            <v>0.91725000000000001</v>
          </cell>
        </row>
        <row r="14">
          <cell r="C14">
            <v>0.89129999999999998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orksheet 1 Project budget"/>
      <sheetName val="Worksheet 2 Budget by activity"/>
      <sheetName val="Worksheet 3 Funding Sources "/>
      <sheetName val="4 Breakdown by sources"/>
    </sheetNames>
    <sheetDataSet>
      <sheetData sheetId="0" refreshError="1">
        <row r="56">
          <cell r="E56">
            <v>0</v>
          </cell>
          <cell r="I56">
            <v>0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im report"/>
      <sheetName val="IRZ Taschkent Use of Budget"/>
      <sheetName val="IRZ Taschkent Payments"/>
      <sheetName val="IRZ Taschkent Exchange Rates"/>
      <sheetName val="IRZ Bonn Use of Budget"/>
      <sheetName val="IRZ Bonn Payments"/>
      <sheetName val="JCI use of budget"/>
      <sheetName val="JCI Payments"/>
      <sheetName val="GIZ use of budget"/>
      <sheetName val="GIZ Payments"/>
      <sheetName val="NICO Exc Rates"/>
      <sheetName val="NICO Report"/>
      <sheetName val="NICO LTE Costs"/>
      <sheetName val="NICO MTE Costs"/>
      <sheetName val="NICO STE Costs"/>
      <sheetName val="NICO Budget 2.1"/>
      <sheetName val="NICO Budget 5.2.3"/>
      <sheetName val="Tabelle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im report"/>
      <sheetName val="IRZ Taschkent Use of Budget"/>
      <sheetName val="IRZ Taschkent Payments"/>
      <sheetName val="IRZ Taschkent Exchange Rates"/>
      <sheetName val="IRZ Bonn Use of Budget"/>
      <sheetName val="IRZ Bonn Payments"/>
      <sheetName val="JCI use of budget"/>
      <sheetName val="JCI Payments"/>
      <sheetName val="GIZ use of budget"/>
      <sheetName val="GIZ Payments"/>
      <sheetName val="NICO Exc Rates"/>
      <sheetName val="NICO Report"/>
      <sheetName val="NICO LTE Costs"/>
      <sheetName val="NICO MTE Costs"/>
      <sheetName val="NICO STE Costs"/>
      <sheetName val="NICO Budget 2.1"/>
      <sheetName val="NICO Budget 5.2.3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A124"/>
  <sheetViews>
    <sheetView tabSelected="1" zoomScaleNormal="100" workbookViewId="0">
      <selection activeCell="G5" sqref="G5"/>
    </sheetView>
  </sheetViews>
  <sheetFormatPr baseColWidth="10" defaultColWidth="9.140625" defaultRowHeight="24.95" customHeight="1" x14ac:dyDescent="0.2"/>
  <cols>
    <col min="1" max="1" width="12.42578125" style="63" customWidth="1"/>
    <col min="2" max="2" width="8.85546875" style="18" customWidth="1"/>
    <col min="3" max="3" width="52" style="64" customWidth="1"/>
    <col min="4" max="4" width="8.140625" style="64" customWidth="1"/>
    <col min="5" max="5" width="10.140625" style="64" customWidth="1"/>
    <col min="6" max="6" width="5.7109375" style="64" customWidth="1"/>
    <col min="7" max="7" width="15.5703125" style="65" customWidth="1"/>
    <col min="8" max="8" width="11.5703125" style="65" customWidth="1"/>
    <col min="9" max="9" width="11.28515625" style="4" customWidth="1"/>
    <col min="10" max="10" width="11.28515625" style="5" customWidth="1"/>
    <col min="11" max="11" width="9.5703125" style="5" customWidth="1"/>
    <col min="12" max="16384" width="9.140625" style="5"/>
  </cols>
  <sheetData>
    <row r="1" spans="1:11" ht="24.95" customHeight="1" x14ac:dyDescent="0.2">
      <c r="A1" s="1"/>
      <c r="B1" s="2"/>
      <c r="C1" s="2"/>
      <c r="D1" s="2"/>
      <c r="E1" s="2"/>
      <c r="F1" s="2"/>
      <c r="G1" s="2"/>
      <c r="H1" s="3"/>
    </row>
    <row r="2" spans="1:11" ht="69.75" customHeight="1" x14ac:dyDescent="0.25">
      <c r="A2" s="6" t="s">
        <v>0</v>
      </c>
      <c r="B2" s="7" t="s">
        <v>1</v>
      </c>
      <c r="C2" s="8" t="s">
        <v>2</v>
      </c>
      <c r="D2" s="8" t="s">
        <v>3</v>
      </c>
      <c r="E2" s="8" t="s">
        <v>4</v>
      </c>
      <c r="F2" s="8" t="s">
        <v>5</v>
      </c>
      <c r="G2" s="9" t="s">
        <v>6</v>
      </c>
      <c r="H2" s="9" t="s">
        <v>7</v>
      </c>
    </row>
    <row r="3" spans="1:11" s="18" customFormat="1" ht="32.25" customHeight="1" x14ac:dyDescent="0.2">
      <c r="A3" s="10">
        <v>41183</v>
      </c>
      <c r="B3" s="11" t="s">
        <v>8</v>
      </c>
      <c r="C3" s="12" t="s">
        <v>9</v>
      </c>
      <c r="D3" s="13" t="s">
        <v>10</v>
      </c>
      <c r="E3" s="13" t="s">
        <v>11</v>
      </c>
      <c r="F3" s="14">
        <v>1</v>
      </c>
      <c r="G3" s="15">
        <v>11042.38</v>
      </c>
      <c r="H3" s="16">
        <f>F3*G3</f>
        <v>11042.38</v>
      </c>
      <c r="I3" s="17"/>
      <c r="K3" s="19"/>
    </row>
    <row r="4" spans="1:11" s="18" customFormat="1" ht="27" customHeight="1" x14ac:dyDescent="0.2">
      <c r="A4" s="10">
        <v>41183</v>
      </c>
      <c r="B4" s="11" t="s">
        <v>12</v>
      </c>
      <c r="C4" s="12" t="s">
        <v>13</v>
      </c>
      <c r="D4" s="13" t="s">
        <v>10</v>
      </c>
      <c r="E4" s="13" t="s">
        <v>11</v>
      </c>
      <c r="F4" s="14">
        <v>1</v>
      </c>
      <c r="G4" s="15">
        <v>8881.94</v>
      </c>
      <c r="H4" s="16">
        <f t="shared" ref="H4:H21" si="0">F4*G4</f>
        <v>8881.94</v>
      </c>
      <c r="I4" s="20"/>
      <c r="K4" s="19"/>
    </row>
    <row r="5" spans="1:11" s="18" customFormat="1" ht="18" customHeight="1" x14ac:dyDescent="0.2">
      <c r="A5" s="10">
        <v>41183</v>
      </c>
      <c r="B5" s="11" t="s">
        <v>14</v>
      </c>
      <c r="C5" s="12" t="s">
        <v>15</v>
      </c>
      <c r="D5" s="13" t="s">
        <v>10</v>
      </c>
      <c r="E5" s="13" t="s">
        <v>11</v>
      </c>
      <c r="F5" s="14">
        <v>1</v>
      </c>
      <c r="G5" s="15">
        <v>2498.31</v>
      </c>
      <c r="H5" s="16">
        <f t="shared" si="0"/>
        <v>2498.31</v>
      </c>
      <c r="I5" s="17"/>
      <c r="K5" s="19"/>
    </row>
    <row r="6" spans="1:11" s="18" customFormat="1" ht="18" customHeight="1" x14ac:dyDescent="0.2">
      <c r="A6" s="10">
        <v>41183</v>
      </c>
      <c r="B6" s="11" t="s">
        <v>16</v>
      </c>
      <c r="C6" s="12" t="s">
        <v>17</v>
      </c>
      <c r="D6" s="13" t="s">
        <v>10</v>
      </c>
      <c r="E6" s="13" t="s">
        <v>11</v>
      </c>
      <c r="F6" s="14">
        <v>1</v>
      </c>
      <c r="G6" s="21">
        <v>2497.88</v>
      </c>
      <c r="H6" s="16">
        <f t="shared" si="0"/>
        <v>2497.88</v>
      </c>
      <c r="I6" s="20"/>
      <c r="K6" s="19"/>
    </row>
    <row r="7" spans="1:11" s="18" customFormat="1" ht="24.75" customHeight="1" x14ac:dyDescent="0.2">
      <c r="A7" s="10">
        <v>41178</v>
      </c>
      <c r="B7" s="11" t="s">
        <v>18</v>
      </c>
      <c r="C7" s="12" t="s">
        <v>19</v>
      </c>
      <c r="D7" s="13" t="s">
        <v>20</v>
      </c>
      <c r="E7" s="13" t="s">
        <v>21</v>
      </c>
      <c r="F7" s="14">
        <v>1</v>
      </c>
      <c r="G7" s="22">
        <v>1083.98</v>
      </c>
      <c r="H7" s="16">
        <v>1083.98</v>
      </c>
      <c r="I7" s="17"/>
      <c r="K7" s="19"/>
    </row>
    <row r="8" spans="1:11" s="18" customFormat="1" ht="25.5" customHeight="1" x14ac:dyDescent="0.2">
      <c r="A8" s="10">
        <v>41178</v>
      </c>
      <c r="B8" s="11" t="s">
        <v>18</v>
      </c>
      <c r="C8" s="12" t="s">
        <v>22</v>
      </c>
      <c r="D8" s="13" t="s">
        <v>20</v>
      </c>
      <c r="E8" s="13" t="s">
        <v>21</v>
      </c>
      <c r="F8" s="14">
        <v>1</v>
      </c>
      <c r="G8" s="22">
        <v>1083.98</v>
      </c>
      <c r="H8" s="16">
        <v>1083.98</v>
      </c>
      <c r="I8" s="17"/>
      <c r="K8" s="19"/>
    </row>
    <row r="9" spans="1:11" s="18" customFormat="1" ht="16.5" customHeight="1" x14ac:dyDescent="0.2">
      <c r="A9" s="10">
        <v>41183</v>
      </c>
      <c r="B9" s="11" t="s">
        <v>18</v>
      </c>
      <c r="C9" s="12" t="s">
        <v>23</v>
      </c>
      <c r="D9" s="13" t="s">
        <v>24</v>
      </c>
      <c r="E9" s="13" t="s">
        <v>25</v>
      </c>
      <c r="F9" s="14">
        <v>4</v>
      </c>
      <c r="G9" s="21">
        <v>119</v>
      </c>
      <c r="H9" s="16">
        <f t="shared" si="0"/>
        <v>476</v>
      </c>
      <c r="I9" s="17"/>
      <c r="K9" s="19"/>
    </row>
    <row r="10" spans="1:11" s="18" customFormat="1" ht="17.25" customHeight="1" x14ac:dyDescent="0.2">
      <c r="A10" s="10">
        <v>41183</v>
      </c>
      <c r="B10" s="11" t="s">
        <v>18</v>
      </c>
      <c r="C10" s="12" t="s">
        <v>26</v>
      </c>
      <c r="D10" s="13" t="s">
        <v>24</v>
      </c>
      <c r="E10" s="13" t="s">
        <v>25</v>
      </c>
      <c r="F10" s="14">
        <v>4</v>
      </c>
      <c r="G10" s="15">
        <v>119</v>
      </c>
      <c r="H10" s="16">
        <f t="shared" si="0"/>
        <v>476</v>
      </c>
      <c r="I10" s="17"/>
      <c r="K10" s="19"/>
    </row>
    <row r="11" spans="1:11" s="18" customFormat="1" ht="15" customHeight="1" x14ac:dyDescent="0.2">
      <c r="A11" s="10">
        <v>41183</v>
      </c>
      <c r="B11" s="11" t="s">
        <v>18</v>
      </c>
      <c r="C11" s="12" t="s">
        <v>27</v>
      </c>
      <c r="D11" s="13" t="s">
        <v>28</v>
      </c>
      <c r="E11" s="13" t="s">
        <v>29</v>
      </c>
      <c r="F11" s="14">
        <v>4</v>
      </c>
      <c r="G11" s="15">
        <v>500</v>
      </c>
      <c r="H11" s="16">
        <f t="shared" si="0"/>
        <v>2000</v>
      </c>
      <c r="I11" s="17"/>
      <c r="K11" s="19"/>
    </row>
    <row r="12" spans="1:11" s="18" customFormat="1" ht="18" customHeight="1" x14ac:dyDescent="0.2">
      <c r="A12" s="10">
        <v>41183</v>
      </c>
      <c r="B12" s="11" t="s">
        <v>18</v>
      </c>
      <c r="C12" s="12" t="s">
        <v>30</v>
      </c>
      <c r="D12" s="13" t="s">
        <v>28</v>
      </c>
      <c r="E12" s="13" t="s">
        <v>29</v>
      </c>
      <c r="F12" s="14">
        <v>4</v>
      </c>
      <c r="G12" s="15">
        <v>100</v>
      </c>
      <c r="H12" s="16">
        <f t="shared" si="0"/>
        <v>400</v>
      </c>
      <c r="I12" s="17"/>
      <c r="K12" s="19"/>
    </row>
    <row r="13" spans="1:11" s="18" customFormat="1" ht="24" customHeight="1" x14ac:dyDescent="0.2">
      <c r="A13" s="10">
        <v>41200</v>
      </c>
      <c r="B13" s="11" t="s">
        <v>31</v>
      </c>
      <c r="C13" s="12" t="s">
        <v>32</v>
      </c>
      <c r="D13" s="13" t="s">
        <v>33</v>
      </c>
      <c r="E13" s="13" t="s">
        <v>34</v>
      </c>
      <c r="F13" s="14">
        <v>8</v>
      </c>
      <c r="G13" s="15">
        <v>218.76</v>
      </c>
      <c r="H13" s="16">
        <f t="shared" si="0"/>
        <v>1750.08</v>
      </c>
      <c r="I13" s="17"/>
      <c r="K13" s="19"/>
    </row>
    <row r="14" spans="1:11" s="18" customFormat="1" ht="24" customHeight="1" x14ac:dyDescent="0.2">
      <c r="A14" s="10">
        <v>41200</v>
      </c>
      <c r="B14" s="11" t="s">
        <v>31</v>
      </c>
      <c r="C14" s="12" t="s">
        <v>35</v>
      </c>
      <c r="D14" s="13" t="s">
        <v>33</v>
      </c>
      <c r="E14" s="13" t="s">
        <v>36</v>
      </c>
      <c r="F14" s="14">
        <v>1</v>
      </c>
      <c r="G14" s="15">
        <v>225.76</v>
      </c>
      <c r="H14" s="16">
        <f t="shared" si="0"/>
        <v>225.76</v>
      </c>
      <c r="I14" s="17"/>
      <c r="K14" s="19"/>
    </row>
    <row r="15" spans="1:11" s="18" customFormat="1" ht="27.75" customHeight="1" x14ac:dyDescent="0.2">
      <c r="A15" s="10">
        <v>41205</v>
      </c>
      <c r="B15" s="11" t="s">
        <v>37</v>
      </c>
      <c r="C15" s="12" t="s">
        <v>38</v>
      </c>
      <c r="D15" s="13" t="s">
        <v>33</v>
      </c>
      <c r="E15" s="13" t="s">
        <v>25</v>
      </c>
      <c r="F15" s="14">
        <v>40</v>
      </c>
      <c r="G15" s="15">
        <v>245</v>
      </c>
      <c r="H15" s="16">
        <f t="shared" si="0"/>
        <v>9800</v>
      </c>
      <c r="I15" s="17"/>
      <c r="K15" s="19"/>
    </row>
    <row r="16" spans="1:11" s="18" customFormat="1" ht="20.25" customHeight="1" x14ac:dyDescent="0.2">
      <c r="A16" s="10">
        <v>41205</v>
      </c>
      <c r="B16" s="11" t="s">
        <v>37</v>
      </c>
      <c r="C16" s="12" t="s">
        <v>39</v>
      </c>
      <c r="D16" s="13" t="s">
        <v>33</v>
      </c>
      <c r="E16" s="13" t="s">
        <v>25</v>
      </c>
      <c r="F16" s="14">
        <v>16</v>
      </c>
      <c r="G16" s="15">
        <v>208</v>
      </c>
      <c r="H16" s="16">
        <f t="shared" si="0"/>
        <v>3328</v>
      </c>
      <c r="I16" s="17"/>
      <c r="K16" s="19"/>
    </row>
    <row r="17" spans="1:20" s="18" customFormat="1" ht="24.95" customHeight="1" x14ac:dyDescent="0.2">
      <c r="A17" s="10">
        <v>41205</v>
      </c>
      <c r="B17" s="11" t="s">
        <v>40</v>
      </c>
      <c r="C17" s="12" t="s">
        <v>41</v>
      </c>
      <c r="D17" s="13" t="s">
        <v>33</v>
      </c>
      <c r="E17" s="13" t="s">
        <v>25</v>
      </c>
      <c r="F17" s="14">
        <v>2.5</v>
      </c>
      <c r="G17" s="15">
        <v>245</v>
      </c>
      <c r="H17" s="16">
        <f t="shared" si="0"/>
        <v>612.5</v>
      </c>
      <c r="I17" s="17"/>
      <c r="K17" s="19"/>
    </row>
    <row r="18" spans="1:20" s="18" customFormat="1" ht="24.95" customHeight="1" x14ac:dyDescent="0.2">
      <c r="A18" s="10">
        <v>41205</v>
      </c>
      <c r="B18" s="11" t="s">
        <v>40</v>
      </c>
      <c r="C18" s="12" t="s">
        <v>42</v>
      </c>
      <c r="D18" s="13" t="s">
        <v>33</v>
      </c>
      <c r="E18" s="13" t="s">
        <v>25</v>
      </c>
      <c r="F18" s="14">
        <v>2</v>
      </c>
      <c r="G18" s="15">
        <v>208</v>
      </c>
      <c r="H18" s="16">
        <f t="shared" si="0"/>
        <v>416</v>
      </c>
      <c r="I18" s="17"/>
      <c r="K18" s="19"/>
    </row>
    <row r="19" spans="1:20" s="18" customFormat="1" ht="24.95" customHeight="1" x14ac:dyDescent="0.2">
      <c r="A19" s="10">
        <v>41205</v>
      </c>
      <c r="B19" s="11" t="s">
        <v>43</v>
      </c>
      <c r="C19" s="12" t="s">
        <v>44</v>
      </c>
      <c r="D19" s="13" t="s">
        <v>45</v>
      </c>
      <c r="E19" s="13" t="s">
        <v>25</v>
      </c>
      <c r="F19" s="14">
        <v>2</v>
      </c>
      <c r="G19" s="15">
        <v>208</v>
      </c>
      <c r="H19" s="16">
        <f t="shared" si="0"/>
        <v>416</v>
      </c>
      <c r="I19" s="17"/>
      <c r="K19" s="19"/>
    </row>
    <row r="20" spans="1:20" s="18" customFormat="1" ht="24.95" customHeight="1" x14ac:dyDescent="0.2">
      <c r="A20" s="10">
        <v>41205</v>
      </c>
      <c r="B20" s="11" t="s">
        <v>46</v>
      </c>
      <c r="C20" s="12" t="s">
        <v>47</v>
      </c>
      <c r="D20" s="13" t="s">
        <v>45</v>
      </c>
      <c r="E20" s="13" t="s">
        <v>25</v>
      </c>
      <c r="F20" s="14">
        <v>3</v>
      </c>
      <c r="G20" s="15">
        <v>245</v>
      </c>
      <c r="H20" s="16">
        <f t="shared" si="0"/>
        <v>735</v>
      </c>
      <c r="I20" s="17"/>
      <c r="K20" s="19"/>
    </row>
    <row r="21" spans="1:20" s="18" customFormat="1" ht="45" customHeight="1" x14ac:dyDescent="0.2">
      <c r="A21" s="10">
        <v>41225</v>
      </c>
      <c r="B21" s="11" t="s">
        <v>48</v>
      </c>
      <c r="C21" s="12" t="s">
        <v>49</v>
      </c>
      <c r="D21" s="13" t="s">
        <v>45</v>
      </c>
      <c r="E21" s="13" t="s">
        <v>50</v>
      </c>
      <c r="F21" s="14">
        <v>39</v>
      </c>
      <c r="G21" s="15">
        <v>45</v>
      </c>
      <c r="H21" s="16">
        <f t="shared" si="0"/>
        <v>1755</v>
      </c>
      <c r="I21" s="17"/>
      <c r="K21" s="19"/>
    </row>
    <row r="22" spans="1:20" s="18" customFormat="1" ht="24.95" customHeight="1" x14ac:dyDescent="0.2">
      <c r="A22" s="10">
        <v>41185</v>
      </c>
      <c r="B22" s="11" t="s">
        <v>51</v>
      </c>
      <c r="C22" s="12" t="s">
        <v>52</v>
      </c>
      <c r="D22" s="13" t="s">
        <v>53</v>
      </c>
      <c r="E22" s="13" t="s">
        <v>21</v>
      </c>
      <c r="F22" s="14">
        <v>1</v>
      </c>
      <c r="G22" s="22">
        <v>25</v>
      </c>
      <c r="H22" s="16">
        <v>25</v>
      </c>
      <c r="I22" s="17"/>
      <c r="K22" s="19"/>
    </row>
    <row r="23" spans="1:20" s="18" customFormat="1" ht="24.95" customHeight="1" x14ac:dyDescent="0.2">
      <c r="A23" s="10">
        <v>41186</v>
      </c>
      <c r="B23" s="11" t="s">
        <v>51</v>
      </c>
      <c r="C23" s="12" t="s">
        <v>54</v>
      </c>
      <c r="D23" s="13" t="s">
        <v>53</v>
      </c>
      <c r="E23" s="13" t="s">
        <v>21</v>
      </c>
      <c r="F23" s="14">
        <v>1</v>
      </c>
      <c r="G23" s="22">
        <v>1235.18</v>
      </c>
      <c r="H23" s="16">
        <v>1235.18</v>
      </c>
      <c r="I23" s="17"/>
      <c r="K23" s="19"/>
    </row>
    <row r="24" spans="1:20" s="18" customFormat="1" ht="24.95" customHeight="1" x14ac:dyDescent="0.2">
      <c r="A24" s="10">
        <v>41185</v>
      </c>
      <c r="B24" s="11" t="s">
        <v>51</v>
      </c>
      <c r="C24" s="12" t="s">
        <v>55</v>
      </c>
      <c r="D24" s="13" t="s">
        <v>53</v>
      </c>
      <c r="E24" s="13" t="s">
        <v>21</v>
      </c>
      <c r="F24" s="14">
        <v>1</v>
      </c>
      <c r="G24" s="22">
        <v>933.98</v>
      </c>
      <c r="H24" s="16">
        <v>933.98</v>
      </c>
      <c r="I24" s="17"/>
      <c r="K24" s="19"/>
      <c r="T24" s="18" t="s">
        <v>56</v>
      </c>
    </row>
    <row r="25" spans="1:20" s="18" customFormat="1" ht="24.95" customHeight="1" x14ac:dyDescent="0.2">
      <c r="A25" s="10">
        <v>41190</v>
      </c>
      <c r="B25" s="11" t="s">
        <v>51</v>
      </c>
      <c r="C25" s="12" t="s">
        <v>57</v>
      </c>
      <c r="D25" s="13" t="s">
        <v>53</v>
      </c>
      <c r="E25" s="13" t="s">
        <v>21</v>
      </c>
      <c r="F25" s="14">
        <v>1</v>
      </c>
      <c r="G25" s="22">
        <v>60</v>
      </c>
      <c r="H25" s="16">
        <v>60</v>
      </c>
      <c r="I25" s="17"/>
      <c r="K25" s="19"/>
    </row>
    <row r="26" spans="1:20" s="18" customFormat="1" ht="24.95" customHeight="1" x14ac:dyDescent="0.2">
      <c r="A26" s="10">
        <v>41214</v>
      </c>
      <c r="B26" s="11" t="s">
        <v>8</v>
      </c>
      <c r="C26" s="12" t="s">
        <v>9</v>
      </c>
      <c r="D26" s="13" t="s">
        <v>10</v>
      </c>
      <c r="E26" s="13" t="s">
        <v>11</v>
      </c>
      <c r="F26" s="14">
        <v>1</v>
      </c>
      <c r="G26" s="15">
        <v>11042.38</v>
      </c>
      <c r="H26" s="16">
        <f>F26*G26</f>
        <v>11042.38</v>
      </c>
      <c r="I26" s="17"/>
      <c r="K26" s="19"/>
    </row>
    <row r="27" spans="1:20" s="18" customFormat="1" ht="24.95" customHeight="1" x14ac:dyDescent="0.2">
      <c r="A27" s="10">
        <v>41214</v>
      </c>
      <c r="B27" s="11" t="s">
        <v>12</v>
      </c>
      <c r="C27" s="12" t="s">
        <v>13</v>
      </c>
      <c r="D27" s="13" t="s">
        <v>10</v>
      </c>
      <c r="E27" s="13" t="s">
        <v>11</v>
      </c>
      <c r="F27" s="14">
        <v>1</v>
      </c>
      <c r="G27" s="15">
        <v>8881.94</v>
      </c>
      <c r="H27" s="16">
        <f t="shared" ref="H27:H41" si="1">F27*G27</f>
        <v>8881.94</v>
      </c>
      <c r="I27" s="20"/>
      <c r="K27" s="19"/>
    </row>
    <row r="28" spans="1:20" s="18" customFormat="1" ht="24.95" customHeight="1" x14ac:dyDescent="0.2">
      <c r="A28" s="10">
        <v>41214</v>
      </c>
      <c r="B28" s="11" t="s">
        <v>14</v>
      </c>
      <c r="C28" s="12" t="s">
        <v>15</v>
      </c>
      <c r="D28" s="13" t="s">
        <v>10</v>
      </c>
      <c r="E28" s="13" t="s">
        <v>11</v>
      </c>
      <c r="F28" s="14">
        <v>1</v>
      </c>
      <c r="G28" s="15">
        <v>2498.31</v>
      </c>
      <c r="H28" s="16">
        <f t="shared" si="1"/>
        <v>2498.31</v>
      </c>
      <c r="I28" s="17"/>
      <c r="K28" s="19"/>
    </row>
    <row r="29" spans="1:20" s="18" customFormat="1" ht="24.95" customHeight="1" x14ac:dyDescent="0.2">
      <c r="A29" s="10">
        <v>41214</v>
      </c>
      <c r="B29" s="11" t="s">
        <v>16</v>
      </c>
      <c r="C29" s="12" t="s">
        <v>17</v>
      </c>
      <c r="D29" s="13" t="s">
        <v>10</v>
      </c>
      <c r="E29" s="13" t="s">
        <v>11</v>
      </c>
      <c r="F29" s="14">
        <v>1</v>
      </c>
      <c r="G29" s="15">
        <v>2497.88</v>
      </c>
      <c r="H29" s="16">
        <f t="shared" si="1"/>
        <v>2497.88</v>
      </c>
      <c r="I29" s="20"/>
      <c r="K29" s="19"/>
    </row>
    <row r="30" spans="1:20" s="18" customFormat="1" ht="24.95" customHeight="1" x14ac:dyDescent="0.2">
      <c r="A30" s="10">
        <v>41229</v>
      </c>
      <c r="B30" s="11" t="s">
        <v>58</v>
      </c>
      <c r="C30" s="12" t="s">
        <v>59</v>
      </c>
      <c r="D30" s="13" t="s">
        <v>24</v>
      </c>
      <c r="E30" s="13" t="s">
        <v>25</v>
      </c>
      <c r="F30" s="14">
        <v>3</v>
      </c>
      <c r="G30" s="15">
        <v>119</v>
      </c>
      <c r="H30" s="16">
        <f t="shared" si="1"/>
        <v>357</v>
      </c>
      <c r="I30" s="17"/>
      <c r="K30" s="19"/>
    </row>
    <row r="31" spans="1:20" s="18" customFormat="1" ht="24.95" customHeight="1" x14ac:dyDescent="0.2">
      <c r="A31" s="10">
        <v>41229</v>
      </c>
      <c r="B31" s="11" t="s">
        <v>58</v>
      </c>
      <c r="C31" s="12" t="s">
        <v>60</v>
      </c>
      <c r="D31" s="13" t="s">
        <v>28</v>
      </c>
      <c r="E31" s="13" t="s">
        <v>29</v>
      </c>
      <c r="F31" s="14">
        <v>2</v>
      </c>
      <c r="G31" s="15">
        <v>100</v>
      </c>
      <c r="H31" s="16">
        <f t="shared" si="1"/>
        <v>200</v>
      </c>
      <c r="I31" s="17"/>
      <c r="K31" s="19"/>
    </row>
    <row r="32" spans="1:20" s="18" customFormat="1" ht="30" customHeight="1" x14ac:dyDescent="0.2">
      <c r="A32" s="10">
        <v>41211</v>
      </c>
      <c r="B32" s="11" t="s">
        <v>58</v>
      </c>
      <c r="C32" s="12" t="s">
        <v>61</v>
      </c>
      <c r="D32" s="13" t="s">
        <v>20</v>
      </c>
      <c r="E32" s="13" t="s">
        <v>21</v>
      </c>
      <c r="F32" s="14">
        <v>1</v>
      </c>
      <c r="G32" s="15">
        <v>942.98</v>
      </c>
      <c r="H32" s="16">
        <f t="shared" si="1"/>
        <v>942.98</v>
      </c>
      <c r="I32" s="17"/>
      <c r="K32" s="19"/>
    </row>
    <row r="33" spans="1:11" s="18" customFormat="1" ht="24.75" customHeight="1" x14ac:dyDescent="0.2">
      <c r="A33" s="10">
        <v>41215</v>
      </c>
      <c r="B33" s="11" t="s">
        <v>62</v>
      </c>
      <c r="C33" s="12" t="s">
        <v>63</v>
      </c>
      <c r="D33" s="13" t="s">
        <v>20</v>
      </c>
      <c r="E33" s="13" t="s">
        <v>21</v>
      </c>
      <c r="F33" s="14">
        <v>1</v>
      </c>
      <c r="G33" s="15">
        <v>959.75</v>
      </c>
      <c r="H33" s="16">
        <f t="shared" si="1"/>
        <v>959.75</v>
      </c>
      <c r="I33" s="17"/>
      <c r="K33" s="19"/>
    </row>
    <row r="34" spans="1:11" s="18" customFormat="1" ht="27" customHeight="1" x14ac:dyDescent="0.2">
      <c r="A34" s="10">
        <v>41231</v>
      </c>
      <c r="B34" s="11" t="s">
        <v>62</v>
      </c>
      <c r="C34" s="12" t="s">
        <v>64</v>
      </c>
      <c r="D34" s="13" t="s">
        <v>24</v>
      </c>
      <c r="E34" s="13" t="s">
        <v>25</v>
      </c>
      <c r="F34" s="14">
        <v>3</v>
      </c>
      <c r="G34" s="21">
        <v>119</v>
      </c>
      <c r="H34" s="16">
        <f t="shared" si="1"/>
        <v>357</v>
      </c>
      <c r="I34" s="17"/>
      <c r="K34" s="19"/>
    </row>
    <row r="35" spans="1:11" s="18" customFormat="1" ht="24.95" customHeight="1" x14ac:dyDescent="0.2">
      <c r="A35" s="10">
        <v>41231</v>
      </c>
      <c r="B35" s="11" t="s">
        <v>62</v>
      </c>
      <c r="C35" s="12" t="s">
        <v>65</v>
      </c>
      <c r="D35" s="13" t="s">
        <v>28</v>
      </c>
      <c r="E35" s="13" t="s">
        <v>29</v>
      </c>
      <c r="F35" s="14">
        <v>2</v>
      </c>
      <c r="G35" s="21">
        <v>500</v>
      </c>
      <c r="H35" s="16">
        <f t="shared" si="1"/>
        <v>1000</v>
      </c>
      <c r="I35" s="17"/>
      <c r="K35" s="19"/>
    </row>
    <row r="36" spans="1:11" s="18" customFormat="1" ht="26.25" customHeight="1" x14ac:dyDescent="0.2">
      <c r="A36" s="10">
        <v>41215</v>
      </c>
      <c r="B36" s="11" t="s">
        <v>66</v>
      </c>
      <c r="C36" s="12" t="s">
        <v>67</v>
      </c>
      <c r="D36" s="13" t="s">
        <v>20</v>
      </c>
      <c r="E36" s="13" t="s">
        <v>21</v>
      </c>
      <c r="F36" s="14">
        <v>1</v>
      </c>
      <c r="G36" s="22">
        <v>1439.77</v>
      </c>
      <c r="H36" s="16">
        <v>1439.77</v>
      </c>
      <c r="I36" s="17"/>
      <c r="K36" s="19"/>
    </row>
    <row r="37" spans="1:11" s="18" customFormat="1" ht="27" customHeight="1" x14ac:dyDescent="0.2">
      <c r="A37" s="10">
        <v>41215</v>
      </c>
      <c r="B37" s="11" t="s">
        <v>66</v>
      </c>
      <c r="C37" s="12" t="s">
        <v>68</v>
      </c>
      <c r="D37" s="13" t="s">
        <v>20</v>
      </c>
      <c r="E37" s="13" t="s">
        <v>21</v>
      </c>
      <c r="F37" s="14">
        <v>1</v>
      </c>
      <c r="G37" s="22">
        <v>1439.77</v>
      </c>
      <c r="H37" s="16">
        <v>1439.77</v>
      </c>
      <c r="I37" s="17"/>
      <c r="K37" s="19"/>
    </row>
    <row r="38" spans="1:11" s="18" customFormat="1" ht="24.95" customHeight="1" x14ac:dyDescent="0.2">
      <c r="A38" s="10">
        <v>41241</v>
      </c>
      <c r="B38" s="11" t="s">
        <v>69</v>
      </c>
      <c r="C38" s="12" t="s">
        <v>70</v>
      </c>
      <c r="D38" s="13" t="s">
        <v>24</v>
      </c>
      <c r="E38" s="13" t="s">
        <v>25</v>
      </c>
      <c r="F38" s="14">
        <v>4</v>
      </c>
      <c r="G38" s="21">
        <v>119</v>
      </c>
      <c r="H38" s="16">
        <f t="shared" si="1"/>
        <v>476</v>
      </c>
      <c r="I38" s="17"/>
      <c r="K38" s="19"/>
    </row>
    <row r="39" spans="1:11" s="18" customFormat="1" ht="24.95" customHeight="1" x14ac:dyDescent="0.2">
      <c r="A39" s="10">
        <v>41241</v>
      </c>
      <c r="B39" s="11" t="s">
        <v>69</v>
      </c>
      <c r="C39" s="12" t="s">
        <v>71</v>
      </c>
      <c r="D39" s="13" t="s">
        <v>24</v>
      </c>
      <c r="E39" s="13" t="s">
        <v>25</v>
      </c>
      <c r="F39" s="14">
        <v>4</v>
      </c>
      <c r="G39" s="15">
        <v>119</v>
      </c>
      <c r="H39" s="16">
        <f t="shared" si="1"/>
        <v>476</v>
      </c>
      <c r="I39" s="17"/>
      <c r="K39" s="19"/>
    </row>
    <row r="40" spans="1:11" s="18" customFormat="1" ht="24.95" customHeight="1" x14ac:dyDescent="0.2">
      <c r="A40" s="10">
        <v>41243</v>
      </c>
      <c r="B40" s="11" t="s">
        <v>69</v>
      </c>
      <c r="C40" s="12" t="s">
        <v>72</v>
      </c>
      <c r="D40" s="13" t="s">
        <v>28</v>
      </c>
      <c r="E40" s="13" t="s">
        <v>29</v>
      </c>
      <c r="F40" s="14">
        <v>3</v>
      </c>
      <c r="G40" s="15">
        <v>100</v>
      </c>
      <c r="H40" s="16">
        <f t="shared" si="1"/>
        <v>300</v>
      </c>
      <c r="I40" s="17"/>
      <c r="K40" s="19"/>
    </row>
    <row r="41" spans="1:11" s="18" customFormat="1" ht="24.95" customHeight="1" x14ac:dyDescent="0.2">
      <c r="A41" s="10">
        <v>41243</v>
      </c>
      <c r="B41" s="11" t="s">
        <v>69</v>
      </c>
      <c r="C41" s="12" t="s">
        <v>73</v>
      </c>
      <c r="D41" s="13" t="s">
        <v>28</v>
      </c>
      <c r="E41" s="13" t="s">
        <v>29</v>
      </c>
      <c r="F41" s="14">
        <v>3</v>
      </c>
      <c r="G41" s="15">
        <v>100</v>
      </c>
      <c r="H41" s="16">
        <f t="shared" si="1"/>
        <v>300</v>
      </c>
      <c r="I41" s="17"/>
      <c r="K41" s="19"/>
    </row>
    <row r="42" spans="1:11" s="18" customFormat="1" ht="24.95" customHeight="1" x14ac:dyDescent="0.2">
      <c r="A42" s="10">
        <v>41244</v>
      </c>
      <c r="B42" s="11" t="s">
        <v>8</v>
      </c>
      <c r="C42" s="12" t="s">
        <v>9</v>
      </c>
      <c r="D42" s="13" t="s">
        <v>10</v>
      </c>
      <c r="E42" s="13" t="s">
        <v>11</v>
      </c>
      <c r="F42" s="14">
        <v>1</v>
      </c>
      <c r="G42" s="15">
        <v>11042.38</v>
      </c>
      <c r="H42" s="16">
        <f>F42*G42</f>
        <v>11042.38</v>
      </c>
      <c r="I42" s="17"/>
      <c r="K42" s="19"/>
    </row>
    <row r="43" spans="1:11" s="18" customFormat="1" ht="24.95" customHeight="1" x14ac:dyDescent="0.2">
      <c r="A43" s="10">
        <v>41244</v>
      </c>
      <c r="B43" s="11" t="s">
        <v>12</v>
      </c>
      <c r="C43" s="12" t="s">
        <v>13</v>
      </c>
      <c r="D43" s="13" t="s">
        <v>10</v>
      </c>
      <c r="E43" s="13" t="s">
        <v>11</v>
      </c>
      <c r="F43" s="14">
        <v>1</v>
      </c>
      <c r="G43" s="15">
        <v>8881.94</v>
      </c>
      <c r="H43" s="16">
        <f t="shared" ref="H43:H60" si="2">F43*G43</f>
        <v>8881.94</v>
      </c>
      <c r="I43" s="20"/>
      <c r="K43" s="19"/>
    </row>
    <row r="44" spans="1:11" s="18" customFormat="1" ht="24.95" customHeight="1" x14ac:dyDescent="0.2">
      <c r="A44" s="10">
        <v>41244</v>
      </c>
      <c r="B44" s="11" t="s">
        <v>14</v>
      </c>
      <c r="C44" s="12" t="s">
        <v>15</v>
      </c>
      <c r="D44" s="13" t="s">
        <v>10</v>
      </c>
      <c r="E44" s="13" t="s">
        <v>11</v>
      </c>
      <c r="F44" s="14">
        <v>1</v>
      </c>
      <c r="G44" s="15">
        <v>2498.31</v>
      </c>
      <c r="H44" s="16">
        <f t="shared" si="2"/>
        <v>2498.31</v>
      </c>
      <c r="I44" s="17"/>
      <c r="K44" s="19"/>
    </row>
    <row r="45" spans="1:11" s="18" customFormat="1" ht="24" customHeight="1" x14ac:dyDescent="0.2">
      <c r="A45" s="10">
        <v>41244</v>
      </c>
      <c r="B45" s="11" t="s">
        <v>16</v>
      </c>
      <c r="C45" s="12" t="s">
        <v>17</v>
      </c>
      <c r="D45" s="13" t="s">
        <v>10</v>
      </c>
      <c r="E45" s="13" t="s">
        <v>11</v>
      </c>
      <c r="F45" s="14">
        <v>1</v>
      </c>
      <c r="G45" s="15">
        <v>2497.88</v>
      </c>
      <c r="H45" s="16">
        <f t="shared" si="2"/>
        <v>2497.88</v>
      </c>
      <c r="I45" s="20"/>
      <c r="K45" s="19"/>
    </row>
    <row r="46" spans="1:11" s="18" customFormat="1" ht="28.5" customHeight="1" x14ac:dyDescent="0.2">
      <c r="A46" s="10">
        <v>41229</v>
      </c>
      <c r="B46" s="11" t="s">
        <v>74</v>
      </c>
      <c r="C46" s="12" t="s">
        <v>75</v>
      </c>
      <c r="D46" s="13" t="s">
        <v>53</v>
      </c>
      <c r="E46" s="13" t="s">
        <v>21</v>
      </c>
      <c r="F46" s="14">
        <v>1</v>
      </c>
      <c r="G46" s="15">
        <v>887.18</v>
      </c>
      <c r="H46" s="16">
        <f t="shared" si="2"/>
        <v>887.18</v>
      </c>
      <c r="I46" s="17"/>
      <c r="K46" s="19"/>
    </row>
    <row r="47" spans="1:11" s="18" customFormat="1" ht="26.25" customHeight="1" x14ac:dyDescent="0.2">
      <c r="A47" s="10">
        <v>41235</v>
      </c>
      <c r="B47" s="11" t="s">
        <v>74</v>
      </c>
      <c r="C47" s="12" t="s">
        <v>76</v>
      </c>
      <c r="D47" s="13" t="s">
        <v>53</v>
      </c>
      <c r="E47" s="13" t="s">
        <v>77</v>
      </c>
      <c r="F47" s="14">
        <v>1</v>
      </c>
      <c r="G47" s="15">
        <v>215.37</v>
      </c>
      <c r="H47" s="16">
        <f t="shared" si="2"/>
        <v>215.37</v>
      </c>
      <c r="I47" s="17"/>
      <c r="K47" s="19"/>
    </row>
    <row r="48" spans="1:11" s="18" customFormat="1" ht="26.25" customHeight="1" x14ac:dyDescent="0.2">
      <c r="A48" s="23">
        <v>41228</v>
      </c>
      <c r="B48" s="24" t="s">
        <v>74</v>
      </c>
      <c r="C48" s="25" t="s">
        <v>78</v>
      </c>
      <c r="D48" s="24" t="s">
        <v>79</v>
      </c>
      <c r="E48" s="24" t="s">
        <v>21</v>
      </c>
      <c r="F48" s="26">
        <v>5</v>
      </c>
      <c r="G48" s="21">
        <v>1243.18</v>
      </c>
      <c r="H48" s="16">
        <f t="shared" si="2"/>
        <v>6215.9000000000005</v>
      </c>
      <c r="I48" s="17"/>
      <c r="K48" s="19"/>
    </row>
    <row r="49" spans="1:11" s="18" customFormat="1" ht="25.5" customHeight="1" x14ac:dyDescent="0.2">
      <c r="A49" s="23">
        <v>41235</v>
      </c>
      <c r="B49" s="24" t="s">
        <v>74</v>
      </c>
      <c r="C49" s="25" t="s">
        <v>80</v>
      </c>
      <c r="D49" s="24" t="s">
        <v>79</v>
      </c>
      <c r="E49" s="24" t="s">
        <v>21</v>
      </c>
      <c r="F49" s="26">
        <v>5</v>
      </c>
      <c r="G49" s="21">
        <v>146.80000000000001</v>
      </c>
      <c r="H49" s="16">
        <f t="shared" si="2"/>
        <v>734</v>
      </c>
      <c r="I49" s="17"/>
      <c r="K49" s="19"/>
    </row>
    <row r="50" spans="1:11" s="18" customFormat="1" ht="22.5" customHeight="1" x14ac:dyDescent="0.2">
      <c r="A50" s="23">
        <v>41234</v>
      </c>
      <c r="B50" s="24" t="s">
        <v>74</v>
      </c>
      <c r="C50" s="25" t="s">
        <v>81</v>
      </c>
      <c r="D50" s="24" t="s">
        <v>33</v>
      </c>
      <c r="E50" s="24" t="s">
        <v>34</v>
      </c>
      <c r="F50" s="26">
        <v>5</v>
      </c>
      <c r="G50" s="21">
        <v>99.37</v>
      </c>
      <c r="H50" s="16">
        <f t="shared" si="2"/>
        <v>496.85</v>
      </c>
      <c r="I50" s="17"/>
      <c r="K50" s="19"/>
    </row>
    <row r="51" spans="1:11" s="18" customFormat="1" ht="24" customHeight="1" x14ac:dyDescent="0.2">
      <c r="A51" s="23">
        <v>41244</v>
      </c>
      <c r="B51" s="24" t="s">
        <v>82</v>
      </c>
      <c r="C51" s="25" t="s">
        <v>83</v>
      </c>
      <c r="D51" s="24" t="s">
        <v>33</v>
      </c>
      <c r="E51" s="24" t="s">
        <v>25</v>
      </c>
      <c r="F51" s="26">
        <v>5</v>
      </c>
      <c r="G51" s="21">
        <v>245</v>
      </c>
      <c r="H51" s="16">
        <f t="shared" si="2"/>
        <v>1225</v>
      </c>
      <c r="I51" s="17"/>
      <c r="K51" s="19"/>
    </row>
    <row r="52" spans="1:11" s="18" customFormat="1" ht="29.25" customHeight="1" x14ac:dyDescent="0.2">
      <c r="A52" s="23">
        <v>41244</v>
      </c>
      <c r="B52" s="24" t="s">
        <v>82</v>
      </c>
      <c r="C52" s="25" t="s">
        <v>84</v>
      </c>
      <c r="D52" s="24" t="s">
        <v>33</v>
      </c>
      <c r="E52" s="24" t="s">
        <v>85</v>
      </c>
      <c r="F52" s="26">
        <v>2</v>
      </c>
      <c r="G52" s="21">
        <v>276</v>
      </c>
      <c r="H52" s="16">
        <f t="shared" si="2"/>
        <v>552</v>
      </c>
      <c r="I52" s="17"/>
      <c r="K52" s="19"/>
    </row>
    <row r="53" spans="1:11" s="18" customFormat="1" ht="26.25" customHeight="1" x14ac:dyDescent="0.2">
      <c r="A53" s="23">
        <v>41244</v>
      </c>
      <c r="B53" s="24" t="s">
        <v>82</v>
      </c>
      <c r="C53" s="25" t="s">
        <v>86</v>
      </c>
      <c r="D53" s="24" t="s">
        <v>33</v>
      </c>
      <c r="E53" s="24" t="s">
        <v>25</v>
      </c>
      <c r="F53" s="26">
        <v>25</v>
      </c>
      <c r="G53" s="21">
        <v>245</v>
      </c>
      <c r="H53" s="16">
        <f t="shared" si="2"/>
        <v>6125</v>
      </c>
      <c r="I53" s="17"/>
      <c r="K53" s="19"/>
    </row>
    <row r="54" spans="1:11" s="18" customFormat="1" ht="26.25" customHeight="1" x14ac:dyDescent="0.2">
      <c r="A54" s="23">
        <v>41244</v>
      </c>
      <c r="B54" s="24" t="s">
        <v>82</v>
      </c>
      <c r="C54" s="25" t="s">
        <v>87</v>
      </c>
      <c r="D54" s="24" t="s">
        <v>33</v>
      </c>
      <c r="E54" s="24" t="s">
        <v>25</v>
      </c>
      <c r="F54" s="26">
        <v>10</v>
      </c>
      <c r="G54" s="21">
        <v>276</v>
      </c>
      <c r="H54" s="16">
        <f t="shared" si="2"/>
        <v>2760</v>
      </c>
      <c r="I54" s="17"/>
      <c r="K54" s="19"/>
    </row>
    <row r="55" spans="1:11" s="18" customFormat="1" ht="33.75" customHeight="1" x14ac:dyDescent="0.2">
      <c r="A55" s="23">
        <v>41249</v>
      </c>
      <c r="B55" s="24" t="s">
        <v>88</v>
      </c>
      <c r="C55" s="25" t="s">
        <v>89</v>
      </c>
      <c r="D55" s="24" t="s">
        <v>45</v>
      </c>
      <c r="E55" s="24" t="s">
        <v>50</v>
      </c>
      <c r="F55" s="26">
        <v>21</v>
      </c>
      <c r="G55" s="21">
        <v>45</v>
      </c>
      <c r="H55" s="16">
        <f t="shared" si="2"/>
        <v>945</v>
      </c>
      <c r="I55" s="17"/>
      <c r="K55" s="19"/>
    </row>
    <row r="56" spans="1:11" s="18" customFormat="1" ht="28.5" customHeight="1" x14ac:dyDescent="0.2">
      <c r="A56" s="10">
        <v>41274</v>
      </c>
      <c r="B56" s="11" t="s">
        <v>90</v>
      </c>
      <c r="C56" s="12" t="s">
        <v>91</v>
      </c>
      <c r="D56" s="13" t="s">
        <v>45</v>
      </c>
      <c r="E56" s="13" t="s">
        <v>29</v>
      </c>
      <c r="F56" s="14">
        <v>1</v>
      </c>
      <c r="G56" s="15">
        <v>308.19</v>
      </c>
      <c r="H56" s="16">
        <f t="shared" si="2"/>
        <v>308.19</v>
      </c>
      <c r="I56" s="17"/>
      <c r="K56" s="19"/>
    </row>
    <row r="57" spans="1:11" s="18" customFormat="1" ht="30" customHeight="1" x14ac:dyDescent="0.2">
      <c r="A57" s="23">
        <v>41247</v>
      </c>
      <c r="B57" s="24" t="s">
        <v>92</v>
      </c>
      <c r="C57" s="25" t="s">
        <v>93</v>
      </c>
      <c r="D57" s="24" t="s">
        <v>79</v>
      </c>
      <c r="E57" s="24" t="s">
        <v>21</v>
      </c>
      <c r="F57" s="26">
        <v>7</v>
      </c>
      <c r="G57" s="21">
        <v>1230.32</v>
      </c>
      <c r="H57" s="16">
        <v>8300.42</v>
      </c>
      <c r="I57" s="17"/>
      <c r="K57" s="19"/>
    </row>
    <row r="58" spans="1:11" s="18" customFormat="1" ht="24.95" customHeight="1" x14ac:dyDescent="0.2">
      <c r="A58" s="10">
        <v>41253</v>
      </c>
      <c r="B58" s="11" t="s">
        <v>94</v>
      </c>
      <c r="C58" s="12" t="s">
        <v>95</v>
      </c>
      <c r="D58" s="13" t="s">
        <v>33</v>
      </c>
      <c r="E58" s="13" t="s">
        <v>25</v>
      </c>
      <c r="F58" s="14">
        <v>35</v>
      </c>
      <c r="G58" s="15">
        <v>245</v>
      </c>
      <c r="H58" s="16">
        <f t="shared" si="2"/>
        <v>8575</v>
      </c>
      <c r="I58" s="17"/>
      <c r="K58" s="19"/>
    </row>
    <row r="59" spans="1:11" s="18" customFormat="1" ht="24.95" customHeight="1" x14ac:dyDescent="0.2">
      <c r="A59" s="10">
        <v>41253</v>
      </c>
      <c r="B59" s="11" t="s">
        <v>94</v>
      </c>
      <c r="C59" s="12" t="s">
        <v>96</v>
      </c>
      <c r="D59" s="13" t="s">
        <v>33</v>
      </c>
      <c r="E59" s="13" t="s">
        <v>25</v>
      </c>
      <c r="F59" s="14">
        <v>5</v>
      </c>
      <c r="G59" s="15">
        <v>245</v>
      </c>
      <c r="H59" s="16">
        <f t="shared" si="2"/>
        <v>1225</v>
      </c>
      <c r="I59" s="17"/>
      <c r="K59" s="19"/>
    </row>
    <row r="60" spans="1:11" s="18" customFormat="1" ht="36.75" customHeight="1" x14ac:dyDescent="0.2">
      <c r="A60" s="10">
        <v>41257</v>
      </c>
      <c r="B60" s="11" t="s">
        <v>97</v>
      </c>
      <c r="C60" s="12" t="s">
        <v>98</v>
      </c>
      <c r="D60" s="13" t="s">
        <v>45</v>
      </c>
      <c r="E60" s="13" t="s">
        <v>99</v>
      </c>
      <c r="F60" s="14">
        <v>28</v>
      </c>
      <c r="G60" s="21">
        <v>45</v>
      </c>
      <c r="H60" s="16">
        <f t="shared" si="2"/>
        <v>1260</v>
      </c>
      <c r="I60" s="17"/>
      <c r="K60" s="19"/>
    </row>
    <row r="61" spans="1:11" s="18" customFormat="1" ht="24.95" customHeight="1" x14ac:dyDescent="0.2">
      <c r="A61" s="10">
        <v>41275</v>
      </c>
      <c r="B61" s="11" t="s">
        <v>8</v>
      </c>
      <c r="C61" s="12" t="s">
        <v>9</v>
      </c>
      <c r="D61" s="13" t="s">
        <v>10</v>
      </c>
      <c r="E61" s="13" t="s">
        <v>11</v>
      </c>
      <c r="F61" s="14">
        <v>1</v>
      </c>
      <c r="G61" s="15">
        <v>11042.38</v>
      </c>
      <c r="H61" s="16">
        <f>F61*G61</f>
        <v>11042.38</v>
      </c>
      <c r="I61" s="17"/>
      <c r="K61" s="19"/>
    </row>
    <row r="62" spans="1:11" s="18" customFormat="1" ht="24.95" customHeight="1" x14ac:dyDescent="0.2">
      <c r="A62" s="10">
        <v>41275</v>
      </c>
      <c r="B62" s="11" t="s">
        <v>12</v>
      </c>
      <c r="C62" s="12" t="s">
        <v>13</v>
      </c>
      <c r="D62" s="13" t="s">
        <v>10</v>
      </c>
      <c r="E62" s="13" t="s">
        <v>11</v>
      </c>
      <c r="F62" s="14">
        <v>1</v>
      </c>
      <c r="G62" s="15">
        <v>8881.94</v>
      </c>
      <c r="H62" s="16">
        <f t="shared" ref="H62" si="3">F62*G62</f>
        <v>8881.94</v>
      </c>
      <c r="I62" s="20"/>
      <c r="K62" s="19"/>
    </row>
    <row r="63" spans="1:11" s="18" customFormat="1" ht="24.95" customHeight="1" x14ac:dyDescent="0.2">
      <c r="A63" s="10">
        <v>41275</v>
      </c>
      <c r="B63" s="11" t="s">
        <v>14</v>
      </c>
      <c r="C63" s="12" t="s">
        <v>15</v>
      </c>
      <c r="D63" s="13" t="s">
        <v>10</v>
      </c>
      <c r="E63" s="13" t="s">
        <v>11</v>
      </c>
      <c r="F63" s="14">
        <v>1</v>
      </c>
      <c r="G63" s="15">
        <v>2498.31</v>
      </c>
      <c r="H63" s="16">
        <f>F63*G63</f>
        <v>2498.31</v>
      </c>
      <c r="I63" s="17"/>
      <c r="K63" s="19"/>
    </row>
    <row r="64" spans="1:11" s="18" customFormat="1" ht="24.95" customHeight="1" x14ac:dyDescent="0.2">
      <c r="A64" s="10">
        <v>41275</v>
      </c>
      <c r="B64" s="11" t="s">
        <v>16</v>
      </c>
      <c r="C64" s="12" t="s">
        <v>17</v>
      </c>
      <c r="D64" s="13" t="s">
        <v>10</v>
      </c>
      <c r="E64" s="13" t="s">
        <v>11</v>
      </c>
      <c r="F64" s="14">
        <v>1</v>
      </c>
      <c r="G64" s="15">
        <v>2497.88</v>
      </c>
      <c r="H64" s="16">
        <f t="shared" ref="H64" si="4">F64*G64</f>
        <v>2497.88</v>
      </c>
      <c r="I64" s="20"/>
      <c r="K64" s="19"/>
    </row>
    <row r="65" spans="1:495" s="18" customFormat="1" ht="24.95" customHeight="1" x14ac:dyDescent="0.2">
      <c r="A65" s="10">
        <v>41306</v>
      </c>
      <c r="B65" s="11" t="s">
        <v>8</v>
      </c>
      <c r="C65" s="12" t="s">
        <v>9</v>
      </c>
      <c r="D65" s="13" t="s">
        <v>10</v>
      </c>
      <c r="E65" s="13" t="s">
        <v>11</v>
      </c>
      <c r="F65" s="14">
        <v>1</v>
      </c>
      <c r="G65" s="15">
        <v>11042.38</v>
      </c>
      <c r="H65" s="16">
        <f>F65*G65</f>
        <v>11042.38</v>
      </c>
      <c r="I65" s="17"/>
      <c r="K65" s="19"/>
    </row>
    <row r="66" spans="1:495" s="18" customFormat="1" ht="24.95" customHeight="1" x14ac:dyDescent="0.2">
      <c r="A66" s="10">
        <v>41306</v>
      </c>
      <c r="B66" s="11" t="s">
        <v>12</v>
      </c>
      <c r="C66" s="12" t="s">
        <v>13</v>
      </c>
      <c r="D66" s="13" t="s">
        <v>10</v>
      </c>
      <c r="E66" s="13" t="s">
        <v>11</v>
      </c>
      <c r="F66" s="14">
        <v>1</v>
      </c>
      <c r="G66" s="15">
        <v>8881.94</v>
      </c>
      <c r="H66" s="16">
        <f t="shared" ref="H66:H68" si="5">F66*G66</f>
        <v>8881.94</v>
      </c>
      <c r="I66" s="20"/>
      <c r="K66" s="19"/>
    </row>
    <row r="67" spans="1:495" s="18" customFormat="1" ht="24.95" customHeight="1" x14ac:dyDescent="0.2">
      <c r="A67" s="10">
        <v>41306</v>
      </c>
      <c r="B67" s="11" t="s">
        <v>14</v>
      </c>
      <c r="C67" s="12" t="s">
        <v>15</v>
      </c>
      <c r="D67" s="13" t="s">
        <v>10</v>
      </c>
      <c r="E67" s="13" t="s">
        <v>11</v>
      </c>
      <c r="F67" s="14">
        <v>1</v>
      </c>
      <c r="G67" s="15">
        <v>2498.31</v>
      </c>
      <c r="H67" s="16">
        <f t="shared" si="5"/>
        <v>2498.31</v>
      </c>
      <c r="I67" s="17"/>
      <c r="K67" s="19"/>
    </row>
    <row r="68" spans="1:495" s="18" customFormat="1" ht="24.95" customHeight="1" x14ac:dyDescent="0.2">
      <c r="A68" s="10">
        <v>41306</v>
      </c>
      <c r="B68" s="11" t="s">
        <v>16</v>
      </c>
      <c r="C68" s="12" t="s">
        <v>17</v>
      </c>
      <c r="D68" s="13" t="s">
        <v>10</v>
      </c>
      <c r="E68" s="13" t="s">
        <v>11</v>
      </c>
      <c r="F68" s="14">
        <v>1</v>
      </c>
      <c r="G68" s="15">
        <v>2497.88</v>
      </c>
      <c r="H68" s="16">
        <f t="shared" si="5"/>
        <v>2497.88</v>
      </c>
      <c r="I68" s="20"/>
      <c r="K68" s="19"/>
    </row>
    <row r="69" spans="1:495" s="18" customFormat="1" ht="24.95" customHeight="1" x14ac:dyDescent="0.2">
      <c r="A69" s="10">
        <v>41334</v>
      </c>
      <c r="B69" s="11" t="s">
        <v>8</v>
      </c>
      <c r="C69" s="12" t="s">
        <v>9</v>
      </c>
      <c r="D69" s="13" t="s">
        <v>10</v>
      </c>
      <c r="E69" s="13" t="s">
        <v>11</v>
      </c>
      <c r="F69" s="14">
        <v>1</v>
      </c>
      <c r="G69" s="15">
        <v>11042.38</v>
      </c>
      <c r="H69" s="16">
        <f>F69*G69</f>
        <v>11042.38</v>
      </c>
      <c r="I69" s="17"/>
      <c r="K69" s="19"/>
    </row>
    <row r="70" spans="1:495" s="18" customFormat="1" ht="24.95" customHeight="1" x14ac:dyDescent="0.2">
      <c r="A70" s="10">
        <v>41334</v>
      </c>
      <c r="B70" s="11" t="s">
        <v>12</v>
      </c>
      <c r="C70" s="12" t="s">
        <v>13</v>
      </c>
      <c r="D70" s="13" t="s">
        <v>10</v>
      </c>
      <c r="E70" s="13" t="s">
        <v>11</v>
      </c>
      <c r="F70" s="14">
        <v>1</v>
      </c>
      <c r="G70" s="15">
        <v>8881.94</v>
      </c>
      <c r="H70" s="16">
        <f t="shared" ref="H70:H78" si="6">F70*G70</f>
        <v>8881.94</v>
      </c>
      <c r="I70" s="20"/>
      <c r="K70" s="19"/>
    </row>
    <row r="71" spans="1:495" s="18" customFormat="1" ht="24.95" customHeight="1" x14ac:dyDescent="0.2">
      <c r="A71" s="10">
        <v>41334</v>
      </c>
      <c r="B71" s="11" t="s">
        <v>14</v>
      </c>
      <c r="C71" s="12" t="s">
        <v>15</v>
      </c>
      <c r="D71" s="13" t="s">
        <v>10</v>
      </c>
      <c r="E71" s="13" t="s">
        <v>11</v>
      </c>
      <c r="F71" s="14">
        <v>1</v>
      </c>
      <c r="G71" s="15">
        <v>2498.31</v>
      </c>
      <c r="H71" s="16">
        <f t="shared" si="6"/>
        <v>2498.31</v>
      </c>
      <c r="I71" s="27"/>
      <c r="J71" s="28"/>
      <c r="K71" s="19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  <c r="AP71" s="28"/>
      <c r="AQ71" s="28"/>
      <c r="AR71" s="28"/>
      <c r="AS71" s="28"/>
      <c r="AT71" s="28"/>
      <c r="AU71" s="28"/>
      <c r="AV71" s="28"/>
      <c r="AW71" s="28"/>
      <c r="AX71" s="28"/>
      <c r="AY71" s="28"/>
      <c r="AZ71" s="28"/>
      <c r="BA71" s="28"/>
      <c r="BB71" s="28"/>
      <c r="BC71" s="28"/>
      <c r="BD71" s="28"/>
      <c r="BE71" s="28"/>
      <c r="BF71" s="28"/>
      <c r="BG71" s="28"/>
      <c r="BH71" s="28"/>
      <c r="BI71" s="28"/>
      <c r="BJ71" s="28"/>
      <c r="BK71" s="28"/>
      <c r="BL71" s="28"/>
      <c r="BM71" s="28"/>
      <c r="BN71" s="28"/>
      <c r="BO71" s="28"/>
      <c r="BP71" s="28"/>
      <c r="BQ71" s="28"/>
      <c r="BR71" s="28"/>
      <c r="BS71" s="28"/>
      <c r="BT71" s="28"/>
      <c r="BU71" s="28"/>
      <c r="BV71" s="28"/>
      <c r="BW71" s="28"/>
      <c r="BX71" s="28"/>
      <c r="BY71" s="28"/>
      <c r="BZ71" s="28"/>
      <c r="CA71" s="28"/>
      <c r="CB71" s="28"/>
      <c r="CC71" s="28"/>
      <c r="CD71" s="28"/>
      <c r="CE71" s="28"/>
      <c r="CF71" s="28"/>
      <c r="CG71" s="28"/>
      <c r="CH71" s="28"/>
      <c r="CI71" s="28"/>
      <c r="CJ71" s="28"/>
      <c r="CK71" s="28"/>
      <c r="CL71" s="28"/>
      <c r="CM71" s="28"/>
      <c r="CN71" s="28"/>
      <c r="CO71" s="28"/>
      <c r="CP71" s="28"/>
      <c r="CQ71" s="28"/>
      <c r="CR71" s="28"/>
      <c r="CS71" s="28"/>
      <c r="CT71" s="28"/>
      <c r="CU71" s="28"/>
      <c r="CV71" s="28"/>
      <c r="CW71" s="28"/>
      <c r="CX71" s="28"/>
      <c r="CY71" s="28"/>
      <c r="CZ71" s="28"/>
      <c r="DA71" s="28"/>
      <c r="DB71" s="28"/>
      <c r="DC71" s="28"/>
      <c r="DD71" s="28"/>
      <c r="DE71" s="28"/>
      <c r="DF71" s="28"/>
      <c r="DG71" s="28"/>
      <c r="DH71" s="28"/>
      <c r="DI71" s="28"/>
      <c r="DJ71" s="28"/>
      <c r="DK71" s="28"/>
      <c r="DL71" s="28"/>
      <c r="DM71" s="28"/>
      <c r="DN71" s="28"/>
      <c r="DO71" s="28"/>
      <c r="DP71" s="28"/>
      <c r="DQ71" s="28"/>
      <c r="DR71" s="28"/>
      <c r="DS71" s="28"/>
      <c r="DT71" s="28"/>
      <c r="DU71" s="28"/>
      <c r="DV71" s="28"/>
      <c r="DW71" s="28"/>
      <c r="DX71" s="28"/>
      <c r="DY71" s="28"/>
      <c r="DZ71" s="28"/>
      <c r="EA71" s="28"/>
      <c r="EB71" s="28"/>
      <c r="EC71" s="28"/>
      <c r="ED71" s="28"/>
      <c r="EE71" s="28"/>
      <c r="EF71" s="28"/>
      <c r="EG71" s="28"/>
      <c r="EH71" s="28"/>
      <c r="EI71" s="28"/>
      <c r="EJ71" s="28"/>
      <c r="EK71" s="28"/>
      <c r="EL71" s="28"/>
      <c r="EM71" s="28"/>
      <c r="EN71" s="28"/>
      <c r="EO71" s="28"/>
      <c r="EP71" s="28"/>
      <c r="EQ71" s="28"/>
      <c r="ER71" s="28"/>
      <c r="ES71" s="28"/>
      <c r="ET71" s="28"/>
      <c r="EU71" s="28"/>
      <c r="EV71" s="28"/>
      <c r="EW71" s="28"/>
      <c r="EX71" s="28"/>
      <c r="EY71" s="28"/>
      <c r="EZ71" s="28"/>
      <c r="FA71" s="28"/>
      <c r="FB71" s="28"/>
      <c r="FC71" s="28"/>
      <c r="FD71" s="28"/>
      <c r="FE71" s="28"/>
      <c r="FF71" s="28"/>
      <c r="FG71" s="28"/>
      <c r="FH71" s="28"/>
      <c r="FI71" s="28"/>
      <c r="FJ71" s="28"/>
      <c r="FK71" s="28"/>
      <c r="FL71" s="28"/>
      <c r="FM71" s="28"/>
      <c r="FN71" s="28"/>
      <c r="FO71" s="28"/>
      <c r="FP71" s="28"/>
      <c r="FQ71" s="28"/>
      <c r="FR71" s="28"/>
      <c r="FS71" s="28"/>
      <c r="FT71" s="28"/>
      <c r="FU71" s="28"/>
      <c r="FV71" s="28"/>
      <c r="FW71" s="28"/>
      <c r="FX71" s="28"/>
      <c r="FY71" s="28"/>
      <c r="FZ71" s="28"/>
      <c r="GA71" s="28"/>
      <c r="GB71" s="28"/>
      <c r="GC71" s="28"/>
      <c r="GD71" s="28"/>
      <c r="GE71" s="28"/>
      <c r="GF71" s="28"/>
      <c r="GG71" s="28"/>
      <c r="GH71" s="28"/>
      <c r="GI71" s="28"/>
      <c r="GJ71" s="28"/>
      <c r="GK71" s="28"/>
      <c r="GL71" s="28"/>
      <c r="GM71" s="28"/>
      <c r="GN71" s="28"/>
      <c r="GO71" s="28"/>
      <c r="GP71" s="28"/>
      <c r="GQ71" s="28"/>
      <c r="GR71" s="28"/>
      <c r="GS71" s="28"/>
      <c r="GT71" s="28"/>
      <c r="GU71" s="28"/>
      <c r="GV71" s="28"/>
      <c r="GW71" s="28"/>
      <c r="GX71" s="28"/>
      <c r="GY71" s="28"/>
      <c r="GZ71" s="28"/>
      <c r="HA71" s="28"/>
      <c r="HB71" s="28"/>
      <c r="HC71" s="28"/>
      <c r="HD71" s="28"/>
      <c r="HE71" s="28"/>
      <c r="HF71" s="28"/>
      <c r="HG71" s="28"/>
      <c r="HH71" s="28"/>
      <c r="HI71" s="28"/>
      <c r="HJ71" s="28"/>
      <c r="HK71" s="28"/>
      <c r="HL71" s="28"/>
      <c r="HM71" s="28"/>
      <c r="HN71" s="28"/>
      <c r="HO71" s="28"/>
      <c r="HP71" s="28"/>
      <c r="HQ71" s="28"/>
      <c r="HR71" s="28"/>
      <c r="HS71" s="28"/>
      <c r="HT71" s="28"/>
      <c r="HU71" s="28"/>
      <c r="HV71" s="28"/>
      <c r="HW71" s="28"/>
      <c r="HX71" s="28"/>
      <c r="HY71" s="28"/>
      <c r="HZ71" s="28"/>
      <c r="IA71" s="28"/>
      <c r="IB71" s="28"/>
      <c r="IC71" s="28"/>
      <c r="ID71" s="28"/>
      <c r="IE71" s="28"/>
      <c r="IF71" s="28"/>
      <c r="IG71" s="28"/>
      <c r="IH71" s="28"/>
      <c r="II71" s="28"/>
      <c r="IJ71" s="28"/>
      <c r="IK71" s="28"/>
      <c r="IL71" s="28"/>
      <c r="IM71" s="28"/>
      <c r="IN71" s="28"/>
      <c r="IO71" s="28"/>
      <c r="IP71" s="28"/>
      <c r="IQ71" s="28"/>
      <c r="IR71" s="28"/>
      <c r="IS71" s="28"/>
      <c r="IT71" s="28"/>
      <c r="IU71" s="28"/>
      <c r="IV71" s="28"/>
      <c r="IW71" s="28"/>
      <c r="IX71" s="28"/>
      <c r="IY71" s="28"/>
      <c r="IZ71" s="28"/>
      <c r="JA71" s="28"/>
      <c r="JB71" s="28"/>
      <c r="JC71" s="28"/>
      <c r="JD71" s="28"/>
      <c r="JE71" s="28"/>
      <c r="JF71" s="28"/>
      <c r="JG71" s="28"/>
      <c r="JH71" s="28"/>
      <c r="JI71" s="28"/>
      <c r="JJ71" s="28"/>
      <c r="JK71" s="28"/>
      <c r="JL71" s="28"/>
      <c r="JM71" s="28"/>
      <c r="JN71" s="28"/>
      <c r="JO71" s="28"/>
      <c r="JP71" s="28"/>
      <c r="JQ71" s="28"/>
      <c r="JR71" s="28"/>
      <c r="JS71" s="28"/>
      <c r="JT71" s="28"/>
      <c r="JU71" s="28"/>
      <c r="JV71" s="28"/>
      <c r="JW71" s="28"/>
      <c r="JX71" s="28"/>
      <c r="JY71" s="28"/>
      <c r="JZ71" s="28"/>
      <c r="KA71" s="28"/>
      <c r="KB71" s="28"/>
      <c r="KC71" s="28"/>
      <c r="KD71" s="28"/>
      <c r="KE71" s="28"/>
      <c r="KF71" s="28"/>
      <c r="KG71" s="28"/>
      <c r="KH71" s="28"/>
      <c r="KI71" s="28"/>
      <c r="KJ71" s="28"/>
      <c r="KK71" s="28"/>
      <c r="KL71" s="28"/>
      <c r="KM71" s="28"/>
      <c r="KN71" s="28"/>
      <c r="KO71" s="28"/>
      <c r="KP71" s="28"/>
      <c r="KQ71" s="28"/>
      <c r="KR71" s="28"/>
      <c r="KS71" s="28"/>
      <c r="KT71" s="28"/>
      <c r="KU71" s="28"/>
      <c r="KV71" s="28"/>
      <c r="KW71" s="28"/>
      <c r="KX71" s="28"/>
      <c r="KY71" s="28"/>
      <c r="KZ71" s="28"/>
      <c r="LA71" s="28"/>
      <c r="LB71" s="28"/>
      <c r="LC71" s="28"/>
      <c r="LD71" s="28"/>
      <c r="LE71" s="28"/>
      <c r="LF71" s="28"/>
      <c r="LG71" s="28"/>
      <c r="LH71" s="28"/>
      <c r="LI71" s="28"/>
      <c r="LJ71" s="28"/>
      <c r="LK71" s="28"/>
      <c r="LL71" s="28"/>
      <c r="LM71" s="28"/>
      <c r="LN71" s="28"/>
      <c r="LO71" s="28"/>
      <c r="LP71" s="28"/>
      <c r="LQ71" s="28"/>
      <c r="LR71" s="28"/>
      <c r="LS71" s="28"/>
      <c r="LT71" s="28"/>
      <c r="LU71" s="28"/>
      <c r="LV71" s="28"/>
      <c r="LW71" s="28"/>
      <c r="LX71" s="28"/>
      <c r="LY71" s="28"/>
      <c r="LZ71" s="28"/>
      <c r="MA71" s="28"/>
      <c r="MB71" s="28"/>
      <c r="MC71" s="28"/>
      <c r="MD71" s="28"/>
      <c r="ME71" s="28"/>
      <c r="MF71" s="28"/>
      <c r="MG71" s="28"/>
      <c r="MH71" s="28"/>
      <c r="MI71" s="28"/>
      <c r="MJ71" s="28"/>
      <c r="MK71" s="28"/>
      <c r="ML71" s="28"/>
      <c r="MM71" s="28"/>
      <c r="MN71" s="28"/>
      <c r="MO71" s="28"/>
      <c r="MP71" s="28"/>
      <c r="MQ71" s="28"/>
      <c r="MR71" s="28"/>
      <c r="MS71" s="28"/>
      <c r="MT71" s="28"/>
      <c r="MU71" s="28"/>
      <c r="MV71" s="28"/>
      <c r="MW71" s="28"/>
      <c r="MX71" s="28"/>
      <c r="MY71" s="28"/>
      <c r="MZ71" s="28"/>
      <c r="NA71" s="28"/>
      <c r="NB71" s="28"/>
      <c r="NC71" s="28"/>
      <c r="ND71" s="28"/>
      <c r="NE71" s="28"/>
      <c r="NF71" s="28"/>
      <c r="NG71" s="28"/>
      <c r="NH71" s="28"/>
      <c r="NI71" s="28"/>
      <c r="NJ71" s="28"/>
      <c r="NK71" s="28"/>
      <c r="NL71" s="28"/>
      <c r="NM71" s="28"/>
      <c r="NN71" s="28"/>
      <c r="NO71" s="28"/>
      <c r="NP71" s="28"/>
      <c r="NQ71" s="28"/>
      <c r="NR71" s="28"/>
      <c r="NS71" s="28"/>
      <c r="NT71" s="28"/>
      <c r="NU71" s="28"/>
      <c r="NV71" s="28"/>
      <c r="NW71" s="28"/>
      <c r="NX71" s="28"/>
      <c r="NY71" s="28"/>
      <c r="NZ71" s="28"/>
      <c r="OA71" s="28"/>
      <c r="OB71" s="28"/>
      <c r="OC71" s="28"/>
      <c r="OD71" s="28"/>
      <c r="OE71" s="28"/>
      <c r="OF71" s="28"/>
      <c r="OG71" s="28"/>
      <c r="OH71" s="28"/>
      <c r="OI71" s="28"/>
      <c r="OJ71" s="28"/>
      <c r="OK71" s="28"/>
      <c r="OL71" s="28"/>
      <c r="OM71" s="28"/>
      <c r="ON71" s="28"/>
      <c r="OO71" s="28"/>
      <c r="OP71" s="28"/>
      <c r="OQ71" s="28"/>
      <c r="OR71" s="28"/>
      <c r="OS71" s="28"/>
      <c r="OT71" s="28"/>
      <c r="OU71" s="28"/>
      <c r="OV71" s="28"/>
      <c r="OW71" s="28"/>
      <c r="OX71" s="28"/>
      <c r="OY71" s="28"/>
      <c r="OZ71" s="28"/>
      <c r="PA71" s="28"/>
      <c r="PB71" s="28"/>
      <c r="PC71" s="28"/>
      <c r="PD71" s="28"/>
      <c r="PE71" s="28"/>
      <c r="PF71" s="28"/>
      <c r="PG71" s="28"/>
      <c r="PH71" s="28"/>
      <c r="PI71" s="28"/>
      <c r="PJ71" s="28"/>
      <c r="PK71" s="28"/>
      <c r="PL71" s="28"/>
      <c r="PM71" s="28"/>
      <c r="PN71" s="28"/>
      <c r="PO71" s="28"/>
      <c r="PP71" s="28"/>
      <c r="PQ71" s="28"/>
      <c r="PR71" s="28"/>
      <c r="PS71" s="28"/>
      <c r="PT71" s="28"/>
      <c r="PU71" s="28"/>
      <c r="PV71" s="28"/>
      <c r="PW71" s="28"/>
      <c r="PX71" s="28"/>
      <c r="PY71" s="28"/>
      <c r="PZ71" s="28"/>
      <c r="QA71" s="28"/>
      <c r="QB71" s="28"/>
      <c r="QC71" s="28"/>
      <c r="QD71" s="28"/>
      <c r="QE71" s="28"/>
      <c r="QF71" s="28"/>
      <c r="QG71" s="28"/>
      <c r="QH71" s="28"/>
      <c r="QI71" s="28"/>
      <c r="QJ71" s="28"/>
      <c r="QK71" s="28"/>
      <c r="QL71" s="28"/>
      <c r="QM71" s="28"/>
      <c r="QN71" s="28"/>
      <c r="QO71" s="28"/>
      <c r="QP71" s="28"/>
      <c r="QQ71" s="28"/>
      <c r="QR71" s="28"/>
      <c r="QS71" s="28"/>
      <c r="QT71" s="28"/>
      <c r="QU71" s="28"/>
      <c r="QV71" s="28"/>
      <c r="QW71" s="28"/>
      <c r="QX71" s="28"/>
      <c r="QY71" s="28"/>
      <c r="QZ71" s="28"/>
      <c r="RA71" s="28"/>
      <c r="RB71" s="28"/>
      <c r="RC71" s="28"/>
      <c r="RD71" s="28"/>
      <c r="RE71" s="28"/>
      <c r="RF71" s="28"/>
      <c r="RG71" s="28"/>
      <c r="RH71" s="28"/>
      <c r="RI71" s="28"/>
      <c r="RJ71" s="28"/>
      <c r="RK71" s="28"/>
      <c r="RL71" s="28"/>
      <c r="RM71" s="28"/>
      <c r="RN71" s="28"/>
      <c r="RO71" s="28"/>
      <c r="RP71" s="28"/>
      <c r="RQ71" s="28"/>
      <c r="RR71" s="28"/>
      <c r="RS71" s="28"/>
      <c r="RT71" s="28"/>
      <c r="RU71" s="28"/>
      <c r="RV71" s="28"/>
      <c r="RW71" s="28"/>
      <c r="RX71" s="28"/>
      <c r="RY71" s="28"/>
      <c r="RZ71" s="28"/>
      <c r="SA71" s="28"/>
    </row>
    <row r="72" spans="1:495" s="18" customFormat="1" ht="24.95" customHeight="1" x14ac:dyDescent="0.2">
      <c r="A72" s="10">
        <v>41334</v>
      </c>
      <c r="B72" s="11" t="s">
        <v>16</v>
      </c>
      <c r="C72" s="12" t="s">
        <v>17</v>
      </c>
      <c r="D72" s="13" t="s">
        <v>10</v>
      </c>
      <c r="E72" s="13" t="s">
        <v>11</v>
      </c>
      <c r="F72" s="14">
        <v>1</v>
      </c>
      <c r="G72" s="15">
        <v>2497.88</v>
      </c>
      <c r="H72" s="16">
        <f t="shared" si="6"/>
        <v>2497.88</v>
      </c>
      <c r="I72" s="20"/>
      <c r="J72" s="28"/>
      <c r="K72" s="19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28"/>
      <c r="BC72" s="28"/>
      <c r="BD72" s="28"/>
      <c r="BE72" s="28"/>
      <c r="BF72" s="28"/>
      <c r="BG72" s="28"/>
      <c r="BH72" s="28"/>
      <c r="BI72" s="28"/>
      <c r="BJ72" s="28"/>
      <c r="BK72" s="28"/>
      <c r="BL72" s="28"/>
      <c r="BM72" s="28"/>
      <c r="BN72" s="28"/>
      <c r="BO72" s="28"/>
      <c r="BP72" s="28"/>
      <c r="BQ72" s="28"/>
      <c r="BR72" s="28"/>
      <c r="BS72" s="28"/>
      <c r="BT72" s="28"/>
      <c r="BU72" s="28"/>
      <c r="BV72" s="28"/>
      <c r="BW72" s="28"/>
      <c r="BX72" s="28"/>
      <c r="BY72" s="28"/>
      <c r="BZ72" s="28"/>
      <c r="CA72" s="28"/>
      <c r="CB72" s="28"/>
      <c r="CC72" s="28"/>
      <c r="CD72" s="28"/>
      <c r="CE72" s="28"/>
      <c r="CF72" s="28"/>
      <c r="CG72" s="28"/>
      <c r="CH72" s="28"/>
      <c r="CI72" s="28"/>
      <c r="CJ72" s="28"/>
      <c r="CK72" s="28"/>
      <c r="CL72" s="28"/>
      <c r="CM72" s="28"/>
      <c r="CN72" s="28"/>
      <c r="CO72" s="28"/>
      <c r="CP72" s="28"/>
      <c r="CQ72" s="28"/>
      <c r="CR72" s="28"/>
      <c r="CS72" s="28"/>
      <c r="CT72" s="28"/>
      <c r="CU72" s="28"/>
      <c r="CV72" s="28"/>
      <c r="CW72" s="28"/>
      <c r="CX72" s="28"/>
      <c r="CY72" s="28"/>
      <c r="CZ72" s="28"/>
      <c r="DA72" s="28"/>
      <c r="DB72" s="28"/>
      <c r="DC72" s="28"/>
      <c r="DD72" s="28"/>
      <c r="DE72" s="28"/>
      <c r="DF72" s="28"/>
      <c r="DG72" s="28"/>
      <c r="DH72" s="28"/>
      <c r="DI72" s="28"/>
      <c r="DJ72" s="28"/>
      <c r="DK72" s="28"/>
      <c r="DL72" s="28"/>
      <c r="DM72" s="28"/>
      <c r="DN72" s="28"/>
      <c r="DO72" s="28"/>
      <c r="DP72" s="28"/>
      <c r="DQ72" s="28"/>
      <c r="DR72" s="28"/>
      <c r="DS72" s="28"/>
      <c r="DT72" s="28"/>
      <c r="DU72" s="28"/>
      <c r="DV72" s="28"/>
      <c r="DW72" s="28"/>
      <c r="DX72" s="28"/>
      <c r="DY72" s="28"/>
      <c r="DZ72" s="28"/>
      <c r="EA72" s="28"/>
      <c r="EB72" s="28"/>
      <c r="EC72" s="28"/>
      <c r="ED72" s="28"/>
      <c r="EE72" s="28"/>
      <c r="EF72" s="28"/>
      <c r="EG72" s="28"/>
      <c r="EH72" s="28"/>
      <c r="EI72" s="28"/>
      <c r="EJ72" s="28"/>
      <c r="EK72" s="28"/>
      <c r="EL72" s="28"/>
      <c r="EM72" s="28"/>
      <c r="EN72" s="28"/>
      <c r="EO72" s="28"/>
      <c r="EP72" s="28"/>
      <c r="EQ72" s="28"/>
      <c r="ER72" s="28"/>
      <c r="ES72" s="28"/>
      <c r="ET72" s="28"/>
      <c r="EU72" s="28"/>
      <c r="EV72" s="28"/>
      <c r="EW72" s="28"/>
      <c r="EX72" s="28"/>
      <c r="EY72" s="28"/>
      <c r="EZ72" s="28"/>
      <c r="FA72" s="28"/>
      <c r="FB72" s="28"/>
      <c r="FC72" s="28"/>
      <c r="FD72" s="28"/>
      <c r="FE72" s="28"/>
      <c r="FF72" s="28"/>
      <c r="FG72" s="28"/>
      <c r="FH72" s="28"/>
      <c r="FI72" s="28"/>
      <c r="FJ72" s="28"/>
      <c r="FK72" s="28"/>
      <c r="FL72" s="28"/>
      <c r="FM72" s="28"/>
      <c r="FN72" s="28"/>
      <c r="FO72" s="28"/>
      <c r="FP72" s="28"/>
      <c r="FQ72" s="28"/>
      <c r="FR72" s="28"/>
      <c r="FS72" s="28"/>
      <c r="FT72" s="28"/>
      <c r="FU72" s="28"/>
      <c r="FV72" s="28"/>
      <c r="FW72" s="28"/>
      <c r="FX72" s="28"/>
      <c r="FY72" s="28"/>
      <c r="FZ72" s="28"/>
      <c r="GA72" s="28"/>
      <c r="GB72" s="28"/>
      <c r="GC72" s="28"/>
      <c r="GD72" s="28"/>
      <c r="GE72" s="28"/>
      <c r="GF72" s="28"/>
      <c r="GG72" s="28"/>
      <c r="GH72" s="28"/>
      <c r="GI72" s="28"/>
      <c r="GJ72" s="28"/>
      <c r="GK72" s="28"/>
      <c r="GL72" s="28"/>
      <c r="GM72" s="28"/>
      <c r="GN72" s="28"/>
      <c r="GO72" s="28"/>
      <c r="GP72" s="28"/>
      <c r="GQ72" s="28"/>
      <c r="GR72" s="28"/>
      <c r="GS72" s="28"/>
      <c r="GT72" s="28"/>
      <c r="GU72" s="28"/>
      <c r="GV72" s="28"/>
      <c r="GW72" s="28"/>
      <c r="GX72" s="28"/>
      <c r="GY72" s="28"/>
      <c r="GZ72" s="28"/>
      <c r="HA72" s="28"/>
      <c r="HB72" s="28"/>
      <c r="HC72" s="28"/>
      <c r="HD72" s="28"/>
      <c r="HE72" s="28"/>
      <c r="HF72" s="28"/>
      <c r="HG72" s="28"/>
      <c r="HH72" s="28"/>
      <c r="HI72" s="28"/>
      <c r="HJ72" s="28"/>
      <c r="HK72" s="28"/>
      <c r="HL72" s="28"/>
      <c r="HM72" s="28"/>
      <c r="HN72" s="28"/>
      <c r="HO72" s="28"/>
      <c r="HP72" s="28"/>
      <c r="HQ72" s="28"/>
      <c r="HR72" s="28"/>
      <c r="HS72" s="28"/>
      <c r="HT72" s="28"/>
      <c r="HU72" s="28"/>
      <c r="HV72" s="28"/>
      <c r="HW72" s="28"/>
      <c r="HX72" s="28"/>
      <c r="HY72" s="28"/>
      <c r="HZ72" s="28"/>
      <c r="IA72" s="28"/>
      <c r="IB72" s="28"/>
      <c r="IC72" s="28"/>
      <c r="ID72" s="28"/>
      <c r="IE72" s="28"/>
      <c r="IF72" s="28"/>
      <c r="IG72" s="28"/>
      <c r="IH72" s="28"/>
      <c r="II72" s="28"/>
      <c r="IJ72" s="28"/>
      <c r="IK72" s="28"/>
      <c r="IL72" s="28"/>
      <c r="IM72" s="28"/>
      <c r="IN72" s="28"/>
      <c r="IO72" s="28"/>
      <c r="IP72" s="28"/>
      <c r="IQ72" s="28"/>
      <c r="IR72" s="28"/>
      <c r="IS72" s="28"/>
      <c r="IT72" s="28"/>
      <c r="IU72" s="28"/>
      <c r="IV72" s="28"/>
      <c r="IW72" s="28"/>
      <c r="IX72" s="28"/>
      <c r="IY72" s="28"/>
      <c r="IZ72" s="28"/>
      <c r="JA72" s="28"/>
      <c r="JB72" s="28"/>
      <c r="JC72" s="28"/>
      <c r="JD72" s="28"/>
      <c r="JE72" s="28"/>
      <c r="JF72" s="28"/>
      <c r="JG72" s="28"/>
      <c r="JH72" s="28"/>
      <c r="JI72" s="28"/>
      <c r="JJ72" s="28"/>
      <c r="JK72" s="28"/>
      <c r="JL72" s="28"/>
      <c r="JM72" s="28"/>
      <c r="JN72" s="28"/>
      <c r="JO72" s="28"/>
      <c r="JP72" s="28"/>
      <c r="JQ72" s="28"/>
      <c r="JR72" s="28"/>
      <c r="JS72" s="28"/>
      <c r="JT72" s="28"/>
      <c r="JU72" s="28"/>
      <c r="JV72" s="28"/>
      <c r="JW72" s="28"/>
      <c r="JX72" s="28"/>
      <c r="JY72" s="28"/>
      <c r="JZ72" s="28"/>
      <c r="KA72" s="28"/>
      <c r="KB72" s="28"/>
      <c r="KC72" s="28"/>
      <c r="KD72" s="28"/>
      <c r="KE72" s="28"/>
      <c r="KF72" s="28"/>
      <c r="KG72" s="28"/>
      <c r="KH72" s="28"/>
      <c r="KI72" s="28"/>
      <c r="KJ72" s="28"/>
      <c r="KK72" s="28"/>
      <c r="KL72" s="28"/>
      <c r="KM72" s="28"/>
      <c r="KN72" s="28"/>
      <c r="KO72" s="28"/>
      <c r="KP72" s="28"/>
      <c r="KQ72" s="28"/>
      <c r="KR72" s="28"/>
      <c r="KS72" s="28"/>
      <c r="KT72" s="28"/>
      <c r="KU72" s="28"/>
      <c r="KV72" s="28"/>
      <c r="KW72" s="28"/>
      <c r="KX72" s="28"/>
      <c r="KY72" s="28"/>
      <c r="KZ72" s="28"/>
      <c r="LA72" s="28"/>
      <c r="LB72" s="28"/>
      <c r="LC72" s="28"/>
      <c r="LD72" s="28"/>
      <c r="LE72" s="28"/>
      <c r="LF72" s="28"/>
      <c r="LG72" s="28"/>
      <c r="LH72" s="28"/>
      <c r="LI72" s="28"/>
      <c r="LJ72" s="28"/>
      <c r="LK72" s="28"/>
      <c r="LL72" s="28"/>
      <c r="LM72" s="28"/>
      <c r="LN72" s="28"/>
      <c r="LO72" s="28"/>
      <c r="LP72" s="28"/>
      <c r="LQ72" s="28"/>
      <c r="LR72" s="28"/>
      <c r="LS72" s="28"/>
      <c r="LT72" s="28"/>
      <c r="LU72" s="28"/>
      <c r="LV72" s="28"/>
      <c r="LW72" s="28"/>
      <c r="LX72" s="28"/>
      <c r="LY72" s="28"/>
      <c r="LZ72" s="28"/>
      <c r="MA72" s="28"/>
      <c r="MB72" s="28"/>
      <c r="MC72" s="28"/>
      <c r="MD72" s="28"/>
      <c r="ME72" s="28"/>
      <c r="MF72" s="28"/>
      <c r="MG72" s="28"/>
      <c r="MH72" s="28"/>
      <c r="MI72" s="28"/>
      <c r="MJ72" s="28"/>
      <c r="MK72" s="28"/>
      <c r="ML72" s="28"/>
      <c r="MM72" s="28"/>
      <c r="MN72" s="28"/>
      <c r="MO72" s="28"/>
      <c r="MP72" s="28"/>
      <c r="MQ72" s="28"/>
      <c r="MR72" s="28"/>
      <c r="MS72" s="28"/>
      <c r="MT72" s="28"/>
      <c r="MU72" s="28"/>
      <c r="MV72" s="28"/>
      <c r="MW72" s="28"/>
      <c r="MX72" s="28"/>
      <c r="MY72" s="28"/>
      <c r="MZ72" s="28"/>
      <c r="NA72" s="28"/>
      <c r="NB72" s="28"/>
      <c r="NC72" s="28"/>
      <c r="ND72" s="28"/>
      <c r="NE72" s="28"/>
      <c r="NF72" s="28"/>
      <c r="NG72" s="28"/>
      <c r="NH72" s="28"/>
      <c r="NI72" s="28"/>
      <c r="NJ72" s="28"/>
      <c r="NK72" s="28"/>
      <c r="NL72" s="28"/>
      <c r="NM72" s="28"/>
      <c r="NN72" s="28"/>
      <c r="NO72" s="28"/>
      <c r="NP72" s="28"/>
      <c r="NQ72" s="28"/>
      <c r="NR72" s="28"/>
      <c r="NS72" s="28"/>
      <c r="NT72" s="28"/>
      <c r="NU72" s="28"/>
      <c r="NV72" s="28"/>
      <c r="NW72" s="28"/>
      <c r="NX72" s="28"/>
      <c r="NY72" s="28"/>
      <c r="NZ72" s="28"/>
      <c r="OA72" s="28"/>
      <c r="OB72" s="28"/>
      <c r="OC72" s="28"/>
      <c r="OD72" s="28"/>
      <c r="OE72" s="28"/>
      <c r="OF72" s="28"/>
      <c r="OG72" s="28"/>
      <c r="OH72" s="28"/>
      <c r="OI72" s="28"/>
      <c r="OJ72" s="28"/>
      <c r="OK72" s="28"/>
      <c r="OL72" s="28"/>
      <c r="OM72" s="28"/>
      <c r="ON72" s="28"/>
      <c r="OO72" s="28"/>
      <c r="OP72" s="28"/>
      <c r="OQ72" s="28"/>
      <c r="OR72" s="28"/>
      <c r="OS72" s="28"/>
      <c r="OT72" s="28"/>
      <c r="OU72" s="28"/>
      <c r="OV72" s="28"/>
      <c r="OW72" s="28"/>
      <c r="OX72" s="28"/>
      <c r="OY72" s="28"/>
      <c r="OZ72" s="28"/>
      <c r="PA72" s="28"/>
      <c r="PB72" s="28"/>
      <c r="PC72" s="28"/>
      <c r="PD72" s="28"/>
      <c r="PE72" s="28"/>
      <c r="PF72" s="28"/>
      <c r="PG72" s="28"/>
      <c r="PH72" s="28"/>
      <c r="PI72" s="28"/>
      <c r="PJ72" s="28"/>
      <c r="PK72" s="28"/>
      <c r="PL72" s="28"/>
      <c r="PM72" s="28"/>
      <c r="PN72" s="28"/>
      <c r="PO72" s="28"/>
      <c r="PP72" s="28"/>
      <c r="PQ72" s="28"/>
      <c r="PR72" s="28"/>
      <c r="PS72" s="28"/>
      <c r="PT72" s="28"/>
      <c r="PU72" s="28"/>
      <c r="PV72" s="28"/>
      <c r="PW72" s="28"/>
      <c r="PX72" s="28"/>
      <c r="PY72" s="28"/>
      <c r="PZ72" s="28"/>
      <c r="QA72" s="28"/>
      <c r="QB72" s="28"/>
      <c r="QC72" s="28"/>
      <c r="QD72" s="28"/>
      <c r="QE72" s="28"/>
      <c r="QF72" s="28"/>
      <c r="QG72" s="28"/>
      <c r="QH72" s="28"/>
      <c r="QI72" s="28"/>
      <c r="QJ72" s="28"/>
      <c r="QK72" s="28"/>
      <c r="QL72" s="28"/>
      <c r="QM72" s="28"/>
      <c r="QN72" s="28"/>
      <c r="QO72" s="28"/>
      <c r="QP72" s="28"/>
      <c r="QQ72" s="28"/>
      <c r="QR72" s="28"/>
      <c r="QS72" s="28"/>
      <c r="QT72" s="28"/>
      <c r="QU72" s="28"/>
      <c r="QV72" s="28"/>
      <c r="QW72" s="28"/>
      <c r="QX72" s="28"/>
      <c r="QY72" s="28"/>
      <c r="QZ72" s="28"/>
      <c r="RA72" s="28"/>
      <c r="RB72" s="28"/>
      <c r="RC72" s="28"/>
      <c r="RD72" s="28"/>
      <c r="RE72" s="28"/>
      <c r="RF72" s="28"/>
      <c r="RG72" s="28"/>
      <c r="RH72" s="28"/>
      <c r="RI72" s="28"/>
      <c r="RJ72" s="28"/>
      <c r="RK72" s="28"/>
      <c r="RL72" s="28"/>
      <c r="RM72" s="28"/>
      <c r="RN72" s="28"/>
      <c r="RO72" s="28"/>
      <c r="RP72" s="28"/>
      <c r="RQ72" s="28"/>
      <c r="RR72" s="28"/>
      <c r="RS72" s="28"/>
      <c r="RT72" s="28"/>
      <c r="RU72" s="28"/>
      <c r="RV72" s="28"/>
      <c r="RW72" s="28"/>
      <c r="RX72" s="28"/>
      <c r="RY72" s="28"/>
      <c r="RZ72" s="28"/>
      <c r="SA72" s="28"/>
    </row>
    <row r="73" spans="1:495" s="32" customFormat="1" ht="30" customHeight="1" x14ac:dyDescent="0.2">
      <c r="A73" s="10">
        <v>41345</v>
      </c>
      <c r="B73" s="11" t="s">
        <v>100</v>
      </c>
      <c r="C73" s="12" t="s">
        <v>101</v>
      </c>
      <c r="D73" s="13" t="s">
        <v>20</v>
      </c>
      <c r="E73" s="13" t="s">
        <v>21</v>
      </c>
      <c r="F73" s="14">
        <v>1</v>
      </c>
      <c r="G73" s="15">
        <v>903.01</v>
      </c>
      <c r="H73" s="16">
        <f t="shared" si="6"/>
        <v>903.01</v>
      </c>
      <c r="I73" s="29"/>
      <c r="J73" s="30"/>
      <c r="K73" s="19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1"/>
      <c r="BL73" s="31"/>
      <c r="BM73" s="31"/>
      <c r="BN73" s="31"/>
      <c r="BO73" s="31"/>
      <c r="BP73" s="31"/>
      <c r="BQ73" s="31"/>
      <c r="BR73" s="31"/>
      <c r="BS73" s="31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31"/>
      <c r="CJ73" s="31"/>
      <c r="CK73" s="31"/>
      <c r="CL73" s="31"/>
      <c r="CM73" s="31"/>
      <c r="CN73" s="31"/>
      <c r="CO73" s="31"/>
      <c r="CP73" s="31"/>
      <c r="CQ73" s="31"/>
      <c r="CR73" s="31"/>
      <c r="CS73" s="31"/>
      <c r="CT73" s="31"/>
      <c r="CU73" s="31"/>
      <c r="CV73" s="31"/>
      <c r="CW73" s="31"/>
      <c r="CX73" s="31"/>
      <c r="CY73" s="31"/>
      <c r="CZ73" s="31"/>
      <c r="DA73" s="31"/>
      <c r="DB73" s="31"/>
      <c r="DC73" s="31"/>
      <c r="DD73" s="31"/>
      <c r="DE73" s="31"/>
      <c r="DF73" s="31"/>
      <c r="DG73" s="31"/>
      <c r="DH73" s="31"/>
      <c r="DI73" s="31"/>
      <c r="DJ73" s="31"/>
      <c r="DK73" s="31"/>
      <c r="DL73" s="31"/>
      <c r="DM73" s="31"/>
      <c r="DN73" s="31"/>
      <c r="DO73" s="31"/>
      <c r="DP73" s="31"/>
      <c r="DQ73" s="31"/>
      <c r="DR73" s="31"/>
      <c r="DS73" s="31"/>
      <c r="DT73" s="31"/>
      <c r="DU73" s="31"/>
      <c r="DV73" s="31"/>
      <c r="DW73" s="31"/>
      <c r="DX73" s="31"/>
      <c r="DY73" s="31"/>
      <c r="DZ73" s="31"/>
      <c r="EA73" s="31"/>
      <c r="EB73" s="31"/>
      <c r="EC73" s="31"/>
      <c r="ED73" s="31"/>
      <c r="EE73" s="31"/>
      <c r="EF73" s="31"/>
      <c r="EG73" s="31"/>
      <c r="EH73" s="31"/>
      <c r="EI73" s="31"/>
      <c r="EJ73" s="31"/>
      <c r="EK73" s="31"/>
      <c r="EL73" s="31"/>
      <c r="EM73" s="31"/>
      <c r="EN73" s="31"/>
      <c r="EO73" s="31"/>
      <c r="EP73" s="31"/>
      <c r="EQ73" s="31"/>
      <c r="ER73" s="31"/>
      <c r="ES73" s="31"/>
      <c r="ET73" s="31"/>
      <c r="EU73" s="31"/>
      <c r="EV73" s="31"/>
      <c r="EW73" s="31"/>
      <c r="EX73" s="31"/>
      <c r="EY73" s="31"/>
      <c r="EZ73" s="31"/>
      <c r="FA73" s="31"/>
      <c r="FB73" s="31"/>
      <c r="FC73" s="31"/>
      <c r="FD73" s="31"/>
      <c r="FE73" s="31"/>
      <c r="FF73" s="31"/>
      <c r="FG73" s="31"/>
      <c r="FH73" s="31"/>
      <c r="FI73" s="31"/>
      <c r="FJ73" s="31"/>
      <c r="FK73" s="31"/>
      <c r="FL73" s="31"/>
      <c r="FM73" s="31"/>
      <c r="FN73" s="31"/>
      <c r="FO73" s="31"/>
      <c r="FP73" s="31"/>
      <c r="FQ73" s="31"/>
      <c r="FR73" s="31"/>
      <c r="FS73" s="31"/>
      <c r="FT73" s="31"/>
      <c r="FU73" s="31"/>
      <c r="FV73" s="31"/>
      <c r="FW73" s="31"/>
      <c r="FX73" s="31"/>
      <c r="FY73" s="31"/>
      <c r="FZ73" s="31"/>
      <c r="GA73" s="31"/>
      <c r="GB73" s="31"/>
      <c r="GC73" s="31"/>
      <c r="GD73" s="31"/>
      <c r="GE73" s="31"/>
      <c r="GF73" s="31"/>
      <c r="GG73" s="31"/>
      <c r="GH73" s="31"/>
      <c r="GI73" s="31"/>
      <c r="GJ73" s="31"/>
      <c r="GK73" s="31"/>
      <c r="GL73" s="31"/>
      <c r="GM73" s="31"/>
      <c r="GN73" s="31"/>
      <c r="GO73" s="31"/>
      <c r="GP73" s="31"/>
      <c r="GQ73" s="31"/>
      <c r="GR73" s="31"/>
      <c r="GS73" s="31"/>
      <c r="GT73" s="31"/>
      <c r="GU73" s="31"/>
      <c r="GV73" s="31"/>
      <c r="GW73" s="31"/>
      <c r="GX73" s="31"/>
      <c r="GY73" s="31"/>
      <c r="GZ73" s="31"/>
      <c r="HA73" s="31"/>
      <c r="HB73" s="31"/>
      <c r="HC73" s="31"/>
      <c r="HD73" s="31"/>
      <c r="HE73" s="31"/>
      <c r="HF73" s="31"/>
      <c r="HG73" s="31"/>
      <c r="HH73" s="31"/>
      <c r="HI73" s="31"/>
      <c r="HJ73" s="31"/>
      <c r="HK73" s="31"/>
      <c r="HL73" s="31"/>
      <c r="HM73" s="31"/>
      <c r="HN73" s="31"/>
      <c r="HO73" s="31"/>
      <c r="HP73" s="31"/>
      <c r="HQ73" s="31"/>
      <c r="HR73" s="31"/>
      <c r="HS73" s="31"/>
      <c r="HT73" s="31"/>
      <c r="HU73" s="31"/>
      <c r="HV73" s="31"/>
      <c r="HW73" s="31"/>
      <c r="HX73" s="31"/>
      <c r="HY73" s="31"/>
      <c r="HZ73" s="31"/>
      <c r="IA73" s="31"/>
      <c r="IB73" s="31"/>
      <c r="IC73" s="31"/>
      <c r="ID73" s="31"/>
      <c r="IE73" s="31"/>
      <c r="IF73" s="31"/>
      <c r="IG73" s="31"/>
      <c r="IH73" s="31"/>
      <c r="II73" s="31"/>
      <c r="IJ73" s="31"/>
      <c r="IK73" s="31"/>
      <c r="IL73" s="31"/>
      <c r="IM73" s="31"/>
      <c r="IN73" s="31"/>
      <c r="IO73" s="31"/>
      <c r="IP73" s="31"/>
      <c r="IQ73" s="31"/>
      <c r="IR73" s="31"/>
      <c r="IS73" s="31"/>
      <c r="IT73" s="31"/>
      <c r="IU73" s="31"/>
      <c r="IV73" s="31"/>
      <c r="IW73" s="31"/>
      <c r="IX73" s="31"/>
      <c r="IY73" s="31"/>
      <c r="IZ73" s="31"/>
      <c r="JA73" s="31"/>
      <c r="JB73" s="31"/>
      <c r="JC73" s="31"/>
      <c r="JD73" s="31"/>
      <c r="JE73" s="31"/>
      <c r="JF73" s="31"/>
      <c r="JG73" s="31"/>
      <c r="JH73" s="31"/>
      <c r="JI73" s="31"/>
      <c r="JJ73" s="31"/>
      <c r="JK73" s="31"/>
      <c r="JL73" s="31"/>
      <c r="JM73" s="31"/>
      <c r="JN73" s="31"/>
      <c r="JO73" s="31"/>
      <c r="JP73" s="31"/>
      <c r="JQ73" s="31"/>
      <c r="JR73" s="31"/>
      <c r="JS73" s="31"/>
      <c r="JT73" s="31"/>
      <c r="JU73" s="31"/>
      <c r="JV73" s="31"/>
      <c r="JW73" s="31"/>
      <c r="JX73" s="31"/>
      <c r="JY73" s="31"/>
      <c r="JZ73" s="31"/>
      <c r="KA73" s="31"/>
      <c r="KB73" s="31"/>
      <c r="KC73" s="31"/>
      <c r="KD73" s="31"/>
      <c r="KE73" s="31"/>
      <c r="KF73" s="31"/>
      <c r="KG73" s="31"/>
      <c r="KH73" s="31"/>
      <c r="KI73" s="31"/>
      <c r="KJ73" s="31"/>
      <c r="KK73" s="31"/>
      <c r="KL73" s="31"/>
      <c r="KM73" s="31"/>
      <c r="KN73" s="31"/>
      <c r="KO73" s="31"/>
      <c r="KP73" s="31"/>
      <c r="KQ73" s="31"/>
      <c r="KR73" s="31"/>
      <c r="KS73" s="31"/>
      <c r="KT73" s="31"/>
      <c r="KU73" s="31"/>
      <c r="KV73" s="31"/>
      <c r="KW73" s="31"/>
      <c r="KX73" s="31"/>
      <c r="KY73" s="31"/>
      <c r="KZ73" s="31"/>
      <c r="LA73" s="31"/>
      <c r="LB73" s="31"/>
      <c r="LC73" s="31"/>
      <c r="LD73" s="31"/>
      <c r="LE73" s="31"/>
      <c r="LF73" s="31"/>
      <c r="LG73" s="31"/>
      <c r="LH73" s="31"/>
      <c r="LI73" s="31"/>
      <c r="LJ73" s="31"/>
      <c r="LK73" s="31"/>
      <c r="LL73" s="31"/>
      <c r="LM73" s="31"/>
      <c r="LN73" s="31"/>
      <c r="LO73" s="31"/>
      <c r="LP73" s="31"/>
      <c r="LQ73" s="31"/>
      <c r="LR73" s="31"/>
      <c r="LS73" s="31"/>
      <c r="LT73" s="31"/>
      <c r="LU73" s="31"/>
      <c r="LV73" s="31"/>
      <c r="LW73" s="31"/>
      <c r="LX73" s="31"/>
      <c r="LY73" s="31"/>
      <c r="LZ73" s="31"/>
      <c r="MA73" s="31"/>
      <c r="MB73" s="31"/>
      <c r="MC73" s="31"/>
      <c r="MD73" s="31"/>
      <c r="ME73" s="31"/>
      <c r="MF73" s="31"/>
      <c r="MG73" s="31"/>
      <c r="MH73" s="31"/>
      <c r="MI73" s="31"/>
      <c r="MJ73" s="31"/>
      <c r="MK73" s="31"/>
      <c r="ML73" s="31"/>
      <c r="MM73" s="31"/>
      <c r="MN73" s="31"/>
      <c r="MO73" s="31"/>
      <c r="MP73" s="31"/>
      <c r="MQ73" s="31"/>
      <c r="MR73" s="31"/>
      <c r="MS73" s="31"/>
      <c r="MT73" s="31"/>
      <c r="MU73" s="31"/>
      <c r="MV73" s="31"/>
      <c r="MW73" s="31"/>
      <c r="MX73" s="31"/>
      <c r="MY73" s="31"/>
      <c r="MZ73" s="31"/>
      <c r="NA73" s="31"/>
      <c r="NB73" s="31"/>
      <c r="NC73" s="31"/>
      <c r="ND73" s="31"/>
      <c r="NE73" s="31"/>
      <c r="NF73" s="31"/>
      <c r="NG73" s="31"/>
      <c r="NH73" s="31"/>
      <c r="NI73" s="31"/>
      <c r="NJ73" s="31"/>
      <c r="NK73" s="31"/>
      <c r="NL73" s="31"/>
      <c r="NM73" s="31"/>
      <c r="NN73" s="31"/>
      <c r="NO73" s="31"/>
      <c r="NP73" s="31"/>
      <c r="NQ73" s="31"/>
      <c r="NR73" s="31"/>
      <c r="NS73" s="31"/>
      <c r="NT73" s="31"/>
      <c r="NU73" s="31"/>
      <c r="NV73" s="31"/>
      <c r="NW73" s="31"/>
      <c r="NX73" s="31"/>
      <c r="NY73" s="31"/>
      <c r="NZ73" s="31"/>
      <c r="OA73" s="31"/>
      <c r="OB73" s="31"/>
      <c r="OC73" s="31"/>
      <c r="OD73" s="31"/>
      <c r="OE73" s="31"/>
      <c r="OF73" s="31"/>
      <c r="OG73" s="31"/>
      <c r="OH73" s="31"/>
      <c r="OI73" s="31"/>
      <c r="OJ73" s="31"/>
      <c r="OK73" s="31"/>
      <c r="OL73" s="31"/>
      <c r="OM73" s="31"/>
      <c r="ON73" s="31"/>
      <c r="OO73" s="31"/>
      <c r="OP73" s="31"/>
      <c r="OQ73" s="31"/>
      <c r="OR73" s="31"/>
      <c r="OS73" s="31"/>
      <c r="OT73" s="31"/>
      <c r="OU73" s="31"/>
      <c r="OV73" s="31"/>
      <c r="OW73" s="31"/>
      <c r="OX73" s="31"/>
      <c r="OY73" s="31"/>
      <c r="OZ73" s="31"/>
      <c r="PA73" s="31"/>
      <c r="PB73" s="31"/>
      <c r="PC73" s="31"/>
      <c r="PD73" s="31"/>
      <c r="PE73" s="31"/>
      <c r="PF73" s="31"/>
      <c r="PG73" s="31"/>
      <c r="PH73" s="31"/>
      <c r="PI73" s="31"/>
      <c r="PJ73" s="31"/>
      <c r="PK73" s="31"/>
      <c r="PL73" s="31"/>
      <c r="PM73" s="31"/>
      <c r="PN73" s="31"/>
      <c r="PO73" s="31"/>
      <c r="PP73" s="31"/>
      <c r="PQ73" s="31"/>
      <c r="PR73" s="31"/>
      <c r="PS73" s="31"/>
      <c r="PT73" s="31"/>
      <c r="PU73" s="31"/>
      <c r="PV73" s="31"/>
      <c r="PW73" s="31"/>
      <c r="PX73" s="31"/>
      <c r="PY73" s="31"/>
      <c r="PZ73" s="31"/>
      <c r="QA73" s="31"/>
      <c r="QB73" s="31"/>
      <c r="QC73" s="31"/>
      <c r="QD73" s="31"/>
      <c r="QE73" s="31"/>
      <c r="QF73" s="31"/>
      <c r="QG73" s="31"/>
      <c r="QH73" s="31"/>
      <c r="QI73" s="31"/>
      <c r="QJ73" s="31"/>
      <c r="QK73" s="31"/>
      <c r="QL73" s="31"/>
      <c r="QM73" s="31"/>
      <c r="QN73" s="31"/>
      <c r="QO73" s="31"/>
      <c r="QP73" s="31"/>
      <c r="QQ73" s="31"/>
      <c r="QR73" s="31"/>
      <c r="QS73" s="31"/>
      <c r="QT73" s="31"/>
      <c r="QU73" s="31"/>
      <c r="QV73" s="31"/>
      <c r="QW73" s="31"/>
      <c r="QX73" s="31"/>
      <c r="QY73" s="31"/>
      <c r="QZ73" s="31"/>
      <c r="RA73" s="31"/>
      <c r="RB73" s="31"/>
      <c r="RC73" s="31"/>
      <c r="RD73" s="31"/>
      <c r="RE73" s="31"/>
      <c r="RF73" s="31"/>
      <c r="RG73" s="31"/>
      <c r="RH73" s="31"/>
      <c r="RI73" s="31"/>
      <c r="RJ73" s="31"/>
      <c r="RK73" s="31"/>
      <c r="RL73" s="31"/>
      <c r="RM73" s="31"/>
      <c r="RN73" s="31"/>
      <c r="RO73" s="31"/>
      <c r="RP73" s="31"/>
      <c r="RQ73" s="31"/>
      <c r="RR73" s="31"/>
      <c r="RS73" s="31"/>
      <c r="RT73" s="31"/>
      <c r="RU73" s="31"/>
      <c r="RV73" s="31"/>
      <c r="RW73" s="31"/>
      <c r="RX73" s="31"/>
      <c r="RY73" s="31"/>
      <c r="RZ73" s="31"/>
      <c r="SA73" s="31"/>
    </row>
    <row r="74" spans="1:495" s="32" customFormat="1" ht="24.95" customHeight="1" x14ac:dyDescent="0.2">
      <c r="A74" s="10">
        <v>41350</v>
      </c>
      <c r="B74" s="11" t="s">
        <v>100</v>
      </c>
      <c r="C74" s="12" t="s">
        <v>102</v>
      </c>
      <c r="D74" s="13" t="s">
        <v>24</v>
      </c>
      <c r="E74" s="13" t="s">
        <v>25</v>
      </c>
      <c r="F74" s="14">
        <v>5</v>
      </c>
      <c r="G74" s="15">
        <v>119</v>
      </c>
      <c r="H74" s="16">
        <f t="shared" si="6"/>
        <v>595</v>
      </c>
      <c r="I74" s="29"/>
      <c r="J74" s="30"/>
      <c r="K74" s="19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  <c r="BE74" s="31"/>
      <c r="BF74" s="31"/>
      <c r="BG74" s="31"/>
      <c r="BH74" s="31"/>
      <c r="BI74" s="31"/>
      <c r="BJ74" s="31"/>
      <c r="BK74" s="31"/>
      <c r="BL74" s="31"/>
      <c r="BM74" s="31"/>
      <c r="BN74" s="31"/>
      <c r="BO74" s="31"/>
      <c r="BP74" s="31"/>
      <c r="BQ74" s="31"/>
      <c r="BR74" s="31"/>
      <c r="BS74" s="31"/>
      <c r="BT74" s="31"/>
      <c r="BU74" s="31"/>
      <c r="BV74" s="31"/>
      <c r="BW74" s="31"/>
      <c r="BX74" s="31"/>
      <c r="BY74" s="31"/>
      <c r="BZ74" s="31"/>
      <c r="CA74" s="31"/>
      <c r="CB74" s="31"/>
      <c r="CC74" s="31"/>
      <c r="CD74" s="31"/>
      <c r="CE74" s="31"/>
      <c r="CF74" s="31"/>
      <c r="CG74" s="31"/>
      <c r="CH74" s="31"/>
      <c r="CI74" s="31"/>
      <c r="CJ74" s="31"/>
      <c r="CK74" s="31"/>
      <c r="CL74" s="31"/>
      <c r="CM74" s="31"/>
      <c r="CN74" s="31"/>
      <c r="CO74" s="31"/>
      <c r="CP74" s="31"/>
      <c r="CQ74" s="31"/>
      <c r="CR74" s="31"/>
      <c r="CS74" s="31"/>
      <c r="CT74" s="31"/>
      <c r="CU74" s="31"/>
      <c r="CV74" s="31"/>
      <c r="CW74" s="31"/>
      <c r="CX74" s="31"/>
      <c r="CY74" s="31"/>
      <c r="CZ74" s="31"/>
      <c r="DA74" s="31"/>
      <c r="DB74" s="31"/>
      <c r="DC74" s="31"/>
      <c r="DD74" s="31"/>
      <c r="DE74" s="31"/>
      <c r="DF74" s="31"/>
      <c r="DG74" s="31"/>
      <c r="DH74" s="31"/>
      <c r="DI74" s="31"/>
      <c r="DJ74" s="31"/>
      <c r="DK74" s="31"/>
      <c r="DL74" s="31"/>
      <c r="DM74" s="31"/>
      <c r="DN74" s="31"/>
      <c r="DO74" s="31"/>
      <c r="DP74" s="31"/>
      <c r="DQ74" s="31"/>
      <c r="DR74" s="31"/>
      <c r="DS74" s="31"/>
      <c r="DT74" s="31"/>
      <c r="DU74" s="31"/>
      <c r="DV74" s="31"/>
      <c r="DW74" s="31"/>
      <c r="DX74" s="31"/>
      <c r="DY74" s="31"/>
      <c r="DZ74" s="31"/>
      <c r="EA74" s="31"/>
      <c r="EB74" s="31"/>
      <c r="EC74" s="31"/>
      <c r="ED74" s="31"/>
      <c r="EE74" s="31"/>
      <c r="EF74" s="31"/>
      <c r="EG74" s="31"/>
      <c r="EH74" s="31"/>
      <c r="EI74" s="31"/>
      <c r="EJ74" s="31"/>
      <c r="EK74" s="31"/>
      <c r="EL74" s="31"/>
      <c r="EM74" s="31"/>
      <c r="EN74" s="31"/>
      <c r="EO74" s="31"/>
      <c r="EP74" s="31"/>
      <c r="EQ74" s="31"/>
      <c r="ER74" s="31"/>
      <c r="ES74" s="31"/>
      <c r="ET74" s="31"/>
      <c r="EU74" s="31"/>
      <c r="EV74" s="31"/>
      <c r="EW74" s="31"/>
      <c r="EX74" s="31"/>
      <c r="EY74" s="31"/>
      <c r="EZ74" s="31"/>
      <c r="FA74" s="31"/>
      <c r="FB74" s="31"/>
      <c r="FC74" s="31"/>
      <c r="FD74" s="31"/>
      <c r="FE74" s="31"/>
      <c r="FF74" s="31"/>
      <c r="FG74" s="31"/>
      <c r="FH74" s="31"/>
      <c r="FI74" s="31"/>
      <c r="FJ74" s="31"/>
      <c r="FK74" s="31"/>
      <c r="FL74" s="31"/>
      <c r="FM74" s="31"/>
      <c r="FN74" s="31"/>
      <c r="FO74" s="31"/>
      <c r="FP74" s="31"/>
      <c r="FQ74" s="31"/>
      <c r="FR74" s="31"/>
      <c r="FS74" s="31"/>
      <c r="FT74" s="31"/>
      <c r="FU74" s="31"/>
      <c r="FV74" s="31"/>
      <c r="FW74" s="31"/>
      <c r="FX74" s="31"/>
      <c r="FY74" s="31"/>
      <c r="FZ74" s="31"/>
      <c r="GA74" s="31"/>
      <c r="GB74" s="31"/>
      <c r="GC74" s="31"/>
      <c r="GD74" s="31"/>
      <c r="GE74" s="31"/>
      <c r="GF74" s="31"/>
      <c r="GG74" s="31"/>
      <c r="GH74" s="31"/>
      <c r="GI74" s="31"/>
      <c r="GJ74" s="31"/>
      <c r="GK74" s="31"/>
      <c r="GL74" s="31"/>
      <c r="GM74" s="31"/>
      <c r="GN74" s="31"/>
      <c r="GO74" s="31"/>
      <c r="GP74" s="31"/>
      <c r="GQ74" s="31"/>
      <c r="GR74" s="31"/>
      <c r="GS74" s="31"/>
      <c r="GT74" s="31"/>
      <c r="GU74" s="31"/>
      <c r="GV74" s="31"/>
      <c r="GW74" s="31"/>
      <c r="GX74" s="31"/>
      <c r="GY74" s="31"/>
      <c r="GZ74" s="31"/>
      <c r="HA74" s="31"/>
      <c r="HB74" s="31"/>
      <c r="HC74" s="31"/>
      <c r="HD74" s="31"/>
      <c r="HE74" s="31"/>
      <c r="HF74" s="31"/>
      <c r="HG74" s="31"/>
      <c r="HH74" s="31"/>
      <c r="HI74" s="31"/>
      <c r="HJ74" s="31"/>
      <c r="HK74" s="31"/>
      <c r="HL74" s="31"/>
      <c r="HM74" s="31"/>
      <c r="HN74" s="31"/>
      <c r="HO74" s="31"/>
      <c r="HP74" s="31"/>
      <c r="HQ74" s="31"/>
      <c r="HR74" s="31"/>
      <c r="HS74" s="31"/>
      <c r="HT74" s="31"/>
      <c r="HU74" s="31"/>
      <c r="HV74" s="31"/>
      <c r="HW74" s="31"/>
      <c r="HX74" s="31"/>
      <c r="HY74" s="31"/>
      <c r="HZ74" s="31"/>
      <c r="IA74" s="31"/>
      <c r="IB74" s="31"/>
      <c r="IC74" s="31"/>
      <c r="ID74" s="31"/>
      <c r="IE74" s="31"/>
      <c r="IF74" s="31"/>
      <c r="IG74" s="31"/>
      <c r="IH74" s="31"/>
      <c r="II74" s="31"/>
      <c r="IJ74" s="31"/>
      <c r="IK74" s="31"/>
      <c r="IL74" s="31"/>
      <c r="IM74" s="31"/>
      <c r="IN74" s="31"/>
      <c r="IO74" s="31"/>
      <c r="IP74" s="31"/>
      <c r="IQ74" s="31"/>
      <c r="IR74" s="31"/>
      <c r="IS74" s="31"/>
      <c r="IT74" s="31"/>
      <c r="IU74" s="31"/>
      <c r="IV74" s="31"/>
      <c r="IW74" s="31"/>
      <c r="IX74" s="31"/>
      <c r="IY74" s="31"/>
      <c r="IZ74" s="31"/>
      <c r="JA74" s="31"/>
      <c r="JB74" s="31"/>
      <c r="JC74" s="31"/>
      <c r="JD74" s="31"/>
      <c r="JE74" s="31"/>
      <c r="JF74" s="31"/>
      <c r="JG74" s="31"/>
      <c r="JH74" s="31"/>
      <c r="JI74" s="31"/>
      <c r="JJ74" s="31"/>
      <c r="JK74" s="31"/>
      <c r="JL74" s="31"/>
      <c r="JM74" s="31"/>
      <c r="JN74" s="31"/>
      <c r="JO74" s="31"/>
      <c r="JP74" s="31"/>
      <c r="JQ74" s="31"/>
      <c r="JR74" s="31"/>
      <c r="JS74" s="31"/>
      <c r="JT74" s="31"/>
      <c r="JU74" s="31"/>
      <c r="JV74" s="31"/>
      <c r="JW74" s="31"/>
      <c r="JX74" s="31"/>
      <c r="JY74" s="31"/>
      <c r="JZ74" s="31"/>
      <c r="KA74" s="31"/>
      <c r="KB74" s="31"/>
      <c r="KC74" s="31"/>
      <c r="KD74" s="31"/>
      <c r="KE74" s="31"/>
      <c r="KF74" s="31"/>
      <c r="KG74" s="31"/>
      <c r="KH74" s="31"/>
      <c r="KI74" s="31"/>
      <c r="KJ74" s="31"/>
      <c r="KK74" s="31"/>
      <c r="KL74" s="31"/>
      <c r="KM74" s="31"/>
      <c r="KN74" s="31"/>
      <c r="KO74" s="31"/>
      <c r="KP74" s="31"/>
      <c r="KQ74" s="31"/>
      <c r="KR74" s="31"/>
      <c r="KS74" s="31"/>
      <c r="KT74" s="31"/>
      <c r="KU74" s="31"/>
      <c r="KV74" s="31"/>
      <c r="KW74" s="31"/>
      <c r="KX74" s="31"/>
      <c r="KY74" s="31"/>
      <c r="KZ74" s="31"/>
      <c r="LA74" s="31"/>
      <c r="LB74" s="31"/>
      <c r="LC74" s="31"/>
      <c r="LD74" s="31"/>
      <c r="LE74" s="31"/>
      <c r="LF74" s="31"/>
      <c r="LG74" s="31"/>
      <c r="LH74" s="31"/>
      <c r="LI74" s="31"/>
      <c r="LJ74" s="31"/>
      <c r="LK74" s="31"/>
      <c r="LL74" s="31"/>
      <c r="LM74" s="31"/>
      <c r="LN74" s="31"/>
      <c r="LO74" s="31"/>
      <c r="LP74" s="31"/>
      <c r="LQ74" s="31"/>
      <c r="LR74" s="31"/>
      <c r="LS74" s="31"/>
      <c r="LT74" s="31"/>
      <c r="LU74" s="31"/>
      <c r="LV74" s="31"/>
      <c r="LW74" s="31"/>
      <c r="LX74" s="31"/>
      <c r="LY74" s="31"/>
      <c r="LZ74" s="31"/>
      <c r="MA74" s="31"/>
      <c r="MB74" s="31"/>
      <c r="MC74" s="31"/>
      <c r="MD74" s="31"/>
      <c r="ME74" s="31"/>
      <c r="MF74" s="31"/>
      <c r="MG74" s="31"/>
      <c r="MH74" s="31"/>
      <c r="MI74" s="31"/>
      <c r="MJ74" s="31"/>
      <c r="MK74" s="31"/>
      <c r="ML74" s="31"/>
      <c r="MM74" s="31"/>
      <c r="MN74" s="31"/>
      <c r="MO74" s="31"/>
      <c r="MP74" s="31"/>
      <c r="MQ74" s="31"/>
      <c r="MR74" s="31"/>
      <c r="MS74" s="31"/>
      <c r="MT74" s="31"/>
      <c r="MU74" s="31"/>
      <c r="MV74" s="31"/>
      <c r="MW74" s="31"/>
      <c r="MX74" s="31"/>
      <c r="MY74" s="31"/>
      <c r="MZ74" s="31"/>
      <c r="NA74" s="31"/>
      <c r="NB74" s="31"/>
      <c r="NC74" s="31"/>
      <c r="ND74" s="31"/>
      <c r="NE74" s="31"/>
      <c r="NF74" s="31"/>
      <c r="NG74" s="31"/>
      <c r="NH74" s="31"/>
      <c r="NI74" s="31"/>
      <c r="NJ74" s="31"/>
      <c r="NK74" s="31"/>
      <c r="NL74" s="31"/>
      <c r="NM74" s="31"/>
      <c r="NN74" s="31"/>
      <c r="NO74" s="31"/>
      <c r="NP74" s="31"/>
      <c r="NQ74" s="31"/>
      <c r="NR74" s="31"/>
      <c r="NS74" s="31"/>
      <c r="NT74" s="31"/>
      <c r="NU74" s="31"/>
      <c r="NV74" s="31"/>
      <c r="NW74" s="31"/>
      <c r="NX74" s="31"/>
      <c r="NY74" s="31"/>
      <c r="NZ74" s="31"/>
      <c r="OA74" s="31"/>
      <c r="OB74" s="31"/>
      <c r="OC74" s="31"/>
      <c r="OD74" s="31"/>
      <c r="OE74" s="31"/>
      <c r="OF74" s="31"/>
      <c r="OG74" s="31"/>
      <c r="OH74" s="31"/>
      <c r="OI74" s="31"/>
      <c r="OJ74" s="31"/>
      <c r="OK74" s="31"/>
      <c r="OL74" s="31"/>
      <c r="OM74" s="31"/>
      <c r="ON74" s="31"/>
      <c r="OO74" s="31"/>
      <c r="OP74" s="31"/>
      <c r="OQ74" s="31"/>
      <c r="OR74" s="31"/>
      <c r="OS74" s="31"/>
      <c r="OT74" s="31"/>
      <c r="OU74" s="31"/>
      <c r="OV74" s="31"/>
      <c r="OW74" s="31"/>
      <c r="OX74" s="31"/>
      <c r="OY74" s="31"/>
      <c r="OZ74" s="31"/>
      <c r="PA74" s="31"/>
      <c r="PB74" s="31"/>
      <c r="PC74" s="31"/>
      <c r="PD74" s="31"/>
      <c r="PE74" s="31"/>
      <c r="PF74" s="31"/>
      <c r="PG74" s="31"/>
      <c r="PH74" s="31"/>
      <c r="PI74" s="31"/>
      <c r="PJ74" s="31"/>
      <c r="PK74" s="31"/>
      <c r="PL74" s="31"/>
      <c r="PM74" s="31"/>
      <c r="PN74" s="31"/>
      <c r="PO74" s="31"/>
      <c r="PP74" s="31"/>
      <c r="PQ74" s="31"/>
      <c r="PR74" s="31"/>
      <c r="PS74" s="31"/>
      <c r="PT74" s="31"/>
      <c r="PU74" s="31"/>
      <c r="PV74" s="31"/>
      <c r="PW74" s="31"/>
      <c r="PX74" s="31"/>
      <c r="PY74" s="31"/>
      <c r="PZ74" s="31"/>
      <c r="QA74" s="31"/>
      <c r="QB74" s="31"/>
      <c r="QC74" s="31"/>
      <c r="QD74" s="31"/>
      <c r="QE74" s="31"/>
      <c r="QF74" s="31"/>
      <c r="QG74" s="31"/>
      <c r="QH74" s="31"/>
      <c r="QI74" s="31"/>
      <c r="QJ74" s="31"/>
      <c r="QK74" s="31"/>
      <c r="QL74" s="31"/>
      <c r="QM74" s="31"/>
      <c r="QN74" s="31"/>
      <c r="QO74" s="31"/>
      <c r="QP74" s="31"/>
      <c r="QQ74" s="31"/>
      <c r="QR74" s="31"/>
      <c r="QS74" s="31"/>
      <c r="QT74" s="31"/>
      <c r="QU74" s="31"/>
      <c r="QV74" s="31"/>
      <c r="QW74" s="31"/>
      <c r="QX74" s="31"/>
      <c r="QY74" s="31"/>
      <c r="QZ74" s="31"/>
      <c r="RA74" s="31"/>
      <c r="RB74" s="31"/>
      <c r="RC74" s="31"/>
      <c r="RD74" s="31"/>
      <c r="RE74" s="31"/>
      <c r="RF74" s="31"/>
      <c r="RG74" s="31"/>
      <c r="RH74" s="31"/>
      <c r="RI74" s="31"/>
      <c r="RJ74" s="31"/>
      <c r="RK74" s="31"/>
      <c r="RL74" s="31"/>
      <c r="RM74" s="31"/>
      <c r="RN74" s="31"/>
      <c r="RO74" s="31"/>
      <c r="RP74" s="31"/>
      <c r="RQ74" s="31"/>
      <c r="RR74" s="31"/>
      <c r="RS74" s="31"/>
      <c r="RT74" s="31"/>
      <c r="RU74" s="31"/>
      <c r="RV74" s="31"/>
      <c r="RW74" s="31"/>
      <c r="RX74" s="31"/>
      <c r="RY74" s="31"/>
      <c r="RZ74" s="31"/>
      <c r="SA74" s="31"/>
    </row>
    <row r="75" spans="1:495" s="32" customFormat="1" ht="24.95" customHeight="1" x14ac:dyDescent="0.2">
      <c r="A75" s="10">
        <v>41350</v>
      </c>
      <c r="B75" s="11" t="s">
        <v>100</v>
      </c>
      <c r="C75" s="12" t="s">
        <v>103</v>
      </c>
      <c r="D75" s="13" t="s">
        <v>28</v>
      </c>
      <c r="E75" s="13" t="s">
        <v>29</v>
      </c>
      <c r="F75" s="14">
        <v>3</v>
      </c>
      <c r="G75" s="15">
        <v>450</v>
      </c>
      <c r="H75" s="16">
        <f t="shared" si="6"/>
        <v>1350</v>
      </c>
      <c r="I75" s="29"/>
      <c r="J75" s="30"/>
      <c r="K75" s="19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  <c r="BE75" s="31"/>
      <c r="BF75" s="31"/>
      <c r="BG75" s="31"/>
      <c r="BH75" s="31"/>
      <c r="BI75" s="31"/>
      <c r="BJ75" s="31"/>
      <c r="BK75" s="31"/>
      <c r="BL75" s="31"/>
      <c r="BM75" s="31"/>
      <c r="BN75" s="31"/>
      <c r="BO75" s="31"/>
      <c r="BP75" s="31"/>
      <c r="BQ75" s="31"/>
      <c r="BR75" s="31"/>
      <c r="BS75" s="31"/>
      <c r="BT75" s="31"/>
      <c r="BU75" s="31"/>
      <c r="BV75" s="31"/>
      <c r="BW75" s="31"/>
      <c r="BX75" s="31"/>
      <c r="BY75" s="31"/>
      <c r="BZ75" s="31"/>
      <c r="CA75" s="31"/>
      <c r="CB75" s="31"/>
      <c r="CC75" s="31"/>
      <c r="CD75" s="31"/>
      <c r="CE75" s="31"/>
      <c r="CF75" s="31"/>
      <c r="CG75" s="31"/>
      <c r="CH75" s="31"/>
      <c r="CI75" s="31"/>
      <c r="CJ75" s="31"/>
      <c r="CK75" s="31"/>
      <c r="CL75" s="31"/>
      <c r="CM75" s="31"/>
      <c r="CN75" s="31"/>
      <c r="CO75" s="31"/>
      <c r="CP75" s="31"/>
      <c r="CQ75" s="31"/>
      <c r="CR75" s="31"/>
      <c r="CS75" s="31"/>
      <c r="CT75" s="31"/>
      <c r="CU75" s="31"/>
      <c r="CV75" s="31"/>
      <c r="CW75" s="31"/>
      <c r="CX75" s="31"/>
      <c r="CY75" s="31"/>
      <c r="CZ75" s="31"/>
      <c r="DA75" s="31"/>
      <c r="DB75" s="31"/>
      <c r="DC75" s="31"/>
      <c r="DD75" s="31"/>
      <c r="DE75" s="31"/>
      <c r="DF75" s="31"/>
      <c r="DG75" s="31"/>
      <c r="DH75" s="31"/>
      <c r="DI75" s="31"/>
      <c r="DJ75" s="31"/>
      <c r="DK75" s="31"/>
      <c r="DL75" s="31"/>
      <c r="DM75" s="31"/>
      <c r="DN75" s="31"/>
      <c r="DO75" s="31"/>
      <c r="DP75" s="31"/>
      <c r="DQ75" s="31"/>
      <c r="DR75" s="31"/>
      <c r="DS75" s="31"/>
      <c r="DT75" s="31"/>
      <c r="DU75" s="31"/>
      <c r="DV75" s="31"/>
      <c r="DW75" s="31"/>
      <c r="DX75" s="31"/>
      <c r="DY75" s="31"/>
      <c r="DZ75" s="31"/>
      <c r="EA75" s="31"/>
      <c r="EB75" s="31"/>
      <c r="EC75" s="31"/>
      <c r="ED75" s="31"/>
      <c r="EE75" s="31"/>
      <c r="EF75" s="31"/>
      <c r="EG75" s="31"/>
      <c r="EH75" s="31"/>
      <c r="EI75" s="31"/>
      <c r="EJ75" s="31"/>
      <c r="EK75" s="31"/>
      <c r="EL75" s="31"/>
      <c r="EM75" s="31"/>
      <c r="EN75" s="31"/>
      <c r="EO75" s="31"/>
      <c r="EP75" s="31"/>
      <c r="EQ75" s="31"/>
      <c r="ER75" s="31"/>
      <c r="ES75" s="31"/>
      <c r="ET75" s="31"/>
      <c r="EU75" s="31"/>
      <c r="EV75" s="31"/>
      <c r="EW75" s="31"/>
      <c r="EX75" s="31"/>
      <c r="EY75" s="31"/>
      <c r="EZ75" s="31"/>
      <c r="FA75" s="31"/>
      <c r="FB75" s="31"/>
      <c r="FC75" s="31"/>
      <c r="FD75" s="31"/>
      <c r="FE75" s="31"/>
      <c r="FF75" s="31"/>
      <c r="FG75" s="31"/>
      <c r="FH75" s="31"/>
      <c r="FI75" s="31"/>
      <c r="FJ75" s="31"/>
      <c r="FK75" s="31"/>
      <c r="FL75" s="31"/>
      <c r="FM75" s="31"/>
      <c r="FN75" s="31"/>
      <c r="FO75" s="31"/>
      <c r="FP75" s="31"/>
      <c r="FQ75" s="31"/>
      <c r="FR75" s="31"/>
      <c r="FS75" s="31"/>
      <c r="FT75" s="31"/>
      <c r="FU75" s="31"/>
      <c r="FV75" s="31"/>
      <c r="FW75" s="31"/>
      <c r="FX75" s="31"/>
      <c r="FY75" s="31"/>
      <c r="FZ75" s="31"/>
      <c r="GA75" s="31"/>
      <c r="GB75" s="31"/>
      <c r="GC75" s="31"/>
      <c r="GD75" s="31"/>
      <c r="GE75" s="31"/>
      <c r="GF75" s="31"/>
      <c r="GG75" s="31"/>
      <c r="GH75" s="31"/>
      <c r="GI75" s="31"/>
      <c r="GJ75" s="31"/>
      <c r="GK75" s="31"/>
      <c r="GL75" s="31"/>
      <c r="GM75" s="31"/>
      <c r="GN75" s="31"/>
      <c r="GO75" s="31"/>
      <c r="GP75" s="31"/>
      <c r="GQ75" s="31"/>
      <c r="GR75" s="31"/>
      <c r="GS75" s="31"/>
      <c r="GT75" s="31"/>
      <c r="GU75" s="31"/>
      <c r="GV75" s="31"/>
      <c r="GW75" s="31"/>
      <c r="GX75" s="31"/>
      <c r="GY75" s="31"/>
      <c r="GZ75" s="31"/>
      <c r="HA75" s="31"/>
      <c r="HB75" s="31"/>
      <c r="HC75" s="31"/>
      <c r="HD75" s="31"/>
      <c r="HE75" s="31"/>
      <c r="HF75" s="31"/>
      <c r="HG75" s="31"/>
      <c r="HH75" s="31"/>
      <c r="HI75" s="31"/>
      <c r="HJ75" s="31"/>
      <c r="HK75" s="31"/>
      <c r="HL75" s="31"/>
      <c r="HM75" s="31"/>
      <c r="HN75" s="31"/>
      <c r="HO75" s="31"/>
      <c r="HP75" s="31"/>
      <c r="HQ75" s="31"/>
      <c r="HR75" s="31"/>
      <c r="HS75" s="31"/>
      <c r="HT75" s="31"/>
      <c r="HU75" s="31"/>
      <c r="HV75" s="31"/>
      <c r="HW75" s="31"/>
      <c r="HX75" s="31"/>
      <c r="HY75" s="31"/>
      <c r="HZ75" s="31"/>
      <c r="IA75" s="31"/>
      <c r="IB75" s="31"/>
      <c r="IC75" s="31"/>
      <c r="ID75" s="31"/>
      <c r="IE75" s="31"/>
      <c r="IF75" s="31"/>
      <c r="IG75" s="31"/>
      <c r="IH75" s="31"/>
      <c r="II75" s="31"/>
      <c r="IJ75" s="31"/>
      <c r="IK75" s="31"/>
      <c r="IL75" s="31"/>
      <c r="IM75" s="31"/>
      <c r="IN75" s="31"/>
      <c r="IO75" s="31"/>
      <c r="IP75" s="31"/>
      <c r="IQ75" s="31"/>
      <c r="IR75" s="31"/>
      <c r="IS75" s="31"/>
      <c r="IT75" s="31"/>
      <c r="IU75" s="31"/>
      <c r="IV75" s="31"/>
      <c r="IW75" s="31"/>
      <c r="IX75" s="31"/>
      <c r="IY75" s="31"/>
      <c r="IZ75" s="31"/>
      <c r="JA75" s="31"/>
      <c r="JB75" s="31"/>
      <c r="JC75" s="31"/>
      <c r="JD75" s="31"/>
      <c r="JE75" s="31"/>
      <c r="JF75" s="31"/>
      <c r="JG75" s="31"/>
      <c r="JH75" s="31"/>
      <c r="JI75" s="31"/>
      <c r="JJ75" s="31"/>
      <c r="JK75" s="31"/>
      <c r="JL75" s="31"/>
      <c r="JM75" s="31"/>
      <c r="JN75" s="31"/>
      <c r="JO75" s="31"/>
      <c r="JP75" s="31"/>
      <c r="JQ75" s="31"/>
      <c r="JR75" s="31"/>
      <c r="JS75" s="31"/>
      <c r="JT75" s="31"/>
      <c r="JU75" s="31"/>
      <c r="JV75" s="31"/>
      <c r="JW75" s="31"/>
      <c r="JX75" s="31"/>
      <c r="JY75" s="31"/>
      <c r="JZ75" s="31"/>
      <c r="KA75" s="31"/>
      <c r="KB75" s="31"/>
      <c r="KC75" s="31"/>
      <c r="KD75" s="31"/>
      <c r="KE75" s="31"/>
      <c r="KF75" s="31"/>
      <c r="KG75" s="31"/>
      <c r="KH75" s="31"/>
      <c r="KI75" s="31"/>
      <c r="KJ75" s="31"/>
      <c r="KK75" s="31"/>
      <c r="KL75" s="31"/>
      <c r="KM75" s="31"/>
      <c r="KN75" s="31"/>
      <c r="KO75" s="31"/>
      <c r="KP75" s="31"/>
      <c r="KQ75" s="31"/>
      <c r="KR75" s="31"/>
      <c r="KS75" s="31"/>
      <c r="KT75" s="31"/>
      <c r="KU75" s="31"/>
      <c r="KV75" s="31"/>
      <c r="KW75" s="31"/>
      <c r="KX75" s="31"/>
      <c r="KY75" s="31"/>
      <c r="KZ75" s="31"/>
      <c r="LA75" s="31"/>
      <c r="LB75" s="31"/>
      <c r="LC75" s="31"/>
      <c r="LD75" s="31"/>
      <c r="LE75" s="31"/>
      <c r="LF75" s="31"/>
      <c r="LG75" s="31"/>
      <c r="LH75" s="31"/>
      <c r="LI75" s="31"/>
      <c r="LJ75" s="31"/>
      <c r="LK75" s="31"/>
      <c r="LL75" s="31"/>
      <c r="LM75" s="31"/>
      <c r="LN75" s="31"/>
      <c r="LO75" s="31"/>
      <c r="LP75" s="31"/>
      <c r="LQ75" s="31"/>
      <c r="LR75" s="31"/>
      <c r="LS75" s="31"/>
      <c r="LT75" s="31"/>
      <c r="LU75" s="31"/>
      <c r="LV75" s="31"/>
      <c r="LW75" s="31"/>
      <c r="LX75" s="31"/>
      <c r="LY75" s="31"/>
      <c r="LZ75" s="31"/>
      <c r="MA75" s="31"/>
      <c r="MB75" s="31"/>
      <c r="MC75" s="31"/>
      <c r="MD75" s="31"/>
      <c r="ME75" s="31"/>
      <c r="MF75" s="31"/>
      <c r="MG75" s="31"/>
      <c r="MH75" s="31"/>
      <c r="MI75" s="31"/>
      <c r="MJ75" s="31"/>
      <c r="MK75" s="31"/>
      <c r="ML75" s="31"/>
      <c r="MM75" s="31"/>
      <c r="MN75" s="31"/>
      <c r="MO75" s="31"/>
      <c r="MP75" s="31"/>
      <c r="MQ75" s="31"/>
      <c r="MR75" s="31"/>
      <c r="MS75" s="31"/>
      <c r="MT75" s="31"/>
      <c r="MU75" s="31"/>
      <c r="MV75" s="31"/>
      <c r="MW75" s="31"/>
      <c r="MX75" s="31"/>
      <c r="MY75" s="31"/>
      <c r="MZ75" s="31"/>
      <c r="NA75" s="31"/>
      <c r="NB75" s="31"/>
      <c r="NC75" s="31"/>
      <c r="ND75" s="31"/>
      <c r="NE75" s="31"/>
      <c r="NF75" s="31"/>
      <c r="NG75" s="31"/>
      <c r="NH75" s="31"/>
      <c r="NI75" s="31"/>
      <c r="NJ75" s="31"/>
      <c r="NK75" s="31"/>
      <c r="NL75" s="31"/>
      <c r="NM75" s="31"/>
      <c r="NN75" s="31"/>
      <c r="NO75" s="31"/>
      <c r="NP75" s="31"/>
      <c r="NQ75" s="31"/>
      <c r="NR75" s="31"/>
      <c r="NS75" s="31"/>
      <c r="NT75" s="31"/>
      <c r="NU75" s="31"/>
      <c r="NV75" s="31"/>
      <c r="NW75" s="31"/>
      <c r="NX75" s="31"/>
      <c r="NY75" s="31"/>
      <c r="NZ75" s="31"/>
      <c r="OA75" s="31"/>
      <c r="OB75" s="31"/>
      <c r="OC75" s="31"/>
      <c r="OD75" s="31"/>
      <c r="OE75" s="31"/>
      <c r="OF75" s="31"/>
      <c r="OG75" s="31"/>
      <c r="OH75" s="31"/>
      <c r="OI75" s="31"/>
      <c r="OJ75" s="31"/>
      <c r="OK75" s="31"/>
      <c r="OL75" s="31"/>
      <c r="OM75" s="31"/>
      <c r="ON75" s="31"/>
      <c r="OO75" s="31"/>
      <c r="OP75" s="31"/>
      <c r="OQ75" s="31"/>
      <c r="OR75" s="31"/>
      <c r="OS75" s="31"/>
      <c r="OT75" s="31"/>
      <c r="OU75" s="31"/>
      <c r="OV75" s="31"/>
      <c r="OW75" s="31"/>
      <c r="OX75" s="31"/>
      <c r="OY75" s="31"/>
      <c r="OZ75" s="31"/>
      <c r="PA75" s="31"/>
      <c r="PB75" s="31"/>
      <c r="PC75" s="31"/>
      <c r="PD75" s="31"/>
      <c r="PE75" s="31"/>
      <c r="PF75" s="31"/>
      <c r="PG75" s="31"/>
      <c r="PH75" s="31"/>
      <c r="PI75" s="31"/>
      <c r="PJ75" s="31"/>
      <c r="PK75" s="31"/>
      <c r="PL75" s="31"/>
      <c r="PM75" s="31"/>
      <c r="PN75" s="31"/>
      <c r="PO75" s="31"/>
      <c r="PP75" s="31"/>
      <c r="PQ75" s="31"/>
      <c r="PR75" s="31"/>
      <c r="PS75" s="31"/>
      <c r="PT75" s="31"/>
      <c r="PU75" s="31"/>
      <c r="PV75" s="31"/>
      <c r="PW75" s="31"/>
      <c r="PX75" s="31"/>
      <c r="PY75" s="31"/>
      <c r="PZ75" s="31"/>
      <c r="QA75" s="31"/>
      <c r="QB75" s="31"/>
      <c r="QC75" s="31"/>
      <c r="QD75" s="31"/>
      <c r="QE75" s="31"/>
      <c r="QF75" s="31"/>
      <c r="QG75" s="31"/>
      <c r="QH75" s="31"/>
      <c r="QI75" s="31"/>
      <c r="QJ75" s="31"/>
      <c r="QK75" s="31"/>
      <c r="QL75" s="31"/>
      <c r="QM75" s="31"/>
      <c r="QN75" s="31"/>
      <c r="QO75" s="31"/>
      <c r="QP75" s="31"/>
      <c r="QQ75" s="31"/>
      <c r="QR75" s="31"/>
      <c r="QS75" s="31"/>
      <c r="QT75" s="31"/>
      <c r="QU75" s="31"/>
      <c r="QV75" s="31"/>
      <c r="QW75" s="31"/>
      <c r="QX75" s="31"/>
      <c r="QY75" s="31"/>
      <c r="QZ75" s="31"/>
      <c r="RA75" s="31"/>
      <c r="RB75" s="31"/>
      <c r="RC75" s="31"/>
      <c r="RD75" s="31"/>
      <c r="RE75" s="31"/>
      <c r="RF75" s="31"/>
      <c r="RG75" s="31"/>
      <c r="RH75" s="31"/>
      <c r="RI75" s="31"/>
      <c r="RJ75" s="31"/>
      <c r="RK75" s="31"/>
      <c r="RL75" s="31"/>
      <c r="RM75" s="31"/>
      <c r="RN75" s="31"/>
      <c r="RO75" s="31"/>
      <c r="RP75" s="31"/>
      <c r="RQ75" s="31"/>
      <c r="RR75" s="31"/>
      <c r="RS75" s="31"/>
      <c r="RT75" s="31"/>
      <c r="RU75" s="31"/>
      <c r="RV75" s="31"/>
      <c r="RW75" s="31"/>
      <c r="RX75" s="31"/>
      <c r="RY75" s="31"/>
      <c r="RZ75" s="31"/>
      <c r="SA75" s="31"/>
    </row>
    <row r="76" spans="1:495" s="32" customFormat="1" ht="31.5" customHeight="1" x14ac:dyDescent="0.2">
      <c r="A76" s="10">
        <v>41323</v>
      </c>
      <c r="B76" s="11" t="s">
        <v>104</v>
      </c>
      <c r="C76" s="12" t="s">
        <v>105</v>
      </c>
      <c r="D76" s="13" t="s">
        <v>20</v>
      </c>
      <c r="E76" s="13" t="s">
        <v>21</v>
      </c>
      <c r="F76" s="14">
        <v>1</v>
      </c>
      <c r="G76" s="15">
        <v>950</v>
      </c>
      <c r="H76" s="16">
        <v>1133.18</v>
      </c>
      <c r="I76" s="29"/>
      <c r="J76" s="30"/>
      <c r="K76" s="19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  <c r="BE76" s="31"/>
      <c r="BF76" s="31"/>
      <c r="BG76" s="31"/>
      <c r="BH76" s="31"/>
      <c r="BI76" s="31"/>
      <c r="BJ76" s="31"/>
      <c r="BK76" s="31"/>
      <c r="BL76" s="31"/>
      <c r="BM76" s="31"/>
      <c r="BN76" s="31"/>
      <c r="BO76" s="31"/>
      <c r="BP76" s="31"/>
      <c r="BQ76" s="31"/>
      <c r="BR76" s="31"/>
      <c r="BS76" s="31"/>
      <c r="BT76" s="31"/>
      <c r="BU76" s="31"/>
      <c r="BV76" s="31"/>
      <c r="BW76" s="31"/>
      <c r="BX76" s="31"/>
      <c r="BY76" s="31"/>
      <c r="BZ76" s="31"/>
      <c r="CA76" s="31"/>
      <c r="CB76" s="31"/>
      <c r="CC76" s="31"/>
      <c r="CD76" s="31"/>
      <c r="CE76" s="31"/>
      <c r="CF76" s="31"/>
      <c r="CG76" s="31"/>
      <c r="CH76" s="31"/>
      <c r="CI76" s="31"/>
      <c r="CJ76" s="31"/>
      <c r="CK76" s="31"/>
      <c r="CL76" s="31"/>
      <c r="CM76" s="31"/>
      <c r="CN76" s="31"/>
      <c r="CO76" s="31"/>
      <c r="CP76" s="31"/>
      <c r="CQ76" s="31"/>
      <c r="CR76" s="31"/>
      <c r="CS76" s="31"/>
      <c r="CT76" s="31"/>
      <c r="CU76" s="31"/>
      <c r="CV76" s="31"/>
      <c r="CW76" s="31"/>
      <c r="CX76" s="31"/>
      <c r="CY76" s="31"/>
      <c r="CZ76" s="31"/>
      <c r="DA76" s="31"/>
      <c r="DB76" s="31"/>
      <c r="DC76" s="31"/>
      <c r="DD76" s="31"/>
      <c r="DE76" s="31"/>
      <c r="DF76" s="31"/>
      <c r="DG76" s="31"/>
      <c r="DH76" s="31"/>
      <c r="DI76" s="31"/>
      <c r="DJ76" s="31"/>
      <c r="DK76" s="31"/>
      <c r="DL76" s="31"/>
      <c r="DM76" s="31"/>
      <c r="DN76" s="31"/>
      <c r="DO76" s="31"/>
      <c r="DP76" s="31"/>
      <c r="DQ76" s="31"/>
      <c r="DR76" s="31"/>
      <c r="DS76" s="31"/>
      <c r="DT76" s="31"/>
      <c r="DU76" s="31"/>
      <c r="DV76" s="31"/>
      <c r="DW76" s="31"/>
      <c r="DX76" s="31"/>
      <c r="DY76" s="31"/>
      <c r="DZ76" s="31"/>
      <c r="EA76" s="31"/>
      <c r="EB76" s="31"/>
      <c r="EC76" s="31"/>
      <c r="ED76" s="31"/>
      <c r="EE76" s="31"/>
      <c r="EF76" s="31"/>
      <c r="EG76" s="31"/>
      <c r="EH76" s="31"/>
      <c r="EI76" s="31"/>
      <c r="EJ76" s="31"/>
      <c r="EK76" s="31"/>
      <c r="EL76" s="31"/>
      <c r="EM76" s="31"/>
      <c r="EN76" s="31"/>
      <c r="EO76" s="31"/>
      <c r="EP76" s="31"/>
      <c r="EQ76" s="31"/>
      <c r="ER76" s="31"/>
      <c r="ES76" s="31"/>
      <c r="ET76" s="31"/>
      <c r="EU76" s="31"/>
      <c r="EV76" s="31"/>
      <c r="EW76" s="31"/>
      <c r="EX76" s="31"/>
      <c r="EY76" s="31"/>
      <c r="EZ76" s="31"/>
      <c r="FA76" s="31"/>
      <c r="FB76" s="31"/>
      <c r="FC76" s="31"/>
      <c r="FD76" s="31"/>
      <c r="FE76" s="31"/>
      <c r="FF76" s="31"/>
      <c r="FG76" s="31"/>
      <c r="FH76" s="31"/>
      <c r="FI76" s="31"/>
      <c r="FJ76" s="31"/>
      <c r="FK76" s="31"/>
      <c r="FL76" s="31"/>
      <c r="FM76" s="31"/>
      <c r="FN76" s="31"/>
      <c r="FO76" s="31"/>
      <c r="FP76" s="31"/>
      <c r="FQ76" s="31"/>
      <c r="FR76" s="31"/>
      <c r="FS76" s="31"/>
      <c r="FT76" s="31"/>
      <c r="FU76" s="31"/>
      <c r="FV76" s="31"/>
      <c r="FW76" s="31"/>
      <c r="FX76" s="31"/>
      <c r="FY76" s="31"/>
      <c r="FZ76" s="31"/>
      <c r="GA76" s="31"/>
      <c r="GB76" s="31"/>
      <c r="GC76" s="31"/>
      <c r="GD76" s="31"/>
      <c r="GE76" s="31"/>
      <c r="GF76" s="31"/>
      <c r="GG76" s="31"/>
      <c r="GH76" s="31"/>
      <c r="GI76" s="31"/>
      <c r="GJ76" s="31"/>
      <c r="GK76" s="31"/>
      <c r="GL76" s="31"/>
      <c r="GM76" s="31"/>
      <c r="GN76" s="31"/>
      <c r="GO76" s="31"/>
      <c r="GP76" s="31"/>
      <c r="GQ76" s="31"/>
      <c r="GR76" s="31"/>
      <c r="GS76" s="31"/>
      <c r="GT76" s="31"/>
      <c r="GU76" s="31"/>
      <c r="GV76" s="31"/>
      <c r="GW76" s="31"/>
      <c r="GX76" s="31"/>
      <c r="GY76" s="31"/>
      <c r="GZ76" s="31"/>
      <c r="HA76" s="31"/>
      <c r="HB76" s="31"/>
      <c r="HC76" s="31"/>
      <c r="HD76" s="31"/>
      <c r="HE76" s="31"/>
      <c r="HF76" s="31"/>
      <c r="HG76" s="31"/>
      <c r="HH76" s="31"/>
      <c r="HI76" s="31"/>
      <c r="HJ76" s="31"/>
      <c r="HK76" s="31"/>
      <c r="HL76" s="31"/>
      <c r="HM76" s="31"/>
      <c r="HN76" s="31"/>
      <c r="HO76" s="31"/>
      <c r="HP76" s="31"/>
      <c r="HQ76" s="31"/>
      <c r="HR76" s="31"/>
      <c r="HS76" s="31"/>
      <c r="HT76" s="31"/>
      <c r="HU76" s="31"/>
      <c r="HV76" s="31"/>
      <c r="HW76" s="31"/>
      <c r="HX76" s="31"/>
      <c r="HY76" s="31"/>
      <c r="HZ76" s="31"/>
      <c r="IA76" s="31"/>
      <c r="IB76" s="31"/>
      <c r="IC76" s="31"/>
      <c r="ID76" s="31"/>
      <c r="IE76" s="31"/>
      <c r="IF76" s="31"/>
      <c r="IG76" s="31"/>
      <c r="IH76" s="31"/>
      <c r="II76" s="31"/>
      <c r="IJ76" s="31"/>
      <c r="IK76" s="31"/>
      <c r="IL76" s="31"/>
      <c r="IM76" s="31"/>
      <c r="IN76" s="31"/>
      <c r="IO76" s="31"/>
      <c r="IP76" s="31"/>
      <c r="IQ76" s="31"/>
      <c r="IR76" s="31"/>
      <c r="IS76" s="31"/>
      <c r="IT76" s="31"/>
      <c r="IU76" s="31"/>
      <c r="IV76" s="31"/>
      <c r="IW76" s="31"/>
      <c r="IX76" s="31"/>
      <c r="IY76" s="31"/>
      <c r="IZ76" s="31"/>
      <c r="JA76" s="31"/>
      <c r="JB76" s="31"/>
      <c r="JC76" s="31"/>
      <c r="JD76" s="31"/>
      <c r="JE76" s="31"/>
      <c r="JF76" s="31"/>
      <c r="JG76" s="31"/>
      <c r="JH76" s="31"/>
      <c r="JI76" s="31"/>
      <c r="JJ76" s="31"/>
      <c r="JK76" s="31"/>
      <c r="JL76" s="31"/>
      <c r="JM76" s="31"/>
      <c r="JN76" s="31"/>
      <c r="JO76" s="31"/>
      <c r="JP76" s="31"/>
      <c r="JQ76" s="31"/>
      <c r="JR76" s="31"/>
      <c r="JS76" s="31"/>
      <c r="JT76" s="31"/>
      <c r="JU76" s="31"/>
      <c r="JV76" s="31"/>
      <c r="JW76" s="31"/>
      <c r="JX76" s="31"/>
      <c r="JY76" s="31"/>
      <c r="JZ76" s="31"/>
      <c r="KA76" s="31"/>
      <c r="KB76" s="31"/>
      <c r="KC76" s="31"/>
      <c r="KD76" s="31"/>
      <c r="KE76" s="31"/>
      <c r="KF76" s="31"/>
      <c r="KG76" s="31"/>
      <c r="KH76" s="31"/>
      <c r="KI76" s="31"/>
      <c r="KJ76" s="31"/>
      <c r="KK76" s="31"/>
      <c r="KL76" s="31"/>
      <c r="KM76" s="31"/>
      <c r="KN76" s="31"/>
      <c r="KO76" s="31"/>
      <c r="KP76" s="31"/>
      <c r="KQ76" s="31"/>
      <c r="KR76" s="31"/>
      <c r="KS76" s="31"/>
      <c r="KT76" s="31"/>
      <c r="KU76" s="31"/>
      <c r="KV76" s="31"/>
      <c r="KW76" s="31"/>
      <c r="KX76" s="31"/>
      <c r="KY76" s="31"/>
      <c r="KZ76" s="31"/>
      <c r="LA76" s="31"/>
      <c r="LB76" s="31"/>
      <c r="LC76" s="31"/>
      <c r="LD76" s="31"/>
      <c r="LE76" s="31"/>
      <c r="LF76" s="31"/>
      <c r="LG76" s="31"/>
      <c r="LH76" s="31"/>
      <c r="LI76" s="31"/>
      <c r="LJ76" s="31"/>
      <c r="LK76" s="31"/>
      <c r="LL76" s="31"/>
      <c r="LM76" s="31"/>
      <c r="LN76" s="31"/>
      <c r="LO76" s="31"/>
      <c r="LP76" s="31"/>
      <c r="LQ76" s="31"/>
      <c r="LR76" s="31"/>
      <c r="LS76" s="31"/>
      <c r="LT76" s="31"/>
      <c r="LU76" s="31"/>
      <c r="LV76" s="31"/>
      <c r="LW76" s="31"/>
      <c r="LX76" s="31"/>
      <c r="LY76" s="31"/>
      <c r="LZ76" s="31"/>
      <c r="MA76" s="31"/>
      <c r="MB76" s="31"/>
      <c r="MC76" s="31"/>
      <c r="MD76" s="31"/>
      <c r="ME76" s="31"/>
      <c r="MF76" s="31"/>
      <c r="MG76" s="31"/>
      <c r="MH76" s="31"/>
      <c r="MI76" s="31"/>
      <c r="MJ76" s="31"/>
      <c r="MK76" s="31"/>
      <c r="ML76" s="31"/>
      <c r="MM76" s="31"/>
      <c r="MN76" s="31"/>
      <c r="MO76" s="31"/>
      <c r="MP76" s="31"/>
      <c r="MQ76" s="31"/>
      <c r="MR76" s="31"/>
      <c r="MS76" s="31"/>
      <c r="MT76" s="31"/>
      <c r="MU76" s="31"/>
      <c r="MV76" s="31"/>
      <c r="MW76" s="31"/>
      <c r="MX76" s="31"/>
      <c r="MY76" s="31"/>
      <c r="MZ76" s="31"/>
      <c r="NA76" s="31"/>
      <c r="NB76" s="31"/>
      <c r="NC76" s="31"/>
      <c r="ND76" s="31"/>
      <c r="NE76" s="31"/>
      <c r="NF76" s="31"/>
      <c r="NG76" s="31"/>
      <c r="NH76" s="31"/>
      <c r="NI76" s="31"/>
      <c r="NJ76" s="31"/>
      <c r="NK76" s="31"/>
      <c r="NL76" s="31"/>
      <c r="NM76" s="31"/>
      <c r="NN76" s="31"/>
      <c r="NO76" s="31"/>
      <c r="NP76" s="31"/>
      <c r="NQ76" s="31"/>
      <c r="NR76" s="31"/>
      <c r="NS76" s="31"/>
      <c r="NT76" s="31"/>
      <c r="NU76" s="31"/>
      <c r="NV76" s="31"/>
      <c r="NW76" s="31"/>
      <c r="NX76" s="31"/>
      <c r="NY76" s="31"/>
      <c r="NZ76" s="31"/>
      <c r="OA76" s="31"/>
      <c r="OB76" s="31"/>
      <c r="OC76" s="31"/>
      <c r="OD76" s="31"/>
      <c r="OE76" s="31"/>
      <c r="OF76" s="31"/>
      <c r="OG76" s="31"/>
      <c r="OH76" s="31"/>
      <c r="OI76" s="31"/>
      <c r="OJ76" s="31"/>
      <c r="OK76" s="31"/>
      <c r="OL76" s="31"/>
      <c r="OM76" s="31"/>
      <c r="ON76" s="31"/>
      <c r="OO76" s="31"/>
      <c r="OP76" s="31"/>
      <c r="OQ76" s="31"/>
      <c r="OR76" s="31"/>
      <c r="OS76" s="31"/>
      <c r="OT76" s="31"/>
      <c r="OU76" s="31"/>
      <c r="OV76" s="31"/>
      <c r="OW76" s="31"/>
      <c r="OX76" s="31"/>
      <c r="OY76" s="31"/>
      <c r="OZ76" s="31"/>
      <c r="PA76" s="31"/>
      <c r="PB76" s="31"/>
      <c r="PC76" s="31"/>
      <c r="PD76" s="31"/>
      <c r="PE76" s="31"/>
      <c r="PF76" s="31"/>
      <c r="PG76" s="31"/>
      <c r="PH76" s="31"/>
      <c r="PI76" s="31"/>
      <c r="PJ76" s="31"/>
      <c r="PK76" s="31"/>
      <c r="PL76" s="31"/>
      <c r="PM76" s="31"/>
      <c r="PN76" s="31"/>
      <c r="PO76" s="31"/>
      <c r="PP76" s="31"/>
      <c r="PQ76" s="31"/>
      <c r="PR76" s="31"/>
      <c r="PS76" s="31"/>
      <c r="PT76" s="31"/>
      <c r="PU76" s="31"/>
      <c r="PV76" s="31"/>
      <c r="PW76" s="31"/>
      <c r="PX76" s="31"/>
      <c r="PY76" s="31"/>
      <c r="PZ76" s="31"/>
      <c r="QA76" s="31"/>
      <c r="QB76" s="31"/>
      <c r="QC76" s="31"/>
      <c r="QD76" s="31"/>
      <c r="QE76" s="31"/>
      <c r="QF76" s="31"/>
      <c r="QG76" s="31"/>
      <c r="QH76" s="31"/>
      <c r="QI76" s="31"/>
      <c r="QJ76" s="31"/>
      <c r="QK76" s="31"/>
      <c r="QL76" s="31"/>
      <c r="QM76" s="31"/>
      <c r="QN76" s="31"/>
      <c r="QO76" s="31"/>
      <c r="QP76" s="31"/>
      <c r="QQ76" s="31"/>
      <c r="QR76" s="31"/>
      <c r="QS76" s="31"/>
      <c r="QT76" s="31"/>
      <c r="QU76" s="31"/>
      <c r="QV76" s="31"/>
      <c r="QW76" s="31"/>
      <c r="QX76" s="31"/>
      <c r="QY76" s="31"/>
      <c r="QZ76" s="31"/>
      <c r="RA76" s="31"/>
      <c r="RB76" s="31"/>
      <c r="RC76" s="31"/>
      <c r="RD76" s="31"/>
      <c r="RE76" s="31"/>
      <c r="RF76" s="31"/>
      <c r="RG76" s="31"/>
      <c r="RH76" s="31"/>
      <c r="RI76" s="31"/>
      <c r="RJ76" s="31"/>
      <c r="RK76" s="31"/>
      <c r="RL76" s="31"/>
      <c r="RM76" s="31"/>
      <c r="RN76" s="31"/>
      <c r="RO76" s="31"/>
      <c r="RP76" s="31"/>
      <c r="RQ76" s="31"/>
      <c r="RR76" s="31"/>
      <c r="RS76" s="31"/>
      <c r="RT76" s="31"/>
      <c r="RU76" s="31"/>
      <c r="RV76" s="31"/>
      <c r="RW76" s="31"/>
      <c r="RX76" s="31"/>
      <c r="RY76" s="31"/>
      <c r="RZ76" s="31"/>
      <c r="SA76" s="31"/>
    </row>
    <row r="77" spans="1:495" s="32" customFormat="1" ht="29.25" customHeight="1" x14ac:dyDescent="0.2">
      <c r="A77" s="10">
        <v>41350</v>
      </c>
      <c r="B77" s="11" t="s">
        <v>104</v>
      </c>
      <c r="C77" s="12" t="s">
        <v>106</v>
      </c>
      <c r="D77" s="13" t="s">
        <v>24</v>
      </c>
      <c r="E77" s="13" t="s">
        <v>25</v>
      </c>
      <c r="F77" s="14">
        <v>5</v>
      </c>
      <c r="G77" s="15">
        <v>119</v>
      </c>
      <c r="H77" s="16">
        <f t="shared" si="6"/>
        <v>595</v>
      </c>
      <c r="I77" s="29"/>
      <c r="J77" s="30"/>
      <c r="K77" s="19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  <c r="BG77" s="31"/>
      <c r="BH77" s="31"/>
      <c r="BI77" s="31"/>
      <c r="BJ77" s="31"/>
      <c r="BK77" s="31"/>
      <c r="BL77" s="31"/>
      <c r="BM77" s="31"/>
      <c r="BN77" s="31"/>
      <c r="BO77" s="31"/>
      <c r="BP77" s="31"/>
      <c r="BQ77" s="31"/>
      <c r="BR77" s="31"/>
      <c r="BS77" s="31"/>
      <c r="BT77" s="31"/>
      <c r="BU77" s="31"/>
      <c r="BV77" s="31"/>
      <c r="BW77" s="31"/>
      <c r="BX77" s="31"/>
      <c r="BY77" s="31"/>
      <c r="BZ77" s="31"/>
      <c r="CA77" s="31"/>
      <c r="CB77" s="31"/>
      <c r="CC77" s="31"/>
      <c r="CD77" s="31"/>
      <c r="CE77" s="31"/>
      <c r="CF77" s="31"/>
      <c r="CG77" s="31"/>
      <c r="CH77" s="31"/>
      <c r="CI77" s="31"/>
      <c r="CJ77" s="31"/>
      <c r="CK77" s="31"/>
      <c r="CL77" s="31"/>
      <c r="CM77" s="31"/>
      <c r="CN77" s="31"/>
      <c r="CO77" s="31"/>
      <c r="CP77" s="31"/>
      <c r="CQ77" s="31"/>
      <c r="CR77" s="31"/>
      <c r="CS77" s="31"/>
      <c r="CT77" s="31"/>
      <c r="CU77" s="31"/>
      <c r="CV77" s="31"/>
      <c r="CW77" s="31"/>
      <c r="CX77" s="31"/>
      <c r="CY77" s="31"/>
      <c r="CZ77" s="31"/>
      <c r="DA77" s="31"/>
      <c r="DB77" s="31"/>
      <c r="DC77" s="31"/>
      <c r="DD77" s="31"/>
      <c r="DE77" s="31"/>
      <c r="DF77" s="31"/>
      <c r="DG77" s="31"/>
      <c r="DH77" s="31"/>
      <c r="DI77" s="31"/>
      <c r="DJ77" s="31"/>
      <c r="DK77" s="31"/>
      <c r="DL77" s="31"/>
      <c r="DM77" s="31"/>
      <c r="DN77" s="31"/>
      <c r="DO77" s="31"/>
      <c r="DP77" s="31"/>
      <c r="DQ77" s="31"/>
      <c r="DR77" s="31"/>
      <c r="DS77" s="31"/>
      <c r="DT77" s="31"/>
      <c r="DU77" s="31"/>
      <c r="DV77" s="31"/>
      <c r="DW77" s="31"/>
      <c r="DX77" s="31"/>
      <c r="DY77" s="31"/>
      <c r="DZ77" s="31"/>
      <c r="EA77" s="31"/>
      <c r="EB77" s="31"/>
      <c r="EC77" s="31"/>
      <c r="ED77" s="31"/>
      <c r="EE77" s="31"/>
      <c r="EF77" s="31"/>
      <c r="EG77" s="31"/>
      <c r="EH77" s="31"/>
      <c r="EI77" s="31"/>
      <c r="EJ77" s="31"/>
      <c r="EK77" s="31"/>
      <c r="EL77" s="31"/>
      <c r="EM77" s="31"/>
      <c r="EN77" s="31"/>
      <c r="EO77" s="31"/>
      <c r="EP77" s="31"/>
      <c r="EQ77" s="31"/>
      <c r="ER77" s="31"/>
      <c r="ES77" s="31"/>
      <c r="ET77" s="31"/>
      <c r="EU77" s="31"/>
      <c r="EV77" s="31"/>
      <c r="EW77" s="31"/>
      <c r="EX77" s="31"/>
      <c r="EY77" s="31"/>
      <c r="EZ77" s="31"/>
      <c r="FA77" s="31"/>
      <c r="FB77" s="31"/>
      <c r="FC77" s="31"/>
      <c r="FD77" s="31"/>
      <c r="FE77" s="31"/>
      <c r="FF77" s="31"/>
      <c r="FG77" s="31"/>
      <c r="FH77" s="31"/>
      <c r="FI77" s="31"/>
      <c r="FJ77" s="31"/>
      <c r="FK77" s="31"/>
      <c r="FL77" s="31"/>
      <c r="FM77" s="31"/>
      <c r="FN77" s="31"/>
      <c r="FO77" s="31"/>
      <c r="FP77" s="31"/>
      <c r="FQ77" s="31"/>
      <c r="FR77" s="31"/>
      <c r="FS77" s="31"/>
      <c r="FT77" s="31"/>
      <c r="FU77" s="31"/>
      <c r="FV77" s="31"/>
      <c r="FW77" s="31"/>
      <c r="FX77" s="31"/>
      <c r="FY77" s="31"/>
      <c r="FZ77" s="31"/>
      <c r="GA77" s="31"/>
      <c r="GB77" s="31"/>
      <c r="GC77" s="31"/>
      <c r="GD77" s="31"/>
      <c r="GE77" s="31"/>
      <c r="GF77" s="31"/>
      <c r="GG77" s="31"/>
      <c r="GH77" s="31"/>
      <c r="GI77" s="31"/>
      <c r="GJ77" s="31"/>
      <c r="GK77" s="31"/>
      <c r="GL77" s="31"/>
      <c r="GM77" s="31"/>
      <c r="GN77" s="31"/>
      <c r="GO77" s="31"/>
      <c r="GP77" s="31"/>
      <c r="GQ77" s="31"/>
      <c r="GR77" s="31"/>
      <c r="GS77" s="31"/>
      <c r="GT77" s="31"/>
      <c r="GU77" s="31"/>
      <c r="GV77" s="31"/>
      <c r="GW77" s="31"/>
      <c r="GX77" s="31"/>
      <c r="GY77" s="31"/>
      <c r="GZ77" s="31"/>
      <c r="HA77" s="31"/>
      <c r="HB77" s="31"/>
      <c r="HC77" s="31"/>
      <c r="HD77" s="31"/>
      <c r="HE77" s="31"/>
      <c r="HF77" s="31"/>
      <c r="HG77" s="31"/>
      <c r="HH77" s="31"/>
      <c r="HI77" s="31"/>
      <c r="HJ77" s="31"/>
      <c r="HK77" s="31"/>
      <c r="HL77" s="31"/>
      <c r="HM77" s="31"/>
      <c r="HN77" s="31"/>
      <c r="HO77" s="31"/>
      <c r="HP77" s="31"/>
      <c r="HQ77" s="31"/>
      <c r="HR77" s="31"/>
      <c r="HS77" s="31"/>
      <c r="HT77" s="31"/>
      <c r="HU77" s="31"/>
      <c r="HV77" s="31"/>
      <c r="HW77" s="31"/>
      <c r="HX77" s="31"/>
      <c r="HY77" s="31"/>
      <c r="HZ77" s="31"/>
      <c r="IA77" s="31"/>
      <c r="IB77" s="31"/>
      <c r="IC77" s="31"/>
      <c r="ID77" s="31"/>
      <c r="IE77" s="31"/>
      <c r="IF77" s="31"/>
      <c r="IG77" s="31"/>
      <c r="IH77" s="31"/>
      <c r="II77" s="31"/>
      <c r="IJ77" s="31"/>
      <c r="IK77" s="31"/>
      <c r="IL77" s="31"/>
      <c r="IM77" s="31"/>
      <c r="IN77" s="31"/>
      <c r="IO77" s="31"/>
      <c r="IP77" s="31"/>
      <c r="IQ77" s="31"/>
      <c r="IR77" s="31"/>
      <c r="IS77" s="31"/>
      <c r="IT77" s="31"/>
      <c r="IU77" s="31"/>
      <c r="IV77" s="31"/>
      <c r="IW77" s="31"/>
      <c r="IX77" s="31"/>
      <c r="IY77" s="31"/>
      <c r="IZ77" s="31"/>
      <c r="JA77" s="31"/>
      <c r="JB77" s="31"/>
      <c r="JC77" s="31"/>
      <c r="JD77" s="31"/>
      <c r="JE77" s="31"/>
      <c r="JF77" s="31"/>
      <c r="JG77" s="31"/>
      <c r="JH77" s="31"/>
      <c r="JI77" s="31"/>
      <c r="JJ77" s="31"/>
      <c r="JK77" s="31"/>
      <c r="JL77" s="31"/>
      <c r="JM77" s="31"/>
      <c r="JN77" s="31"/>
      <c r="JO77" s="31"/>
      <c r="JP77" s="31"/>
      <c r="JQ77" s="31"/>
      <c r="JR77" s="31"/>
      <c r="JS77" s="31"/>
      <c r="JT77" s="31"/>
      <c r="JU77" s="31"/>
      <c r="JV77" s="31"/>
      <c r="JW77" s="31"/>
      <c r="JX77" s="31"/>
      <c r="JY77" s="31"/>
      <c r="JZ77" s="31"/>
      <c r="KA77" s="31"/>
      <c r="KB77" s="31"/>
      <c r="KC77" s="31"/>
      <c r="KD77" s="31"/>
      <c r="KE77" s="31"/>
      <c r="KF77" s="31"/>
      <c r="KG77" s="31"/>
      <c r="KH77" s="31"/>
      <c r="KI77" s="31"/>
      <c r="KJ77" s="31"/>
      <c r="KK77" s="31"/>
      <c r="KL77" s="31"/>
      <c r="KM77" s="31"/>
      <c r="KN77" s="31"/>
      <c r="KO77" s="31"/>
      <c r="KP77" s="31"/>
      <c r="KQ77" s="31"/>
      <c r="KR77" s="31"/>
      <c r="KS77" s="31"/>
      <c r="KT77" s="31"/>
      <c r="KU77" s="31"/>
      <c r="KV77" s="31"/>
      <c r="KW77" s="31"/>
      <c r="KX77" s="31"/>
      <c r="KY77" s="31"/>
      <c r="KZ77" s="31"/>
      <c r="LA77" s="31"/>
      <c r="LB77" s="31"/>
      <c r="LC77" s="31"/>
      <c r="LD77" s="31"/>
      <c r="LE77" s="31"/>
      <c r="LF77" s="31"/>
      <c r="LG77" s="31"/>
      <c r="LH77" s="31"/>
      <c r="LI77" s="31"/>
      <c r="LJ77" s="31"/>
      <c r="LK77" s="31"/>
      <c r="LL77" s="31"/>
      <c r="LM77" s="31"/>
      <c r="LN77" s="31"/>
      <c r="LO77" s="31"/>
      <c r="LP77" s="31"/>
      <c r="LQ77" s="31"/>
      <c r="LR77" s="31"/>
      <c r="LS77" s="31"/>
      <c r="LT77" s="31"/>
      <c r="LU77" s="31"/>
      <c r="LV77" s="31"/>
      <c r="LW77" s="31"/>
      <c r="LX77" s="31"/>
      <c r="LY77" s="31"/>
      <c r="LZ77" s="31"/>
      <c r="MA77" s="31"/>
      <c r="MB77" s="31"/>
      <c r="MC77" s="31"/>
      <c r="MD77" s="31"/>
      <c r="ME77" s="31"/>
      <c r="MF77" s="31"/>
      <c r="MG77" s="31"/>
      <c r="MH77" s="31"/>
      <c r="MI77" s="31"/>
      <c r="MJ77" s="31"/>
      <c r="MK77" s="31"/>
      <c r="ML77" s="31"/>
      <c r="MM77" s="31"/>
      <c r="MN77" s="31"/>
      <c r="MO77" s="31"/>
      <c r="MP77" s="31"/>
      <c r="MQ77" s="31"/>
      <c r="MR77" s="31"/>
      <c r="MS77" s="31"/>
      <c r="MT77" s="31"/>
      <c r="MU77" s="31"/>
      <c r="MV77" s="31"/>
      <c r="MW77" s="31"/>
      <c r="MX77" s="31"/>
      <c r="MY77" s="31"/>
      <c r="MZ77" s="31"/>
      <c r="NA77" s="31"/>
      <c r="NB77" s="31"/>
      <c r="NC77" s="31"/>
      <c r="ND77" s="31"/>
      <c r="NE77" s="31"/>
      <c r="NF77" s="31"/>
      <c r="NG77" s="31"/>
      <c r="NH77" s="31"/>
      <c r="NI77" s="31"/>
      <c r="NJ77" s="31"/>
      <c r="NK77" s="31"/>
      <c r="NL77" s="31"/>
      <c r="NM77" s="31"/>
      <c r="NN77" s="31"/>
      <c r="NO77" s="31"/>
      <c r="NP77" s="31"/>
      <c r="NQ77" s="31"/>
      <c r="NR77" s="31"/>
      <c r="NS77" s="31"/>
      <c r="NT77" s="31"/>
      <c r="NU77" s="31"/>
      <c r="NV77" s="31"/>
      <c r="NW77" s="31"/>
      <c r="NX77" s="31"/>
      <c r="NY77" s="31"/>
      <c r="NZ77" s="31"/>
      <c r="OA77" s="31"/>
      <c r="OB77" s="31"/>
      <c r="OC77" s="31"/>
      <c r="OD77" s="31"/>
      <c r="OE77" s="31"/>
      <c r="OF77" s="31"/>
      <c r="OG77" s="31"/>
      <c r="OH77" s="31"/>
      <c r="OI77" s="31"/>
      <c r="OJ77" s="31"/>
      <c r="OK77" s="31"/>
      <c r="OL77" s="31"/>
      <c r="OM77" s="31"/>
      <c r="ON77" s="31"/>
      <c r="OO77" s="31"/>
      <c r="OP77" s="31"/>
      <c r="OQ77" s="31"/>
      <c r="OR77" s="31"/>
      <c r="OS77" s="31"/>
      <c r="OT77" s="31"/>
      <c r="OU77" s="31"/>
      <c r="OV77" s="31"/>
      <c r="OW77" s="31"/>
      <c r="OX77" s="31"/>
      <c r="OY77" s="31"/>
      <c r="OZ77" s="31"/>
      <c r="PA77" s="31"/>
      <c r="PB77" s="31"/>
      <c r="PC77" s="31"/>
      <c r="PD77" s="31"/>
      <c r="PE77" s="31"/>
      <c r="PF77" s="31"/>
      <c r="PG77" s="31"/>
      <c r="PH77" s="31"/>
      <c r="PI77" s="31"/>
      <c r="PJ77" s="31"/>
      <c r="PK77" s="31"/>
      <c r="PL77" s="31"/>
      <c r="PM77" s="31"/>
      <c r="PN77" s="31"/>
      <c r="PO77" s="31"/>
      <c r="PP77" s="31"/>
      <c r="PQ77" s="31"/>
      <c r="PR77" s="31"/>
      <c r="PS77" s="31"/>
      <c r="PT77" s="31"/>
      <c r="PU77" s="31"/>
      <c r="PV77" s="31"/>
      <c r="PW77" s="31"/>
      <c r="PX77" s="31"/>
      <c r="PY77" s="31"/>
      <c r="PZ77" s="31"/>
      <c r="QA77" s="31"/>
      <c r="QB77" s="31"/>
      <c r="QC77" s="31"/>
      <c r="QD77" s="31"/>
      <c r="QE77" s="31"/>
      <c r="QF77" s="31"/>
      <c r="QG77" s="31"/>
      <c r="QH77" s="31"/>
      <c r="QI77" s="31"/>
      <c r="QJ77" s="31"/>
      <c r="QK77" s="31"/>
      <c r="QL77" s="31"/>
      <c r="QM77" s="31"/>
      <c r="QN77" s="31"/>
      <c r="QO77" s="31"/>
      <c r="QP77" s="31"/>
      <c r="QQ77" s="31"/>
      <c r="QR77" s="31"/>
      <c r="QS77" s="31"/>
      <c r="QT77" s="31"/>
      <c r="QU77" s="31"/>
      <c r="QV77" s="31"/>
      <c r="QW77" s="31"/>
      <c r="QX77" s="31"/>
      <c r="QY77" s="31"/>
      <c r="QZ77" s="31"/>
      <c r="RA77" s="31"/>
      <c r="RB77" s="31"/>
      <c r="RC77" s="31"/>
      <c r="RD77" s="31"/>
      <c r="RE77" s="31"/>
      <c r="RF77" s="31"/>
      <c r="RG77" s="31"/>
      <c r="RH77" s="31"/>
      <c r="RI77" s="31"/>
      <c r="RJ77" s="31"/>
      <c r="RK77" s="31"/>
      <c r="RL77" s="31"/>
      <c r="RM77" s="31"/>
      <c r="RN77" s="31"/>
      <c r="RO77" s="31"/>
      <c r="RP77" s="31"/>
      <c r="RQ77" s="31"/>
      <c r="RR77" s="31"/>
      <c r="RS77" s="31"/>
      <c r="RT77" s="31"/>
      <c r="RU77" s="31"/>
      <c r="RV77" s="31"/>
      <c r="RW77" s="31"/>
      <c r="RX77" s="31"/>
      <c r="RY77" s="31"/>
      <c r="RZ77" s="31"/>
      <c r="SA77" s="31"/>
    </row>
    <row r="78" spans="1:495" s="32" customFormat="1" ht="24.95" customHeight="1" x14ac:dyDescent="0.2">
      <c r="A78" s="10">
        <v>41350</v>
      </c>
      <c r="B78" s="11" t="s">
        <v>104</v>
      </c>
      <c r="C78" s="12" t="s">
        <v>107</v>
      </c>
      <c r="D78" s="13" t="s">
        <v>28</v>
      </c>
      <c r="E78" s="13" t="s">
        <v>29</v>
      </c>
      <c r="F78" s="14">
        <v>3</v>
      </c>
      <c r="G78" s="15">
        <v>100</v>
      </c>
      <c r="H78" s="16">
        <f t="shared" si="6"/>
        <v>300</v>
      </c>
      <c r="I78" s="29"/>
      <c r="J78" s="30"/>
      <c r="K78" s="19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  <c r="BE78" s="31"/>
      <c r="BF78" s="31"/>
      <c r="BG78" s="31"/>
      <c r="BH78" s="31"/>
      <c r="BI78" s="31"/>
      <c r="BJ78" s="31"/>
      <c r="BK78" s="31"/>
      <c r="BL78" s="31"/>
      <c r="BM78" s="31"/>
      <c r="BN78" s="31"/>
      <c r="BO78" s="31"/>
      <c r="BP78" s="31"/>
      <c r="BQ78" s="31"/>
      <c r="BR78" s="31"/>
      <c r="BS78" s="31"/>
      <c r="BT78" s="31"/>
      <c r="BU78" s="31"/>
      <c r="BV78" s="31"/>
      <c r="BW78" s="31"/>
      <c r="BX78" s="31"/>
      <c r="BY78" s="31"/>
      <c r="BZ78" s="31"/>
      <c r="CA78" s="31"/>
      <c r="CB78" s="31"/>
      <c r="CC78" s="31"/>
      <c r="CD78" s="31"/>
      <c r="CE78" s="31"/>
      <c r="CF78" s="31"/>
      <c r="CG78" s="31"/>
      <c r="CH78" s="31"/>
      <c r="CI78" s="31"/>
      <c r="CJ78" s="31"/>
      <c r="CK78" s="31"/>
      <c r="CL78" s="31"/>
      <c r="CM78" s="31"/>
      <c r="CN78" s="31"/>
      <c r="CO78" s="31"/>
      <c r="CP78" s="31"/>
      <c r="CQ78" s="31"/>
      <c r="CR78" s="31"/>
      <c r="CS78" s="31"/>
      <c r="CT78" s="31"/>
      <c r="CU78" s="31"/>
      <c r="CV78" s="31"/>
      <c r="CW78" s="31"/>
      <c r="CX78" s="31"/>
      <c r="CY78" s="31"/>
      <c r="CZ78" s="31"/>
      <c r="DA78" s="31"/>
      <c r="DB78" s="31"/>
      <c r="DC78" s="31"/>
      <c r="DD78" s="31"/>
      <c r="DE78" s="31"/>
      <c r="DF78" s="31"/>
      <c r="DG78" s="31"/>
      <c r="DH78" s="31"/>
      <c r="DI78" s="31"/>
      <c r="DJ78" s="31"/>
      <c r="DK78" s="31"/>
      <c r="DL78" s="31"/>
      <c r="DM78" s="31"/>
      <c r="DN78" s="31"/>
      <c r="DO78" s="31"/>
      <c r="DP78" s="31"/>
      <c r="DQ78" s="31"/>
      <c r="DR78" s="31"/>
      <c r="DS78" s="31"/>
      <c r="DT78" s="31"/>
      <c r="DU78" s="31"/>
      <c r="DV78" s="31"/>
      <c r="DW78" s="31"/>
      <c r="DX78" s="31"/>
      <c r="DY78" s="31"/>
      <c r="DZ78" s="31"/>
      <c r="EA78" s="31"/>
      <c r="EB78" s="31"/>
      <c r="EC78" s="31"/>
      <c r="ED78" s="31"/>
      <c r="EE78" s="31"/>
      <c r="EF78" s="31"/>
      <c r="EG78" s="31"/>
      <c r="EH78" s="31"/>
      <c r="EI78" s="31"/>
      <c r="EJ78" s="31"/>
      <c r="EK78" s="31"/>
      <c r="EL78" s="31"/>
      <c r="EM78" s="31"/>
      <c r="EN78" s="31"/>
      <c r="EO78" s="31"/>
      <c r="EP78" s="31"/>
      <c r="EQ78" s="31"/>
      <c r="ER78" s="31"/>
      <c r="ES78" s="31"/>
      <c r="ET78" s="31"/>
      <c r="EU78" s="31"/>
      <c r="EV78" s="31"/>
      <c r="EW78" s="31"/>
      <c r="EX78" s="31"/>
      <c r="EY78" s="31"/>
      <c r="EZ78" s="31"/>
      <c r="FA78" s="31"/>
      <c r="FB78" s="31"/>
      <c r="FC78" s="31"/>
      <c r="FD78" s="31"/>
      <c r="FE78" s="31"/>
      <c r="FF78" s="31"/>
      <c r="FG78" s="31"/>
      <c r="FH78" s="31"/>
      <c r="FI78" s="31"/>
      <c r="FJ78" s="31"/>
      <c r="FK78" s="31"/>
      <c r="FL78" s="31"/>
      <c r="FM78" s="31"/>
      <c r="FN78" s="31"/>
      <c r="FO78" s="31"/>
      <c r="FP78" s="31"/>
      <c r="FQ78" s="31"/>
      <c r="FR78" s="31"/>
      <c r="FS78" s="31"/>
      <c r="FT78" s="31"/>
      <c r="FU78" s="31"/>
      <c r="FV78" s="31"/>
      <c r="FW78" s="31"/>
      <c r="FX78" s="31"/>
      <c r="FY78" s="31"/>
      <c r="FZ78" s="31"/>
      <c r="GA78" s="31"/>
      <c r="GB78" s="31"/>
      <c r="GC78" s="31"/>
      <c r="GD78" s="31"/>
      <c r="GE78" s="31"/>
      <c r="GF78" s="31"/>
      <c r="GG78" s="31"/>
      <c r="GH78" s="31"/>
      <c r="GI78" s="31"/>
      <c r="GJ78" s="31"/>
      <c r="GK78" s="31"/>
      <c r="GL78" s="31"/>
      <c r="GM78" s="31"/>
      <c r="GN78" s="31"/>
      <c r="GO78" s="31"/>
      <c r="GP78" s="31"/>
      <c r="GQ78" s="31"/>
      <c r="GR78" s="31"/>
      <c r="GS78" s="31"/>
      <c r="GT78" s="31"/>
      <c r="GU78" s="31"/>
      <c r="GV78" s="31"/>
      <c r="GW78" s="31"/>
      <c r="GX78" s="31"/>
      <c r="GY78" s="31"/>
      <c r="GZ78" s="31"/>
      <c r="HA78" s="31"/>
      <c r="HB78" s="31"/>
      <c r="HC78" s="31"/>
      <c r="HD78" s="31"/>
      <c r="HE78" s="31"/>
      <c r="HF78" s="31"/>
      <c r="HG78" s="31"/>
      <c r="HH78" s="31"/>
      <c r="HI78" s="31"/>
      <c r="HJ78" s="31"/>
      <c r="HK78" s="31"/>
      <c r="HL78" s="31"/>
      <c r="HM78" s="31"/>
      <c r="HN78" s="31"/>
      <c r="HO78" s="31"/>
      <c r="HP78" s="31"/>
      <c r="HQ78" s="31"/>
      <c r="HR78" s="31"/>
      <c r="HS78" s="31"/>
      <c r="HT78" s="31"/>
      <c r="HU78" s="31"/>
      <c r="HV78" s="31"/>
      <c r="HW78" s="31"/>
      <c r="HX78" s="31"/>
      <c r="HY78" s="31"/>
      <c r="HZ78" s="31"/>
      <c r="IA78" s="31"/>
      <c r="IB78" s="31"/>
      <c r="IC78" s="31"/>
      <c r="ID78" s="31"/>
      <c r="IE78" s="31"/>
      <c r="IF78" s="31"/>
      <c r="IG78" s="31"/>
      <c r="IH78" s="31"/>
      <c r="II78" s="31"/>
      <c r="IJ78" s="31"/>
      <c r="IK78" s="31"/>
      <c r="IL78" s="31"/>
      <c r="IM78" s="31"/>
      <c r="IN78" s="31"/>
      <c r="IO78" s="31"/>
      <c r="IP78" s="31"/>
      <c r="IQ78" s="31"/>
      <c r="IR78" s="31"/>
      <c r="IS78" s="31"/>
      <c r="IT78" s="31"/>
      <c r="IU78" s="31"/>
      <c r="IV78" s="31"/>
      <c r="IW78" s="31"/>
      <c r="IX78" s="31"/>
      <c r="IY78" s="31"/>
      <c r="IZ78" s="31"/>
      <c r="JA78" s="31"/>
      <c r="JB78" s="31"/>
      <c r="JC78" s="31"/>
      <c r="JD78" s="31"/>
      <c r="JE78" s="31"/>
      <c r="JF78" s="31"/>
      <c r="JG78" s="31"/>
      <c r="JH78" s="31"/>
      <c r="JI78" s="31"/>
      <c r="JJ78" s="31"/>
      <c r="JK78" s="31"/>
      <c r="JL78" s="31"/>
      <c r="JM78" s="31"/>
      <c r="JN78" s="31"/>
      <c r="JO78" s="31"/>
      <c r="JP78" s="31"/>
      <c r="JQ78" s="31"/>
      <c r="JR78" s="31"/>
      <c r="JS78" s="31"/>
      <c r="JT78" s="31"/>
      <c r="JU78" s="31"/>
      <c r="JV78" s="31"/>
      <c r="JW78" s="31"/>
      <c r="JX78" s="31"/>
      <c r="JY78" s="31"/>
      <c r="JZ78" s="31"/>
      <c r="KA78" s="31"/>
      <c r="KB78" s="31"/>
      <c r="KC78" s="31"/>
      <c r="KD78" s="31"/>
      <c r="KE78" s="31"/>
      <c r="KF78" s="31"/>
      <c r="KG78" s="31"/>
      <c r="KH78" s="31"/>
      <c r="KI78" s="31"/>
      <c r="KJ78" s="31"/>
      <c r="KK78" s="31"/>
      <c r="KL78" s="31"/>
      <c r="KM78" s="31"/>
      <c r="KN78" s="31"/>
      <c r="KO78" s="31"/>
      <c r="KP78" s="31"/>
      <c r="KQ78" s="31"/>
      <c r="KR78" s="31"/>
      <c r="KS78" s="31"/>
      <c r="KT78" s="31"/>
      <c r="KU78" s="31"/>
      <c r="KV78" s="31"/>
      <c r="KW78" s="31"/>
      <c r="KX78" s="31"/>
      <c r="KY78" s="31"/>
      <c r="KZ78" s="31"/>
      <c r="LA78" s="31"/>
      <c r="LB78" s="31"/>
      <c r="LC78" s="31"/>
      <c r="LD78" s="31"/>
      <c r="LE78" s="31"/>
      <c r="LF78" s="31"/>
      <c r="LG78" s="31"/>
      <c r="LH78" s="31"/>
      <c r="LI78" s="31"/>
      <c r="LJ78" s="31"/>
      <c r="LK78" s="31"/>
      <c r="LL78" s="31"/>
      <c r="LM78" s="31"/>
      <c r="LN78" s="31"/>
      <c r="LO78" s="31"/>
      <c r="LP78" s="31"/>
      <c r="LQ78" s="31"/>
      <c r="LR78" s="31"/>
      <c r="LS78" s="31"/>
      <c r="LT78" s="31"/>
      <c r="LU78" s="31"/>
      <c r="LV78" s="31"/>
      <c r="LW78" s="31"/>
      <c r="LX78" s="31"/>
      <c r="LY78" s="31"/>
      <c r="LZ78" s="31"/>
      <c r="MA78" s="31"/>
      <c r="MB78" s="31"/>
      <c r="MC78" s="31"/>
      <c r="MD78" s="31"/>
      <c r="ME78" s="31"/>
      <c r="MF78" s="31"/>
      <c r="MG78" s="31"/>
      <c r="MH78" s="31"/>
      <c r="MI78" s="31"/>
      <c r="MJ78" s="31"/>
      <c r="MK78" s="31"/>
      <c r="ML78" s="31"/>
      <c r="MM78" s="31"/>
      <c r="MN78" s="31"/>
      <c r="MO78" s="31"/>
      <c r="MP78" s="31"/>
      <c r="MQ78" s="31"/>
      <c r="MR78" s="31"/>
      <c r="MS78" s="31"/>
      <c r="MT78" s="31"/>
      <c r="MU78" s="31"/>
      <c r="MV78" s="31"/>
      <c r="MW78" s="31"/>
      <c r="MX78" s="31"/>
      <c r="MY78" s="31"/>
      <c r="MZ78" s="31"/>
      <c r="NA78" s="31"/>
      <c r="NB78" s="31"/>
      <c r="NC78" s="31"/>
      <c r="ND78" s="31"/>
      <c r="NE78" s="31"/>
      <c r="NF78" s="31"/>
      <c r="NG78" s="31"/>
      <c r="NH78" s="31"/>
      <c r="NI78" s="31"/>
      <c r="NJ78" s="31"/>
      <c r="NK78" s="31"/>
      <c r="NL78" s="31"/>
      <c r="NM78" s="31"/>
      <c r="NN78" s="31"/>
      <c r="NO78" s="31"/>
      <c r="NP78" s="31"/>
      <c r="NQ78" s="31"/>
      <c r="NR78" s="31"/>
      <c r="NS78" s="31"/>
      <c r="NT78" s="31"/>
      <c r="NU78" s="31"/>
      <c r="NV78" s="31"/>
      <c r="NW78" s="31"/>
      <c r="NX78" s="31"/>
      <c r="NY78" s="31"/>
      <c r="NZ78" s="31"/>
      <c r="OA78" s="31"/>
      <c r="OB78" s="31"/>
      <c r="OC78" s="31"/>
      <c r="OD78" s="31"/>
      <c r="OE78" s="31"/>
      <c r="OF78" s="31"/>
      <c r="OG78" s="31"/>
      <c r="OH78" s="31"/>
      <c r="OI78" s="31"/>
      <c r="OJ78" s="31"/>
      <c r="OK78" s="31"/>
      <c r="OL78" s="31"/>
      <c r="OM78" s="31"/>
      <c r="ON78" s="31"/>
      <c r="OO78" s="31"/>
      <c r="OP78" s="31"/>
      <c r="OQ78" s="31"/>
      <c r="OR78" s="31"/>
      <c r="OS78" s="31"/>
      <c r="OT78" s="31"/>
      <c r="OU78" s="31"/>
      <c r="OV78" s="31"/>
      <c r="OW78" s="31"/>
      <c r="OX78" s="31"/>
      <c r="OY78" s="31"/>
      <c r="OZ78" s="31"/>
      <c r="PA78" s="31"/>
      <c r="PB78" s="31"/>
      <c r="PC78" s="31"/>
      <c r="PD78" s="31"/>
      <c r="PE78" s="31"/>
      <c r="PF78" s="31"/>
      <c r="PG78" s="31"/>
      <c r="PH78" s="31"/>
      <c r="PI78" s="31"/>
      <c r="PJ78" s="31"/>
      <c r="PK78" s="31"/>
      <c r="PL78" s="31"/>
      <c r="PM78" s="31"/>
      <c r="PN78" s="31"/>
      <c r="PO78" s="31"/>
      <c r="PP78" s="31"/>
      <c r="PQ78" s="31"/>
      <c r="PR78" s="31"/>
      <c r="PS78" s="31"/>
      <c r="PT78" s="31"/>
      <c r="PU78" s="31"/>
      <c r="PV78" s="31"/>
      <c r="PW78" s="31"/>
      <c r="PX78" s="31"/>
      <c r="PY78" s="31"/>
      <c r="PZ78" s="31"/>
      <c r="QA78" s="31"/>
      <c r="QB78" s="31"/>
      <c r="QC78" s="31"/>
      <c r="QD78" s="31"/>
      <c r="QE78" s="31"/>
      <c r="QF78" s="31"/>
      <c r="QG78" s="31"/>
      <c r="QH78" s="31"/>
      <c r="QI78" s="31"/>
      <c r="QJ78" s="31"/>
      <c r="QK78" s="31"/>
      <c r="QL78" s="31"/>
      <c r="QM78" s="31"/>
      <c r="QN78" s="31"/>
      <c r="QO78" s="31"/>
      <c r="QP78" s="31"/>
      <c r="QQ78" s="31"/>
      <c r="QR78" s="31"/>
      <c r="QS78" s="31"/>
      <c r="QT78" s="31"/>
      <c r="QU78" s="31"/>
      <c r="QV78" s="31"/>
      <c r="QW78" s="31"/>
      <c r="QX78" s="31"/>
      <c r="QY78" s="31"/>
      <c r="QZ78" s="31"/>
      <c r="RA78" s="31"/>
      <c r="RB78" s="31"/>
      <c r="RC78" s="31"/>
      <c r="RD78" s="31"/>
      <c r="RE78" s="31"/>
      <c r="RF78" s="31"/>
      <c r="RG78" s="31"/>
      <c r="RH78" s="31"/>
      <c r="RI78" s="31"/>
      <c r="RJ78" s="31"/>
      <c r="RK78" s="31"/>
      <c r="RL78" s="31"/>
      <c r="RM78" s="31"/>
      <c r="RN78" s="31"/>
      <c r="RO78" s="31"/>
      <c r="RP78" s="31"/>
      <c r="RQ78" s="31"/>
      <c r="RR78" s="31"/>
      <c r="RS78" s="31"/>
      <c r="RT78" s="31"/>
      <c r="RU78" s="31"/>
      <c r="RV78" s="31"/>
      <c r="RW78" s="31"/>
      <c r="RX78" s="31"/>
      <c r="RY78" s="31"/>
      <c r="RZ78" s="31"/>
      <c r="SA78" s="31"/>
    </row>
    <row r="79" spans="1:495" s="32" customFormat="1" ht="24.95" customHeight="1" x14ac:dyDescent="0.2">
      <c r="A79" s="10">
        <v>41365</v>
      </c>
      <c r="B79" s="11" t="s">
        <v>8</v>
      </c>
      <c r="C79" s="12" t="s">
        <v>9</v>
      </c>
      <c r="D79" s="13" t="s">
        <v>10</v>
      </c>
      <c r="E79" s="13" t="s">
        <v>11</v>
      </c>
      <c r="F79" s="14">
        <v>1</v>
      </c>
      <c r="G79" s="15">
        <v>11042.38</v>
      </c>
      <c r="H79" s="16">
        <f>F79*G79</f>
        <v>11042.38</v>
      </c>
      <c r="I79" s="29"/>
      <c r="J79" s="30"/>
      <c r="K79" s="19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  <c r="BG79" s="31"/>
      <c r="BH79" s="31"/>
      <c r="BI79" s="31"/>
      <c r="BJ79" s="31"/>
      <c r="BK79" s="31"/>
      <c r="BL79" s="31"/>
      <c r="BM79" s="31"/>
      <c r="BN79" s="31"/>
      <c r="BO79" s="31"/>
      <c r="BP79" s="31"/>
      <c r="BQ79" s="31"/>
      <c r="BR79" s="31"/>
      <c r="BS79" s="31"/>
      <c r="BT79" s="31"/>
      <c r="BU79" s="31"/>
      <c r="BV79" s="31"/>
      <c r="BW79" s="31"/>
      <c r="BX79" s="31"/>
      <c r="BY79" s="31"/>
      <c r="BZ79" s="31"/>
      <c r="CA79" s="31"/>
      <c r="CB79" s="31"/>
      <c r="CC79" s="31"/>
      <c r="CD79" s="31"/>
      <c r="CE79" s="31"/>
      <c r="CF79" s="31"/>
      <c r="CG79" s="31"/>
      <c r="CH79" s="31"/>
      <c r="CI79" s="31"/>
      <c r="CJ79" s="31"/>
      <c r="CK79" s="31"/>
      <c r="CL79" s="31"/>
      <c r="CM79" s="31"/>
      <c r="CN79" s="31"/>
      <c r="CO79" s="31"/>
      <c r="CP79" s="31"/>
      <c r="CQ79" s="31"/>
      <c r="CR79" s="31"/>
      <c r="CS79" s="31"/>
      <c r="CT79" s="31"/>
      <c r="CU79" s="31"/>
      <c r="CV79" s="31"/>
      <c r="CW79" s="31"/>
      <c r="CX79" s="31"/>
      <c r="CY79" s="31"/>
      <c r="CZ79" s="31"/>
      <c r="DA79" s="31"/>
      <c r="DB79" s="31"/>
      <c r="DC79" s="31"/>
      <c r="DD79" s="31"/>
      <c r="DE79" s="31"/>
      <c r="DF79" s="31"/>
      <c r="DG79" s="31"/>
      <c r="DH79" s="31"/>
      <c r="DI79" s="31"/>
      <c r="DJ79" s="31"/>
      <c r="DK79" s="31"/>
      <c r="DL79" s="31"/>
      <c r="DM79" s="31"/>
      <c r="DN79" s="31"/>
      <c r="DO79" s="31"/>
      <c r="DP79" s="31"/>
      <c r="DQ79" s="31"/>
      <c r="DR79" s="31"/>
      <c r="DS79" s="31"/>
      <c r="DT79" s="31"/>
      <c r="DU79" s="31"/>
      <c r="DV79" s="31"/>
      <c r="DW79" s="31"/>
      <c r="DX79" s="31"/>
      <c r="DY79" s="31"/>
      <c r="DZ79" s="31"/>
      <c r="EA79" s="31"/>
      <c r="EB79" s="31"/>
      <c r="EC79" s="31"/>
      <c r="ED79" s="31"/>
      <c r="EE79" s="31"/>
      <c r="EF79" s="31"/>
      <c r="EG79" s="31"/>
      <c r="EH79" s="31"/>
      <c r="EI79" s="31"/>
      <c r="EJ79" s="31"/>
      <c r="EK79" s="31"/>
      <c r="EL79" s="31"/>
      <c r="EM79" s="31"/>
      <c r="EN79" s="31"/>
      <c r="EO79" s="31"/>
      <c r="EP79" s="31"/>
      <c r="EQ79" s="31"/>
      <c r="ER79" s="31"/>
      <c r="ES79" s="31"/>
      <c r="ET79" s="31"/>
      <c r="EU79" s="31"/>
      <c r="EV79" s="31"/>
      <c r="EW79" s="31"/>
      <c r="EX79" s="31"/>
      <c r="EY79" s="31"/>
      <c r="EZ79" s="31"/>
      <c r="FA79" s="31"/>
      <c r="FB79" s="31"/>
      <c r="FC79" s="31"/>
      <c r="FD79" s="31"/>
      <c r="FE79" s="31"/>
      <c r="FF79" s="31"/>
      <c r="FG79" s="31"/>
      <c r="FH79" s="31"/>
      <c r="FI79" s="31"/>
      <c r="FJ79" s="31"/>
      <c r="FK79" s="31"/>
      <c r="FL79" s="31"/>
      <c r="FM79" s="31"/>
      <c r="FN79" s="31"/>
      <c r="FO79" s="31"/>
      <c r="FP79" s="31"/>
      <c r="FQ79" s="31"/>
      <c r="FR79" s="31"/>
      <c r="FS79" s="31"/>
      <c r="FT79" s="31"/>
      <c r="FU79" s="31"/>
      <c r="FV79" s="31"/>
      <c r="FW79" s="31"/>
      <c r="FX79" s="31"/>
      <c r="FY79" s="31"/>
      <c r="FZ79" s="31"/>
      <c r="GA79" s="31"/>
      <c r="GB79" s="31"/>
      <c r="GC79" s="31"/>
      <c r="GD79" s="31"/>
      <c r="GE79" s="31"/>
      <c r="GF79" s="31"/>
      <c r="GG79" s="31"/>
      <c r="GH79" s="31"/>
      <c r="GI79" s="31"/>
      <c r="GJ79" s="31"/>
      <c r="GK79" s="31"/>
      <c r="GL79" s="31"/>
      <c r="GM79" s="31"/>
      <c r="GN79" s="31"/>
      <c r="GO79" s="31"/>
      <c r="GP79" s="31"/>
      <c r="GQ79" s="31"/>
      <c r="GR79" s="31"/>
      <c r="GS79" s="31"/>
      <c r="GT79" s="31"/>
      <c r="GU79" s="31"/>
      <c r="GV79" s="31"/>
      <c r="GW79" s="31"/>
      <c r="GX79" s="31"/>
      <c r="GY79" s="31"/>
      <c r="GZ79" s="31"/>
      <c r="HA79" s="31"/>
      <c r="HB79" s="31"/>
      <c r="HC79" s="31"/>
      <c r="HD79" s="31"/>
      <c r="HE79" s="31"/>
      <c r="HF79" s="31"/>
      <c r="HG79" s="31"/>
      <c r="HH79" s="31"/>
      <c r="HI79" s="31"/>
      <c r="HJ79" s="31"/>
      <c r="HK79" s="31"/>
      <c r="HL79" s="31"/>
      <c r="HM79" s="31"/>
      <c r="HN79" s="31"/>
      <c r="HO79" s="31"/>
      <c r="HP79" s="31"/>
      <c r="HQ79" s="31"/>
      <c r="HR79" s="31"/>
      <c r="HS79" s="31"/>
      <c r="HT79" s="31"/>
      <c r="HU79" s="31"/>
      <c r="HV79" s="31"/>
      <c r="HW79" s="31"/>
      <c r="HX79" s="31"/>
      <c r="HY79" s="31"/>
      <c r="HZ79" s="31"/>
      <c r="IA79" s="31"/>
      <c r="IB79" s="31"/>
      <c r="IC79" s="31"/>
      <c r="ID79" s="31"/>
      <c r="IE79" s="31"/>
      <c r="IF79" s="31"/>
      <c r="IG79" s="31"/>
      <c r="IH79" s="31"/>
      <c r="II79" s="31"/>
      <c r="IJ79" s="31"/>
      <c r="IK79" s="31"/>
      <c r="IL79" s="31"/>
      <c r="IM79" s="31"/>
      <c r="IN79" s="31"/>
      <c r="IO79" s="31"/>
      <c r="IP79" s="31"/>
      <c r="IQ79" s="31"/>
      <c r="IR79" s="31"/>
      <c r="IS79" s="31"/>
      <c r="IT79" s="31"/>
      <c r="IU79" s="31"/>
      <c r="IV79" s="31"/>
      <c r="IW79" s="31"/>
      <c r="IX79" s="31"/>
      <c r="IY79" s="31"/>
      <c r="IZ79" s="31"/>
      <c r="JA79" s="31"/>
      <c r="JB79" s="31"/>
      <c r="JC79" s="31"/>
      <c r="JD79" s="31"/>
      <c r="JE79" s="31"/>
      <c r="JF79" s="31"/>
      <c r="JG79" s="31"/>
      <c r="JH79" s="31"/>
      <c r="JI79" s="31"/>
      <c r="JJ79" s="31"/>
      <c r="JK79" s="31"/>
      <c r="JL79" s="31"/>
      <c r="JM79" s="31"/>
      <c r="JN79" s="31"/>
      <c r="JO79" s="31"/>
      <c r="JP79" s="31"/>
      <c r="JQ79" s="31"/>
      <c r="JR79" s="31"/>
      <c r="JS79" s="31"/>
      <c r="JT79" s="31"/>
      <c r="JU79" s="31"/>
      <c r="JV79" s="31"/>
      <c r="JW79" s="31"/>
      <c r="JX79" s="31"/>
      <c r="JY79" s="31"/>
      <c r="JZ79" s="31"/>
      <c r="KA79" s="31"/>
      <c r="KB79" s="31"/>
      <c r="KC79" s="31"/>
      <c r="KD79" s="31"/>
      <c r="KE79" s="31"/>
      <c r="KF79" s="31"/>
      <c r="KG79" s="31"/>
      <c r="KH79" s="31"/>
      <c r="KI79" s="31"/>
      <c r="KJ79" s="31"/>
      <c r="KK79" s="31"/>
      <c r="KL79" s="31"/>
      <c r="KM79" s="31"/>
      <c r="KN79" s="31"/>
      <c r="KO79" s="31"/>
      <c r="KP79" s="31"/>
      <c r="KQ79" s="31"/>
      <c r="KR79" s="31"/>
      <c r="KS79" s="31"/>
      <c r="KT79" s="31"/>
      <c r="KU79" s="31"/>
      <c r="KV79" s="31"/>
      <c r="KW79" s="31"/>
      <c r="KX79" s="31"/>
      <c r="KY79" s="31"/>
      <c r="KZ79" s="31"/>
      <c r="LA79" s="31"/>
      <c r="LB79" s="31"/>
      <c r="LC79" s="31"/>
      <c r="LD79" s="31"/>
      <c r="LE79" s="31"/>
      <c r="LF79" s="31"/>
      <c r="LG79" s="31"/>
      <c r="LH79" s="31"/>
      <c r="LI79" s="31"/>
      <c r="LJ79" s="31"/>
      <c r="LK79" s="31"/>
      <c r="LL79" s="31"/>
      <c r="LM79" s="31"/>
      <c r="LN79" s="31"/>
      <c r="LO79" s="31"/>
      <c r="LP79" s="31"/>
      <c r="LQ79" s="31"/>
      <c r="LR79" s="31"/>
      <c r="LS79" s="31"/>
      <c r="LT79" s="31"/>
      <c r="LU79" s="31"/>
      <c r="LV79" s="31"/>
      <c r="LW79" s="31"/>
      <c r="LX79" s="31"/>
      <c r="LY79" s="31"/>
      <c r="LZ79" s="31"/>
      <c r="MA79" s="31"/>
      <c r="MB79" s="31"/>
      <c r="MC79" s="31"/>
      <c r="MD79" s="31"/>
      <c r="ME79" s="31"/>
      <c r="MF79" s="31"/>
      <c r="MG79" s="31"/>
      <c r="MH79" s="31"/>
      <c r="MI79" s="31"/>
      <c r="MJ79" s="31"/>
      <c r="MK79" s="31"/>
      <c r="ML79" s="31"/>
      <c r="MM79" s="31"/>
      <c r="MN79" s="31"/>
      <c r="MO79" s="31"/>
      <c r="MP79" s="31"/>
      <c r="MQ79" s="31"/>
      <c r="MR79" s="31"/>
      <c r="MS79" s="31"/>
      <c r="MT79" s="31"/>
      <c r="MU79" s="31"/>
      <c r="MV79" s="31"/>
      <c r="MW79" s="31"/>
      <c r="MX79" s="31"/>
      <c r="MY79" s="31"/>
      <c r="MZ79" s="31"/>
      <c r="NA79" s="31"/>
      <c r="NB79" s="31"/>
      <c r="NC79" s="31"/>
      <c r="ND79" s="31"/>
      <c r="NE79" s="31"/>
      <c r="NF79" s="31"/>
      <c r="NG79" s="31"/>
      <c r="NH79" s="31"/>
      <c r="NI79" s="31"/>
      <c r="NJ79" s="31"/>
      <c r="NK79" s="31"/>
      <c r="NL79" s="31"/>
      <c r="NM79" s="31"/>
      <c r="NN79" s="31"/>
      <c r="NO79" s="31"/>
      <c r="NP79" s="31"/>
      <c r="NQ79" s="31"/>
      <c r="NR79" s="31"/>
      <c r="NS79" s="31"/>
      <c r="NT79" s="31"/>
      <c r="NU79" s="31"/>
      <c r="NV79" s="31"/>
      <c r="NW79" s="31"/>
      <c r="NX79" s="31"/>
      <c r="NY79" s="31"/>
      <c r="NZ79" s="31"/>
      <c r="OA79" s="31"/>
      <c r="OB79" s="31"/>
      <c r="OC79" s="31"/>
      <c r="OD79" s="31"/>
      <c r="OE79" s="31"/>
      <c r="OF79" s="31"/>
      <c r="OG79" s="31"/>
      <c r="OH79" s="31"/>
      <c r="OI79" s="31"/>
      <c r="OJ79" s="31"/>
      <c r="OK79" s="31"/>
      <c r="OL79" s="31"/>
      <c r="OM79" s="31"/>
      <c r="ON79" s="31"/>
      <c r="OO79" s="31"/>
      <c r="OP79" s="31"/>
      <c r="OQ79" s="31"/>
      <c r="OR79" s="31"/>
      <c r="OS79" s="31"/>
      <c r="OT79" s="31"/>
      <c r="OU79" s="31"/>
      <c r="OV79" s="31"/>
      <c r="OW79" s="31"/>
      <c r="OX79" s="31"/>
      <c r="OY79" s="31"/>
      <c r="OZ79" s="31"/>
      <c r="PA79" s="31"/>
      <c r="PB79" s="31"/>
      <c r="PC79" s="31"/>
      <c r="PD79" s="31"/>
      <c r="PE79" s="31"/>
      <c r="PF79" s="31"/>
      <c r="PG79" s="31"/>
      <c r="PH79" s="31"/>
      <c r="PI79" s="31"/>
      <c r="PJ79" s="31"/>
      <c r="PK79" s="31"/>
      <c r="PL79" s="31"/>
      <c r="PM79" s="31"/>
      <c r="PN79" s="31"/>
      <c r="PO79" s="31"/>
      <c r="PP79" s="31"/>
      <c r="PQ79" s="31"/>
      <c r="PR79" s="31"/>
      <c r="PS79" s="31"/>
      <c r="PT79" s="31"/>
      <c r="PU79" s="31"/>
      <c r="PV79" s="31"/>
      <c r="PW79" s="31"/>
      <c r="PX79" s="31"/>
      <c r="PY79" s="31"/>
      <c r="PZ79" s="31"/>
      <c r="QA79" s="31"/>
      <c r="QB79" s="31"/>
      <c r="QC79" s="31"/>
      <c r="QD79" s="31"/>
      <c r="QE79" s="31"/>
      <c r="QF79" s="31"/>
      <c r="QG79" s="31"/>
      <c r="QH79" s="31"/>
      <c r="QI79" s="31"/>
      <c r="QJ79" s="31"/>
      <c r="QK79" s="31"/>
      <c r="QL79" s="31"/>
      <c r="QM79" s="31"/>
      <c r="QN79" s="31"/>
      <c r="QO79" s="31"/>
      <c r="QP79" s="31"/>
      <c r="QQ79" s="31"/>
      <c r="QR79" s="31"/>
      <c r="QS79" s="31"/>
      <c r="QT79" s="31"/>
      <c r="QU79" s="31"/>
      <c r="QV79" s="31"/>
      <c r="QW79" s="31"/>
      <c r="QX79" s="31"/>
      <c r="QY79" s="31"/>
      <c r="QZ79" s="31"/>
      <c r="RA79" s="31"/>
      <c r="RB79" s="31"/>
      <c r="RC79" s="31"/>
      <c r="RD79" s="31"/>
      <c r="RE79" s="31"/>
      <c r="RF79" s="31"/>
      <c r="RG79" s="31"/>
      <c r="RH79" s="31"/>
      <c r="RI79" s="31"/>
      <c r="RJ79" s="31"/>
      <c r="RK79" s="31"/>
      <c r="RL79" s="31"/>
      <c r="RM79" s="31"/>
      <c r="RN79" s="31"/>
      <c r="RO79" s="31"/>
      <c r="RP79" s="31"/>
      <c r="RQ79" s="31"/>
      <c r="RR79" s="31"/>
      <c r="RS79" s="31"/>
      <c r="RT79" s="31"/>
      <c r="RU79" s="31"/>
      <c r="RV79" s="31"/>
      <c r="RW79" s="31"/>
      <c r="RX79" s="31"/>
      <c r="RY79" s="31"/>
      <c r="RZ79" s="31"/>
      <c r="SA79" s="31"/>
    </row>
    <row r="80" spans="1:495" s="32" customFormat="1" ht="24.95" customHeight="1" x14ac:dyDescent="0.2">
      <c r="A80" s="10">
        <v>41365</v>
      </c>
      <c r="B80" s="11" t="s">
        <v>12</v>
      </c>
      <c r="C80" s="12" t="s">
        <v>13</v>
      </c>
      <c r="D80" s="13" t="s">
        <v>10</v>
      </c>
      <c r="E80" s="13" t="s">
        <v>11</v>
      </c>
      <c r="F80" s="14">
        <v>1</v>
      </c>
      <c r="G80" s="15">
        <v>8881.94</v>
      </c>
      <c r="H80" s="16">
        <f t="shared" ref="H80:H92" si="7">F80*G80</f>
        <v>8881.94</v>
      </c>
      <c r="I80" s="20"/>
      <c r="J80" s="30"/>
      <c r="K80" s="19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1"/>
      <c r="BH80" s="31"/>
      <c r="BI80" s="31"/>
      <c r="BJ80" s="31"/>
      <c r="BK80" s="31"/>
      <c r="BL80" s="31"/>
      <c r="BM80" s="31"/>
      <c r="BN80" s="31"/>
      <c r="BO80" s="31"/>
      <c r="BP80" s="31"/>
      <c r="BQ80" s="31"/>
      <c r="BR80" s="31"/>
      <c r="BS80" s="31"/>
      <c r="BT80" s="31"/>
      <c r="BU80" s="31"/>
      <c r="BV80" s="31"/>
      <c r="BW80" s="31"/>
      <c r="BX80" s="31"/>
      <c r="BY80" s="31"/>
      <c r="BZ80" s="31"/>
      <c r="CA80" s="31"/>
      <c r="CB80" s="31"/>
      <c r="CC80" s="31"/>
      <c r="CD80" s="31"/>
      <c r="CE80" s="31"/>
      <c r="CF80" s="31"/>
      <c r="CG80" s="31"/>
      <c r="CH80" s="31"/>
      <c r="CI80" s="31"/>
      <c r="CJ80" s="31"/>
      <c r="CK80" s="31"/>
      <c r="CL80" s="31"/>
      <c r="CM80" s="31"/>
      <c r="CN80" s="31"/>
      <c r="CO80" s="31"/>
      <c r="CP80" s="31"/>
      <c r="CQ80" s="31"/>
      <c r="CR80" s="31"/>
      <c r="CS80" s="31"/>
      <c r="CT80" s="31"/>
      <c r="CU80" s="31"/>
      <c r="CV80" s="31"/>
      <c r="CW80" s="31"/>
      <c r="CX80" s="31"/>
      <c r="CY80" s="31"/>
      <c r="CZ80" s="31"/>
      <c r="DA80" s="31"/>
      <c r="DB80" s="31"/>
      <c r="DC80" s="31"/>
      <c r="DD80" s="31"/>
      <c r="DE80" s="31"/>
      <c r="DF80" s="31"/>
      <c r="DG80" s="31"/>
      <c r="DH80" s="31"/>
      <c r="DI80" s="31"/>
      <c r="DJ80" s="31"/>
      <c r="DK80" s="31"/>
      <c r="DL80" s="31"/>
      <c r="DM80" s="31"/>
      <c r="DN80" s="31"/>
      <c r="DO80" s="31"/>
      <c r="DP80" s="31"/>
      <c r="DQ80" s="31"/>
      <c r="DR80" s="31"/>
      <c r="DS80" s="31"/>
      <c r="DT80" s="31"/>
      <c r="DU80" s="31"/>
      <c r="DV80" s="31"/>
      <c r="DW80" s="31"/>
      <c r="DX80" s="31"/>
      <c r="DY80" s="31"/>
      <c r="DZ80" s="31"/>
      <c r="EA80" s="31"/>
      <c r="EB80" s="31"/>
      <c r="EC80" s="31"/>
      <c r="ED80" s="31"/>
      <c r="EE80" s="31"/>
      <c r="EF80" s="31"/>
      <c r="EG80" s="31"/>
      <c r="EH80" s="31"/>
      <c r="EI80" s="31"/>
      <c r="EJ80" s="31"/>
      <c r="EK80" s="31"/>
      <c r="EL80" s="31"/>
      <c r="EM80" s="31"/>
      <c r="EN80" s="31"/>
      <c r="EO80" s="31"/>
      <c r="EP80" s="31"/>
      <c r="EQ80" s="31"/>
      <c r="ER80" s="31"/>
      <c r="ES80" s="31"/>
      <c r="ET80" s="31"/>
      <c r="EU80" s="31"/>
      <c r="EV80" s="31"/>
      <c r="EW80" s="31"/>
      <c r="EX80" s="31"/>
      <c r="EY80" s="31"/>
      <c r="EZ80" s="31"/>
      <c r="FA80" s="31"/>
      <c r="FB80" s="31"/>
      <c r="FC80" s="31"/>
      <c r="FD80" s="31"/>
      <c r="FE80" s="31"/>
      <c r="FF80" s="31"/>
      <c r="FG80" s="31"/>
      <c r="FH80" s="31"/>
      <c r="FI80" s="31"/>
      <c r="FJ80" s="31"/>
      <c r="FK80" s="31"/>
      <c r="FL80" s="31"/>
      <c r="FM80" s="31"/>
      <c r="FN80" s="31"/>
      <c r="FO80" s="31"/>
      <c r="FP80" s="31"/>
      <c r="FQ80" s="31"/>
      <c r="FR80" s="31"/>
      <c r="FS80" s="31"/>
      <c r="FT80" s="31"/>
      <c r="FU80" s="31"/>
      <c r="FV80" s="31"/>
      <c r="FW80" s="31"/>
      <c r="FX80" s="31"/>
      <c r="FY80" s="31"/>
      <c r="FZ80" s="31"/>
      <c r="GA80" s="31"/>
      <c r="GB80" s="31"/>
      <c r="GC80" s="31"/>
      <c r="GD80" s="31"/>
      <c r="GE80" s="31"/>
      <c r="GF80" s="31"/>
      <c r="GG80" s="31"/>
      <c r="GH80" s="31"/>
      <c r="GI80" s="31"/>
      <c r="GJ80" s="31"/>
      <c r="GK80" s="31"/>
      <c r="GL80" s="31"/>
      <c r="GM80" s="31"/>
      <c r="GN80" s="31"/>
      <c r="GO80" s="31"/>
      <c r="GP80" s="31"/>
      <c r="GQ80" s="31"/>
      <c r="GR80" s="31"/>
      <c r="GS80" s="31"/>
      <c r="GT80" s="31"/>
      <c r="GU80" s="31"/>
      <c r="GV80" s="31"/>
      <c r="GW80" s="31"/>
      <c r="GX80" s="31"/>
      <c r="GY80" s="31"/>
      <c r="GZ80" s="31"/>
      <c r="HA80" s="31"/>
      <c r="HB80" s="31"/>
      <c r="HC80" s="31"/>
      <c r="HD80" s="31"/>
      <c r="HE80" s="31"/>
      <c r="HF80" s="31"/>
      <c r="HG80" s="31"/>
      <c r="HH80" s="31"/>
      <c r="HI80" s="31"/>
      <c r="HJ80" s="31"/>
      <c r="HK80" s="31"/>
      <c r="HL80" s="31"/>
      <c r="HM80" s="31"/>
      <c r="HN80" s="31"/>
      <c r="HO80" s="31"/>
      <c r="HP80" s="31"/>
      <c r="HQ80" s="31"/>
      <c r="HR80" s="31"/>
      <c r="HS80" s="31"/>
      <c r="HT80" s="31"/>
      <c r="HU80" s="31"/>
      <c r="HV80" s="31"/>
      <c r="HW80" s="31"/>
      <c r="HX80" s="31"/>
      <c r="HY80" s="31"/>
      <c r="HZ80" s="31"/>
      <c r="IA80" s="31"/>
      <c r="IB80" s="31"/>
      <c r="IC80" s="31"/>
      <c r="ID80" s="31"/>
      <c r="IE80" s="31"/>
      <c r="IF80" s="31"/>
      <c r="IG80" s="31"/>
      <c r="IH80" s="31"/>
      <c r="II80" s="31"/>
      <c r="IJ80" s="31"/>
      <c r="IK80" s="31"/>
      <c r="IL80" s="31"/>
      <c r="IM80" s="31"/>
      <c r="IN80" s="31"/>
      <c r="IO80" s="31"/>
      <c r="IP80" s="31"/>
      <c r="IQ80" s="31"/>
      <c r="IR80" s="31"/>
      <c r="IS80" s="31"/>
      <c r="IT80" s="31"/>
      <c r="IU80" s="31"/>
      <c r="IV80" s="31"/>
      <c r="IW80" s="31"/>
      <c r="IX80" s="31"/>
      <c r="IY80" s="31"/>
      <c r="IZ80" s="31"/>
      <c r="JA80" s="31"/>
      <c r="JB80" s="31"/>
      <c r="JC80" s="31"/>
      <c r="JD80" s="31"/>
      <c r="JE80" s="31"/>
      <c r="JF80" s="31"/>
      <c r="JG80" s="31"/>
      <c r="JH80" s="31"/>
      <c r="JI80" s="31"/>
      <c r="JJ80" s="31"/>
      <c r="JK80" s="31"/>
      <c r="JL80" s="31"/>
      <c r="JM80" s="31"/>
      <c r="JN80" s="31"/>
      <c r="JO80" s="31"/>
      <c r="JP80" s="31"/>
      <c r="JQ80" s="31"/>
      <c r="JR80" s="31"/>
      <c r="JS80" s="31"/>
      <c r="JT80" s="31"/>
      <c r="JU80" s="31"/>
      <c r="JV80" s="31"/>
      <c r="JW80" s="31"/>
      <c r="JX80" s="31"/>
      <c r="JY80" s="31"/>
      <c r="JZ80" s="31"/>
      <c r="KA80" s="31"/>
      <c r="KB80" s="31"/>
      <c r="KC80" s="31"/>
      <c r="KD80" s="31"/>
      <c r="KE80" s="31"/>
      <c r="KF80" s="31"/>
      <c r="KG80" s="31"/>
      <c r="KH80" s="31"/>
      <c r="KI80" s="31"/>
      <c r="KJ80" s="31"/>
      <c r="KK80" s="31"/>
      <c r="KL80" s="31"/>
      <c r="KM80" s="31"/>
      <c r="KN80" s="31"/>
      <c r="KO80" s="31"/>
      <c r="KP80" s="31"/>
      <c r="KQ80" s="31"/>
      <c r="KR80" s="31"/>
      <c r="KS80" s="31"/>
      <c r="KT80" s="31"/>
      <c r="KU80" s="31"/>
      <c r="KV80" s="31"/>
      <c r="KW80" s="31"/>
      <c r="KX80" s="31"/>
      <c r="KY80" s="31"/>
      <c r="KZ80" s="31"/>
      <c r="LA80" s="31"/>
      <c r="LB80" s="31"/>
      <c r="LC80" s="31"/>
      <c r="LD80" s="31"/>
      <c r="LE80" s="31"/>
      <c r="LF80" s="31"/>
      <c r="LG80" s="31"/>
      <c r="LH80" s="31"/>
      <c r="LI80" s="31"/>
      <c r="LJ80" s="31"/>
      <c r="LK80" s="31"/>
      <c r="LL80" s="31"/>
      <c r="LM80" s="31"/>
      <c r="LN80" s="31"/>
      <c r="LO80" s="31"/>
      <c r="LP80" s="31"/>
      <c r="LQ80" s="31"/>
      <c r="LR80" s="31"/>
      <c r="LS80" s="31"/>
      <c r="LT80" s="31"/>
      <c r="LU80" s="31"/>
      <c r="LV80" s="31"/>
      <c r="LW80" s="31"/>
      <c r="LX80" s="31"/>
      <c r="LY80" s="31"/>
      <c r="LZ80" s="31"/>
      <c r="MA80" s="31"/>
      <c r="MB80" s="31"/>
      <c r="MC80" s="31"/>
      <c r="MD80" s="31"/>
      <c r="ME80" s="31"/>
      <c r="MF80" s="31"/>
      <c r="MG80" s="31"/>
      <c r="MH80" s="31"/>
      <c r="MI80" s="31"/>
      <c r="MJ80" s="31"/>
      <c r="MK80" s="31"/>
      <c r="ML80" s="31"/>
      <c r="MM80" s="31"/>
      <c r="MN80" s="31"/>
      <c r="MO80" s="31"/>
      <c r="MP80" s="31"/>
      <c r="MQ80" s="31"/>
      <c r="MR80" s="31"/>
      <c r="MS80" s="31"/>
      <c r="MT80" s="31"/>
      <c r="MU80" s="31"/>
      <c r="MV80" s="31"/>
      <c r="MW80" s="31"/>
      <c r="MX80" s="31"/>
      <c r="MY80" s="31"/>
      <c r="MZ80" s="31"/>
      <c r="NA80" s="31"/>
      <c r="NB80" s="31"/>
      <c r="NC80" s="31"/>
      <c r="ND80" s="31"/>
      <c r="NE80" s="31"/>
      <c r="NF80" s="31"/>
      <c r="NG80" s="31"/>
      <c r="NH80" s="31"/>
      <c r="NI80" s="31"/>
      <c r="NJ80" s="31"/>
      <c r="NK80" s="31"/>
      <c r="NL80" s="31"/>
      <c r="NM80" s="31"/>
      <c r="NN80" s="31"/>
      <c r="NO80" s="31"/>
      <c r="NP80" s="31"/>
      <c r="NQ80" s="31"/>
      <c r="NR80" s="31"/>
      <c r="NS80" s="31"/>
      <c r="NT80" s="31"/>
      <c r="NU80" s="31"/>
      <c r="NV80" s="31"/>
      <c r="NW80" s="31"/>
      <c r="NX80" s="31"/>
      <c r="NY80" s="31"/>
      <c r="NZ80" s="31"/>
      <c r="OA80" s="31"/>
      <c r="OB80" s="31"/>
      <c r="OC80" s="31"/>
      <c r="OD80" s="31"/>
      <c r="OE80" s="31"/>
      <c r="OF80" s="31"/>
      <c r="OG80" s="31"/>
      <c r="OH80" s="31"/>
      <c r="OI80" s="31"/>
      <c r="OJ80" s="31"/>
      <c r="OK80" s="31"/>
      <c r="OL80" s="31"/>
      <c r="OM80" s="31"/>
      <c r="ON80" s="31"/>
      <c r="OO80" s="31"/>
      <c r="OP80" s="31"/>
      <c r="OQ80" s="31"/>
      <c r="OR80" s="31"/>
      <c r="OS80" s="31"/>
      <c r="OT80" s="31"/>
      <c r="OU80" s="31"/>
      <c r="OV80" s="31"/>
      <c r="OW80" s="31"/>
      <c r="OX80" s="31"/>
      <c r="OY80" s="31"/>
      <c r="OZ80" s="31"/>
      <c r="PA80" s="31"/>
      <c r="PB80" s="31"/>
      <c r="PC80" s="31"/>
      <c r="PD80" s="31"/>
      <c r="PE80" s="31"/>
      <c r="PF80" s="31"/>
      <c r="PG80" s="31"/>
      <c r="PH80" s="31"/>
      <c r="PI80" s="31"/>
      <c r="PJ80" s="31"/>
      <c r="PK80" s="31"/>
      <c r="PL80" s="31"/>
      <c r="PM80" s="31"/>
      <c r="PN80" s="31"/>
      <c r="PO80" s="31"/>
      <c r="PP80" s="31"/>
      <c r="PQ80" s="31"/>
      <c r="PR80" s="31"/>
      <c r="PS80" s="31"/>
      <c r="PT80" s="31"/>
      <c r="PU80" s="31"/>
      <c r="PV80" s="31"/>
      <c r="PW80" s="31"/>
      <c r="PX80" s="31"/>
      <c r="PY80" s="31"/>
      <c r="PZ80" s="31"/>
      <c r="QA80" s="31"/>
      <c r="QB80" s="31"/>
      <c r="QC80" s="31"/>
      <c r="QD80" s="31"/>
      <c r="QE80" s="31"/>
      <c r="QF80" s="31"/>
      <c r="QG80" s="31"/>
      <c r="QH80" s="31"/>
      <c r="QI80" s="31"/>
      <c r="QJ80" s="31"/>
      <c r="QK80" s="31"/>
      <c r="QL80" s="31"/>
      <c r="QM80" s="31"/>
      <c r="QN80" s="31"/>
      <c r="QO80" s="31"/>
      <c r="QP80" s="31"/>
      <c r="QQ80" s="31"/>
      <c r="QR80" s="31"/>
      <c r="QS80" s="31"/>
      <c r="QT80" s="31"/>
      <c r="QU80" s="31"/>
      <c r="QV80" s="31"/>
      <c r="QW80" s="31"/>
      <c r="QX80" s="31"/>
      <c r="QY80" s="31"/>
      <c r="QZ80" s="31"/>
      <c r="RA80" s="31"/>
      <c r="RB80" s="31"/>
      <c r="RC80" s="31"/>
      <c r="RD80" s="31"/>
      <c r="RE80" s="31"/>
      <c r="RF80" s="31"/>
      <c r="RG80" s="31"/>
      <c r="RH80" s="31"/>
      <c r="RI80" s="31"/>
      <c r="RJ80" s="31"/>
      <c r="RK80" s="31"/>
      <c r="RL80" s="31"/>
      <c r="RM80" s="31"/>
      <c r="RN80" s="31"/>
      <c r="RO80" s="31"/>
      <c r="RP80" s="31"/>
      <c r="RQ80" s="31"/>
      <c r="RR80" s="31"/>
      <c r="RS80" s="31"/>
      <c r="RT80" s="31"/>
      <c r="RU80" s="31"/>
      <c r="RV80" s="31"/>
      <c r="RW80" s="31"/>
      <c r="RX80" s="31"/>
      <c r="RY80" s="31"/>
      <c r="RZ80" s="31"/>
      <c r="SA80" s="31"/>
    </row>
    <row r="81" spans="1:495" s="32" customFormat="1" ht="23.25" customHeight="1" x14ac:dyDescent="0.2">
      <c r="A81" s="23">
        <v>41365</v>
      </c>
      <c r="B81" s="24" t="s">
        <v>14</v>
      </c>
      <c r="C81" s="25" t="s">
        <v>15</v>
      </c>
      <c r="D81" s="24" t="s">
        <v>10</v>
      </c>
      <c r="E81" s="24" t="s">
        <v>11</v>
      </c>
      <c r="F81" s="26">
        <v>1</v>
      </c>
      <c r="G81" s="21">
        <v>3498.31</v>
      </c>
      <c r="H81" s="16">
        <f t="shared" si="7"/>
        <v>3498.31</v>
      </c>
      <c r="I81" s="29"/>
      <c r="J81" s="30"/>
      <c r="K81" s="19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  <c r="BF81" s="31"/>
      <c r="BG81" s="31"/>
      <c r="BH81" s="31"/>
      <c r="BI81" s="31"/>
      <c r="BJ81" s="31"/>
      <c r="BK81" s="31"/>
      <c r="BL81" s="31"/>
      <c r="BM81" s="31"/>
      <c r="BN81" s="31"/>
      <c r="BO81" s="31"/>
      <c r="BP81" s="31"/>
      <c r="BQ81" s="31"/>
      <c r="BR81" s="31"/>
      <c r="BS81" s="31"/>
      <c r="BT81" s="31"/>
      <c r="BU81" s="31"/>
      <c r="BV81" s="31"/>
      <c r="BW81" s="31"/>
      <c r="BX81" s="31"/>
      <c r="BY81" s="31"/>
      <c r="BZ81" s="31"/>
      <c r="CA81" s="31"/>
      <c r="CB81" s="31"/>
      <c r="CC81" s="31"/>
      <c r="CD81" s="31"/>
      <c r="CE81" s="31"/>
      <c r="CF81" s="31"/>
      <c r="CG81" s="31"/>
      <c r="CH81" s="31"/>
      <c r="CI81" s="31"/>
      <c r="CJ81" s="31"/>
      <c r="CK81" s="31"/>
      <c r="CL81" s="31"/>
      <c r="CM81" s="31"/>
      <c r="CN81" s="31"/>
      <c r="CO81" s="31"/>
      <c r="CP81" s="31"/>
      <c r="CQ81" s="31"/>
      <c r="CR81" s="31"/>
      <c r="CS81" s="31"/>
      <c r="CT81" s="31"/>
      <c r="CU81" s="31"/>
      <c r="CV81" s="31"/>
      <c r="CW81" s="31"/>
      <c r="CX81" s="31"/>
      <c r="CY81" s="31"/>
      <c r="CZ81" s="31"/>
      <c r="DA81" s="31"/>
      <c r="DB81" s="31"/>
      <c r="DC81" s="31"/>
      <c r="DD81" s="31"/>
      <c r="DE81" s="31"/>
      <c r="DF81" s="31"/>
      <c r="DG81" s="31"/>
      <c r="DH81" s="31"/>
      <c r="DI81" s="31"/>
      <c r="DJ81" s="31"/>
      <c r="DK81" s="31"/>
      <c r="DL81" s="31"/>
      <c r="DM81" s="31"/>
      <c r="DN81" s="31"/>
      <c r="DO81" s="31"/>
      <c r="DP81" s="31"/>
      <c r="DQ81" s="31"/>
      <c r="DR81" s="31"/>
      <c r="DS81" s="31"/>
      <c r="DT81" s="31"/>
      <c r="DU81" s="31"/>
      <c r="DV81" s="31"/>
      <c r="DW81" s="31"/>
      <c r="DX81" s="31"/>
      <c r="DY81" s="31"/>
      <c r="DZ81" s="31"/>
      <c r="EA81" s="31"/>
      <c r="EB81" s="31"/>
      <c r="EC81" s="31"/>
      <c r="ED81" s="31"/>
      <c r="EE81" s="31"/>
      <c r="EF81" s="31"/>
      <c r="EG81" s="31"/>
      <c r="EH81" s="31"/>
      <c r="EI81" s="31"/>
      <c r="EJ81" s="31"/>
      <c r="EK81" s="31"/>
      <c r="EL81" s="31"/>
      <c r="EM81" s="31"/>
      <c r="EN81" s="31"/>
      <c r="EO81" s="31"/>
      <c r="EP81" s="31"/>
      <c r="EQ81" s="31"/>
      <c r="ER81" s="31"/>
      <c r="ES81" s="31"/>
      <c r="ET81" s="31"/>
      <c r="EU81" s="31"/>
      <c r="EV81" s="31"/>
      <c r="EW81" s="31"/>
      <c r="EX81" s="31"/>
      <c r="EY81" s="31"/>
      <c r="EZ81" s="31"/>
      <c r="FA81" s="31"/>
      <c r="FB81" s="31"/>
      <c r="FC81" s="31"/>
      <c r="FD81" s="31"/>
      <c r="FE81" s="31"/>
      <c r="FF81" s="31"/>
      <c r="FG81" s="31"/>
      <c r="FH81" s="31"/>
      <c r="FI81" s="31"/>
      <c r="FJ81" s="31"/>
      <c r="FK81" s="31"/>
      <c r="FL81" s="31"/>
      <c r="FM81" s="31"/>
      <c r="FN81" s="31"/>
      <c r="FO81" s="31"/>
      <c r="FP81" s="31"/>
      <c r="FQ81" s="31"/>
      <c r="FR81" s="31"/>
      <c r="FS81" s="31"/>
      <c r="FT81" s="31"/>
      <c r="FU81" s="31"/>
      <c r="FV81" s="31"/>
      <c r="FW81" s="31"/>
      <c r="FX81" s="31"/>
      <c r="FY81" s="31"/>
      <c r="FZ81" s="31"/>
      <c r="GA81" s="31"/>
      <c r="GB81" s="31"/>
      <c r="GC81" s="31"/>
      <c r="GD81" s="31"/>
      <c r="GE81" s="31"/>
      <c r="GF81" s="31"/>
      <c r="GG81" s="31"/>
      <c r="GH81" s="31"/>
      <c r="GI81" s="31"/>
      <c r="GJ81" s="31"/>
      <c r="GK81" s="31"/>
      <c r="GL81" s="31"/>
      <c r="GM81" s="31"/>
      <c r="GN81" s="31"/>
      <c r="GO81" s="31"/>
      <c r="GP81" s="31"/>
      <c r="GQ81" s="31"/>
      <c r="GR81" s="31"/>
      <c r="GS81" s="31"/>
      <c r="GT81" s="31"/>
      <c r="GU81" s="31"/>
      <c r="GV81" s="31"/>
      <c r="GW81" s="31"/>
      <c r="GX81" s="31"/>
      <c r="GY81" s="31"/>
      <c r="GZ81" s="31"/>
      <c r="HA81" s="31"/>
      <c r="HB81" s="31"/>
      <c r="HC81" s="31"/>
      <c r="HD81" s="31"/>
      <c r="HE81" s="31"/>
      <c r="HF81" s="31"/>
      <c r="HG81" s="31"/>
      <c r="HH81" s="31"/>
      <c r="HI81" s="31"/>
      <c r="HJ81" s="31"/>
      <c r="HK81" s="31"/>
      <c r="HL81" s="31"/>
      <c r="HM81" s="31"/>
      <c r="HN81" s="31"/>
      <c r="HO81" s="31"/>
      <c r="HP81" s="31"/>
      <c r="HQ81" s="31"/>
      <c r="HR81" s="31"/>
      <c r="HS81" s="31"/>
      <c r="HT81" s="31"/>
      <c r="HU81" s="31"/>
      <c r="HV81" s="31"/>
      <c r="HW81" s="31"/>
      <c r="HX81" s="31"/>
      <c r="HY81" s="31"/>
      <c r="HZ81" s="31"/>
      <c r="IA81" s="31"/>
      <c r="IB81" s="31"/>
      <c r="IC81" s="31"/>
      <c r="ID81" s="31"/>
      <c r="IE81" s="31"/>
      <c r="IF81" s="31"/>
      <c r="IG81" s="31"/>
      <c r="IH81" s="31"/>
      <c r="II81" s="31"/>
      <c r="IJ81" s="31"/>
      <c r="IK81" s="31"/>
      <c r="IL81" s="31"/>
      <c r="IM81" s="31"/>
      <c r="IN81" s="31"/>
      <c r="IO81" s="31"/>
      <c r="IP81" s="31"/>
      <c r="IQ81" s="31"/>
      <c r="IR81" s="31"/>
      <c r="IS81" s="31"/>
      <c r="IT81" s="31"/>
      <c r="IU81" s="31"/>
      <c r="IV81" s="31"/>
      <c r="IW81" s="31"/>
      <c r="IX81" s="31"/>
      <c r="IY81" s="31"/>
      <c r="IZ81" s="31"/>
      <c r="JA81" s="31"/>
      <c r="JB81" s="31"/>
      <c r="JC81" s="31"/>
      <c r="JD81" s="31"/>
      <c r="JE81" s="31"/>
      <c r="JF81" s="31"/>
      <c r="JG81" s="31"/>
      <c r="JH81" s="31"/>
      <c r="JI81" s="31"/>
      <c r="JJ81" s="31"/>
      <c r="JK81" s="31"/>
      <c r="JL81" s="31"/>
      <c r="JM81" s="31"/>
      <c r="JN81" s="31"/>
      <c r="JO81" s="31"/>
      <c r="JP81" s="31"/>
      <c r="JQ81" s="31"/>
      <c r="JR81" s="31"/>
      <c r="JS81" s="31"/>
      <c r="JT81" s="31"/>
      <c r="JU81" s="31"/>
      <c r="JV81" s="31"/>
      <c r="JW81" s="31"/>
      <c r="JX81" s="31"/>
      <c r="JY81" s="31"/>
      <c r="JZ81" s="31"/>
      <c r="KA81" s="31"/>
      <c r="KB81" s="31"/>
      <c r="KC81" s="31"/>
      <c r="KD81" s="31"/>
      <c r="KE81" s="31"/>
      <c r="KF81" s="31"/>
      <c r="KG81" s="31"/>
      <c r="KH81" s="31"/>
      <c r="KI81" s="31"/>
      <c r="KJ81" s="31"/>
      <c r="KK81" s="31"/>
      <c r="KL81" s="31"/>
      <c r="KM81" s="31"/>
      <c r="KN81" s="31"/>
      <c r="KO81" s="31"/>
      <c r="KP81" s="31"/>
      <c r="KQ81" s="31"/>
      <c r="KR81" s="31"/>
      <c r="KS81" s="31"/>
      <c r="KT81" s="31"/>
      <c r="KU81" s="31"/>
      <c r="KV81" s="31"/>
      <c r="KW81" s="31"/>
      <c r="KX81" s="31"/>
      <c r="KY81" s="31"/>
      <c r="KZ81" s="31"/>
      <c r="LA81" s="31"/>
      <c r="LB81" s="31"/>
      <c r="LC81" s="31"/>
      <c r="LD81" s="31"/>
      <c r="LE81" s="31"/>
      <c r="LF81" s="31"/>
      <c r="LG81" s="31"/>
      <c r="LH81" s="31"/>
      <c r="LI81" s="31"/>
      <c r="LJ81" s="31"/>
      <c r="LK81" s="31"/>
      <c r="LL81" s="31"/>
      <c r="LM81" s="31"/>
      <c r="LN81" s="31"/>
      <c r="LO81" s="31"/>
      <c r="LP81" s="31"/>
      <c r="LQ81" s="31"/>
      <c r="LR81" s="31"/>
      <c r="LS81" s="31"/>
      <c r="LT81" s="31"/>
      <c r="LU81" s="31"/>
      <c r="LV81" s="31"/>
      <c r="LW81" s="31"/>
      <c r="LX81" s="31"/>
      <c r="LY81" s="31"/>
      <c r="LZ81" s="31"/>
      <c r="MA81" s="31"/>
      <c r="MB81" s="31"/>
      <c r="MC81" s="31"/>
      <c r="MD81" s="31"/>
      <c r="ME81" s="31"/>
      <c r="MF81" s="31"/>
      <c r="MG81" s="31"/>
      <c r="MH81" s="31"/>
      <c r="MI81" s="31"/>
      <c r="MJ81" s="31"/>
      <c r="MK81" s="31"/>
      <c r="ML81" s="31"/>
      <c r="MM81" s="31"/>
      <c r="MN81" s="31"/>
      <c r="MO81" s="31"/>
      <c r="MP81" s="31"/>
      <c r="MQ81" s="31"/>
      <c r="MR81" s="31"/>
      <c r="MS81" s="31"/>
      <c r="MT81" s="31"/>
      <c r="MU81" s="31"/>
      <c r="MV81" s="31"/>
      <c r="MW81" s="31"/>
      <c r="MX81" s="31"/>
      <c r="MY81" s="31"/>
      <c r="MZ81" s="31"/>
      <c r="NA81" s="31"/>
      <c r="NB81" s="31"/>
      <c r="NC81" s="31"/>
      <c r="ND81" s="31"/>
      <c r="NE81" s="31"/>
      <c r="NF81" s="31"/>
      <c r="NG81" s="31"/>
      <c r="NH81" s="31"/>
      <c r="NI81" s="31"/>
      <c r="NJ81" s="31"/>
      <c r="NK81" s="31"/>
      <c r="NL81" s="31"/>
      <c r="NM81" s="31"/>
      <c r="NN81" s="31"/>
      <c r="NO81" s="31"/>
      <c r="NP81" s="31"/>
      <c r="NQ81" s="31"/>
      <c r="NR81" s="31"/>
      <c r="NS81" s="31"/>
      <c r="NT81" s="31"/>
      <c r="NU81" s="31"/>
      <c r="NV81" s="31"/>
      <c r="NW81" s="31"/>
      <c r="NX81" s="31"/>
      <c r="NY81" s="31"/>
      <c r="NZ81" s="31"/>
      <c r="OA81" s="31"/>
      <c r="OB81" s="31"/>
      <c r="OC81" s="31"/>
      <c r="OD81" s="31"/>
      <c r="OE81" s="31"/>
      <c r="OF81" s="31"/>
      <c r="OG81" s="31"/>
      <c r="OH81" s="31"/>
      <c r="OI81" s="31"/>
      <c r="OJ81" s="31"/>
      <c r="OK81" s="31"/>
      <c r="OL81" s="31"/>
      <c r="OM81" s="31"/>
      <c r="ON81" s="31"/>
      <c r="OO81" s="31"/>
      <c r="OP81" s="31"/>
      <c r="OQ81" s="31"/>
      <c r="OR81" s="31"/>
      <c r="OS81" s="31"/>
      <c r="OT81" s="31"/>
      <c r="OU81" s="31"/>
      <c r="OV81" s="31"/>
      <c r="OW81" s="31"/>
      <c r="OX81" s="31"/>
      <c r="OY81" s="31"/>
      <c r="OZ81" s="31"/>
      <c r="PA81" s="31"/>
      <c r="PB81" s="31"/>
      <c r="PC81" s="31"/>
      <c r="PD81" s="31"/>
      <c r="PE81" s="31"/>
      <c r="PF81" s="31"/>
      <c r="PG81" s="31"/>
      <c r="PH81" s="31"/>
      <c r="PI81" s="31"/>
      <c r="PJ81" s="31"/>
      <c r="PK81" s="31"/>
      <c r="PL81" s="31"/>
      <c r="PM81" s="31"/>
      <c r="PN81" s="31"/>
      <c r="PO81" s="31"/>
      <c r="PP81" s="31"/>
      <c r="PQ81" s="31"/>
      <c r="PR81" s="31"/>
      <c r="PS81" s="31"/>
      <c r="PT81" s="31"/>
      <c r="PU81" s="31"/>
      <c r="PV81" s="31"/>
      <c r="PW81" s="31"/>
      <c r="PX81" s="31"/>
      <c r="PY81" s="31"/>
      <c r="PZ81" s="31"/>
      <c r="QA81" s="31"/>
      <c r="QB81" s="31"/>
      <c r="QC81" s="31"/>
      <c r="QD81" s="31"/>
      <c r="QE81" s="31"/>
      <c r="QF81" s="31"/>
      <c r="QG81" s="31"/>
      <c r="QH81" s="31"/>
      <c r="QI81" s="31"/>
      <c r="QJ81" s="31"/>
      <c r="QK81" s="31"/>
      <c r="QL81" s="31"/>
      <c r="QM81" s="31"/>
      <c r="QN81" s="31"/>
      <c r="QO81" s="31"/>
      <c r="QP81" s="31"/>
      <c r="QQ81" s="31"/>
      <c r="QR81" s="31"/>
      <c r="QS81" s="31"/>
      <c r="QT81" s="31"/>
      <c r="QU81" s="31"/>
      <c r="QV81" s="31"/>
      <c r="QW81" s="31"/>
      <c r="QX81" s="31"/>
      <c r="QY81" s="31"/>
      <c r="QZ81" s="31"/>
      <c r="RA81" s="31"/>
      <c r="RB81" s="31"/>
      <c r="RC81" s="31"/>
      <c r="RD81" s="31"/>
      <c r="RE81" s="31"/>
      <c r="RF81" s="31"/>
      <c r="RG81" s="31"/>
      <c r="RH81" s="31"/>
      <c r="RI81" s="31"/>
      <c r="RJ81" s="31"/>
      <c r="RK81" s="31"/>
      <c r="RL81" s="31"/>
      <c r="RM81" s="31"/>
      <c r="RN81" s="31"/>
      <c r="RO81" s="31"/>
      <c r="RP81" s="31"/>
      <c r="RQ81" s="31"/>
      <c r="RR81" s="31"/>
      <c r="RS81" s="31"/>
      <c r="RT81" s="31"/>
      <c r="RU81" s="31"/>
      <c r="RV81" s="31"/>
      <c r="RW81" s="31"/>
      <c r="RX81" s="31"/>
      <c r="RY81" s="31"/>
      <c r="RZ81" s="31"/>
      <c r="SA81" s="31"/>
    </row>
    <row r="82" spans="1:495" s="32" customFormat="1" ht="22.5" customHeight="1" x14ac:dyDescent="0.2">
      <c r="A82" s="23">
        <v>41365</v>
      </c>
      <c r="B82" s="24" t="s">
        <v>16</v>
      </c>
      <c r="C82" s="25" t="s">
        <v>17</v>
      </c>
      <c r="D82" s="24" t="s">
        <v>10</v>
      </c>
      <c r="E82" s="24" t="s">
        <v>11</v>
      </c>
      <c r="F82" s="26">
        <v>1</v>
      </c>
      <c r="G82" s="21">
        <v>3497.88</v>
      </c>
      <c r="H82" s="16">
        <f t="shared" si="7"/>
        <v>3497.88</v>
      </c>
      <c r="I82" s="29"/>
      <c r="J82" s="30"/>
      <c r="K82" s="19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  <c r="BG82" s="31"/>
      <c r="BH82" s="31"/>
      <c r="BI82" s="31"/>
      <c r="BJ82" s="31"/>
      <c r="BK82" s="31"/>
      <c r="BL82" s="31"/>
      <c r="BM82" s="31"/>
      <c r="BN82" s="31"/>
      <c r="BO82" s="31"/>
      <c r="BP82" s="31"/>
      <c r="BQ82" s="31"/>
      <c r="BR82" s="31"/>
      <c r="BS82" s="31"/>
      <c r="BT82" s="31"/>
      <c r="BU82" s="31"/>
      <c r="BV82" s="31"/>
      <c r="BW82" s="31"/>
      <c r="BX82" s="31"/>
      <c r="BY82" s="31"/>
      <c r="BZ82" s="31"/>
      <c r="CA82" s="31"/>
      <c r="CB82" s="31"/>
      <c r="CC82" s="31"/>
      <c r="CD82" s="31"/>
      <c r="CE82" s="31"/>
      <c r="CF82" s="31"/>
      <c r="CG82" s="31"/>
      <c r="CH82" s="31"/>
      <c r="CI82" s="31"/>
      <c r="CJ82" s="31"/>
      <c r="CK82" s="31"/>
      <c r="CL82" s="31"/>
      <c r="CM82" s="31"/>
      <c r="CN82" s="31"/>
      <c r="CO82" s="31"/>
      <c r="CP82" s="31"/>
      <c r="CQ82" s="31"/>
      <c r="CR82" s="31"/>
      <c r="CS82" s="31"/>
      <c r="CT82" s="31"/>
      <c r="CU82" s="31"/>
      <c r="CV82" s="31"/>
      <c r="CW82" s="31"/>
      <c r="CX82" s="31"/>
      <c r="CY82" s="31"/>
      <c r="CZ82" s="31"/>
      <c r="DA82" s="31"/>
      <c r="DB82" s="31"/>
      <c r="DC82" s="31"/>
      <c r="DD82" s="31"/>
      <c r="DE82" s="31"/>
      <c r="DF82" s="31"/>
      <c r="DG82" s="31"/>
      <c r="DH82" s="31"/>
      <c r="DI82" s="31"/>
      <c r="DJ82" s="31"/>
      <c r="DK82" s="31"/>
      <c r="DL82" s="31"/>
      <c r="DM82" s="31"/>
      <c r="DN82" s="31"/>
      <c r="DO82" s="31"/>
      <c r="DP82" s="31"/>
      <c r="DQ82" s="31"/>
      <c r="DR82" s="31"/>
      <c r="DS82" s="31"/>
      <c r="DT82" s="31"/>
      <c r="DU82" s="31"/>
      <c r="DV82" s="31"/>
      <c r="DW82" s="31"/>
      <c r="DX82" s="31"/>
      <c r="DY82" s="31"/>
      <c r="DZ82" s="31"/>
      <c r="EA82" s="31"/>
      <c r="EB82" s="31"/>
      <c r="EC82" s="31"/>
      <c r="ED82" s="31"/>
      <c r="EE82" s="31"/>
      <c r="EF82" s="31"/>
      <c r="EG82" s="31"/>
      <c r="EH82" s="31"/>
      <c r="EI82" s="31"/>
      <c r="EJ82" s="31"/>
      <c r="EK82" s="31"/>
      <c r="EL82" s="31"/>
      <c r="EM82" s="31"/>
      <c r="EN82" s="31"/>
      <c r="EO82" s="31"/>
      <c r="EP82" s="31"/>
      <c r="EQ82" s="31"/>
      <c r="ER82" s="31"/>
      <c r="ES82" s="31"/>
      <c r="ET82" s="31"/>
      <c r="EU82" s="31"/>
      <c r="EV82" s="31"/>
      <c r="EW82" s="31"/>
      <c r="EX82" s="31"/>
      <c r="EY82" s="31"/>
      <c r="EZ82" s="31"/>
      <c r="FA82" s="31"/>
      <c r="FB82" s="31"/>
      <c r="FC82" s="31"/>
      <c r="FD82" s="31"/>
      <c r="FE82" s="31"/>
      <c r="FF82" s="31"/>
      <c r="FG82" s="31"/>
      <c r="FH82" s="31"/>
      <c r="FI82" s="31"/>
      <c r="FJ82" s="31"/>
      <c r="FK82" s="31"/>
      <c r="FL82" s="31"/>
      <c r="FM82" s="31"/>
      <c r="FN82" s="31"/>
      <c r="FO82" s="31"/>
      <c r="FP82" s="31"/>
      <c r="FQ82" s="31"/>
      <c r="FR82" s="31"/>
      <c r="FS82" s="31"/>
      <c r="FT82" s="31"/>
      <c r="FU82" s="31"/>
      <c r="FV82" s="31"/>
      <c r="FW82" s="31"/>
      <c r="FX82" s="31"/>
      <c r="FY82" s="31"/>
      <c r="FZ82" s="31"/>
      <c r="GA82" s="31"/>
      <c r="GB82" s="31"/>
      <c r="GC82" s="31"/>
      <c r="GD82" s="31"/>
      <c r="GE82" s="31"/>
      <c r="GF82" s="31"/>
      <c r="GG82" s="31"/>
      <c r="GH82" s="31"/>
      <c r="GI82" s="31"/>
      <c r="GJ82" s="31"/>
      <c r="GK82" s="31"/>
      <c r="GL82" s="31"/>
      <c r="GM82" s="31"/>
      <c r="GN82" s="31"/>
      <c r="GO82" s="31"/>
      <c r="GP82" s="31"/>
      <c r="GQ82" s="31"/>
      <c r="GR82" s="31"/>
      <c r="GS82" s="31"/>
      <c r="GT82" s="31"/>
      <c r="GU82" s="31"/>
      <c r="GV82" s="31"/>
      <c r="GW82" s="31"/>
      <c r="GX82" s="31"/>
      <c r="GY82" s="31"/>
      <c r="GZ82" s="31"/>
      <c r="HA82" s="31"/>
      <c r="HB82" s="31"/>
      <c r="HC82" s="31"/>
      <c r="HD82" s="31"/>
      <c r="HE82" s="31"/>
      <c r="HF82" s="31"/>
      <c r="HG82" s="31"/>
      <c r="HH82" s="31"/>
      <c r="HI82" s="31"/>
      <c r="HJ82" s="31"/>
      <c r="HK82" s="31"/>
      <c r="HL82" s="31"/>
      <c r="HM82" s="31"/>
      <c r="HN82" s="31"/>
      <c r="HO82" s="31"/>
      <c r="HP82" s="31"/>
      <c r="HQ82" s="31"/>
      <c r="HR82" s="31"/>
      <c r="HS82" s="31"/>
      <c r="HT82" s="31"/>
      <c r="HU82" s="31"/>
      <c r="HV82" s="31"/>
      <c r="HW82" s="31"/>
      <c r="HX82" s="31"/>
      <c r="HY82" s="31"/>
      <c r="HZ82" s="31"/>
      <c r="IA82" s="31"/>
      <c r="IB82" s="31"/>
      <c r="IC82" s="31"/>
      <c r="ID82" s="31"/>
      <c r="IE82" s="31"/>
      <c r="IF82" s="31"/>
      <c r="IG82" s="31"/>
      <c r="IH82" s="31"/>
      <c r="II82" s="31"/>
      <c r="IJ82" s="31"/>
      <c r="IK82" s="31"/>
      <c r="IL82" s="31"/>
      <c r="IM82" s="31"/>
      <c r="IN82" s="31"/>
      <c r="IO82" s="31"/>
      <c r="IP82" s="31"/>
      <c r="IQ82" s="31"/>
      <c r="IR82" s="31"/>
      <c r="IS82" s="31"/>
      <c r="IT82" s="31"/>
      <c r="IU82" s="31"/>
      <c r="IV82" s="31"/>
      <c r="IW82" s="31"/>
      <c r="IX82" s="31"/>
      <c r="IY82" s="31"/>
      <c r="IZ82" s="31"/>
      <c r="JA82" s="31"/>
      <c r="JB82" s="31"/>
      <c r="JC82" s="31"/>
      <c r="JD82" s="31"/>
      <c r="JE82" s="31"/>
      <c r="JF82" s="31"/>
      <c r="JG82" s="31"/>
      <c r="JH82" s="31"/>
      <c r="JI82" s="31"/>
      <c r="JJ82" s="31"/>
      <c r="JK82" s="31"/>
      <c r="JL82" s="31"/>
      <c r="JM82" s="31"/>
      <c r="JN82" s="31"/>
      <c r="JO82" s="31"/>
      <c r="JP82" s="31"/>
      <c r="JQ82" s="31"/>
      <c r="JR82" s="31"/>
      <c r="JS82" s="31"/>
      <c r="JT82" s="31"/>
      <c r="JU82" s="31"/>
      <c r="JV82" s="31"/>
      <c r="JW82" s="31"/>
      <c r="JX82" s="31"/>
      <c r="JY82" s="31"/>
      <c r="JZ82" s="31"/>
      <c r="KA82" s="31"/>
      <c r="KB82" s="31"/>
      <c r="KC82" s="31"/>
      <c r="KD82" s="31"/>
      <c r="KE82" s="31"/>
      <c r="KF82" s="31"/>
      <c r="KG82" s="31"/>
      <c r="KH82" s="31"/>
      <c r="KI82" s="31"/>
      <c r="KJ82" s="31"/>
      <c r="KK82" s="31"/>
      <c r="KL82" s="31"/>
      <c r="KM82" s="31"/>
      <c r="KN82" s="31"/>
      <c r="KO82" s="31"/>
      <c r="KP82" s="31"/>
      <c r="KQ82" s="31"/>
      <c r="KR82" s="31"/>
      <c r="KS82" s="31"/>
      <c r="KT82" s="31"/>
      <c r="KU82" s="31"/>
      <c r="KV82" s="31"/>
      <c r="KW82" s="31"/>
      <c r="KX82" s="31"/>
      <c r="KY82" s="31"/>
      <c r="KZ82" s="31"/>
      <c r="LA82" s="31"/>
      <c r="LB82" s="31"/>
      <c r="LC82" s="31"/>
      <c r="LD82" s="31"/>
      <c r="LE82" s="31"/>
      <c r="LF82" s="31"/>
      <c r="LG82" s="31"/>
      <c r="LH82" s="31"/>
      <c r="LI82" s="31"/>
      <c r="LJ82" s="31"/>
      <c r="LK82" s="31"/>
      <c r="LL82" s="31"/>
      <c r="LM82" s="31"/>
      <c r="LN82" s="31"/>
      <c r="LO82" s="31"/>
      <c r="LP82" s="31"/>
      <c r="LQ82" s="31"/>
      <c r="LR82" s="31"/>
      <c r="LS82" s="31"/>
      <c r="LT82" s="31"/>
      <c r="LU82" s="31"/>
      <c r="LV82" s="31"/>
      <c r="LW82" s="31"/>
      <c r="LX82" s="31"/>
      <c r="LY82" s="31"/>
      <c r="LZ82" s="31"/>
      <c r="MA82" s="31"/>
      <c r="MB82" s="31"/>
      <c r="MC82" s="31"/>
      <c r="MD82" s="31"/>
      <c r="ME82" s="31"/>
      <c r="MF82" s="31"/>
      <c r="MG82" s="31"/>
      <c r="MH82" s="31"/>
      <c r="MI82" s="31"/>
      <c r="MJ82" s="31"/>
      <c r="MK82" s="31"/>
      <c r="ML82" s="31"/>
      <c r="MM82" s="31"/>
      <c r="MN82" s="31"/>
      <c r="MO82" s="31"/>
      <c r="MP82" s="31"/>
      <c r="MQ82" s="31"/>
      <c r="MR82" s="31"/>
      <c r="MS82" s="31"/>
      <c r="MT82" s="31"/>
      <c r="MU82" s="31"/>
      <c r="MV82" s="31"/>
      <c r="MW82" s="31"/>
      <c r="MX82" s="31"/>
      <c r="MY82" s="31"/>
      <c r="MZ82" s="31"/>
      <c r="NA82" s="31"/>
      <c r="NB82" s="31"/>
      <c r="NC82" s="31"/>
      <c r="ND82" s="31"/>
      <c r="NE82" s="31"/>
      <c r="NF82" s="31"/>
      <c r="NG82" s="31"/>
      <c r="NH82" s="31"/>
      <c r="NI82" s="31"/>
      <c r="NJ82" s="31"/>
      <c r="NK82" s="31"/>
      <c r="NL82" s="31"/>
      <c r="NM82" s="31"/>
      <c r="NN82" s="31"/>
      <c r="NO82" s="31"/>
      <c r="NP82" s="31"/>
      <c r="NQ82" s="31"/>
      <c r="NR82" s="31"/>
      <c r="NS82" s="31"/>
      <c r="NT82" s="31"/>
      <c r="NU82" s="31"/>
      <c r="NV82" s="31"/>
      <c r="NW82" s="31"/>
      <c r="NX82" s="31"/>
      <c r="NY82" s="31"/>
      <c r="NZ82" s="31"/>
      <c r="OA82" s="31"/>
      <c r="OB82" s="31"/>
      <c r="OC82" s="31"/>
      <c r="OD82" s="31"/>
      <c r="OE82" s="31"/>
      <c r="OF82" s="31"/>
      <c r="OG82" s="31"/>
      <c r="OH82" s="31"/>
      <c r="OI82" s="31"/>
      <c r="OJ82" s="31"/>
      <c r="OK82" s="31"/>
      <c r="OL82" s="31"/>
      <c r="OM82" s="31"/>
      <c r="ON82" s="31"/>
      <c r="OO82" s="31"/>
      <c r="OP82" s="31"/>
      <c r="OQ82" s="31"/>
      <c r="OR82" s="31"/>
      <c r="OS82" s="31"/>
      <c r="OT82" s="31"/>
      <c r="OU82" s="31"/>
      <c r="OV82" s="31"/>
      <c r="OW82" s="31"/>
      <c r="OX82" s="31"/>
      <c r="OY82" s="31"/>
      <c r="OZ82" s="31"/>
      <c r="PA82" s="31"/>
      <c r="PB82" s="31"/>
      <c r="PC82" s="31"/>
      <c r="PD82" s="31"/>
      <c r="PE82" s="31"/>
      <c r="PF82" s="31"/>
      <c r="PG82" s="31"/>
      <c r="PH82" s="31"/>
      <c r="PI82" s="31"/>
      <c r="PJ82" s="31"/>
      <c r="PK82" s="31"/>
      <c r="PL82" s="31"/>
      <c r="PM82" s="31"/>
      <c r="PN82" s="31"/>
      <c r="PO82" s="31"/>
      <c r="PP82" s="31"/>
      <c r="PQ82" s="31"/>
      <c r="PR82" s="31"/>
      <c r="PS82" s="31"/>
      <c r="PT82" s="31"/>
      <c r="PU82" s="31"/>
      <c r="PV82" s="31"/>
      <c r="PW82" s="31"/>
      <c r="PX82" s="31"/>
      <c r="PY82" s="31"/>
      <c r="PZ82" s="31"/>
      <c r="QA82" s="31"/>
      <c r="QB82" s="31"/>
      <c r="QC82" s="31"/>
      <c r="QD82" s="31"/>
      <c r="QE82" s="31"/>
      <c r="QF82" s="31"/>
      <c r="QG82" s="31"/>
      <c r="QH82" s="31"/>
      <c r="QI82" s="31"/>
      <c r="QJ82" s="31"/>
      <c r="QK82" s="31"/>
      <c r="QL82" s="31"/>
      <c r="QM82" s="31"/>
      <c r="QN82" s="31"/>
      <c r="QO82" s="31"/>
      <c r="QP82" s="31"/>
      <c r="QQ82" s="31"/>
      <c r="QR82" s="31"/>
      <c r="QS82" s="31"/>
      <c r="QT82" s="31"/>
      <c r="QU82" s="31"/>
      <c r="QV82" s="31"/>
      <c r="QW82" s="31"/>
      <c r="QX82" s="31"/>
      <c r="QY82" s="31"/>
      <c r="QZ82" s="31"/>
      <c r="RA82" s="31"/>
      <c r="RB82" s="31"/>
      <c r="RC82" s="31"/>
      <c r="RD82" s="31"/>
      <c r="RE82" s="31"/>
      <c r="RF82" s="31"/>
      <c r="RG82" s="31"/>
      <c r="RH82" s="31"/>
      <c r="RI82" s="31"/>
      <c r="RJ82" s="31"/>
      <c r="RK82" s="31"/>
      <c r="RL82" s="31"/>
      <c r="RM82" s="31"/>
      <c r="RN82" s="31"/>
      <c r="RO82" s="31"/>
      <c r="RP82" s="31"/>
      <c r="RQ82" s="31"/>
      <c r="RR82" s="31"/>
      <c r="RS82" s="31"/>
      <c r="RT82" s="31"/>
      <c r="RU82" s="31"/>
      <c r="RV82" s="31"/>
      <c r="RW82" s="31"/>
      <c r="RX82" s="31"/>
      <c r="RY82" s="31"/>
      <c r="RZ82" s="31"/>
      <c r="SA82" s="31"/>
    </row>
    <row r="83" spans="1:495" s="32" customFormat="1" ht="32.25" customHeight="1" x14ac:dyDescent="0.2">
      <c r="A83" s="10">
        <v>41376</v>
      </c>
      <c r="B83" s="11" t="s">
        <v>108</v>
      </c>
      <c r="C83" s="12" t="s">
        <v>109</v>
      </c>
      <c r="D83" s="13" t="s">
        <v>20</v>
      </c>
      <c r="E83" s="13" t="s">
        <v>21</v>
      </c>
      <c r="F83" s="14">
        <v>1</v>
      </c>
      <c r="G83" s="22">
        <v>1440.1</v>
      </c>
      <c r="H83" s="16">
        <v>1440.1</v>
      </c>
      <c r="I83" s="29"/>
      <c r="J83" s="30"/>
      <c r="K83" s="19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1"/>
      <c r="BM83" s="31"/>
      <c r="BN83" s="31"/>
      <c r="BO83" s="31"/>
      <c r="BP83" s="31"/>
      <c r="BQ83" s="31"/>
      <c r="BR83" s="31"/>
      <c r="BS83" s="31"/>
      <c r="BT83" s="31"/>
      <c r="BU83" s="31"/>
      <c r="BV83" s="31"/>
      <c r="BW83" s="31"/>
      <c r="BX83" s="31"/>
      <c r="BY83" s="31"/>
      <c r="BZ83" s="31"/>
      <c r="CA83" s="31"/>
      <c r="CB83" s="31"/>
      <c r="CC83" s="31"/>
      <c r="CD83" s="31"/>
      <c r="CE83" s="31"/>
      <c r="CF83" s="31"/>
      <c r="CG83" s="31"/>
      <c r="CH83" s="31"/>
      <c r="CI83" s="31"/>
      <c r="CJ83" s="31"/>
      <c r="CK83" s="31"/>
      <c r="CL83" s="31"/>
      <c r="CM83" s="31"/>
      <c r="CN83" s="31"/>
      <c r="CO83" s="31"/>
      <c r="CP83" s="31"/>
      <c r="CQ83" s="31"/>
      <c r="CR83" s="31"/>
      <c r="CS83" s="31"/>
      <c r="CT83" s="31"/>
      <c r="CU83" s="31"/>
      <c r="CV83" s="31"/>
      <c r="CW83" s="31"/>
      <c r="CX83" s="31"/>
      <c r="CY83" s="31"/>
      <c r="CZ83" s="31"/>
      <c r="DA83" s="31"/>
      <c r="DB83" s="31"/>
      <c r="DC83" s="31"/>
      <c r="DD83" s="31"/>
      <c r="DE83" s="31"/>
      <c r="DF83" s="31"/>
      <c r="DG83" s="31"/>
      <c r="DH83" s="31"/>
      <c r="DI83" s="31"/>
      <c r="DJ83" s="31"/>
      <c r="DK83" s="31"/>
      <c r="DL83" s="31"/>
      <c r="DM83" s="31"/>
      <c r="DN83" s="31"/>
      <c r="DO83" s="31"/>
      <c r="DP83" s="31"/>
      <c r="DQ83" s="31"/>
      <c r="DR83" s="31"/>
      <c r="DS83" s="31"/>
      <c r="DT83" s="31"/>
      <c r="DU83" s="31"/>
      <c r="DV83" s="31"/>
      <c r="DW83" s="31"/>
      <c r="DX83" s="31"/>
      <c r="DY83" s="31"/>
      <c r="DZ83" s="31"/>
      <c r="EA83" s="31"/>
      <c r="EB83" s="31"/>
      <c r="EC83" s="31"/>
      <c r="ED83" s="31"/>
      <c r="EE83" s="31"/>
      <c r="EF83" s="31"/>
      <c r="EG83" s="31"/>
      <c r="EH83" s="31"/>
      <c r="EI83" s="31"/>
      <c r="EJ83" s="31"/>
      <c r="EK83" s="31"/>
      <c r="EL83" s="31"/>
      <c r="EM83" s="31"/>
      <c r="EN83" s="31"/>
      <c r="EO83" s="31"/>
      <c r="EP83" s="31"/>
      <c r="EQ83" s="31"/>
      <c r="ER83" s="31"/>
      <c r="ES83" s="31"/>
      <c r="ET83" s="31"/>
      <c r="EU83" s="31"/>
      <c r="EV83" s="31"/>
      <c r="EW83" s="31"/>
      <c r="EX83" s="31"/>
      <c r="EY83" s="31"/>
      <c r="EZ83" s="31"/>
      <c r="FA83" s="31"/>
      <c r="FB83" s="31"/>
      <c r="FC83" s="31"/>
      <c r="FD83" s="31"/>
      <c r="FE83" s="31"/>
      <c r="FF83" s="31"/>
      <c r="FG83" s="31"/>
      <c r="FH83" s="31"/>
      <c r="FI83" s="31"/>
      <c r="FJ83" s="31"/>
      <c r="FK83" s="31"/>
      <c r="FL83" s="31"/>
      <c r="FM83" s="31"/>
      <c r="FN83" s="31"/>
      <c r="FO83" s="31"/>
      <c r="FP83" s="31"/>
      <c r="FQ83" s="31"/>
      <c r="FR83" s="31"/>
      <c r="FS83" s="31"/>
      <c r="FT83" s="31"/>
      <c r="FU83" s="31"/>
      <c r="FV83" s="31"/>
      <c r="FW83" s="31"/>
      <c r="FX83" s="31"/>
      <c r="FY83" s="31"/>
      <c r="FZ83" s="31"/>
      <c r="GA83" s="31"/>
      <c r="GB83" s="31"/>
      <c r="GC83" s="31"/>
      <c r="GD83" s="31"/>
      <c r="GE83" s="31"/>
      <c r="GF83" s="31"/>
      <c r="GG83" s="31"/>
      <c r="GH83" s="31"/>
      <c r="GI83" s="31"/>
      <c r="GJ83" s="31"/>
      <c r="GK83" s="31"/>
      <c r="GL83" s="31"/>
      <c r="GM83" s="31"/>
      <c r="GN83" s="31"/>
      <c r="GO83" s="31"/>
      <c r="GP83" s="31"/>
      <c r="GQ83" s="31"/>
      <c r="GR83" s="31"/>
      <c r="GS83" s="31"/>
      <c r="GT83" s="31"/>
      <c r="GU83" s="31"/>
      <c r="GV83" s="31"/>
      <c r="GW83" s="31"/>
      <c r="GX83" s="31"/>
      <c r="GY83" s="31"/>
      <c r="GZ83" s="31"/>
      <c r="HA83" s="31"/>
      <c r="HB83" s="31"/>
      <c r="HC83" s="31"/>
      <c r="HD83" s="31"/>
      <c r="HE83" s="31"/>
      <c r="HF83" s="31"/>
      <c r="HG83" s="31"/>
      <c r="HH83" s="31"/>
      <c r="HI83" s="31"/>
      <c r="HJ83" s="31"/>
      <c r="HK83" s="31"/>
      <c r="HL83" s="31"/>
      <c r="HM83" s="31"/>
      <c r="HN83" s="31"/>
      <c r="HO83" s="31"/>
      <c r="HP83" s="31"/>
      <c r="HQ83" s="31"/>
      <c r="HR83" s="31"/>
      <c r="HS83" s="31"/>
      <c r="HT83" s="31"/>
      <c r="HU83" s="31"/>
      <c r="HV83" s="31"/>
      <c r="HW83" s="31"/>
      <c r="HX83" s="31"/>
      <c r="HY83" s="31"/>
      <c r="HZ83" s="31"/>
      <c r="IA83" s="31"/>
      <c r="IB83" s="31"/>
      <c r="IC83" s="31"/>
      <c r="ID83" s="31"/>
      <c r="IE83" s="31"/>
      <c r="IF83" s="31"/>
      <c r="IG83" s="31"/>
      <c r="IH83" s="31"/>
      <c r="II83" s="31"/>
      <c r="IJ83" s="31"/>
      <c r="IK83" s="31"/>
      <c r="IL83" s="31"/>
      <c r="IM83" s="31"/>
      <c r="IN83" s="31"/>
      <c r="IO83" s="31"/>
      <c r="IP83" s="31"/>
      <c r="IQ83" s="31"/>
      <c r="IR83" s="31"/>
      <c r="IS83" s="31"/>
      <c r="IT83" s="31"/>
      <c r="IU83" s="31"/>
      <c r="IV83" s="31"/>
      <c r="IW83" s="31"/>
      <c r="IX83" s="31"/>
      <c r="IY83" s="31"/>
      <c r="IZ83" s="31"/>
      <c r="JA83" s="31"/>
      <c r="JB83" s="31"/>
      <c r="JC83" s="31"/>
      <c r="JD83" s="31"/>
      <c r="JE83" s="31"/>
      <c r="JF83" s="31"/>
      <c r="JG83" s="31"/>
      <c r="JH83" s="31"/>
      <c r="JI83" s="31"/>
      <c r="JJ83" s="31"/>
      <c r="JK83" s="31"/>
      <c r="JL83" s="31"/>
      <c r="JM83" s="31"/>
      <c r="JN83" s="31"/>
      <c r="JO83" s="31"/>
      <c r="JP83" s="31"/>
      <c r="JQ83" s="31"/>
      <c r="JR83" s="31"/>
      <c r="JS83" s="31"/>
      <c r="JT83" s="31"/>
      <c r="JU83" s="31"/>
      <c r="JV83" s="31"/>
      <c r="JW83" s="31"/>
      <c r="JX83" s="31"/>
      <c r="JY83" s="31"/>
      <c r="JZ83" s="31"/>
      <c r="KA83" s="31"/>
      <c r="KB83" s="31"/>
      <c r="KC83" s="31"/>
      <c r="KD83" s="31"/>
      <c r="KE83" s="31"/>
      <c r="KF83" s="31"/>
      <c r="KG83" s="31"/>
      <c r="KH83" s="31"/>
      <c r="KI83" s="31"/>
      <c r="KJ83" s="31"/>
      <c r="KK83" s="31"/>
      <c r="KL83" s="31"/>
      <c r="KM83" s="31"/>
      <c r="KN83" s="31"/>
      <c r="KO83" s="31"/>
      <c r="KP83" s="31"/>
      <c r="KQ83" s="31"/>
      <c r="KR83" s="31"/>
      <c r="KS83" s="31"/>
      <c r="KT83" s="31"/>
      <c r="KU83" s="31"/>
      <c r="KV83" s="31"/>
      <c r="KW83" s="31"/>
      <c r="KX83" s="31"/>
      <c r="KY83" s="31"/>
      <c r="KZ83" s="31"/>
      <c r="LA83" s="31"/>
      <c r="LB83" s="31"/>
      <c r="LC83" s="31"/>
      <c r="LD83" s="31"/>
      <c r="LE83" s="31"/>
      <c r="LF83" s="31"/>
      <c r="LG83" s="31"/>
      <c r="LH83" s="31"/>
      <c r="LI83" s="31"/>
      <c r="LJ83" s="31"/>
      <c r="LK83" s="31"/>
      <c r="LL83" s="31"/>
      <c r="LM83" s="31"/>
      <c r="LN83" s="31"/>
      <c r="LO83" s="31"/>
      <c r="LP83" s="31"/>
      <c r="LQ83" s="31"/>
      <c r="LR83" s="31"/>
      <c r="LS83" s="31"/>
      <c r="LT83" s="31"/>
      <c r="LU83" s="31"/>
      <c r="LV83" s="31"/>
      <c r="LW83" s="31"/>
      <c r="LX83" s="31"/>
      <c r="LY83" s="31"/>
      <c r="LZ83" s="31"/>
      <c r="MA83" s="31"/>
      <c r="MB83" s="31"/>
      <c r="MC83" s="31"/>
      <c r="MD83" s="31"/>
      <c r="ME83" s="31"/>
      <c r="MF83" s="31"/>
      <c r="MG83" s="31"/>
      <c r="MH83" s="31"/>
      <c r="MI83" s="31"/>
      <c r="MJ83" s="31"/>
      <c r="MK83" s="31"/>
      <c r="ML83" s="31"/>
      <c r="MM83" s="31"/>
      <c r="MN83" s="31"/>
      <c r="MO83" s="31"/>
      <c r="MP83" s="31"/>
      <c r="MQ83" s="31"/>
      <c r="MR83" s="31"/>
      <c r="MS83" s="31"/>
      <c r="MT83" s="31"/>
      <c r="MU83" s="31"/>
      <c r="MV83" s="31"/>
      <c r="MW83" s="31"/>
      <c r="MX83" s="31"/>
      <c r="MY83" s="31"/>
      <c r="MZ83" s="31"/>
      <c r="NA83" s="31"/>
      <c r="NB83" s="31"/>
      <c r="NC83" s="31"/>
      <c r="ND83" s="31"/>
      <c r="NE83" s="31"/>
      <c r="NF83" s="31"/>
      <c r="NG83" s="31"/>
      <c r="NH83" s="31"/>
      <c r="NI83" s="31"/>
      <c r="NJ83" s="31"/>
      <c r="NK83" s="31"/>
      <c r="NL83" s="31"/>
      <c r="NM83" s="31"/>
      <c r="NN83" s="31"/>
      <c r="NO83" s="31"/>
      <c r="NP83" s="31"/>
      <c r="NQ83" s="31"/>
      <c r="NR83" s="31"/>
      <c r="NS83" s="31"/>
      <c r="NT83" s="31"/>
      <c r="NU83" s="31"/>
      <c r="NV83" s="31"/>
      <c r="NW83" s="31"/>
      <c r="NX83" s="31"/>
      <c r="NY83" s="31"/>
      <c r="NZ83" s="31"/>
      <c r="OA83" s="31"/>
      <c r="OB83" s="31"/>
      <c r="OC83" s="31"/>
      <c r="OD83" s="31"/>
      <c r="OE83" s="31"/>
      <c r="OF83" s="31"/>
      <c r="OG83" s="31"/>
      <c r="OH83" s="31"/>
      <c r="OI83" s="31"/>
      <c r="OJ83" s="31"/>
      <c r="OK83" s="31"/>
      <c r="OL83" s="31"/>
      <c r="OM83" s="31"/>
      <c r="ON83" s="31"/>
      <c r="OO83" s="31"/>
      <c r="OP83" s="31"/>
      <c r="OQ83" s="31"/>
      <c r="OR83" s="31"/>
      <c r="OS83" s="31"/>
      <c r="OT83" s="31"/>
      <c r="OU83" s="31"/>
      <c r="OV83" s="31"/>
      <c r="OW83" s="31"/>
      <c r="OX83" s="31"/>
      <c r="OY83" s="31"/>
      <c r="OZ83" s="31"/>
      <c r="PA83" s="31"/>
      <c r="PB83" s="31"/>
      <c r="PC83" s="31"/>
      <c r="PD83" s="31"/>
      <c r="PE83" s="31"/>
      <c r="PF83" s="31"/>
      <c r="PG83" s="31"/>
      <c r="PH83" s="31"/>
      <c r="PI83" s="31"/>
      <c r="PJ83" s="31"/>
      <c r="PK83" s="31"/>
      <c r="PL83" s="31"/>
      <c r="PM83" s="31"/>
      <c r="PN83" s="31"/>
      <c r="PO83" s="31"/>
      <c r="PP83" s="31"/>
      <c r="PQ83" s="31"/>
      <c r="PR83" s="31"/>
      <c r="PS83" s="31"/>
      <c r="PT83" s="31"/>
      <c r="PU83" s="31"/>
      <c r="PV83" s="31"/>
      <c r="PW83" s="31"/>
      <c r="PX83" s="31"/>
      <c r="PY83" s="31"/>
      <c r="PZ83" s="31"/>
      <c r="QA83" s="31"/>
      <c r="QB83" s="31"/>
      <c r="QC83" s="31"/>
      <c r="QD83" s="31"/>
      <c r="QE83" s="31"/>
      <c r="QF83" s="31"/>
      <c r="QG83" s="31"/>
      <c r="QH83" s="31"/>
      <c r="QI83" s="31"/>
      <c r="QJ83" s="31"/>
      <c r="QK83" s="31"/>
      <c r="QL83" s="31"/>
      <c r="QM83" s="31"/>
      <c r="QN83" s="31"/>
      <c r="QO83" s="31"/>
      <c r="QP83" s="31"/>
      <c r="QQ83" s="31"/>
      <c r="QR83" s="31"/>
      <c r="QS83" s="31"/>
      <c r="QT83" s="31"/>
      <c r="QU83" s="31"/>
      <c r="QV83" s="31"/>
      <c r="QW83" s="31"/>
      <c r="QX83" s="31"/>
      <c r="QY83" s="31"/>
      <c r="QZ83" s="31"/>
      <c r="RA83" s="31"/>
      <c r="RB83" s="31"/>
      <c r="RC83" s="31"/>
      <c r="RD83" s="31"/>
      <c r="RE83" s="31"/>
      <c r="RF83" s="31"/>
      <c r="RG83" s="31"/>
      <c r="RH83" s="31"/>
      <c r="RI83" s="31"/>
      <c r="RJ83" s="31"/>
      <c r="RK83" s="31"/>
      <c r="RL83" s="31"/>
      <c r="RM83" s="31"/>
      <c r="RN83" s="31"/>
      <c r="RO83" s="31"/>
      <c r="RP83" s="31"/>
      <c r="RQ83" s="31"/>
      <c r="RR83" s="31"/>
      <c r="RS83" s="31"/>
      <c r="RT83" s="31"/>
      <c r="RU83" s="31"/>
      <c r="RV83" s="31"/>
      <c r="RW83" s="31"/>
      <c r="RX83" s="31"/>
      <c r="RY83" s="31"/>
      <c r="RZ83" s="31"/>
      <c r="SA83" s="31"/>
    </row>
    <row r="84" spans="1:495" s="32" customFormat="1" ht="29.25" customHeight="1" x14ac:dyDescent="0.2">
      <c r="A84" s="10">
        <v>41391</v>
      </c>
      <c r="B84" s="11" t="s">
        <v>108</v>
      </c>
      <c r="C84" s="12" t="s">
        <v>110</v>
      </c>
      <c r="D84" s="13" t="s">
        <v>20</v>
      </c>
      <c r="E84" s="13" t="s">
        <v>111</v>
      </c>
      <c r="F84" s="14">
        <v>1</v>
      </c>
      <c r="G84" s="21">
        <v>143.37</v>
      </c>
      <c r="H84" s="16">
        <f t="shared" si="7"/>
        <v>143.37</v>
      </c>
      <c r="I84" s="29"/>
      <c r="J84" s="30"/>
      <c r="K84" s="19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  <c r="BG84" s="31"/>
      <c r="BH84" s="31"/>
      <c r="BI84" s="31"/>
      <c r="BJ84" s="31"/>
      <c r="BK84" s="31"/>
      <c r="BL84" s="31"/>
      <c r="BM84" s="31"/>
      <c r="BN84" s="31"/>
      <c r="BO84" s="31"/>
      <c r="BP84" s="31"/>
      <c r="BQ84" s="31"/>
      <c r="BR84" s="31"/>
      <c r="BS84" s="31"/>
      <c r="BT84" s="31"/>
      <c r="BU84" s="31"/>
      <c r="BV84" s="31"/>
      <c r="BW84" s="31"/>
      <c r="BX84" s="31"/>
      <c r="BY84" s="31"/>
      <c r="BZ84" s="31"/>
      <c r="CA84" s="31"/>
      <c r="CB84" s="31"/>
      <c r="CC84" s="31"/>
      <c r="CD84" s="31"/>
      <c r="CE84" s="31"/>
      <c r="CF84" s="31"/>
      <c r="CG84" s="31"/>
      <c r="CH84" s="31"/>
      <c r="CI84" s="31"/>
      <c r="CJ84" s="31"/>
      <c r="CK84" s="31"/>
      <c r="CL84" s="31"/>
      <c r="CM84" s="31"/>
      <c r="CN84" s="31"/>
      <c r="CO84" s="31"/>
      <c r="CP84" s="31"/>
      <c r="CQ84" s="31"/>
      <c r="CR84" s="31"/>
      <c r="CS84" s="31"/>
      <c r="CT84" s="31"/>
      <c r="CU84" s="31"/>
      <c r="CV84" s="31"/>
      <c r="CW84" s="31"/>
      <c r="CX84" s="31"/>
      <c r="CY84" s="31"/>
      <c r="CZ84" s="31"/>
      <c r="DA84" s="31"/>
      <c r="DB84" s="31"/>
      <c r="DC84" s="31"/>
      <c r="DD84" s="31"/>
      <c r="DE84" s="31"/>
      <c r="DF84" s="31"/>
      <c r="DG84" s="31"/>
      <c r="DH84" s="31"/>
      <c r="DI84" s="31"/>
      <c r="DJ84" s="31"/>
      <c r="DK84" s="31"/>
      <c r="DL84" s="31"/>
      <c r="DM84" s="31"/>
      <c r="DN84" s="31"/>
      <c r="DO84" s="31"/>
      <c r="DP84" s="31"/>
      <c r="DQ84" s="31"/>
      <c r="DR84" s="31"/>
      <c r="DS84" s="31"/>
      <c r="DT84" s="31"/>
      <c r="DU84" s="31"/>
      <c r="DV84" s="31"/>
      <c r="DW84" s="31"/>
      <c r="DX84" s="31"/>
      <c r="DY84" s="31"/>
      <c r="DZ84" s="31"/>
      <c r="EA84" s="31"/>
      <c r="EB84" s="31"/>
      <c r="EC84" s="31"/>
      <c r="ED84" s="31"/>
      <c r="EE84" s="31"/>
      <c r="EF84" s="31"/>
      <c r="EG84" s="31"/>
      <c r="EH84" s="31"/>
      <c r="EI84" s="31"/>
      <c r="EJ84" s="31"/>
      <c r="EK84" s="31"/>
      <c r="EL84" s="31"/>
      <c r="EM84" s="31"/>
      <c r="EN84" s="31"/>
      <c r="EO84" s="31"/>
      <c r="EP84" s="31"/>
      <c r="EQ84" s="31"/>
      <c r="ER84" s="31"/>
      <c r="ES84" s="31"/>
      <c r="ET84" s="31"/>
      <c r="EU84" s="31"/>
      <c r="EV84" s="31"/>
      <c r="EW84" s="31"/>
      <c r="EX84" s="31"/>
      <c r="EY84" s="31"/>
      <c r="EZ84" s="31"/>
      <c r="FA84" s="31"/>
      <c r="FB84" s="31"/>
      <c r="FC84" s="31"/>
      <c r="FD84" s="31"/>
      <c r="FE84" s="31"/>
      <c r="FF84" s="31"/>
      <c r="FG84" s="31"/>
      <c r="FH84" s="31"/>
      <c r="FI84" s="31"/>
      <c r="FJ84" s="31"/>
      <c r="FK84" s="31"/>
      <c r="FL84" s="31"/>
      <c r="FM84" s="31"/>
      <c r="FN84" s="31"/>
      <c r="FO84" s="31"/>
      <c r="FP84" s="31"/>
      <c r="FQ84" s="31"/>
      <c r="FR84" s="31"/>
      <c r="FS84" s="31"/>
      <c r="FT84" s="31"/>
      <c r="FU84" s="31"/>
      <c r="FV84" s="31"/>
      <c r="FW84" s="31"/>
      <c r="FX84" s="31"/>
      <c r="FY84" s="31"/>
      <c r="FZ84" s="31"/>
      <c r="GA84" s="31"/>
      <c r="GB84" s="31"/>
      <c r="GC84" s="31"/>
      <c r="GD84" s="31"/>
      <c r="GE84" s="31"/>
      <c r="GF84" s="31"/>
      <c r="GG84" s="31"/>
      <c r="GH84" s="31"/>
      <c r="GI84" s="31"/>
      <c r="GJ84" s="31"/>
      <c r="GK84" s="31"/>
      <c r="GL84" s="31"/>
      <c r="GM84" s="31"/>
      <c r="GN84" s="31"/>
      <c r="GO84" s="31"/>
      <c r="GP84" s="31"/>
      <c r="GQ84" s="31"/>
      <c r="GR84" s="31"/>
      <c r="GS84" s="31"/>
      <c r="GT84" s="31"/>
      <c r="GU84" s="31"/>
      <c r="GV84" s="31"/>
      <c r="GW84" s="31"/>
      <c r="GX84" s="31"/>
      <c r="GY84" s="31"/>
      <c r="GZ84" s="31"/>
      <c r="HA84" s="31"/>
      <c r="HB84" s="31"/>
      <c r="HC84" s="31"/>
      <c r="HD84" s="31"/>
      <c r="HE84" s="31"/>
      <c r="HF84" s="31"/>
      <c r="HG84" s="31"/>
      <c r="HH84" s="31"/>
      <c r="HI84" s="31"/>
      <c r="HJ84" s="31"/>
      <c r="HK84" s="31"/>
      <c r="HL84" s="31"/>
      <c r="HM84" s="31"/>
      <c r="HN84" s="31"/>
      <c r="HO84" s="31"/>
      <c r="HP84" s="31"/>
      <c r="HQ84" s="31"/>
      <c r="HR84" s="31"/>
      <c r="HS84" s="31"/>
      <c r="HT84" s="31"/>
      <c r="HU84" s="31"/>
      <c r="HV84" s="31"/>
      <c r="HW84" s="31"/>
      <c r="HX84" s="31"/>
      <c r="HY84" s="31"/>
      <c r="HZ84" s="31"/>
      <c r="IA84" s="31"/>
      <c r="IB84" s="31"/>
      <c r="IC84" s="31"/>
      <c r="ID84" s="31"/>
      <c r="IE84" s="31"/>
      <c r="IF84" s="31"/>
      <c r="IG84" s="31"/>
      <c r="IH84" s="31"/>
      <c r="II84" s="31"/>
      <c r="IJ84" s="31"/>
      <c r="IK84" s="31"/>
      <c r="IL84" s="31"/>
      <c r="IM84" s="31"/>
      <c r="IN84" s="31"/>
      <c r="IO84" s="31"/>
      <c r="IP84" s="31"/>
      <c r="IQ84" s="31"/>
      <c r="IR84" s="31"/>
      <c r="IS84" s="31"/>
      <c r="IT84" s="31"/>
      <c r="IU84" s="31"/>
      <c r="IV84" s="31"/>
      <c r="IW84" s="31"/>
      <c r="IX84" s="31"/>
      <c r="IY84" s="31"/>
      <c r="IZ84" s="31"/>
      <c r="JA84" s="31"/>
      <c r="JB84" s="31"/>
      <c r="JC84" s="31"/>
      <c r="JD84" s="31"/>
      <c r="JE84" s="31"/>
      <c r="JF84" s="31"/>
      <c r="JG84" s="31"/>
      <c r="JH84" s="31"/>
      <c r="JI84" s="31"/>
      <c r="JJ84" s="31"/>
      <c r="JK84" s="31"/>
      <c r="JL84" s="31"/>
      <c r="JM84" s="31"/>
      <c r="JN84" s="31"/>
      <c r="JO84" s="31"/>
      <c r="JP84" s="31"/>
      <c r="JQ84" s="31"/>
      <c r="JR84" s="31"/>
      <c r="JS84" s="31"/>
      <c r="JT84" s="31"/>
      <c r="JU84" s="31"/>
      <c r="JV84" s="31"/>
      <c r="JW84" s="31"/>
      <c r="JX84" s="31"/>
      <c r="JY84" s="31"/>
      <c r="JZ84" s="31"/>
      <c r="KA84" s="31"/>
      <c r="KB84" s="31"/>
      <c r="KC84" s="31"/>
      <c r="KD84" s="31"/>
      <c r="KE84" s="31"/>
      <c r="KF84" s="31"/>
      <c r="KG84" s="31"/>
      <c r="KH84" s="31"/>
      <c r="KI84" s="31"/>
      <c r="KJ84" s="31"/>
      <c r="KK84" s="31"/>
      <c r="KL84" s="31"/>
      <c r="KM84" s="31"/>
      <c r="KN84" s="31"/>
      <c r="KO84" s="31"/>
      <c r="KP84" s="31"/>
      <c r="KQ84" s="31"/>
      <c r="KR84" s="31"/>
      <c r="KS84" s="31"/>
      <c r="KT84" s="31"/>
      <c r="KU84" s="31"/>
      <c r="KV84" s="31"/>
      <c r="KW84" s="31"/>
      <c r="KX84" s="31"/>
      <c r="KY84" s="31"/>
      <c r="KZ84" s="31"/>
      <c r="LA84" s="31"/>
      <c r="LB84" s="31"/>
      <c r="LC84" s="31"/>
      <c r="LD84" s="31"/>
      <c r="LE84" s="31"/>
      <c r="LF84" s="31"/>
      <c r="LG84" s="31"/>
      <c r="LH84" s="31"/>
      <c r="LI84" s="31"/>
      <c r="LJ84" s="31"/>
      <c r="LK84" s="31"/>
      <c r="LL84" s="31"/>
      <c r="LM84" s="31"/>
      <c r="LN84" s="31"/>
      <c r="LO84" s="31"/>
      <c r="LP84" s="31"/>
      <c r="LQ84" s="31"/>
      <c r="LR84" s="31"/>
      <c r="LS84" s="31"/>
      <c r="LT84" s="31"/>
      <c r="LU84" s="31"/>
      <c r="LV84" s="31"/>
      <c r="LW84" s="31"/>
      <c r="LX84" s="31"/>
      <c r="LY84" s="31"/>
      <c r="LZ84" s="31"/>
      <c r="MA84" s="31"/>
      <c r="MB84" s="31"/>
      <c r="MC84" s="31"/>
      <c r="MD84" s="31"/>
      <c r="ME84" s="31"/>
      <c r="MF84" s="31"/>
      <c r="MG84" s="31"/>
      <c r="MH84" s="31"/>
      <c r="MI84" s="31"/>
      <c r="MJ84" s="31"/>
      <c r="MK84" s="31"/>
      <c r="ML84" s="31"/>
      <c r="MM84" s="31"/>
      <c r="MN84" s="31"/>
      <c r="MO84" s="31"/>
      <c r="MP84" s="31"/>
      <c r="MQ84" s="31"/>
      <c r="MR84" s="31"/>
      <c r="MS84" s="31"/>
      <c r="MT84" s="31"/>
      <c r="MU84" s="31"/>
      <c r="MV84" s="31"/>
      <c r="MW84" s="31"/>
      <c r="MX84" s="31"/>
      <c r="MY84" s="31"/>
      <c r="MZ84" s="31"/>
      <c r="NA84" s="31"/>
      <c r="NB84" s="31"/>
      <c r="NC84" s="31"/>
      <c r="ND84" s="31"/>
      <c r="NE84" s="31"/>
      <c r="NF84" s="31"/>
      <c r="NG84" s="31"/>
      <c r="NH84" s="31"/>
      <c r="NI84" s="31"/>
      <c r="NJ84" s="31"/>
      <c r="NK84" s="31"/>
      <c r="NL84" s="31"/>
      <c r="NM84" s="31"/>
      <c r="NN84" s="31"/>
      <c r="NO84" s="31"/>
      <c r="NP84" s="31"/>
      <c r="NQ84" s="31"/>
      <c r="NR84" s="31"/>
      <c r="NS84" s="31"/>
      <c r="NT84" s="31"/>
      <c r="NU84" s="31"/>
      <c r="NV84" s="31"/>
      <c r="NW84" s="31"/>
      <c r="NX84" s="31"/>
      <c r="NY84" s="31"/>
      <c r="NZ84" s="31"/>
      <c r="OA84" s="31"/>
      <c r="OB84" s="31"/>
      <c r="OC84" s="31"/>
      <c r="OD84" s="31"/>
      <c r="OE84" s="31"/>
      <c r="OF84" s="31"/>
      <c r="OG84" s="31"/>
      <c r="OH84" s="31"/>
      <c r="OI84" s="31"/>
      <c r="OJ84" s="31"/>
      <c r="OK84" s="31"/>
      <c r="OL84" s="31"/>
      <c r="OM84" s="31"/>
      <c r="ON84" s="31"/>
      <c r="OO84" s="31"/>
      <c r="OP84" s="31"/>
      <c r="OQ84" s="31"/>
      <c r="OR84" s="31"/>
      <c r="OS84" s="31"/>
      <c r="OT84" s="31"/>
      <c r="OU84" s="31"/>
      <c r="OV84" s="31"/>
      <c r="OW84" s="31"/>
      <c r="OX84" s="31"/>
      <c r="OY84" s="31"/>
      <c r="OZ84" s="31"/>
      <c r="PA84" s="31"/>
      <c r="PB84" s="31"/>
      <c r="PC84" s="31"/>
      <c r="PD84" s="31"/>
      <c r="PE84" s="31"/>
      <c r="PF84" s="31"/>
      <c r="PG84" s="31"/>
      <c r="PH84" s="31"/>
      <c r="PI84" s="31"/>
      <c r="PJ84" s="31"/>
      <c r="PK84" s="31"/>
      <c r="PL84" s="31"/>
      <c r="PM84" s="31"/>
      <c r="PN84" s="31"/>
      <c r="PO84" s="31"/>
      <c r="PP84" s="31"/>
      <c r="PQ84" s="31"/>
      <c r="PR84" s="31"/>
      <c r="PS84" s="31"/>
      <c r="PT84" s="31"/>
      <c r="PU84" s="31"/>
      <c r="PV84" s="31"/>
      <c r="PW84" s="31"/>
      <c r="PX84" s="31"/>
      <c r="PY84" s="31"/>
      <c r="PZ84" s="31"/>
      <c r="QA84" s="31"/>
      <c r="QB84" s="31"/>
      <c r="QC84" s="31"/>
      <c r="QD84" s="31"/>
      <c r="QE84" s="31"/>
      <c r="QF84" s="31"/>
      <c r="QG84" s="31"/>
      <c r="QH84" s="31"/>
      <c r="QI84" s="31"/>
      <c r="QJ84" s="31"/>
      <c r="QK84" s="31"/>
      <c r="QL84" s="31"/>
      <c r="QM84" s="31"/>
      <c r="QN84" s="31"/>
      <c r="QO84" s="31"/>
      <c r="QP84" s="31"/>
      <c r="QQ84" s="31"/>
      <c r="QR84" s="31"/>
      <c r="QS84" s="31"/>
      <c r="QT84" s="31"/>
      <c r="QU84" s="31"/>
      <c r="QV84" s="31"/>
      <c r="QW84" s="31"/>
      <c r="QX84" s="31"/>
      <c r="QY84" s="31"/>
      <c r="QZ84" s="31"/>
      <c r="RA84" s="31"/>
      <c r="RB84" s="31"/>
      <c r="RC84" s="31"/>
      <c r="RD84" s="31"/>
      <c r="RE84" s="31"/>
      <c r="RF84" s="31"/>
      <c r="RG84" s="31"/>
      <c r="RH84" s="31"/>
      <c r="RI84" s="31"/>
      <c r="RJ84" s="31"/>
      <c r="RK84" s="31"/>
      <c r="RL84" s="31"/>
      <c r="RM84" s="31"/>
      <c r="RN84" s="31"/>
      <c r="RO84" s="31"/>
      <c r="RP84" s="31"/>
      <c r="RQ84" s="31"/>
      <c r="RR84" s="31"/>
      <c r="RS84" s="31"/>
      <c r="RT84" s="31"/>
      <c r="RU84" s="31"/>
      <c r="RV84" s="31"/>
      <c r="RW84" s="31"/>
      <c r="RX84" s="31"/>
      <c r="RY84" s="31"/>
      <c r="RZ84" s="31"/>
      <c r="SA84" s="31"/>
    </row>
    <row r="85" spans="1:495" s="32" customFormat="1" ht="29.25" customHeight="1" x14ac:dyDescent="0.2">
      <c r="A85" s="10">
        <v>41376</v>
      </c>
      <c r="B85" s="11" t="s">
        <v>112</v>
      </c>
      <c r="C85" s="12" t="s">
        <v>113</v>
      </c>
      <c r="D85" s="13" t="s">
        <v>20</v>
      </c>
      <c r="E85" s="13" t="s">
        <v>21</v>
      </c>
      <c r="F85" s="14">
        <v>1</v>
      </c>
      <c r="G85" s="22">
        <v>1204.04</v>
      </c>
      <c r="H85" s="16">
        <v>1204.04</v>
      </c>
      <c r="I85" s="29"/>
      <c r="J85" s="30"/>
      <c r="K85" s="19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  <c r="BG85" s="31"/>
      <c r="BH85" s="31"/>
      <c r="BI85" s="31"/>
      <c r="BJ85" s="31"/>
      <c r="BK85" s="31"/>
      <c r="BL85" s="31"/>
      <c r="BM85" s="31"/>
      <c r="BN85" s="31"/>
      <c r="BO85" s="31"/>
      <c r="BP85" s="31"/>
      <c r="BQ85" s="31"/>
      <c r="BR85" s="31"/>
      <c r="BS85" s="31"/>
      <c r="BT85" s="31"/>
      <c r="BU85" s="31"/>
      <c r="BV85" s="31"/>
      <c r="BW85" s="31"/>
      <c r="BX85" s="31"/>
      <c r="BY85" s="31"/>
      <c r="BZ85" s="31"/>
      <c r="CA85" s="31"/>
      <c r="CB85" s="31"/>
      <c r="CC85" s="31"/>
      <c r="CD85" s="31"/>
      <c r="CE85" s="31"/>
      <c r="CF85" s="31"/>
      <c r="CG85" s="31"/>
      <c r="CH85" s="31"/>
      <c r="CI85" s="31"/>
      <c r="CJ85" s="31"/>
      <c r="CK85" s="31"/>
      <c r="CL85" s="31"/>
      <c r="CM85" s="31"/>
      <c r="CN85" s="31"/>
      <c r="CO85" s="31"/>
      <c r="CP85" s="31"/>
      <c r="CQ85" s="31"/>
      <c r="CR85" s="31"/>
      <c r="CS85" s="31"/>
      <c r="CT85" s="31"/>
      <c r="CU85" s="31"/>
      <c r="CV85" s="31"/>
      <c r="CW85" s="31"/>
      <c r="CX85" s="31"/>
      <c r="CY85" s="31"/>
      <c r="CZ85" s="31"/>
      <c r="DA85" s="31"/>
      <c r="DB85" s="31"/>
      <c r="DC85" s="31"/>
      <c r="DD85" s="31"/>
      <c r="DE85" s="31"/>
      <c r="DF85" s="31"/>
      <c r="DG85" s="31"/>
      <c r="DH85" s="31"/>
      <c r="DI85" s="31"/>
      <c r="DJ85" s="31"/>
      <c r="DK85" s="31"/>
      <c r="DL85" s="31"/>
      <c r="DM85" s="31"/>
      <c r="DN85" s="31"/>
      <c r="DO85" s="31"/>
      <c r="DP85" s="31"/>
      <c r="DQ85" s="31"/>
      <c r="DR85" s="31"/>
      <c r="DS85" s="31"/>
      <c r="DT85" s="31"/>
      <c r="DU85" s="31"/>
      <c r="DV85" s="31"/>
      <c r="DW85" s="31"/>
      <c r="DX85" s="31"/>
      <c r="DY85" s="31"/>
      <c r="DZ85" s="31"/>
      <c r="EA85" s="31"/>
      <c r="EB85" s="31"/>
      <c r="EC85" s="31"/>
      <c r="ED85" s="31"/>
      <c r="EE85" s="31"/>
      <c r="EF85" s="31"/>
      <c r="EG85" s="31"/>
      <c r="EH85" s="31"/>
      <c r="EI85" s="31"/>
      <c r="EJ85" s="31"/>
      <c r="EK85" s="31"/>
      <c r="EL85" s="31"/>
      <c r="EM85" s="31"/>
      <c r="EN85" s="31"/>
      <c r="EO85" s="31"/>
      <c r="EP85" s="31"/>
      <c r="EQ85" s="31"/>
      <c r="ER85" s="31"/>
      <c r="ES85" s="31"/>
      <c r="ET85" s="31"/>
      <c r="EU85" s="31"/>
      <c r="EV85" s="31"/>
      <c r="EW85" s="31"/>
      <c r="EX85" s="31"/>
      <c r="EY85" s="31"/>
      <c r="EZ85" s="31"/>
      <c r="FA85" s="31"/>
      <c r="FB85" s="31"/>
      <c r="FC85" s="31"/>
      <c r="FD85" s="31"/>
      <c r="FE85" s="31"/>
      <c r="FF85" s="31"/>
      <c r="FG85" s="31"/>
      <c r="FH85" s="31"/>
      <c r="FI85" s="31"/>
      <c r="FJ85" s="31"/>
      <c r="FK85" s="31"/>
      <c r="FL85" s="31"/>
      <c r="FM85" s="31"/>
      <c r="FN85" s="31"/>
      <c r="FO85" s="31"/>
      <c r="FP85" s="31"/>
      <c r="FQ85" s="31"/>
      <c r="FR85" s="31"/>
      <c r="FS85" s="31"/>
      <c r="FT85" s="31"/>
      <c r="FU85" s="31"/>
      <c r="FV85" s="31"/>
      <c r="FW85" s="31"/>
      <c r="FX85" s="31"/>
      <c r="FY85" s="31"/>
      <c r="FZ85" s="31"/>
      <c r="GA85" s="31"/>
      <c r="GB85" s="31"/>
      <c r="GC85" s="31"/>
      <c r="GD85" s="31"/>
      <c r="GE85" s="31"/>
      <c r="GF85" s="31"/>
      <c r="GG85" s="31"/>
      <c r="GH85" s="31"/>
      <c r="GI85" s="31"/>
      <c r="GJ85" s="31"/>
      <c r="GK85" s="31"/>
      <c r="GL85" s="31"/>
      <c r="GM85" s="31"/>
      <c r="GN85" s="31"/>
      <c r="GO85" s="31"/>
      <c r="GP85" s="31"/>
      <c r="GQ85" s="31"/>
      <c r="GR85" s="31"/>
      <c r="GS85" s="31"/>
      <c r="GT85" s="31"/>
      <c r="GU85" s="31"/>
      <c r="GV85" s="31"/>
      <c r="GW85" s="31"/>
      <c r="GX85" s="31"/>
      <c r="GY85" s="31"/>
      <c r="GZ85" s="31"/>
      <c r="HA85" s="31"/>
      <c r="HB85" s="31"/>
      <c r="HC85" s="31"/>
      <c r="HD85" s="31"/>
      <c r="HE85" s="31"/>
      <c r="HF85" s="31"/>
      <c r="HG85" s="31"/>
      <c r="HH85" s="31"/>
      <c r="HI85" s="31"/>
      <c r="HJ85" s="31"/>
      <c r="HK85" s="31"/>
      <c r="HL85" s="31"/>
      <c r="HM85" s="31"/>
      <c r="HN85" s="31"/>
      <c r="HO85" s="31"/>
      <c r="HP85" s="31"/>
      <c r="HQ85" s="31"/>
      <c r="HR85" s="31"/>
      <c r="HS85" s="31"/>
      <c r="HT85" s="31"/>
      <c r="HU85" s="31"/>
      <c r="HV85" s="31"/>
      <c r="HW85" s="31"/>
      <c r="HX85" s="31"/>
      <c r="HY85" s="31"/>
      <c r="HZ85" s="31"/>
      <c r="IA85" s="31"/>
      <c r="IB85" s="31"/>
      <c r="IC85" s="31"/>
      <c r="ID85" s="31"/>
      <c r="IE85" s="31"/>
      <c r="IF85" s="31"/>
      <c r="IG85" s="31"/>
      <c r="IH85" s="31"/>
      <c r="II85" s="31"/>
      <c r="IJ85" s="31"/>
      <c r="IK85" s="31"/>
      <c r="IL85" s="31"/>
      <c r="IM85" s="31"/>
      <c r="IN85" s="31"/>
      <c r="IO85" s="31"/>
      <c r="IP85" s="31"/>
      <c r="IQ85" s="31"/>
      <c r="IR85" s="31"/>
      <c r="IS85" s="31"/>
      <c r="IT85" s="31"/>
      <c r="IU85" s="31"/>
      <c r="IV85" s="31"/>
      <c r="IW85" s="31"/>
      <c r="IX85" s="31"/>
      <c r="IY85" s="31"/>
      <c r="IZ85" s="31"/>
      <c r="JA85" s="31"/>
      <c r="JB85" s="31"/>
      <c r="JC85" s="31"/>
      <c r="JD85" s="31"/>
      <c r="JE85" s="31"/>
      <c r="JF85" s="31"/>
      <c r="JG85" s="31"/>
      <c r="JH85" s="31"/>
      <c r="JI85" s="31"/>
      <c r="JJ85" s="31"/>
      <c r="JK85" s="31"/>
      <c r="JL85" s="31"/>
      <c r="JM85" s="31"/>
      <c r="JN85" s="31"/>
      <c r="JO85" s="31"/>
      <c r="JP85" s="31"/>
      <c r="JQ85" s="31"/>
      <c r="JR85" s="31"/>
      <c r="JS85" s="31"/>
      <c r="JT85" s="31"/>
      <c r="JU85" s="31"/>
      <c r="JV85" s="31"/>
      <c r="JW85" s="31"/>
      <c r="JX85" s="31"/>
      <c r="JY85" s="31"/>
      <c r="JZ85" s="31"/>
      <c r="KA85" s="31"/>
      <c r="KB85" s="31"/>
      <c r="KC85" s="31"/>
      <c r="KD85" s="31"/>
      <c r="KE85" s="31"/>
      <c r="KF85" s="31"/>
      <c r="KG85" s="31"/>
      <c r="KH85" s="31"/>
      <c r="KI85" s="31"/>
      <c r="KJ85" s="31"/>
      <c r="KK85" s="31"/>
      <c r="KL85" s="31"/>
      <c r="KM85" s="31"/>
      <c r="KN85" s="31"/>
      <c r="KO85" s="31"/>
      <c r="KP85" s="31"/>
      <c r="KQ85" s="31"/>
      <c r="KR85" s="31"/>
      <c r="KS85" s="31"/>
      <c r="KT85" s="31"/>
      <c r="KU85" s="31"/>
      <c r="KV85" s="31"/>
      <c r="KW85" s="31"/>
      <c r="KX85" s="31"/>
      <c r="KY85" s="31"/>
      <c r="KZ85" s="31"/>
      <c r="LA85" s="31"/>
      <c r="LB85" s="31"/>
      <c r="LC85" s="31"/>
      <c r="LD85" s="31"/>
      <c r="LE85" s="31"/>
      <c r="LF85" s="31"/>
      <c r="LG85" s="31"/>
      <c r="LH85" s="31"/>
      <c r="LI85" s="31"/>
      <c r="LJ85" s="31"/>
      <c r="LK85" s="31"/>
      <c r="LL85" s="31"/>
      <c r="LM85" s="31"/>
      <c r="LN85" s="31"/>
      <c r="LO85" s="31"/>
      <c r="LP85" s="31"/>
      <c r="LQ85" s="31"/>
      <c r="LR85" s="31"/>
      <c r="LS85" s="31"/>
      <c r="LT85" s="31"/>
      <c r="LU85" s="31"/>
      <c r="LV85" s="31"/>
      <c r="LW85" s="31"/>
      <c r="LX85" s="31"/>
      <c r="LY85" s="31"/>
      <c r="LZ85" s="31"/>
      <c r="MA85" s="31"/>
      <c r="MB85" s="31"/>
      <c r="MC85" s="31"/>
      <c r="MD85" s="31"/>
      <c r="ME85" s="31"/>
      <c r="MF85" s="31"/>
      <c r="MG85" s="31"/>
      <c r="MH85" s="31"/>
      <c r="MI85" s="31"/>
      <c r="MJ85" s="31"/>
      <c r="MK85" s="31"/>
      <c r="ML85" s="31"/>
      <c r="MM85" s="31"/>
      <c r="MN85" s="31"/>
      <c r="MO85" s="31"/>
      <c r="MP85" s="31"/>
      <c r="MQ85" s="31"/>
      <c r="MR85" s="31"/>
      <c r="MS85" s="31"/>
      <c r="MT85" s="31"/>
      <c r="MU85" s="31"/>
      <c r="MV85" s="31"/>
      <c r="MW85" s="31"/>
      <c r="MX85" s="31"/>
      <c r="MY85" s="31"/>
      <c r="MZ85" s="31"/>
      <c r="NA85" s="31"/>
      <c r="NB85" s="31"/>
      <c r="NC85" s="31"/>
      <c r="ND85" s="31"/>
      <c r="NE85" s="31"/>
      <c r="NF85" s="31"/>
      <c r="NG85" s="31"/>
      <c r="NH85" s="31"/>
      <c r="NI85" s="31"/>
      <c r="NJ85" s="31"/>
      <c r="NK85" s="31"/>
      <c r="NL85" s="31"/>
      <c r="NM85" s="31"/>
      <c r="NN85" s="31"/>
      <c r="NO85" s="31"/>
      <c r="NP85" s="31"/>
      <c r="NQ85" s="31"/>
      <c r="NR85" s="31"/>
      <c r="NS85" s="31"/>
      <c r="NT85" s="31"/>
      <c r="NU85" s="31"/>
      <c r="NV85" s="31"/>
      <c r="NW85" s="31"/>
      <c r="NX85" s="31"/>
      <c r="NY85" s="31"/>
      <c r="NZ85" s="31"/>
      <c r="OA85" s="31"/>
      <c r="OB85" s="31"/>
      <c r="OC85" s="31"/>
      <c r="OD85" s="31"/>
      <c r="OE85" s="31"/>
      <c r="OF85" s="31"/>
      <c r="OG85" s="31"/>
      <c r="OH85" s="31"/>
      <c r="OI85" s="31"/>
      <c r="OJ85" s="31"/>
      <c r="OK85" s="31"/>
      <c r="OL85" s="31"/>
      <c r="OM85" s="31"/>
      <c r="ON85" s="31"/>
      <c r="OO85" s="31"/>
      <c r="OP85" s="31"/>
      <c r="OQ85" s="31"/>
      <c r="OR85" s="31"/>
      <c r="OS85" s="31"/>
      <c r="OT85" s="31"/>
      <c r="OU85" s="31"/>
      <c r="OV85" s="31"/>
      <c r="OW85" s="31"/>
      <c r="OX85" s="31"/>
      <c r="OY85" s="31"/>
      <c r="OZ85" s="31"/>
      <c r="PA85" s="31"/>
      <c r="PB85" s="31"/>
      <c r="PC85" s="31"/>
      <c r="PD85" s="31"/>
      <c r="PE85" s="31"/>
      <c r="PF85" s="31"/>
      <c r="PG85" s="31"/>
      <c r="PH85" s="31"/>
      <c r="PI85" s="31"/>
      <c r="PJ85" s="31"/>
      <c r="PK85" s="31"/>
      <c r="PL85" s="31"/>
      <c r="PM85" s="31"/>
      <c r="PN85" s="31"/>
      <c r="PO85" s="31"/>
      <c r="PP85" s="31"/>
      <c r="PQ85" s="31"/>
      <c r="PR85" s="31"/>
      <c r="PS85" s="31"/>
      <c r="PT85" s="31"/>
      <c r="PU85" s="31"/>
      <c r="PV85" s="31"/>
      <c r="PW85" s="31"/>
      <c r="PX85" s="31"/>
      <c r="PY85" s="31"/>
      <c r="PZ85" s="31"/>
      <c r="QA85" s="31"/>
      <c r="QB85" s="31"/>
      <c r="QC85" s="31"/>
      <c r="QD85" s="31"/>
      <c r="QE85" s="31"/>
      <c r="QF85" s="31"/>
      <c r="QG85" s="31"/>
      <c r="QH85" s="31"/>
      <c r="QI85" s="31"/>
      <c r="QJ85" s="31"/>
      <c r="QK85" s="31"/>
      <c r="QL85" s="31"/>
      <c r="QM85" s="31"/>
      <c r="QN85" s="31"/>
      <c r="QO85" s="31"/>
      <c r="QP85" s="31"/>
      <c r="QQ85" s="31"/>
      <c r="QR85" s="31"/>
      <c r="QS85" s="31"/>
      <c r="QT85" s="31"/>
      <c r="QU85" s="31"/>
      <c r="QV85" s="31"/>
      <c r="QW85" s="31"/>
      <c r="QX85" s="31"/>
      <c r="QY85" s="31"/>
      <c r="QZ85" s="31"/>
      <c r="RA85" s="31"/>
      <c r="RB85" s="31"/>
      <c r="RC85" s="31"/>
      <c r="RD85" s="31"/>
      <c r="RE85" s="31"/>
      <c r="RF85" s="31"/>
      <c r="RG85" s="31"/>
      <c r="RH85" s="31"/>
      <c r="RI85" s="31"/>
      <c r="RJ85" s="31"/>
      <c r="RK85" s="31"/>
      <c r="RL85" s="31"/>
      <c r="RM85" s="31"/>
      <c r="RN85" s="31"/>
      <c r="RO85" s="31"/>
      <c r="RP85" s="31"/>
      <c r="RQ85" s="31"/>
      <c r="RR85" s="31"/>
      <c r="RS85" s="31"/>
      <c r="RT85" s="31"/>
      <c r="RU85" s="31"/>
      <c r="RV85" s="31"/>
      <c r="RW85" s="31"/>
      <c r="RX85" s="31"/>
      <c r="RY85" s="31"/>
      <c r="RZ85" s="31"/>
      <c r="SA85" s="31"/>
    </row>
    <row r="86" spans="1:495" s="32" customFormat="1" ht="24.95" customHeight="1" x14ac:dyDescent="0.2">
      <c r="A86" s="10">
        <v>41393</v>
      </c>
      <c r="B86" s="11" t="s">
        <v>114</v>
      </c>
      <c r="C86" s="12" t="s">
        <v>115</v>
      </c>
      <c r="D86" s="13" t="s">
        <v>28</v>
      </c>
      <c r="E86" s="13" t="s">
        <v>29</v>
      </c>
      <c r="F86" s="14">
        <v>5</v>
      </c>
      <c r="G86" s="21">
        <v>100</v>
      </c>
      <c r="H86" s="16">
        <f t="shared" si="7"/>
        <v>500</v>
      </c>
      <c r="I86" s="29"/>
      <c r="J86" s="30"/>
      <c r="K86" s="19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  <c r="BF86" s="31"/>
      <c r="BG86" s="31"/>
      <c r="BH86" s="31"/>
      <c r="BI86" s="31"/>
      <c r="BJ86" s="31"/>
      <c r="BK86" s="31"/>
      <c r="BL86" s="31"/>
      <c r="BM86" s="31"/>
      <c r="BN86" s="31"/>
      <c r="BO86" s="31"/>
      <c r="BP86" s="31"/>
      <c r="BQ86" s="31"/>
      <c r="BR86" s="31"/>
      <c r="BS86" s="31"/>
      <c r="BT86" s="31"/>
      <c r="BU86" s="31"/>
      <c r="BV86" s="31"/>
      <c r="BW86" s="31"/>
      <c r="BX86" s="31"/>
      <c r="BY86" s="31"/>
      <c r="BZ86" s="31"/>
      <c r="CA86" s="31"/>
      <c r="CB86" s="31"/>
      <c r="CC86" s="31"/>
      <c r="CD86" s="31"/>
      <c r="CE86" s="31"/>
      <c r="CF86" s="31"/>
      <c r="CG86" s="31"/>
      <c r="CH86" s="31"/>
      <c r="CI86" s="31"/>
      <c r="CJ86" s="31"/>
      <c r="CK86" s="31"/>
      <c r="CL86" s="31"/>
      <c r="CM86" s="31"/>
      <c r="CN86" s="31"/>
      <c r="CO86" s="31"/>
      <c r="CP86" s="31"/>
      <c r="CQ86" s="31"/>
      <c r="CR86" s="31"/>
      <c r="CS86" s="31"/>
      <c r="CT86" s="31"/>
      <c r="CU86" s="31"/>
      <c r="CV86" s="31"/>
      <c r="CW86" s="31"/>
      <c r="CX86" s="31"/>
      <c r="CY86" s="31"/>
      <c r="CZ86" s="31"/>
      <c r="DA86" s="31"/>
      <c r="DB86" s="31"/>
      <c r="DC86" s="31"/>
      <c r="DD86" s="31"/>
      <c r="DE86" s="31"/>
      <c r="DF86" s="31"/>
      <c r="DG86" s="31"/>
      <c r="DH86" s="31"/>
      <c r="DI86" s="31"/>
      <c r="DJ86" s="31"/>
      <c r="DK86" s="31"/>
      <c r="DL86" s="31"/>
      <c r="DM86" s="31"/>
      <c r="DN86" s="31"/>
      <c r="DO86" s="31"/>
      <c r="DP86" s="31"/>
      <c r="DQ86" s="31"/>
      <c r="DR86" s="31"/>
      <c r="DS86" s="31"/>
      <c r="DT86" s="31"/>
      <c r="DU86" s="31"/>
      <c r="DV86" s="31"/>
      <c r="DW86" s="31"/>
      <c r="DX86" s="31"/>
      <c r="DY86" s="31"/>
      <c r="DZ86" s="31"/>
      <c r="EA86" s="31"/>
      <c r="EB86" s="31"/>
      <c r="EC86" s="31"/>
      <c r="ED86" s="31"/>
      <c r="EE86" s="31"/>
      <c r="EF86" s="31"/>
      <c r="EG86" s="31"/>
      <c r="EH86" s="31"/>
      <c r="EI86" s="31"/>
      <c r="EJ86" s="31"/>
      <c r="EK86" s="31"/>
      <c r="EL86" s="31"/>
      <c r="EM86" s="31"/>
      <c r="EN86" s="31"/>
      <c r="EO86" s="31"/>
      <c r="EP86" s="31"/>
      <c r="EQ86" s="31"/>
      <c r="ER86" s="31"/>
      <c r="ES86" s="31"/>
      <c r="ET86" s="31"/>
      <c r="EU86" s="31"/>
      <c r="EV86" s="31"/>
      <c r="EW86" s="31"/>
      <c r="EX86" s="31"/>
      <c r="EY86" s="31"/>
      <c r="EZ86" s="31"/>
      <c r="FA86" s="31"/>
      <c r="FB86" s="31"/>
      <c r="FC86" s="31"/>
      <c r="FD86" s="31"/>
      <c r="FE86" s="31"/>
      <c r="FF86" s="31"/>
      <c r="FG86" s="31"/>
      <c r="FH86" s="31"/>
      <c r="FI86" s="31"/>
      <c r="FJ86" s="31"/>
      <c r="FK86" s="31"/>
      <c r="FL86" s="31"/>
      <c r="FM86" s="31"/>
      <c r="FN86" s="31"/>
      <c r="FO86" s="31"/>
      <c r="FP86" s="31"/>
      <c r="FQ86" s="31"/>
      <c r="FR86" s="31"/>
      <c r="FS86" s="31"/>
      <c r="FT86" s="31"/>
      <c r="FU86" s="31"/>
      <c r="FV86" s="31"/>
      <c r="FW86" s="31"/>
      <c r="FX86" s="31"/>
      <c r="FY86" s="31"/>
      <c r="FZ86" s="31"/>
      <c r="GA86" s="31"/>
      <c r="GB86" s="31"/>
      <c r="GC86" s="31"/>
      <c r="GD86" s="31"/>
      <c r="GE86" s="31"/>
      <c r="GF86" s="31"/>
      <c r="GG86" s="31"/>
      <c r="GH86" s="31"/>
      <c r="GI86" s="31"/>
      <c r="GJ86" s="31"/>
      <c r="GK86" s="31"/>
      <c r="GL86" s="31"/>
      <c r="GM86" s="31"/>
      <c r="GN86" s="31"/>
      <c r="GO86" s="31"/>
      <c r="GP86" s="31"/>
      <c r="GQ86" s="31"/>
      <c r="GR86" s="31"/>
      <c r="GS86" s="31"/>
      <c r="GT86" s="31"/>
      <c r="GU86" s="31"/>
      <c r="GV86" s="31"/>
      <c r="GW86" s="31"/>
      <c r="GX86" s="31"/>
      <c r="GY86" s="31"/>
      <c r="GZ86" s="31"/>
      <c r="HA86" s="31"/>
      <c r="HB86" s="31"/>
      <c r="HC86" s="31"/>
      <c r="HD86" s="31"/>
      <c r="HE86" s="31"/>
      <c r="HF86" s="31"/>
      <c r="HG86" s="31"/>
      <c r="HH86" s="31"/>
      <c r="HI86" s="31"/>
      <c r="HJ86" s="31"/>
      <c r="HK86" s="31"/>
      <c r="HL86" s="31"/>
      <c r="HM86" s="31"/>
      <c r="HN86" s="31"/>
      <c r="HO86" s="31"/>
      <c r="HP86" s="31"/>
      <c r="HQ86" s="31"/>
      <c r="HR86" s="31"/>
      <c r="HS86" s="31"/>
      <c r="HT86" s="31"/>
      <c r="HU86" s="31"/>
      <c r="HV86" s="31"/>
      <c r="HW86" s="31"/>
      <c r="HX86" s="31"/>
      <c r="HY86" s="31"/>
      <c r="HZ86" s="31"/>
      <c r="IA86" s="31"/>
      <c r="IB86" s="31"/>
      <c r="IC86" s="31"/>
      <c r="ID86" s="31"/>
      <c r="IE86" s="31"/>
      <c r="IF86" s="31"/>
      <c r="IG86" s="31"/>
      <c r="IH86" s="31"/>
      <c r="II86" s="31"/>
      <c r="IJ86" s="31"/>
      <c r="IK86" s="31"/>
      <c r="IL86" s="31"/>
      <c r="IM86" s="31"/>
      <c r="IN86" s="31"/>
      <c r="IO86" s="31"/>
      <c r="IP86" s="31"/>
      <c r="IQ86" s="31"/>
      <c r="IR86" s="31"/>
      <c r="IS86" s="31"/>
      <c r="IT86" s="31"/>
      <c r="IU86" s="31"/>
      <c r="IV86" s="31"/>
      <c r="IW86" s="31"/>
      <c r="IX86" s="31"/>
      <c r="IY86" s="31"/>
      <c r="IZ86" s="31"/>
      <c r="JA86" s="31"/>
      <c r="JB86" s="31"/>
      <c r="JC86" s="31"/>
      <c r="JD86" s="31"/>
      <c r="JE86" s="31"/>
      <c r="JF86" s="31"/>
      <c r="JG86" s="31"/>
      <c r="JH86" s="31"/>
      <c r="JI86" s="31"/>
      <c r="JJ86" s="31"/>
      <c r="JK86" s="31"/>
      <c r="JL86" s="31"/>
      <c r="JM86" s="31"/>
      <c r="JN86" s="31"/>
      <c r="JO86" s="31"/>
      <c r="JP86" s="31"/>
      <c r="JQ86" s="31"/>
      <c r="JR86" s="31"/>
      <c r="JS86" s="31"/>
      <c r="JT86" s="31"/>
      <c r="JU86" s="31"/>
      <c r="JV86" s="31"/>
      <c r="JW86" s="31"/>
      <c r="JX86" s="31"/>
      <c r="JY86" s="31"/>
      <c r="JZ86" s="31"/>
      <c r="KA86" s="31"/>
      <c r="KB86" s="31"/>
      <c r="KC86" s="31"/>
      <c r="KD86" s="31"/>
      <c r="KE86" s="31"/>
      <c r="KF86" s="31"/>
      <c r="KG86" s="31"/>
      <c r="KH86" s="31"/>
      <c r="KI86" s="31"/>
      <c r="KJ86" s="31"/>
      <c r="KK86" s="31"/>
      <c r="KL86" s="31"/>
      <c r="KM86" s="31"/>
      <c r="KN86" s="31"/>
      <c r="KO86" s="31"/>
      <c r="KP86" s="31"/>
      <c r="KQ86" s="31"/>
      <c r="KR86" s="31"/>
      <c r="KS86" s="31"/>
      <c r="KT86" s="31"/>
      <c r="KU86" s="31"/>
      <c r="KV86" s="31"/>
      <c r="KW86" s="31"/>
      <c r="KX86" s="31"/>
      <c r="KY86" s="31"/>
      <c r="KZ86" s="31"/>
      <c r="LA86" s="31"/>
      <c r="LB86" s="31"/>
      <c r="LC86" s="31"/>
      <c r="LD86" s="31"/>
      <c r="LE86" s="31"/>
      <c r="LF86" s="31"/>
      <c r="LG86" s="31"/>
      <c r="LH86" s="31"/>
      <c r="LI86" s="31"/>
      <c r="LJ86" s="31"/>
      <c r="LK86" s="31"/>
      <c r="LL86" s="31"/>
      <c r="LM86" s="31"/>
      <c r="LN86" s="31"/>
      <c r="LO86" s="31"/>
      <c r="LP86" s="31"/>
      <c r="LQ86" s="31"/>
      <c r="LR86" s="31"/>
      <c r="LS86" s="31"/>
      <c r="LT86" s="31"/>
      <c r="LU86" s="31"/>
      <c r="LV86" s="31"/>
      <c r="LW86" s="31"/>
      <c r="LX86" s="31"/>
      <c r="LY86" s="31"/>
      <c r="LZ86" s="31"/>
      <c r="MA86" s="31"/>
      <c r="MB86" s="31"/>
      <c r="MC86" s="31"/>
      <c r="MD86" s="31"/>
      <c r="ME86" s="31"/>
      <c r="MF86" s="31"/>
      <c r="MG86" s="31"/>
      <c r="MH86" s="31"/>
      <c r="MI86" s="31"/>
      <c r="MJ86" s="31"/>
      <c r="MK86" s="31"/>
      <c r="ML86" s="31"/>
      <c r="MM86" s="31"/>
      <c r="MN86" s="31"/>
      <c r="MO86" s="31"/>
      <c r="MP86" s="31"/>
      <c r="MQ86" s="31"/>
      <c r="MR86" s="31"/>
      <c r="MS86" s="31"/>
      <c r="MT86" s="31"/>
      <c r="MU86" s="31"/>
      <c r="MV86" s="31"/>
      <c r="MW86" s="31"/>
      <c r="MX86" s="31"/>
      <c r="MY86" s="31"/>
      <c r="MZ86" s="31"/>
      <c r="NA86" s="31"/>
      <c r="NB86" s="31"/>
      <c r="NC86" s="31"/>
      <c r="ND86" s="31"/>
      <c r="NE86" s="31"/>
      <c r="NF86" s="31"/>
      <c r="NG86" s="31"/>
      <c r="NH86" s="31"/>
      <c r="NI86" s="31"/>
      <c r="NJ86" s="31"/>
      <c r="NK86" s="31"/>
      <c r="NL86" s="31"/>
      <c r="NM86" s="31"/>
      <c r="NN86" s="31"/>
      <c r="NO86" s="31"/>
      <c r="NP86" s="31"/>
      <c r="NQ86" s="31"/>
      <c r="NR86" s="31"/>
      <c r="NS86" s="31"/>
      <c r="NT86" s="31"/>
      <c r="NU86" s="31"/>
      <c r="NV86" s="31"/>
      <c r="NW86" s="31"/>
      <c r="NX86" s="31"/>
      <c r="NY86" s="31"/>
      <c r="NZ86" s="31"/>
      <c r="OA86" s="31"/>
      <c r="OB86" s="31"/>
      <c r="OC86" s="31"/>
      <c r="OD86" s="31"/>
      <c r="OE86" s="31"/>
      <c r="OF86" s="31"/>
      <c r="OG86" s="31"/>
      <c r="OH86" s="31"/>
      <c r="OI86" s="31"/>
      <c r="OJ86" s="31"/>
      <c r="OK86" s="31"/>
      <c r="OL86" s="31"/>
      <c r="OM86" s="31"/>
      <c r="ON86" s="31"/>
      <c r="OO86" s="31"/>
      <c r="OP86" s="31"/>
      <c r="OQ86" s="31"/>
      <c r="OR86" s="31"/>
      <c r="OS86" s="31"/>
      <c r="OT86" s="31"/>
      <c r="OU86" s="31"/>
      <c r="OV86" s="31"/>
      <c r="OW86" s="31"/>
      <c r="OX86" s="31"/>
      <c r="OY86" s="31"/>
      <c r="OZ86" s="31"/>
      <c r="PA86" s="31"/>
      <c r="PB86" s="31"/>
      <c r="PC86" s="31"/>
      <c r="PD86" s="31"/>
      <c r="PE86" s="31"/>
      <c r="PF86" s="31"/>
      <c r="PG86" s="31"/>
      <c r="PH86" s="31"/>
      <c r="PI86" s="31"/>
      <c r="PJ86" s="31"/>
      <c r="PK86" s="31"/>
      <c r="PL86" s="31"/>
      <c r="PM86" s="31"/>
      <c r="PN86" s="31"/>
      <c r="PO86" s="31"/>
      <c r="PP86" s="31"/>
      <c r="PQ86" s="31"/>
      <c r="PR86" s="31"/>
      <c r="PS86" s="31"/>
      <c r="PT86" s="31"/>
      <c r="PU86" s="31"/>
      <c r="PV86" s="31"/>
      <c r="PW86" s="31"/>
      <c r="PX86" s="31"/>
      <c r="PY86" s="31"/>
      <c r="PZ86" s="31"/>
      <c r="QA86" s="31"/>
      <c r="QB86" s="31"/>
      <c r="QC86" s="31"/>
      <c r="QD86" s="31"/>
      <c r="QE86" s="31"/>
      <c r="QF86" s="31"/>
      <c r="QG86" s="31"/>
      <c r="QH86" s="31"/>
      <c r="QI86" s="31"/>
      <c r="QJ86" s="31"/>
      <c r="QK86" s="31"/>
      <c r="QL86" s="31"/>
      <c r="QM86" s="31"/>
      <c r="QN86" s="31"/>
      <c r="QO86" s="31"/>
      <c r="QP86" s="31"/>
      <c r="QQ86" s="31"/>
      <c r="QR86" s="31"/>
      <c r="QS86" s="31"/>
      <c r="QT86" s="31"/>
      <c r="QU86" s="31"/>
      <c r="QV86" s="31"/>
      <c r="QW86" s="31"/>
      <c r="QX86" s="31"/>
      <c r="QY86" s="31"/>
      <c r="QZ86" s="31"/>
      <c r="RA86" s="31"/>
      <c r="RB86" s="31"/>
      <c r="RC86" s="31"/>
      <c r="RD86" s="31"/>
      <c r="RE86" s="31"/>
      <c r="RF86" s="31"/>
      <c r="RG86" s="31"/>
      <c r="RH86" s="31"/>
      <c r="RI86" s="31"/>
      <c r="RJ86" s="31"/>
      <c r="RK86" s="31"/>
      <c r="RL86" s="31"/>
      <c r="RM86" s="31"/>
      <c r="RN86" s="31"/>
      <c r="RO86" s="31"/>
      <c r="RP86" s="31"/>
      <c r="RQ86" s="31"/>
      <c r="RR86" s="31"/>
      <c r="RS86" s="31"/>
      <c r="RT86" s="31"/>
      <c r="RU86" s="31"/>
      <c r="RV86" s="31"/>
      <c r="RW86" s="31"/>
      <c r="RX86" s="31"/>
      <c r="RY86" s="31"/>
      <c r="RZ86" s="31"/>
      <c r="SA86" s="31"/>
    </row>
    <row r="87" spans="1:495" s="32" customFormat="1" ht="24.95" customHeight="1" x14ac:dyDescent="0.2">
      <c r="A87" s="10">
        <v>41393</v>
      </c>
      <c r="B87" s="11" t="s">
        <v>114</v>
      </c>
      <c r="C87" s="12" t="s">
        <v>116</v>
      </c>
      <c r="D87" s="13" t="s">
        <v>24</v>
      </c>
      <c r="E87" s="13" t="s">
        <v>25</v>
      </c>
      <c r="F87" s="14">
        <v>6</v>
      </c>
      <c r="G87" s="21">
        <v>119</v>
      </c>
      <c r="H87" s="16">
        <f t="shared" si="7"/>
        <v>714</v>
      </c>
      <c r="I87" s="29"/>
      <c r="J87" s="30"/>
      <c r="K87" s="19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  <c r="BF87" s="31"/>
      <c r="BG87" s="31"/>
      <c r="BH87" s="31"/>
      <c r="BI87" s="31"/>
      <c r="BJ87" s="31"/>
      <c r="BK87" s="31"/>
      <c r="BL87" s="31"/>
      <c r="BM87" s="31"/>
      <c r="BN87" s="31"/>
      <c r="BO87" s="31"/>
      <c r="BP87" s="31"/>
      <c r="BQ87" s="31"/>
      <c r="BR87" s="31"/>
      <c r="BS87" s="31"/>
      <c r="BT87" s="31"/>
      <c r="BU87" s="31"/>
      <c r="BV87" s="31"/>
      <c r="BW87" s="31"/>
      <c r="BX87" s="31"/>
      <c r="BY87" s="31"/>
      <c r="BZ87" s="31"/>
      <c r="CA87" s="31"/>
      <c r="CB87" s="31"/>
      <c r="CC87" s="31"/>
      <c r="CD87" s="31"/>
      <c r="CE87" s="31"/>
      <c r="CF87" s="31"/>
      <c r="CG87" s="31"/>
      <c r="CH87" s="31"/>
      <c r="CI87" s="31"/>
      <c r="CJ87" s="31"/>
      <c r="CK87" s="31"/>
      <c r="CL87" s="31"/>
      <c r="CM87" s="31"/>
      <c r="CN87" s="31"/>
      <c r="CO87" s="31"/>
      <c r="CP87" s="31"/>
      <c r="CQ87" s="31"/>
      <c r="CR87" s="31"/>
      <c r="CS87" s="31"/>
      <c r="CT87" s="31"/>
      <c r="CU87" s="31"/>
      <c r="CV87" s="31"/>
      <c r="CW87" s="31"/>
      <c r="CX87" s="31"/>
      <c r="CY87" s="31"/>
      <c r="CZ87" s="31"/>
      <c r="DA87" s="31"/>
      <c r="DB87" s="31"/>
      <c r="DC87" s="31"/>
      <c r="DD87" s="31"/>
      <c r="DE87" s="31"/>
      <c r="DF87" s="31"/>
      <c r="DG87" s="31"/>
      <c r="DH87" s="31"/>
      <c r="DI87" s="31"/>
      <c r="DJ87" s="31"/>
      <c r="DK87" s="31"/>
      <c r="DL87" s="31"/>
      <c r="DM87" s="31"/>
      <c r="DN87" s="31"/>
      <c r="DO87" s="31"/>
      <c r="DP87" s="31"/>
      <c r="DQ87" s="31"/>
      <c r="DR87" s="31"/>
      <c r="DS87" s="31"/>
      <c r="DT87" s="31"/>
      <c r="DU87" s="31"/>
      <c r="DV87" s="31"/>
      <c r="DW87" s="31"/>
      <c r="DX87" s="31"/>
      <c r="DY87" s="31"/>
      <c r="DZ87" s="31"/>
      <c r="EA87" s="31"/>
      <c r="EB87" s="31"/>
      <c r="EC87" s="31"/>
      <c r="ED87" s="31"/>
      <c r="EE87" s="31"/>
      <c r="EF87" s="31"/>
      <c r="EG87" s="31"/>
      <c r="EH87" s="31"/>
      <c r="EI87" s="31"/>
      <c r="EJ87" s="31"/>
      <c r="EK87" s="31"/>
      <c r="EL87" s="31"/>
      <c r="EM87" s="31"/>
      <c r="EN87" s="31"/>
      <c r="EO87" s="31"/>
      <c r="EP87" s="31"/>
      <c r="EQ87" s="31"/>
      <c r="ER87" s="31"/>
      <c r="ES87" s="31"/>
      <c r="ET87" s="31"/>
      <c r="EU87" s="31"/>
      <c r="EV87" s="31"/>
      <c r="EW87" s="31"/>
      <c r="EX87" s="31"/>
      <c r="EY87" s="31"/>
      <c r="EZ87" s="31"/>
      <c r="FA87" s="31"/>
      <c r="FB87" s="31"/>
      <c r="FC87" s="31"/>
      <c r="FD87" s="31"/>
      <c r="FE87" s="31"/>
      <c r="FF87" s="31"/>
      <c r="FG87" s="31"/>
      <c r="FH87" s="31"/>
      <c r="FI87" s="31"/>
      <c r="FJ87" s="31"/>
      <c r="FK87" s="31"/>
      <c r="FL87" s="31"/>
      <c r="FM87" s="31"/>
      <c r="FN87" s="31"/>
      <c r="FO87" s="31"/>
      <c r="FP87" s="31"/>
      <c r="FQ87" s="31"/>
      <c r="FR87" s="31"/>
      <c r="FS87" s="31"/>
      <c r="FT87" s="31"/>
      <c r="FU87" s="31"/>
      <c r="FV87" s="31"/>
      <c r="FW87" s="31"/>
      <c r="FX87" s="31"/>
      <c r="FY87" s="31"/>
      <c r="FZ87" s="31"/>
      <c r="GA87" s="31"/>
      <c r="GB87" s="31"/>
      <c r="GC87" s="31"/>
      <c r="GD87" s="31"/>
      <c r="GE87" s="31"/>
      <c r="GF87" s="31"/>
      <c r="GG87" s="31"/>
      <c r="GH87" s="31"/>
      <c r="GI87" s="31"/>
      <c r="GJ87" s="31"/>
      <c r="GK87" s="31"/>
      <c r="GL87" s="31"/>
      <c r="GM87" s="31"/>
      <c r="GN87" s="31"/>
      <c r="GO87" s="31"/>
      <c r="GP87" s="31"/>
      <c r="GQ87" s="31"/>
      <c r="GR87" s="31"/>
      <c r="GS87" s="31"/>
      <c r="GT87" s="31"/>
      <c r="GU87" s="31"/>
      <c r="GV87" s="31"/>
      <c r="GW87" s="31"/>
      <c r="GX87" s="31"/>
      <c r="GY87" s="31"/>
      <c r="GZ87" s="31"/>
      <c r="HA87" s="31"/>
      <c r="HB87" s="31"/>
      <c r="HC87" s="31"/>
      <c r="HD87" s="31"/>
      <c r="HE87" s="31"/>
      <c r="HF87" s="31"/>
      <c r="HG87" s="31"/>
      <c r="HH87" s="31"/>
      <c r="HI87" s="31"/>
      <c r="HJ87" s="31"/>
      <c r="HK87" s="31"/>
      <c r="HL87" s="31"/>
      <c r="HM87" s="31"/>
      <c r="HN87" s="31"/>
      <c r="HO87" s="31"/>
      <c r="HP87" s="31"/>
      <c r="HQ87" s="31"/>
      <c r="HR87" s="31"/>
      <c r="HS87" s="31"/>
      <c r="HT87" s="31"/>
      <c r="HU87" s="31"/>
      <c r="HV87" s="31"/>
      <c r="HW87" s="31"/>
      <c r="HX87" s="31"/>
      <c r="HY87" s="31"/>
      <c r="HZ87" s="31"/>
      <c r="IA87" s="31"/>
      <c r="IB87" s="31"/>
      <c r="IC87" s="31"/>
      <c r="ID87" s="31"/>
      <c r="IE87" s="31"/>
      <c r="IF87" s="31"/>
      <c r="IG87" s="31"/>
      <c r="IH87" s="31"/>
      <c r="II87" s="31"/>
      <c r="IJ87" s="31"/>
      <c r="IK87" s="31"/>
      <c r="IL87" s="31"/>
      <c r="IM87" s="31"/>
      <c r="IN87" s="31"/>
      <c r="IO87" s="31"/>
      <c r="IP87" s="31"/>
      <c r="IQ87" s="31"/>
      <c r="IR87" s="31"/>
      <c r="IS87" s="31"/>
      <c r="IT87" s="31"/>
      <c r="IU87" s="31"/>
      <c r="IV87" s="31"/>
      <c r="IW87" s="31"/>
      <c r="IX87" s="31"/>
      <c r="IY87" s="31"/>
      <c r="IZ87" s="31"/>
      <c r="JA87" s="31"/>
      <c r="JB87" s="31"/>
      <c r="JC87" s="31"/>
      <c r="JD87" s="31"/>
      <c r="JE87" s="31"/>
      <c r="JF87" s="31"/>
      <c r="JG87" s="31"/>
      <c r="JH87" s="31"/>
      <c r="JI87" s="31"/>
      <c r="JJ87" s="31"/>
      <c r="JK87" s="31"/>
      <c r="JL87" s="31"/>
      <c r="JM87" s="31"/>
      <c r="JN87" s="31"/>
      <c r="JO87" s="31"/>
      <c r="JP87" s="31"/>
      <c r="JQ87" s="31"/>
      <c r="JR87" s="31"/>
      <c r="JS87" s="31"/>
      <c r="JT87" s="31"/>
      <c r="JU87" s="31"/>
      <c r="JV87" s="31"/>
      <c r="JW87" s="31"/>
      <c r="JX87" s="31"/>
      <c r="JY87" s="31"/>
      <c r="JZ87" s="31"/>
      <c r="KA87" s="31"/>
      <c r="KB87" s="31"/>
      <c r="KC87" s="31"/>
      <c r="KD87" s="31"/>
      <c r="KE87" s="31"/>
      <c r="KF87" s="31"/>
      <c r="KG87" s="31"/>
      <c r="KH87" s="31"/>
      <c r="KI87" s="31"/>
      <c r="KJ87" s="31"/>
      <c r="KK87" s="31"/>
      <c r="KL87" s="31"/>
      <c r="KM87" s="31"/>
      <c r="KN87" s="31"/>
      <c r="KO87" s="31"/>
      <c r="KP87" s="31"/>
      <c r="KQ87" s="31"/>
      <c r="KR87" s="31"/>
      <c r="KS87" s="31"/>
      <c r="KT87" s="31"/>
      <c r="KU87" s="31"/>
      <c r="KV87" s="31"/>
      <c r="KW87" s="31"/>
      <c r="KX87" s="31"/>
      <c r="KY87" s="31"/>
      <c r="KZ87" s="31"/>
      <c r="LA87" s="31"/>
      <c r="LB87" s="31"/>
      <c r="LC87" s="31"/>
      <c r="LD87" s="31"/>
      <c r="LE87" s="31"/>
      <c r="LF87" s="31"/>
      <c r="LG87" s="31"/>
      <c r="LH87" s="31"/>
      <c r="LI87" s="31"/>
      <c r="LJ87" s="31"/>
      <c r="LK87" s="31"/>
      <c r="LL87" s="31"/>
      <c r="LM87" s="31"/>
      <c r="LN87" s="31"/>
      <c r="LO87" s="31"/>
      <c r="LP87" s="31"/>
      <c r="LQ87" s="31"/>
      <c r="LR87" s="31"/>
      <c r="LS87" s="31"/>
      <c r="LT87" s="31"/>
      <c r="LU87" s="31"/>
      <c r="LV87" s="31"/>
      <c r="LW87" s="31"/>
      <c r="LX87" s="31"/>
      <c r="LY87" s="31"/>
      <c r="LZ87" s="31"/>
      <c r="MA87" s="31"/>
      <c r="MB87" s="31"/>
      <c r="MC87" s="31"/>
      <c r="MD87" s="31"/>
      <c r="ME87" s="31"/>
      <c r="MF87" s="31"/>
      <c r="MG87" s="31"/>
      <c r="MH87" s="31"/>
      <c r="MI87" s="31"/>
      <c r="MJ87" s="31"/>
      <c r="MK87" s="31"/>
      <c r="ML87" s="31"/>
      <c r="MM87" s="31"/>
      <c r="MN87" s="31"/>
      <c r="MO87" s="31"/>
      <c r="MP87" s="31"/>
      <c r="MQ87" s="31"/>
      <c r="MR87" s="31"/>
      <c r="MS87" s="31"/>
      <c r="MT87" s="31"/>
      <c r="MU87" s="31"/>
      <c r="MV87" s="31"/>
      <c r="MW87" s="31"/>
      <c r="MX87" s="31"/>
      <c r="MY87" s="31"/>
      <c r="MZ87" s="31"/>
      <c r="NA87" s="31"/>
      <c r="NB87" s="31"/>
      <c r="NC87" s="31"/>
      <c r="ND87" s="31"/>
      <c r="NE87" s="31"/>
      <c r="NF87" s="31"/>
      <c r="NG87" s="31"/>
      <c r="NH87" s="31"/>
      <c r="NI87" s="31"/>
      <c r="NJ87" s="31"/>
      <c r="NK87" s="31"/>
      <c r="NL87" s="31"/>
      <c r="NM87" s="31"/>
      <c r="NN87" s="31"/>
      <c r="NO87" s="31"/>
      <c r="NP87" s="31"/>
      <c r="NQ87" s="31"/>
      <c r="NR87" s="31"/>
      <c r="NS87" s="31"/>
      <c r="NT87" s="31"/>
      <c r="NU87" s="31"/>
      <c r="NV87" s="31"/>
      <c r="NW87" s="31"/>
      <c r="NX87" s="31"/>
      <c r="NY87" s="31"/>
      <c r="NZ87" s="31"/>
      <c r="OA87" s="31"/>
      <c r="OB87" s="31"/>
      <c r="OC87" s="31"/>
      <c r="OD87" s="31"/>
      <c r="OE87" s="31"/>
      <c r="OF87" s="31"/>
      <c r="OG87" s="31"/>
      <c r="OH87" s="31"/>
      <c r="OI87" s="31"/>
      <c r="OJ87" s="31"/>
      <c r="OK87" s="31"/>
      <c r="OL87" s="31"/>
      <c r="OM87" s="31"/>
      <c r="ON87" s="31"/>
      <c r="OO87" s="31"/>
      <c r="OP87" s="31"/>
      <c r="OQ87" s="31"/>
      <c r="OR87" s="31"/>
      <c r="OS87" s="31"/>
      <c r="OT87" s="31"/>
      <c r="OU87" s="31"/>
      <c r="OV87" s="31"/>
      <c r="OW87" s="31"/>
      <c r="OX87" s="31"/>
      <c r="OY87" s="31"/>
      <c r="OZ87" s="31"/>
      <c r="PA87" s="31"/>
      <c r="PB87" s="31"/>
      <c r="PC87" s="31"/>
      <c r="PD87" s="31"/>
      <c r="PE87" s="31"/>
      <c r="PF87" s="31"/>
      <c r="PG87" s="31"/>
      <c r="PH87" s="31"/>
      <c r="PI87" s="31"/>
      <c r="PJ87" s="31"/>
      <c r="PK87" s="31"/>
      <c r="PL87" s="31"/>
      <c r="PM87" s="31"/>
      <c r="PN87" s="31"/>
      <c r="PO87" s="31"/>
      <c r="PP87" s="31"/>
      <c r="PQ87" s="31"/>
      <c r="PR87" s="31"/>
      <c r="PS87" s="31"/>
      <c r="PT87" s="31"/>
      <c r="PU87" s="31"/>
      <c r="PV87" s="31"/>
      <c r="PW87" s="31"/>
      <c r="PX87" s="31"/>
      <c r="PY87" s="31"/>
      <c r="PZ87" s="31"/>
      <c r="QA87" s="31"/>
      <c r="QB87" s="31"/>
      <c r="QC87" s="31"/>
      <c r="QD87" s="31"/>
      <c r="QE87" s="31"/>
      <c r="QF87" s="31"/>
      <c r="QG87" s="31"/>
      <c r="QH87" s="31"/>
      <c r="QI87" s="31"/>
      <c r="QJ87" s="31"/>
      <c r="QK87" s="31"/>
      <c r="QL87" s="31"/>
      <c r="QM87" s="31"/>
      <c r="QN87" s="31"/>
      <c r="QO87" s="31"/>
      <c r="QP87" s="31"/>
      <c r="QQ87" s="31"/>
      <c r="QR87" s="31"/>
      <c r="QS87" s="31"/>
      <c r="QT87" s="31"/>
      <c r="QU87" s="31"/>
      <c r="QV87" s="31"/>
      <c r="QW87" s="31"/>
      <c r="QX87" s="31"/>
      <c r="QY87" s="31"/>
      <c r="QZ87" s="31"/>
      <c r="RA87" s="31"/>
      <c r="RB87" s="31"/>
      <c r="RC87" s="31"/>
      <c r="RD87" s="31"/>
      <c r="RE87" s="31"/>
      <c r="RF87" s="31"/>
      <c r="RG87" s="31"/>
      <c r="RH87" s="31"/>
      <c r="RI87" s="31"/>
      <c r="RJ87" s="31"/>
      <c r="RK87" s="31"/>
      <c r="RL87" s="31"/>
      <c r="RM87" s="31"/>
      <c r="RN87" s="31"/>
      <c r="RO87" s="31"/>
      <c r="RP87" s="31"/>
      <c r="RQ87" s="31"/>
      <c r="RR87" s="31"/>
      <c r="RS87" s="31"/>
      <c r="RT87" s="31"/>
      <c r="RU87" s="31"/>
      <c r="RV87" s="31"/>
      <c r="RW87" s="31"/>
      <c r="RX87" s="31"/>
      <c r="RY87" s="31"/>
      <c r="RZ87" s="31"/>
      <c r="SA87" s="31"/>
    </row>
    <row r="88" spans="1:495" s="32" customFormat="1" ht="24.95" customHeight="1" x14ac:dyDescent="0.2">
      <c r="A88" s="10">
        <v>41393</v>
      </c>
      <c r="B88" s="11" t="s">
        <v>117</v>
      </c>
      <c r="C88" s="12" t="s">
        <v>118</v>
      </c>
      <c r="D88" s="13" t="s">
        <v>28</v>
      </c>
      <c r="E88" s="13" t="s">
        <v>29</v>
      </c>
      <c r="F88" s="14">
        <v>5</v>
      </c>
      <c r="G88" s="21">
        <v>100</v>
      </c>
      <c r="H88" s="16">
        <f t="shared" si="7"/>
        <v>500</v>
      </c>
      <c r="I88" s="29"/>
      <c r="J88" s="30"/>
      <c r="K88" s="19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1"/>
      <c r="BH88" s="31"/>
      <c r="BI88" s="31"/>
      <c r="BJ88" s="31"/>
      <c r="BK88" s="31"/>
      <c r="BL88" s="31"/>
      <c r="BM88" s="31"/>
      <c r="BN88" s="31"/>
      <c r="BO88" s="31"/>
      <c r="BP88" s="31"/>
      <c r="BQ88" s="31"/>
      <c r="BR88" s="31"/>
      <c r="BS88" s="31"/>
      <c r="BT88" s="31"/>
      <c r="BU88" s="31"/>
      <c r="BV88" s="31"/>
      <c r="BW88" s="31"/>
      <c r="BX88" s="31"/>
      <c r="BY88" s="31"/>
      <c r="BZ88" s="31"/>
      <c r="CA88" s="31"/>
      <c r="CB88" s="31"/>
      <c r="CC88" s="31"/>
      <c r="CD88" s="31"/>
      <c r="CE88" s="31"/>
      <c r="CF88" s="31"/>
      <c r="CG88" s="31"/>
      <c r="CH88" s="31"/>
      <c r="CI88" s="31"/>
      <c r="CJ88" s="31"/>
      <c r="CK88" s="31"/>
      <c r="CL88" s="31"/>
      <c r="CM88" s="31"/>
      <c r="CN88" s="31"/>
      <c r="CO88" s="31"/>
      <c r="CP88" s="31"/>
      <c r="CQ88" s="31"/>
      <c r="CR88" s="31"/>
      <c r="CS88" s="31"/>
      <c r="CT88" s="31"/>
      <c r="CU88" s="31"/>
      <c r="CV88" s="31"/>
      <c r="CW88" s="31"/>
      <c r="CX88" s="31"/>
      <c r="CY88" s="31"/>
      <c r="CZ88" s="31"/>
      <c r="DA88" s="31"/>
      <c r="DB88" s="31"/>
      <c r="DC88" s="31"/>
      <c r="DD88" s="31"/>
      <c r="DE88" s="31"/>
      <c r="DF88" s="31"/>
      <c r="DG88" s="31"/>
      <c r="DH88" s="31"/>
      <c r="DI88" s="31"/>
      <c r="DJ88" s="31"/>
      <c r="DK88" s="31"/>
      <c r="DL88" s="31"/>
      <c r="DM88" s="31"/>
      <c r="DN88" s="31"/>
      <c r="DO88" s="31"/>
      <c r="DP88" s="31"/>
      <c r="DQ88" s="31"/>
      <c r="DR88" s="31"/>
      <c r="DS88" s="31"/>
      <c r="DT88" s="31"/>
      <c r="DU88" s="31"/>
      <c r="DV88" s="31"/>
      <c r="DW88" s="31"/>
      <c r="DX88" s="31"/>
      <c r="DY88" s="31"/>
      <c r="DZ88" s="31"/>
      <c r="EA88" s="31"/>
      <c r="EB88" s="31"/>
      <c r="EC88" s="31"/>
      <c r="ED88" s="31"/>
      <c r="EE88" s="31"/>
      <c r="EF88" s="31"/>
      <c r="EG88" s="31"/>
      <c r="EH88" s="31"/>
      <c r="EI88" s="31"/>
      <c r="EJ88" s="31"/>
      <c r="EK88" s="31"/>
      <c r="EL88" s="31"/>
      <c r="EM88" s="31"/>
      <c r="EN88" s="31"/>
      <c r="EO88" s="31"/>
      <c r="EP88" s="31"/>
      <c r="EQ88" s="31"/>
      <c r="ER88" s="31"/>
      <c r="ES88" s="31"/>
      <c r="ET88" s="31"/>
      <c r="EU88" s="31"/>
      <c r="EV88" s="31"/>
      <c r="EW88" s="31"/>
      <c r="EX88" s="31"/>
      <c r="EY88" s="31"/>
      <c r="EZ88" s="31"/>
      <c r="FA88" s="31"/>
      <c r="FB88" s="31"/>
      <c r="FC88" s="31"/>
      <c r="FD88" s="31"/>
      <c r="FE88" s="31"/>
      <c r="FF88" s="31"/>
      <c r="FG88" s="31"/>
      <c r="FH88" s="31"/>
      <c r="FI88" s="31"/>
      <c r="FJ88" s="31"/>
      <c r="FK88" s="31"/>
      <c r="FL88" s="31"/>
      <c r="FM88" s="31"/>
      <c r="FN88" s="31"/>
      <c r="FO88" s="31"/>
      <c r="FP88" s="31"/>
      <c r="FQ88" s="31"/>
      <c r="FR88" s="31"/>
      <c r="FS88" s="31"/>
      <c r="FT88" s="31"/>
      <c r="FU88" s="31"/>
      <c r="FV88" s="31"/>
      <c r="FW88" s="31"/>
      <c r="FX88" s="31"/>
      <c r="FY88" s="31"/>
      <c r="FZ88" s="31"/>
      <c r="GA88" s="31"/>
      <c r="GB88" s="31"/>
      <c r="GC88" s="31"/>
      <c r="GD88" s="31"/>
      <c r="GE88" s="31"/>
      <c r="GF88" s="31"/>
      <c r="GG88" s="31"/>
      <c r="GH88" s="31"/>
      <c r="GI88" s="31"/>
      <c r="GJ88" s="31"/>
      <c r="GK88" s="31"/>
      <c r="GL88" s="31"/>
      <c r="GM88" s="31"/>
      <c r="GN88" s="31"/>
      <c r="GO88" s="31"/>
      <c r="GP88" s="31"/>
      <c r="GQ88" s="31"/>
      <c r="GR88" s="31"/>
      <c r="GS88" s="31"/>
      <c r="GT88" s="31"/>
      <c r="GU88" s="31"/>
      <c r="GV88" s="31"/>
      <c r="GW88" s="31"/>
      <c r="GX88" s="31"/>
      <c r="GY88" s="31"/>
      <c r="GZ88" s="31"/>
      <c r="HA88" s="31"/>
      <c r="HB88" s="31"/>
      <c r="HC88" s="31"/>
      <c r="HD88" s="31"/>
      <c r="HE88" s="31"/>
      <c r="HF88" s="31"/>
      <c r="HG88" s="31"/>
      <c r="HH88" s="31"/>
      <c r="HI88" s="31"/>
      <c r="HJ88" s="31"/>
      <c r="HK88" s="31"/>
      <c r="HL88" s="31"/>
      <c r="HM88" s="31"/>
      <c r="HN88" s="31"/>
      <c r="HO88" s="31"/>
      <c r="HP88" s="31"/>
      <c r="HQ88" s="31"/>
      <c r="HR88" s="31"/>
      <c r="HS88" s="31"/>
      <c r="HT88" s="31"/>
      <c r="HU88" s="31"/>
      <c r="HV88" s="31"/>
      <c r="HW88" s="31"/>
      <c r="HX88" s="31"/>
      <c r="HY88" s="31"/>
      <c r="HZ88" s="31"/>
      <c r="IA88" s="31"/>
      <c r="IB88" s="31"/>
      <c r="IC88" s="31"/>
      <c r="ID88" s="31"/>
      <c r="IE88" s="31"/>
      <c r="IF88" s="31"/>
      <c r="IG88" s="31"/>
      <c r="IH88" s="31"/>
      <c r="II88" s="31"/>
      <c r="IJ88" s="31"/>
      <c r="IK88" s="31"/>
      <c r="IL88" s="31"/>
      <c r="IM88" s="31"/>
      <c r="IN88" s="31"/>
      <c r="IO88" s="31"/>
      <c r="IP88" s="31"/>
      <c r="IQ88" s="31"/>
      <c r="IR88" s="31"/>
      <c r="IS88" s="31"/>
      <c r="IT88" s="31"/>
      <c r="IU88" s="31"/>
      <c r="IV88" s="31"/>
      <c r="IW88" s="31"/>
      <c r="IX88" s="31"/>
      <c r="IY88" s="31"/>
      <c r="IZ88" s="31"/>
      <c r="JA88" s="31"/>
      <c r="JB88" s="31"/>
      <c r="JC88" s="31"/>
      <c r="JD88" s="31"/>
      <c r="JE88" s="31"/>
      <c r="JF88" s="31"/>
      <c r="JG88" s="31"/>
      <c r="JH88" s="31"/>
      <c r="JI88" s="31"/>
      <c r="JJ88" s="31"/>
      <c r="JK88" s="31"/>
      <c r="JL88" s="31"/>
      <c r="JM88" s="31"/>
      <c r="JN88" s="31"/>
      <c r="JO88" s="31"/>
      <c r="JP88" s="31"/>
      <c r="JQ88" s="31"/>
      <c r="JR88" s="31"/>
      <c r="JS88" s="31"/>
      <c r="JT88" s="31"/>
      <c r="JU88" s="31"/>
      <c r="JV88" s="31"/>
      <c r="JW88" s="31"/>
      <c r="JX88" s="31"/>
      <c r="JY88" s="31"/>
      <c r="JZ88" s="31"/>
      <c r="KA88" s="31"/>
      <c r="KB88" s="31"/>
      <c r="KC88" s="31"/>
      <c r="KD88" s="31"/>
      <c r="KE88" s="31"/>
      <c r="KF88" s="31"/>
      <c r="KG88" s="31"/>
      <c r="KH88" s="31"/>
      <c r="KI88" s="31"/>
      <c r="KJ88" s="31"/>
      <c r="KK88" s="31"/>
      <c r="KL88" s="31"/>
      <c r="KM88" s="31"/>
      <c r="KN88" s="31"/>
      <c r="KO88" s="31"/>
      <c r="KP88" s="31"/>
      <c r="KQ88" s="31"/>
      <c r="KR88" s="31"/>
      <c r="KS88" s="31"/>
      <c r="KT88" s="31"/>
      <c r="KU88" s="31"/>
      <c r="KV88" s="31"/>
      <c r="KW88" s="31"/>
      <c r="KX88" s="31"/>
      <c r="KY88" s="31"/>
      <c r="KZ88" s="31"/>
      <c r="LA88" s="31"/>
      <c r="LB88" s="31"/>
      <c r="LC88" s="31"/>
      <c r="LD88" s="31"/>
      <c r="LE88" s="31"/>
      <c r="LF88" s="31"/>
      <c r="LG88" s="31"/>
      <c r="LH88" s="31"/>
      <c r="LI88" s="31"/>
      <c r="LJ88" s="31"/>
      <c r="LK88" s="31"/>
      <c r="LL88" s="31"/>
      <c r="LM88" s="31"/>
      <c r="LN88" s="31"/>
      <c r="LO88" s="31"/>
      <c r="LP88" s="31"/>
      <c r="LQ88" s="31"/>
      <c r="LR88" s="31"/>
      <c r="LS88" s="31"/>
      <c r="LT88" s="31"/>
      <c r="LU88" s="31"/>
      <c r="LV88" s="31"/>
      <c r="LW88" s="31"/>
      <c r="LX88" s="31"/>
      <c r="LY88" s="31"/>
      <c r="LZ88" s="31"/>
      <c r="MA88" s="31"/>
      <c r="MB88" s="31"/>
      <c r="MC88" s="31"/>
      <c r="MD88" s="31"/>
      <c r="ME88" s="31"/>
      <c r="MF88" s="31"/>
      <c r="MG88" s="31"/>
      <c r="MH88" s="31"/>
      <c r="MI88" s="31"/>
      <c r="MJ88" s="31"/>
      <c r="MK88" s="31"/>
      <c r="ML88" s="31"/>
      <c r="MM88" s="31"/>
      <c r="MN88" s="31"/>
      <c r="MO88" s="31"/>
      <c r="MP88" s="31"/>
      <c r="MQ88" s="31"/>
      <c r="MR88" s="31"/>
      <c r="MS88" s="31"/>
      <c r="MT88" s="31"/>
      <c r="MU88" s="31"/>
      <c r="MV88" s="31"/>
      <c r="MW88" s="31"/>
      <c r="MX88" s="31"/>
      <c r="MY88" s="31"/>
      <c r="MZ88" s="31"/>
      <c r="NA88" s="31"/>
      <c r="NB88" s="31"/>
      <c r="NC88" s="31"/>
      <c r="ND88" s="31"/>
      <c r="NE88" s="31"/>
      <c r="NF88" s="31"/>
      <c r="NG88" s="31"/>
      <c r="NH88" s="31"/>
      <c r="NI88" s="31"/>
      <c r="NJ88" s="31"/>
      <c r="NK88" s="31"/>
      <c r="NL88" s="31"/>
      <c r="NM88" s="31"/>
      <c r="NN88" s="31"/>
      <c r="NO88" s="31"/>
      <c r="NP88" s="31"/>
      <c r="NQ88" s="31"/>
      <c r="NR88" s="31"/>
      <c r="NS88" s="31"/>
      <c r="NT88" s="31"/>
      <c r="NU88" s="31"/>
      <c r="NV88" s="31"/>
      <c r="NW88" s="31"/>
      <c r="NX88" s="31"/>
      <c r="NY88" s="31"/>
      <c r="NZ88" s="31"/>
      <c r="OA88" s="31"/>
      <c r="OB88" s="31"/>
      <c r="OC88" s="31"/>
      <c r="OD88" s="31"/>
      <c r="OE88" s="31"/>
      <c r="OF88" s="31"/>
      <c r="OG88" s="31"/>
      <c r="OH88" s="31"/>
      <c r="OI88" s="31"/>
      <c r="OJ88" s="31"/>
      <c r="OK88" s="31"/>
      <c r="OL88" s="31"/>
      <c r="OM88" s="31"/>
      <c r="ON88" s="31"/>
      <c r="OO88" s="31"/>
      <c r="OP88" s="31"/>
      <c r="OQ88" s="31"/>
      <c r="OR88" s="31"/>
      <c r="OS88" s="31"/>
      <c r="OT88" s="31"/>
      <c r="OU88" s="31"/>
      <c r="OV88" s="31"/>
      <c r="OW88" s="31"/>
      <c r="OX88" s="31"/>
      <c r="OY88" s="31"/>
      <c r="OZ88" s="31"/>
      <c r="PA88" s="31"/>
      <c r="PB88" s="31"/>
      <c r="PC88" s="31"/>
      <c r="PD88" s="31"/>
      <c r="PE88" s="31"/>
      <c r="PF88" s="31"/>
      <c r="PG88" s="31"/>
      <c r="PH88" s="31"/>
      <c r="PI88" s="31"/>
      <c r="PJ88" s="31"/>
      <c r="PK88" s="31"/>
      <c r="PL88" s="31"/>
      <c r="PM88" s="31"/>
      <c r="PN88" s="31"/>
      <c r="PO88" s="31"/>
      <c r="PP88" s="31"/>
      <c r="PQ88" s="31"/>
      <c r="PR88" s="31"/>
      <c r="PS88" s="31"/>
      <c r="PT88" s="31"/>
      <c r="PU88" s="31"/>
      <c r="PV88" s="31"/>
      <c r="PW88" s="31"/>
      <c r="PX88" s="31"/>
      <c r="PY88" s="31"/>
      <c r="PZ88" s="31"/>
      <c r="QA88" s="31"/>
      <c r="QB88" s="31"/>
      <c r="QC88" s="31"/>
      <c r="QD88" s="31"/>
      <c r="QE88" s="31"/>
      <c r="QF88" s="31"/>
      <c r="QG88" s="31"/>
      <c r="QH88" s="31"/>
      <c r="QI88" s="31"/>
      <c r="QJ88" s="31"/>
      <c r="QK88" s="31"/>
      <c r="QL88" s="31"/>
      <c r="QM88" s="31"/>
      <c r="QN88" s="31"/>
      <c r="QO88" s="31"/>
      <c r="QP88" s="31"/>
      <c r="QQ88" s="31"/>
      <c r="QR88" s="31"/>
      <c r="QS88" s="31"/>
      <c r="QT88" s="31"/>
      <c r="QU88" s="31"/>
      <c r="QV88" s="31"/>
      <c r="QW88" s="31"/>
      <c r="QX88" s="31"/>
      <c r="QY88" s="31"/>
      <c r="QZ88" s="31"/>
      <c r="RA88" s="31"/>
      <c r="RB88" s="31"/>
      <c r="RC88" s="31"/>
      <c r="RD88" s="31"/>
      <c r="RE88" s="31"/>
      <c r="RF88" s="31"/>
      <c r="RG88" s="31"/>
      <c r="RH88" s="31"/>
      <c r="RI88" s="31"/>
      <c r="RJ88" s="31"/>
      <c r="RK88" s="31"/>
      <c r="RL88" s="31"/>
      <c r="RM88" s="31"/>
      <c r="RN88" s="31"/>
      <c r="RO88" s="31"/>
      <c r="RP88" s="31"/>
      <c r="RQ88" s="31"/>
      <c r="RR88" s="31"/>
      <c r="RS88" s="31"/>
      <c r="RT88" s="31"/>
      <c r="RU88" s="31"/>
      <c r="RV88" s="31"/>
      <c r="RW88" s="31"/>
      <c r="RX88" s="31"/>
      <c r="RY88" s="31"/>
      <c r="RZ88" s="31"/>
      <c r="SA88" s="31"/>
    </row>
    <row r="89" spans="1:495" s="32" customFormat="1" ht="24.95" customHeight="1" x14ac:dyDescent="0.2">
      <c r="A89" s="10">
        <v>41393</v>
      </c>
      <c r="B89" s="11" t="s">
        <v>117</v>
      </c>
      <c r="C89" s="12" t="s">
        <v>119</v>
      </c>
      <c r="D89" s="13" t="s">
        <v>24</v>
      </c>
      <c r="E89" s="13" t="s">
        <v>25</v>
      </c>
      <c r="F89" s="14">
        <v>6</v>
      </c>
      <c r="G89" s="21">
        <v>119</v>
      </c>
      <c r="H89" s="16">
        <f t="shared" si="7"/>
        <v>714</v>
      </c>
      <c r="I89" s="29"/>
      <c r="J89" s="30"/>
      <c r="K89" s="19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  <c r="BG89" s="31"/>
      <c r="BH89" s="31"/>
      <c r="BI89" s="31"/>
      <c r="BJ89" s="31"/>
      <c r="BK89" s="31"/>
      <c r="BL89" s="31"/>
      <c r="BM89" s="31"/>
      <c r="BN89" s="31"/>
      <c r="BO89" s="31"/>
      <c r="BP89" s="31"/>
      <c r="BQ89" s="31"/>
      <c r="BR89" s="31"/>
      <c r="BS89" s="31"/>
      <c r="BT89" s="31"/>
      <c r="BU89" s="31"/>
      <c r="BV89" s="31"/>
      <c r="BW89" s="31"/>
      <c r="BX89" s="31"/>
      <c r="BY89" s="31"/>
      <c r="BZ89" s="31"/>
      <c r="CA89" s="31"/>
      <c r="CB89" s="31"/>
      <c r="CC89" s="31"/>
      <c r="CD89" s="31"/>
      <c r="CE89" s="31"/>
      <c r="CF89" s="31"/>
      <c r="CG89" s="31"/>
      <c r="CH89" s="31"/>
      <c r="CI89" s="31"/>
      <c r="CJ89" s="31"/>
      <c r="CK89" s="31"/>
      <c r="CL89" s="31"/>
      <c r="CM89" s="31"/>
      <c r="CN89" s="31"/>
      <c r="CO89" s="31"/>
      <c r="CP89" s="31"/>
      <c r="CQ89" s="31"/>
      <c r="CR89" s="31"/>
      <c r="CS89" s="31"/>
      <c r="CT89" s="31"/>
      <c r="CU89" s="31"/>
      <c r="CV89" s="31"/>
      <c r="CW89" s="31"/>
      <c r="CX89" s="31"/>
      <c r="CY89" s="31"/>
      <c r="CZ89" s="31"/>
      <c r="DA89" s="31"/>
      <c r="DB89" s="31"/>
      <c r="DC89" s="31"/>
      <c r="DD89" s="31"/>
      <c r="DE89" s="31"/>
      <c r="DF89" s="31"/>
      <c r="DG89" s="31"/>
      <c r="DH89" s="31"/>
      <c r="DI89" s="31"/>
      <c r="DJ89" s="31"/>
      <c r="DK89" s="31"/>
      <c r="DL89" s="31"/>
      <c r="DM89" s="31"/>
      <c r="DN89" s="31"/>
      <c r="DO89" s="31"/>
      <c r="DP89" s="31"/>
      <c r="DQ89" s="31"/>
      <c r="DR89" s="31"/>
      <c r="DS89" s="31"/>
      <c r="DT89" s="31"/>
      <c r="DU89" s="31"/>
      <c r="DV89" s="31"/>
      <c r="DW89" s="31"/>
      <c r="DX89" s="31"/>
      <c r="DY89" s="31"/>
      <c r="DZ89" s="31"/>
      <c r="EA89" s="31"/>
      <c r="EB89" s="31"/>
      <c r="EC89" s="31"/>
      <c r="ED89" s="31"/>
      <c r="EE89" s="31"/>
      <c r="EF89" s="31"/>
      <c r="EG89" s="31"/>
      <c r="EH89" s="31"/>
      <c r="EI89" s="31"/>
      <c r="EJ89" s="31"/>
      <c r="EK89" s="31"/>
      <c r="EL89" s="31"/>
      <c r="EM89" s="31"/>
      <c r="EN89" s="31"/>
      <c r="EO89" s="31"/>
      <c r="EP89" s="31"/>
      <c r="EQ89" s="31"/>
      <c r="ER89" s="31"/>
      <c r="ES89" s="31"/>
      <c r="ET89" s="31"/>
      <c r="EU89" s="31"/>
      <c r="EV89" s="31"/>
      <c r="EW89" s="31"/>
      <c r="EX89" s="31"/>
      <c r="EY89" s="31"/>
      <c r="EZ89" s="31"/>
      <c r="FA89" s="31"/>
      <c r="FB89" s="31"/>
      <c r="FC89" s="31"/>
      <c r="FD89" s="31"/>
      <c r="FE89" s="31"/>
      <c r="FF89" s="31"/>
      <c r="FG89" s="31"/>
      <c r="FH89" s="31"/>
      <c r="FI89" s="31"/>
      <c r="FJ89" s="31"/>
      <c r="FK89" s="31"/>
      <c r="FL89" s="31"/>
      <c r="FM89" s="31"/>
      <c r="FN89" s="31"/>
      <c r="FO89" s="31"/>
      <c r="FP89" s="31"/>
      <c r="FQ89" s="31"/>
      <c r="FR89" s="31"/>
      <c r="FS89" s="31"/>
      <c r="FT89" s="31"/>
      <c r="FU89" s="31"/>
      <c r="FV89" s="31"/>
      <c r="FW89" s="31"/>
      <c r="FX89" s="31"/>
      <c r="FY89" s="31"/>
      <c r="FZ89" s="31"/>
      <c r="GA89" s="31"/>
      <c r="GB89" s="31"/>
      <c r="GC89" s="31"/>
      <c r="GD89" s="31"/>
      <c r="GE89" s="31"/>
      <c r="GF89" s="31"/>
      <c r="GG89" s="31"/>
      <c r="GH89" s="31"/>
      <c r="GI89" s="31"/>
      <c r="GJ89" s="31"/>
      <c r="GK89" s="31"/>
      <c r="GL89" s="31"/>
      <c r="GM89" s="31"/>
      <c r="GN89" s="31"/>
      <c r="GO89" s="31"/>
      <c r="GP89" s="31"/>
      <c r="GQ89" s="31"/>
      <c r="GR89" s="31"/>
      <c r="GS89" s="31"/>
      <c r="GT89" s="31"/>
      <c r="GU89" s="31"/>
      <c r="GV89" s="31"/>
      <c r="GW89" s="31"/>
      <c r="GX89" s="31"/>
      <c r="GY89" s="31"/>
      <c r="GZ89" s="31"/>
      <c r="HA89" s="31"/>
      <c r="HB89" s="31"/>
      <c r="HC89" s="31"/>
      <c r="HD89" s="31"/>
      <c r="HE89" s="31"/>
      <c r="HF89" s="31"/>
      <c r="HG89" s="31"/>
      <c r="HH89" s="31"/>
      <c r="HI89" s="31"/>
      <c r="HJ89" s="31"/>
      <c r="HK89" s="31"/>
      <c r="HL89" s="31"/>
      <c r="HM89" s="31"/>
      <c r="HN89" s="31"/>
      <c r="HO89" s="31"/>
      <c r="HP89" s="31"/>
      <c r="HQ89" s="31"/>
      <c r="HR89" s="31"/>
      <c r="HS89" s="31"/>
      <c r="HT89" s="31"/>
      <c r="HU89" s="31"/>
      <c r="HV89" s="31"/>
      <c r="HW89" s="31"/>
      <c r="HX89" s="31"/>
      <c r="HY89" s="31"/>
      <c r="HZ89" s="31"/>
      <c r="IA89" s="31"/>
      <c r="IB89" s="31"/>
      <c r="IC89" s="31"/>
      <c r="ID89" s="31"/>
      <c r="IE89" s="31"/>
      <c r="IF89" s="31"/>
      <c r="IG89" s="31"/>
      <c r="IH89" s="31"/>
      <c r="II89" s="31"/>
      <c r="IJ89" s="31"/>
      <c r="IK89" s="31"/>
      <c r="IL89" s="31"/>
      <c r="IM89" s="31"/>
      <c r="IN89" s="31"/>
      <c r="IO89" s="31"/>
      <c r="IP89" s="31"/>
      <c r="IQ89" s="31"/>
      <c r="IR89" s="31"/>
      <c r="IS89" s="31"/>
      <c r="IT89" s="31"/>
      <c r="IU89" s="31"/>
      <c r="IV89" s="31"/>
      <c r="IW89" s="31"/>
      <c r="IX89" s="31"/>
      <c r="IY89" s="31"/>
      <c r="IZ89" s="31"/>
      <c r="JA89" s="31"/>
      <c r="JB89" s="31"/>
      <c r="JC89" s="31"/>
      <c r="JD89" s="31"/>
      <c r="JE89" s="31"/>
      <c r="JF89" s="31"/>
      <c r="JG89" s="31"/>
      <c r="JH89" s="31"/>
      <c r="JI89" s="31"/>
      <c r="JJ89" s="31"/>
      <c r="JK89" s="31"/>
      <c r="JL89" s="31"/>
      <c r="JM89" s="31"/>
      <c r="JN89" s="31"/>
      <c r="JO89" s="31"/>
      <c r="JP89" s="31"/>
      <c r="JQ89" s="31"/>
      <c r="JR89" s="31"/>
      <c r="JS89" s="31"/>
      <c r="JT89" s="31"/>
      <c r="JU89" s="31"/>
      <c r="JV89" s="31"/>
      <c r="JW89" s="31"/>
      <c r="JX89" s="31"/>
      <c r="JY89" s="31"/>
      <c r="JZ89" s="31"/>
      <c r="KA89" s="31"/>
      <c r="KB89" s="31"/>
      <c r="KC89" s="31"/>
      <c r="KD89" s="31"/>
      <c r="KE89" s="31"/>
      <c r="KF89" s="31"/>
      <c r="KG89" s="31"/>
      <c r="KH89" s="31"/>
      <c r="KI89" s="31"/>
      <c r="KJ89" s="31"/>
      <c r="KK89" s="31"/>
      <c r="KL89" s="31"/>
      <c r="KM89" s="31"/>
      <c r="KN89" s="31"/>
      <c r="KO89" s="31"/>
      <c r="KP89" s="31"/>
      <c r="KQ89" s="31"/>
      <c r="KR89" s="31"/>
      <c r="KS89" s="31"/>
      <c r="KT89" s="31"/>
      <c r="KU89" s="31"/>
      <c r="KV89" s="31"/>
      <c r="KW89" s="31"/>
      <c r="KX89" s="31"/>
      <c r="KY89" s="31"/>
      <c r="KZ89" s="31"/>
      <c r="LA89" s="31"/>
      <c r="LB89" s="31"/>
      <c r="LC89" s="31"/>
      <c r="LD89" s="31"/>
      <c r="LE89" s="31"/>
      <c r="LF89" s="31"/>
      <c r="LG89" s="31"/>
      <c r="LH89" s="31"/>
      <c r="LI89" s="31"/>
      <c r="LJ89" s="31"/>
      <c r="LK89" s="31"/>
      <c r="LL89" s="31"/>
      <c r="LM89" s="31"/>
      <c r="LN89" s="31"/>
      <c r="LO89" s="31"/>
      <c r="LP89" s="31"/>
      <c r="LQ89" s="31"/>
      <c r="LR89" s="31"/>
      <c r="LS89" s="31"/>
      <c r="LT89" s="31"/>
      <c r="LU89" s="31"/>
      <c r="LV89" s="31"/>
      <c r="LW89" s="31"/>
      <c r="LX89" s="31"/>
      <c r="LY89" s="31"/>
      <c r="LZ89" s="31"/>
      <c r="MA89" s="31"/>
      <c r="MB89" s="31"/>
      <c r="MC89" s="31"/>
      <c r="MD89" s="31"/>
      <c r="ME89" s="31"/>
      <c r="MF89" s="31"/>
      <c r="MG89" s="31"/>
      <c r="MH89" s="31"/>
      <c r="MI89" s="31"/>
      <c r="MJ89" s="31"/>
      <c r="MK89" s="31"/>
      <c r="ML89" s="31"/>
      <c r="MM89" s="31"/>
      <c r="MN89" s="31"/>
      <c r="MO89" s="31"/>
      <c r="MP89" s="31"/>
      <c r="MQ89" s="31"/>
      <c r="MR89" s="31"/>
      <c r="MS89" s="31"/>
      <c r="MT89" s="31"/>
      <c r="MU89" s="31"/>
      <c r="MV89" s="31"/>
      <c r="MW89" s="31"/>
      <c r="MX89" s="31"/>
      <c r="MY89" s="31"/>
      <c r="MZ89" s="31"/>
      <c r="NA89" s="31"/>
      <c r="NB89" s="31"/>
      <c r="NC89" s="31"/>
      <c r="ND89" s="31"/>
      <c r="NE89" s="31"/>
      <c r="NF89" s="31"/>
      <c r="NG89" s="31"/>
      <c r="NH89" s="31"/>
      <c r="NI89" s="31"/>
      <c r="NJ89" s="31"/>
      <c r="NK89" s="31"/>
      <c r="NL89" s="31"/>
      <c r="NM89" s="31"/>
      <c r="NN89" s="31"/>
      <c r="NO89" s="31"/>
      <c r="NP89" s="31"/>
      <c r="NQ89" s="31"/>
      <c r="NR89" s="31"/>
      <c r="NS89" s="31"/>
      <c r="NT89" s="31"/>
      <c r="NU89" s="31"/>
      <c r="NV89" s="31"/>
      <c r="NW89" s="31"/>
      <c r="NX89" s="31"/>
      <c r="NY89" s="31"/>
      <c r="NZ89" s="31"/>
      <c r="OA89" s="31"/>
      <c r="OB89" s="31"/>
      <c r="OC89" s="31"/>
      <c r="OD89" s="31"/>
      <c r="OE89" s="31"/>
      <c r="OF89" s="31"/>
      <c r="OG89" s="31"/>
      <c r="OH89" s="31"/>
      <c r="OI89" s="31"/>
      <c r="OJ89" s="31"/>
      <c r="OK89" s="31"/>
      <c r="OL89" s="31"/>
      <c r="OM89" s="31"/>
      <c r="ON89" s="31"/>
      <c r="OO89" s="31"/>
      <c r="OP89" s="31"/>
      <c r="OQ89" s="31"/>
      <c r="OR89" s="31"/>
      <c r="OS89" s="31"/>
      <c r="OT89" s="31"/>
      <c r="OU89" s="31"/>
      <c r="OV89" s="31"/>
      <c r="OW89" s="31"/>
      <c r="OX89" s="31"/>
      <c r="OY89" s="31"/>
      <c r="OZ89" s="31"/>
      <c r="PA89" s="31"/>
      <c r="PB89" s="31"/>
      <c r="PC89" s="31"/>
      <c r="PD89" s="31"/>
      <c r="PE89" s="31"/>
      <c r="PF89" s="31"/>
      <c r="PG89" s="31"/>
      <c r="PH89" s="31"/>
      <c r="PI89" s="31"/>
      <c r="PJ89" s="31"/>
      <c r="PK89" s="31"/>
      <c r="PL89" s="31"/>
      <c r="PM89" s="31"/>
      <c r="PN89" s="31"/>
      <c r="PO89" s="31"/>
      <c r="PP89" s="31"/>
      <c r="PQ89" s="31"/>
      <c r="PR89" s="31"/>
      <c r="PS89" s="31"/>
      <c r="PT89" s="31"/>
      <c r="PU89" s="31"/>
      <c r="PV89" s="31"/>
      <c r="PW89" s="31"/>
      <c r="PX89" s="31"/>
      <c r="PY89" s="31"/>
      <c r="PZ89" s="31"/>
      <c r="QA89" s="31"/>
      <c r="QB89" s="31"/>
      <c r="QC89" s="31"/>
      <c r="QD89" s="31"/>
      <c r="QE89" s="31"/>
      <c r="QF89" s="31"/>
      <c r="QG89" s="31"/>
      <c r="QH89" s="31"/>
      <c r="QI89" s="31"/>
      <c r="QJ89" s="31"/>
      <c r="QK89" s="31"/>
      <c r="QL89" s="31"/>
      <c r="QM89" s="31"/>
      <c r="QN89" s="31"/>
      <c r="QO89" s="31"/>
      <c r="QP89" s="31"/>
      <c r="QQ89" s="31"/>
      <c r="QR89" s="31"/>
      <c r="QS89" s="31"/>
      <c r="QT89" s="31"/>
      <c r="QU89" s="31"/>
      <c r="QV89" s="31"/>
      <c r="QW89" s="31"/>
      <c r="QX89" s="31"/>
      <c r="QY89" s="31"/>
      <c r="QZ89" s="31"/>
      <c r="RA89" s="31"/>
      <c r="RB89" s="31"/>
      <c r="RC89" s="31"/>
      <c r="RD89" s="31"/>
      <c r="RE89" s="31"/>
      <c r="RF89" s="31"/>
      <c r="RG89" s="31"/>
      <c r="RH89" s="31"/>
      <c r="RI89" s="31"/>
      <c r="RJ89" s="31"/>
      <c r="RK89" s="31"/>
      <c r="RL89" s="31"/>
      <c r="RM89" s="31"/>
      <c r="RN89" s="31"/>
      <c r="RO89" s="31"/>
      <c r="RP89" s="31"/>
      <c r="RQ89" s="31"/>
      <c r="RR89" s="31"/>
      <c r="RS89" s="31"/>
      <c r="RT89" s="31"/>
      <c r="RU89" s="31"/>
      <c r="RV89" s="31"/>
      <c r="RW89" s="31"/>
      <c r="RX89" s="31"/>
      <c r="RY89" s="31"/>
      <c r="RZ89" s="31"/>
      <c r="SA89" s="31"/>
    </row>
    <row r="90" spans="1:495" s="32" customFormat="1" ht="24.95" customHeight="1" x14ac:dyDescent="0.2">
      <c r="A90" s="10">
        <v>41393</v>
      </c>
      <c r="B90" s="11" t="s">
        <v>120</v>
      </c>
      <c r="C90" s="12" t="s">
        <v>27</v>
      </c>
      <c r="D90" s="13" t="s">
        <v>28</v>
      </c>
      <c r="E90" s="13" t="s">
        <v>29</v>
      </c>
      <c r="F90" s="14">
        <v>5</v>
      </c>
      <c r="G90" s="21">
        <v>450</v>
      </c>
      <c r="H90" s="16">
        <f t="shared" si="7"/>
        <v>2250</v>
      </c>
      <c r="I90" s="29"/>
      <c r="J90" s="30"/>
      <c r="K90" s="19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  <c r="BG90" s="31"/>
      <c r="BH90" s="31"/>
      <c r="BI90" s="31"/>
      <c r="BJ90" s="31"/>
      <c r="BK90" s="31"/>
      <c r="BL90" s="31"/>
      <c r="BM90" s="31"/>
      <c r="BN90" s="31"/>
      <c r="BO90" s="31"/>
      <c r="BP90" s="31"/>
      <c r="BQ90" s="31"/>
      <c r="BR90" s="31"/>
      <c r="BS90" s="31"/>
      <c r="BT90" s="31"/>
      <c r="BU90" s="31"/>
      <c r="BV90" s="31"/>
      <c r="BW90" s="31"/>
      <c r="BX90" s="31"/>
      <c r="BY90" s="31"/>
      <c r="BZ90" s="31"/>
      <c r="CA90" s="31"/>
      <c r="CB90" s="31"/>
      <c r="CC90" s="31"/>
      <c r="CD90" s="31"/>
      <c r="CE90" s="31"/>
      <c r="CF90" s="31"/>
      <c r="CG90" s="31"/>
      <c r="CH90" s="31"/>
      <c r="CI90" s="31"/>
      <c r="CJ90" s="31"/>
      <c r="CK90" s="31"/>
      <c r="CL90" s="31"/>
      <c r="CM90" s="31"/>
      <c r="CN90" s="31"/>
      <c r="CO90" s="31"/>
      <c r="CP90" s="31"/>
      <c r="CQ90" s="31"/>
      <c r="CR90" s="31"/>
      <c r="CS90" s="31"/>
      <c r="CT90" s="31"/>
      <c r="CU90" s="31"/>
      <c r="CV90" s="31"/>
      <c r="CW90" s="31"/>
      <c r="CX90" s="31"/>
      <c r="CY90" s="31"/>
      <c r="CZ90" s="31"/>
      <c r="DA90" s="31"/>
      <c r="DB90" s="31"/>
      <c r="DC90" s="31"/>
      <c r="DD90" s="31"/>
      <c r="DE90" s="31"/>
      <c r="DF90" s="31"/>
      <c r="DG90" s="31"/>
      <c r="DH90" s="31"/>
      <c r="DI90" s="31"/>
      <c r="DJ90" s="31"/>
      <c r="DK90" s="31"/>
      <c r="DL90" s="31"/>
      <c r="DM90" s="31"/>
      <c r="DN90" s="31"/>
      <c r="DO90" s="31"/>
      <c r="DP90" s="31"/>
      <c r="DQ90" s="31"/>
      <c r="DR90" s="31"/>
      <c r="DS90" s="31"/>
      <c r="DT90" s="31"/>
      <c r="DU90" s="31"/>
      <c r="DV90" s="31"/>
      <c r="DW90" s="31"/>
      <c r="DX90" s="31"/>
      <c r="DY90" s="31"/>
      <c r="DZ90" s="31"/>
      <c r="EA90" s="31"/>
      <c r="EB90" s="31"/>
      <c r="EC90" s="31"/>
      <c r="ED90" s="31"/>
      <c r="EE90" s="31"/>
      <c r="EF90" s="31"/>
      <c r="EG90" s="31"/>
      <c r="EH90" s="31"/>
      <c r="EI90" s="31"/>
      <c r="EJ90" s="31"/>
      <c r="EK90" s="31"/>
      <c r="EL90" s="31"/>
      <c r="EM90" s="31"/>
      <c r="EN90" s="31"/>
      <c r="EO90" s="31"/>
      <c r="EP90" s="31"/>
      <c r="EQ90" s="31"/>
      <c r="ER90" s="31"/>
      <c r="ES90" s="31"/>
      <c r="ET90" s="31"/>
      <c r="EU90" s="31"/>
      <c r="EV90" s="31"/>
      <c r="EW90" s="31"/>
      <c r="EX90" s="31"/>
      <c r="EY90" s="31"/>
      <c r="EZ90" s="31"/>
      <c r="FA90" s="31"/>
      <c r="FB90" s="31"/>
      <c r="FC90" s="31"/>
      <c r="FD90" s="31"/>
      <c r="FE90" s="31"/>
      <c r="FF90" s="31"/>
      <c r="FG90" s="31"/>
      <c r="FH90" s="31"/>
      <c r="FI90" s="31"/>
      <c r="FJ90" s="31"/>
      <c r="FK90" s="31"/>
      <c r="FL90" s="31"/>
      <c r="FM90" s="31"/>
      <c r="FN90" s="31"/>
      <c r="FO90" s="31"/>
      <c r="FP90" s="31"/>
      <c r="FQ90" s="31"/>
      <c r="FR90" s="31"/>
      <c r="FS90" s="31"/>
      <c r="FT90" s="31"/>
      <c r="FU90" s="31"/>
      <c r="FV90" s="31"/>
      <c r="FW90" s="31"/>
      <c r="FX90" s="31"/>
      <c r="FY90" s="31"/>
      <c r="FZ90" s="31"/>
      <c r="GA90" s="31"/>
      <c r="GB90" s="31"/>
      <c r="GC90" s="31"/>
      <c r="GD90" s="31"/>
      <c r="GE90" s="31"/>
      <c r="GF90" s="31"/>
      <c r="GG90" s="31"/>
      <c r="GH90" s="31"/>
      <c r="GI90" s="31"/>
      <c r="GJ90" s="31"/>
      <c r="GK90" s="31"/>
      <c r="GL90" s="31"/>
      <c r="GM90" s="31"/>
      <c r="GN90" s="31"/>
      <c r="GO90" s="31"/>
      <c r="GP90" s="31"/>
      <c r="GQ90" s="31"/>
      <c r="GR90" s="31"/>
      <c r="GS90" s="31"/>
      <c r="GT90" s="31"/>
      <c r="GU90" s="31"/>
      <c r="GV90" s="31"/>
      <c r="GW90" s="31"/>
      <c r="GX90" s="31"/>
      <c r="GY90" s="31"/>
      <c r="GZ90" s="31"/>
      <c r="HA90" s="31"/>
      <c r="HB90" s="31"/>
      <c r="HC90" s="31"/>
      <c r="HD90" s="31"/>
      <c r="HE90" s="31"/>
      <c r="HF90" s="31"/>
      <c r="HG90" s="31"/>
      <c r="HH90" s="31"/>
      <c r="HI90" s="31"/>
      <c r="HJ90" s="31"/>
      <c r="HK90" s="31"/>
      <c r="HL90" s="31"/>
      <c r="HM90" s="31"/>
      <c r="HN90" s="31"/>
      <c r="HO90" s="31"/>
      <c r="HP90" s="31"/>
      <c r="HQ90" s="31"/>
      <c r="HR90" s="31"/>
      <c r="HS90" s="31"/>
      <c r="HT90" s="31"/>
      <c r="HU90" s="31"/>
      <c r="HV90" s="31"/>
      <c r="HW90" s="31"/>
      <c r="HX90" s="31"/>
      <c r="HY90" s="31"/>
      <c r="HZ90" s="31"/>
      <c r="IA90" s="31"/>
      <c r="IB90" s="31"/>
      <c r="IC90" s="31"/>
      <c r="ID90" s="31"/>
      <c r="IE90" s="31"/>
      <c r="IF90" s="31"/>
      <c r="IG90" s="31"/>
      <c r="IH90" s="31"/>
      <c r="II90" s="31"/>
      <c r="IJ90" s="31"/>
      <c r="IK90" s="31"/>
      <c r="IL90" s="31"/>
      <c r="IM90" s="31"/>
      <c r="IN90" s="31"/>
      <c r="IO90" s="31"/>
      <c r="IP90" s="31"/>
      <c r="IQ90" s="31"/>
      <c r="IR90" s="31"/>
      <c r="IS90" s="31"/>
      <c r="IT90" s="31"/>
      <c r="IU90" s="31"/>
      <c r="IV90" s="31"/>
      <c r="IW90" s="31"/>
      <c r="IX90" s="31"/>
      <c r="IY90" s="31"/>
      <c r="IZ90" s="31"/>
      <c r="JA90" s="31"/>
      <c r="JB90" s="31"/>
      <c r="JC90" s="31"/>
      <c r="JD90" s="31"/>
      <c r="JE90" s="31"/>
      <c r="JF90" s="31"/>
      <c r="JG90" s="31"/>
      <c r="JH90" s="31"/>
      <c r="JI90" s="31"/>
      <c r="JJ90" s="31"/>
      <c r="JK90" s="31"/>
      <c r="JL90" s="31"/>
      <c r="JM90" s="31"/>
      <c r="JN90" s="31"/>
      <c r="JO90" s="31"/>
      <c r="JP90" s="31"/>
      <c r="JQ90" s="31"/>
      <c r="JR90" s="31"/>
      <c r="JS90" s="31"/>
      <c r="JT90" s="31"/>
      <c r="JU90" s="31"/>
      <c r="JV90" s="31"/>
      <c r="JW90" s="31"/>
      <c r="JX90" s="31"/>
      <c r="JY90" s="31"/>
      <c r="JZ90" s="31"/>
      <c r="KA90" s="31"/>
      <c r="KB90" s="31"/>
      <c r="KC90" s="31"/>
      <c r="KD90" s="31"/>
      <c r="KE90" s="31"/>
      <c r="KF90" s="31"/>
      <c r="KG90" s="31"/>
      <c r="KH90" s="31"/>
      <c r="KI90" s="31"/>
      <c r="KJ90" s="31"/>
      <c r="KK90" s="31"/>
      <c r="KL90" s="31"/>
      <c r="KM90" s="31"/>
      <c r="KN90" s="31"/>
      <c r="KO90" s="31"/>
      <c r="KP90" s="31"/>
      <c r="KQ90" s="31"/>
      <c r="KR90" s="31"/>
      <c r="KS90" s="31"/>
      <c r="KT90" s="31"/>
      <c r="KU90" s="31"/>
      <c r="KV90" s="31"/>
      <c r="KW90" s="31"/>
      <c r="KX90" s="31"/>
      <c r="KY90" s="31"/>
      <c r="KZ90" s="31"/>
      <c r="LA90" s="31"/>
      <c r="LB90" s="31"/>
      <c r="LC90" s="31"/>
      <c r="LD90" s="31"/>
      <c r="LE90" s="31"/>
      <c r="LF90" s="31"/>
      <c r="LG90" s="31"/>
      <c r="LH90" s="31"/>
      <c r="LI90" s="31"/>
      <c r="LJ90" s="31"/>
      <c r="LK90" s="31"/>
      <c r="LL90" s="31"/>
      <c r="LM90" s="31"/>
      <c r="LN90" s="31"/>
      <c r="LO90" s="31"/>
      <c r="LP90" s="31"/>
      <c r="LQ90" s="31"/>
      <c r="LR90" s="31"/>
      <c r="LS90" s="31"/>
      <c r="LT90" s="31"/>
      <c r="LU90" s="31"/>
      <c r="LV90" s="31"/>
      <c r="LW90" s="31"/>
      <c r="LX90" s="31"/>
      <c r="LY90" s="31"/>
      <c r="LZ90" s="31"/>
      <c r="MA90" s="31"/>
      <c r="MB90" s="31"/>
      <c r="MC90" s="31"/>
      <c r="MD90" s="31"/>
      <c r="ME90" s="31"/>
      <c r="MF90" s="31"/>
      <c r="MG90" s="31"/>
      <c r="MH90" s="31"/>
      <c r="MI90" s="31"/>
      <c r="MJ90" s="31"/>
      <c r="MK90" s="31"/>
      <c r="ML90" s="31"/>
      <c r="MM90" s="31"/>
      <c r="MN90" s="31"/>
      <c r="MO90" s="31"/>
      <c r="MP90" s="31"/>
      <c r="MQ90" s="31"/>
      <c r="MR90" s="31"/>
      <c r="MS90" s="31"/>
      <c r="MT90" s="31"/>
      <c r="MU90" s="31"/>
      <c r="MV90" s="31"/>
      <c r="MW90" s="31"/>
      <c r="MX90" s="31"/>
      <c r="MY90" s="31"/>
      <c r="MZ90" s="31"/>
      <c r="NA90" s="31"/>
      <c r="NB90" s="31"/>
      <c r="NC90" s="31"/>
      <c r="ND90" s="31"/>
      <c r="NE90" s="31"/>
      <c r="NF90" s="31"/>
      <c r="NG90" s="31"/>
      <c r="NH90" s="31"/>
      <c r="NI90" s="31"/>
      <c r="NJ90" s="31"/>
      <c r="NK90" s="31"/>
      <c r="NL90" s="31"/>
      <c r="NM90" s="31"/>
      <c r="NN90" s="31"/>
      <c r="NO90" s="31"/>
      <c r="NP90" s="31"/>
      <c r="NQ90" s="31"/>
      <c r="NR90" s="31"/>
      <c r="NS90" s="31"/>
      <c r="NT90" s="31"/>
      <c r="NU90" s="31"/>
      <c r="NV90" s="31"/>
      <c r="NW90" s="31"/>
      <c r="NX90" s="31"/>
      <c r="NY90" s="31"/>
      <c r="NZ90" s="31"/>
      <c r="OA90" s="31"/>
      <c r="OB90" s="31"/>
      <c r="OC90" s="31"/>
      <c r="OD90" s="31"/>
      <c r="OE90" s="31"/>
      <c r="OF90" s="31"/>
      <c r="OG90" s="31"/>
      <c r="OH90" s="31"/>
      <c r="OI90" s="31"/>
      <c r="OJ90" s="31"/>
      <c r="OK90" s="31"/>
      <c r="OL90" s="31"/>
      <c r="OM90" s="31"/>
      <c r="ON90" s="31"/>
      <c r="OO90" s="31"/>
      <c r="OP90" s="31"/>
      <c r="OQ90" s="31"/>
      <c r="OR90" s="31"/>
      <c r="OS90" s="31"/>
      <c r="OT90" s="31"/>
      <c r="OU90" s="31"/>
      <c r="OV90" s="31"/>
      <c r="OW90" s="31"/>
      <c r="OX90" s="31"/>
      <c r="OY90" s="31"/>
      <c r="OZ90" s="31"/>
      <c r="PA90" s="31"/>
      <c r="PB90" s="31"/>
      <c r="PC90" s="31"/>
      <c r="PD90" s="31"/>
      <c r="PE90" s="31"/>
      <c r="PF90" s="31"/>
      <c r="PG90" s="31"/>
      <c r="PH90" s="31"/>
      <c r="PI90" s="31"/>
      <c r="PJ90" s="31"/>
      <c r="PK90" s="31"/>
      <c r="PL90" s="31"/>
      <c r="PM90" s="31"/>
      <c r="PN90" s="31"/>
      <c r="PO90" s="31"/>
      <c r="PP90" s="31"/>
      <c r="PQ90" s="31"/>
      <c r="PR90" s="31"/>
      <c r="PS90" s="31"/>
      <c r="PT90" s="31"/>
      <c r="PU90" s="31"/>
      <c r="PV90" s="31"/>
      <c r="PW90" s="31"/>
      <c r="PX90" s="31"/>
      <c r="PY90" s="31"/>
      <c r="PZ90" s="31"/>
      <c r="QA90" s="31"/>
      <c r="QB90" s="31"/>
      <c r="QC90" s="31"/>
      <c r="QD90" s="31"/>
      <c r="QE90" s="31"/>
      <c r="QF90" s="31"/>
      <c r="QG90" s="31"/>
      <c r="QH90" s="31"/>
      <c r="QI90" s="31"/>
      <c r="QJ90" s="31"/>
      <c r="QK90" s="31"/>
      <c r="QL90" s="31"/>
      <c r="QM90" s="31"/>
      <c r="QN90" s="31"/>
      <c r="QO90" s="31"/>
      <c r="QP90" s="31"/>
      <c r="QQ90" s="31"/>
      <c r="QR90" s="31"/>
      <c r="QS90" s="31"/>
      <c r="QT90" s="31"/>
      <c r="QU90" s="31"/>
      <c r="QV90" s="31"/>
      <c r="QW90" s="31"/>
      <c r="QX90" s="31"/>
      <c r="QY90" s="31"/>
      <c r="QZ90" s="31"/>
      <c r="RA90" s="31"/>
      <c r="RB90" s="31"/>
      <c r="RC90" s="31"/>
      <c r="RD90" s="31"/>
      <c r="RE90" s="31"/>
      <c r="RF90" s="31"/>
      <c r="RG90" s="31"/>
      <c r="RH90" s="31"/>
      <c r="RI90" s="31"/>
      <c r="RJ90" s="31"/>
      <c r="RK90" s="31"/>
      <c r="RL90" s="31"/>
      <c r="RM90" s="31"/>
      <c r="RN90" s="31"/>
      <c r="RO90" s="31"/>
      <c r="RP90" s="31"/>
      <c r="RQ90" s="31"/>
      <c r="RR90" s="31"/>
      <c r="RS90" s="31"/>
      <c r="RT90" s="31"/>
      <c r="RU90" s="31"/>
      <c r="RV90" s="31"/>
      <c r="RW90" s="31"/>
      <c r="RX90" s="31"/>
      <c r="RY90" s="31"/>
      <c r="RZ90" s="31"/>
      <c r="SA90" s="31"/>
    </row>
    <row r="91" spans="1:495" s="32" customFormat="1" ht="31.5" customHeight="1" x14ac:dyDescent="0.2">
      <c r="A91" s="10">
        <v>41375</v>
      </c>
      <c r="B91" s="11" t="s">
        <v>120</v>
      </c>
      <c r="C91" s="12" t="s">
        <v>121</v>
      </c>
      <c r="D91" s="13" t="s">
        <v>20</v>
      </c>
      <c r="E91" s="13" t="s">
        <v>21</v>
      </c>
      <c r="F91" s="14">
        <v>1</v>
      </c>
      <c r="G91" s="22">
        <v>1003.1</v>
      </c>
      <c r="H91" s="16">
        <v>1003.1</v>
      </c>
      <c r="I91" s="29"/>
      <c r="J91" s="30"/>
      <c r="K91" s="19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  <c r="BF91" s="31"/>
      <c r="BG91" s="31"/>
      <c r="BH91" s="31"/>
      <c r="BI91" s="31"/>
      <c r="BJ91" s="31"/>
      <c r="BK91" s="31"/>
      <c r="BL91" s="31"/>
      <c r="BM91" s="31"/>
      <c r="BN91" s="31"/>
      <c r="BO91" s="31"/>
      <c r="BP91" s="31"/>
      <c r="BQ91" s="31"/>
      <c r="BR91" s="31"/>
      <c r="BS91" s="31"/>
      <c r="BT91" s="31"/>
      <c r="BU91" s="31"/>
      <c r="BV91" s="31"/>
      <c r="BW91" s="31"/>
      <c r="BX91" s="31"/>
      <c r="BY91" s="31"/>
      <c r="BZ91" s="31"/>
      <c r="CA91" s="31"/>
      <c r="CB91" s="31"/>
      <c r="CC91" s="31"/>
      <c r="CD91" s="31"/>
      <c r="CE91" s="31"/>
      <c r="CF91" s="31"/>
      <c r="CG91" s="31"/>
      <c r="CH91" s="31"/>
      <c r="CI91" s="31"/>
      <c r="CJ91" s="31"/>
      <c r="CK91" s="31"/>
      <c r="CL91" s="31"/>
      <c r="CM91" s="31"/>
      <c r="CN91" s="31"/>
      <c r="CO91" s="31"/>
      <c r="CP91" s="31"/>
      <c r="CQ91" s="31"/>
      <c r="CR91" s="31"/>
      <c r="CS91" s="31"/>
      <c r="CT91" s="31"/>
      <c r="CU91" s="31"/>
      <c r="CV91" s="31"/>
      <c r="CW91" s="31"/>
      <c r="CX91" s="31"/>
      <c r="CY91" s="31"/>
      <c r="CZ91" s="31"/>
      <c r="DA91" s="31"/>
      <c r="DB91" s="31"/>
      <c r="DC91" s="31"/>
      <c r="DD91" s="31"/>
      <c r="DE91" s="31"/>
      <c r="DF91" s="31"/>
      <c r="DG91" s="31"/>
      <c r="DH91" s="31"/>
      <c r="DI91" s="31"/>
      <c r="DJ91" s="31"/>
      <c r="DK91" s="31"/>
      <c r="DL91" s="31"/>
      <c r="DM91" s="31"/>
      <c r="DN91" s="31"/>
      <c r="DO91" s="31"/>
      <c r="DP91" s="31"/>
      <c r="DQ91" s="31"/>
      <c r="DR91" s="31"/>
      <c r="DS91" s="31"/>
      <c r="DT91" s="31"/>
      <c r="DU91" s="31"/>
      <c r="DV91" s="31"/>
      <c r="DW91" s="31"/>
      <c r="DX91" s="31"/>
      <c r="DY91" s="31"/>
      <c r="DZ91" s="31"/>
      <c r="EA91" s="31"/>
      <c r="EB91" s="31"/>
      <c r="EC91" s="31"/>
      <c r="ED91" s="31"/>
      <c r="EE91" s="31"/>
      <c r="EF91" s="31"/>
      <c r="EG91" s="31"/>
      <c r="EH91" s="31"/>
      <c r="EI91" s="31"/>
      <c r="EJ91" s="31"/>
      <c r="EK91" s="31"/>
      <c r="EL91" s="31"/>
      <c r="EM91" s="31"/>
      <c r="EN91" s="31"/>
      <c r="EO91" s="31"/>
      <c r="EP91" s="31"/>
      <c r="EQ91" s="31"/>
      <c r="ER91" s="31"/>
      <c r="ES91" s="31"/>
      <c r="ET91" s="31"/>
      <c r="EU91" s="31"/>
      <c r="EV91" s="31"/>
      <c r="EW91" s="31"/>
      <c r="EX91" s="31"/>
      <c r="EY91" s="31"/>
      <c r="EZ91" s="31"/>
      <c r="FA91" s="31"/>
      <c r="FB91" s="31"/>
      <c r="FC91" s="31"/>
      <c r="FD91" s="31"/>
      <c r="FE91" s="31"/>
      <c r="FF91" s="31"/>
      <c r="FG91" s="31"/>
      <c r="FH91" s="31"/>
      <c r="FI91" s="31"/>
      <c r="FJ91" s="31"/>
      <c r="FK91" s="31"/>
      <c r="FL91" s="31"/>
      <c r="FM91" s="31"/>
      <c r="FN91" s="31"/>
      <c r="FO91" s="31"/>
      <c r="FP91" s="31"/>
      <c r="FQ91" s="31"/>
      <c r="FR91" s="31"/>
      <c r="FS91" s="31"/>
      <c r="FT91" s="31"/>
      <c r="FU91" s="31"/>
      <c r="FV91" s="31"/>
      <c r="FW91" s="31"/>
      <c r="FX91" s="31"/>
      <c r="FY91" s="31"/>
      <c r="FZ91" s="31"/>
      <c r="GA91" s="31"/>
      <c r="GB91" s="31"/>
      <c r="GC91" s="31"/>
      <c r="GD91" s="31"/>
      <c r="GE91" s="31"/>
      <c r="GF91" s="31"/>
      <c r="GG91" s="31"/>
      <c r="GH91" s="31"/>
      <c r="GI91" s="31"/>
      <c r="GJ91" s="31"/>
      <c r="GK91" s="31"/>
      <c r="GL91" s="31"/>
      <c r="GM91" s="31"/>
      <c r="GN91" s="31"/>
      <c r="GO91" s="31"/>
      <c r="GP91" s="31"/>
      <c r="GQ91" s="31"/>
      <c r="GR91" s="31"/>
      <c r="GS91" s="31"/>
      <c r="GT91" s="31"/>
      <c r="GU91" s="31"/>
      <c r="GV91" s="31"/>
      <c r="GW91" s="31"/>
      <c r="GX91" s="31"/>
      <c r="GY91" s="31"/>
      <c r="GZ91" s="31"/>
      <c r="HA91" s="31"/>
      <c r="HB91" s="31"/>
      <c r="HC91" s="31"/>
      <c r="HD91" s="31"/>
      <c r="HE91" s="31"/>
      <c r="HF91" s="31"/>
      <c r="HG91" s="31"/>
      <c r="HH91" s="31"/>
      <c r="HI91" s="31"/>
      <c r="HJ91" s="31"/>
      <c r="HK91" s="31"/>
      <c r="HL91" s="31"/>
      <c r="HM91" s="31"/>
      <c r="HN91" s="31"/>
      <c r="HO91" s="31"/>
      <c r="HP91" s="31"/>
      <c r="HQ91" s="31"/>
      <c r="HR91" s="31"/>
      <c r="HS91" s="31"/>
      <c r="HT91" s="31"/>
      <c r="HU91" s="31"/>
      <c r="HV91" s="31"/>
      <c r="HW91" s="31"/>
      <c r="HX91" s="31"/>
      <c r="HY91" s="31"/>
      <c r="HZ91" s="31"/>
      <c r="IA91" s="31"/>
      <c r="IB91" s="31"/>
      <c r="IC91" s="31"/>
      <c r="ID91" s="31"/>
      <c r="IE91" s="31"/>
      <c r="IF91" s="31"/>
      <c r="IG91" s="31"/>
      <c r="IH91" s="31"/>
      <c r="II91" s="31"/>
      <c r="IJ91" s="31"/>
      <c r="IK91" s="31"/>
      <c r="IL91" s="31"/>
      <c r="IM91" s="31"/>
      <c r="IN91" s="31"/>
      <c r="IO91" s="31"/>
      <c r="IP91" s="31"/>
      <c r="IQ91" s="31"/>
      <c r="IR91" s="31"/>
      <c r="IS91" s="31"/>
      <c r="IT91" s="31"/>
      <c r="IU91" s="31"/>
      <c r="IV91" s="31"/>
      <c r="IW91" s="31"/>
      <c r="IX91" s="31"/>
      <c r="IY91" s="31"/>
      <c r="IZ91" s="31"/>
      <c r="JA91" s="31"/>
      <c r="JB91" s="31"/>
      <c r="JC91" s="31"/>
      <c r="JD91" s="31"/>
      <c r="JE91" s="31"/>
      <c r="JF91" s="31"/>
      <c r="JG91" s="31"/>
      <c r="JH91" s="31"/>
      <c r="JI91" s="31"/>
      <c r="JJ91" s="31"/>
      <c r="JK91" s="31"/>
      <c r="JL91" s="31"/>
      <c r="JM91" s="31"/>
      <c r="JN91" s="31"/>
      <c r="JO91" s="31"/>
      <c r="JP91" s="31"/>
      <c r="JQ91" s="31"/>
      <c r="JR91" s="31"/>
      <c r="JS91" s="31"/>
      <c r="JT91" s="31"/>
      <c r="JU91" s="31"/>
      <c r="JV91" s="31"/>
      <c r="JW91" s="31"/>
      <c r="JX91" s="31"/>
      <c r="JY91" s="31"/>
      <c r="JZ91" s="31"/>
      <c r="KA91" s="31"/>
      <c r="KB91" s="31"/>
      <c r="KC91" s="31"/>
      <c r="KD91" s="31"/>
      <c r="KE91" s="31"/>
      <c r="KF91" s="31"/>
      <c r="KG91" s="31"/>
      <c r="KH91" s="31"/>
      <c r="KI91" s="31"/>
      <c r="KJ91" s="31"/>
      <c r="KK91" s="31"/>
      <c r="KL91" s="31"/>
      <c r="KM91" s="31"/>
      <c r="KN91" s="31"/>
      <c r="KO91" s="31"/>
      <c r="KP91" s="31"/>
      <c r="KQ91" s="31"/>
      <c r="KR91" s="31"/>
      <c r="KS91" s="31"/>
      <c r="KT91" s="31"/>
      <c r="KU91" s="31"/>
      <c r="KV91" s="31"/>
      <c r="KW91" s="31"/>
      <c r="KX91" s="31"/>
      <c r="KY91" s="31"/>
      <c r="KZ91" s="31"/>
      <c r="LA91" s="31"/>
      <c r="LB91" s="31"/>
      <c r="LC91" s="31"/>
      <c r="LD91" s="31"/>
      <c r="LE91" s="31"/>
      <c r="LF91" s="31"/>
      <c r="LG91" s="31"/>
      <c r="LH91" s="31"/>
      <c r="LI91" s="31"/>
      <c r="LJ91" s="31"/>
      <c r="LK91" s="31"/>
      <c r="LL91" s="31"/>
      <c r="LM91" s="31"/>
      <c r="LN91" s="31"/>
      <c r="LO91" s="31"/>
      <c r="LP91" s="31"/>
      <c r="LQ91" s="31"/>
      <c r="LR91" s="31"/>
      <c r="LS91" s="31"/>
      <c r="LT91" s="31"/>
      <c r="LU91" s="31"/>
      <c r="LV91" s="31"/>
      <c r="LW91" s="31"/>
      <c r="LX91" s="31"/>
      <c r="LY91" s="31"/>
      <c r="LZ91" s="31"/>
      <c r="MA91" s="31"/>
      <c r="MB91" s="31"/>
      <c r="MC91" s="31"/>
      <c r="MD91" s="31"/>
      <c r="ME91" s="31"/>
      <c r="MF91" s="31"/>
      <c r="MG91" s="31"/>
      <c r="MH91" s="31"/>
      <c r="MI91" s="31"/>
      <c r="MJ91" s="31"/>
      <c r="MK91" s="31"/>
      <c r="ML91" s="31"/>
      <c r="MM91" s="31"/>
      <c r="MN91" s="31"/>
      <c r="MO91" s="31"/>
      <c r="MP91" s="31"/>
      <c r="MQ91" s="31"/>
      <c r="MR91" s="31"/>
      <c r="MS91" s="31"/>
      <c r="MT91" s="31"/>
      <c r="MU91" s="31"/>
      <c r="MV91" s="31"/>
      <c r="MW91" s="31"/>
      <c r="MX91" s="31"/>
      <c r="MY91" s="31"/>
      <c r="MZ91" s="31"/>
      <c r="NA91" s="31"/>
      <c r="NB91" s="31"/>
      <c r="NC91" s="31"/>
      <c r="ND91" s="31"/>
      <c r="NE91" s="31"/>
      <c r="NF91" s="31"/>
      <c r="NG91" s="31"/>
      <c r="NH91" s="31"/>
      <c r="NI91" s="31"/>
      <c r="NJ91" s="31"/>
      <c r="NK91" s="31"/>
      <c r="NL91" s="31"/>
      <c r="NM91" s="31"/>
      <c r="NN91" s="31"/>
      <c r="NO91" s="31"/>
      <c r="NP91" s="31"/>
      <c r="NQ91" s="31"/>
      <c r="NR91" s="31"/>
      <c r="NS91" s="31"/>
      <c r="NT91" s="31"/>
      <c r="NU91" s="31"/>
      <c r="NV91" s="31"/>
      <c r="NW91" s="31"/>
      <c r="NX91" s="31"/>
      <c r="NY91" s="31"/>
      <c r="NZ91" s="31"/>
      <c r="OA91" s="31"/>
      <c r="OB91" s="31"/>
      <c r="OC91" s="31"/>
      <c r="OD91" s="31"/>
      <c r="OE91" s="31"/>
      <c r="OF91" s="31"/>
      <c r="OG91" s="31"/>
      <c r="OH91" s="31"/>
      <c r="OI91" s="31"/>
      <c r="OJ91" s="31"/>
      <c r="OK91" s="31"/>
      <c r="OL91" s="31"/>
      <c r="OM91" s="31"/>
      <c r="ON91" s="31"/>
      <c r="OO91" s="31"/>
      <c r="OP91" s="31"/>
      <c r="OQ91" s="31"/>
      <c r="OR91" s="31"/>
      <c r="OS91" s="31"/>
      <c r="OT91" s="31"/>
      <c r="OU91" s="31"/>
      <c r="OV91" s="31"/>
      <c r="OW91" s="31"/>
      <c r="OX91" s="31"/>
      <c r="OY91" s="31"/>
      <c r="OZ91" s="31"/>
      <c r="PA91" s="31"/>
      <c r="PB91" s="31"/>
      <c r="PC91" s="31"/>
      <c r="PD91" s="31"/>
      <c r="PE91" s="31"/>
      <c r="PF91" s="31"/>
      <c r="PG91" s="31"/>
      <c r="PH91" s="31"/>
      <c r="PI91" s="31"/>
      <c r="PJ91" s="31"/>
      <c r="PK91" s="31"/>
      <c r="PL91" s="31"/>
      <c r="PM91" s="31"/>
      <c r="PN91" s="31"/>
      <c r="PO91" s="31"/>
      <c r="PP91" s="31"/>
      <c r="PQ91" s="31"/>
      <c r="PR91" s="31"/>
      <c r="PS91" s="31"/>
      <c r="PT91" s="31"/>
      <c r="PU91" s="31"/>
      <c r="PV91" s="31"/>
      <c r="PW91" s="31"/>
      <c r="PX91" s="31"/>
      <c r="PY91" s="31"/>
      <c r="PZ91" s="31"/>
      <c r="QA91" s="31"/>
      <c r="QB91" s="31"/>
      <c r="QC91" s="31"/>
      <c r="QD91" s="31"/>
      <c r="QE91" s="31"/>
      <c r="QF91" s="31"/>
      <c r="QG91" s="31"/>
      <c r="QH91" s="31"/>
      <c r="QI91" s="31"/>
      <c r="QJ91" s="31"/>
      <c r="QK91" s="31"/>
      <c r="QL91" s="31"/>
      <c r="QM91" s="31"/>
      <c r="QN91" s="31"/>
      <c r="QO91" s="31"/>
      <c r="QP91" s="31"/>
      <c r="QQ91" s="31"/>
      <c r="QR91" s="31"/>
      <c r="QS91" s="31"/>
      <c r="QT91" s="31"/>
      <c r="QU91" s="31"/>
      <c r="QV91" s="31"/>
      <c r="QW91" s="31"/>
      <c r="QX91" s="31"/>
      <c r="QY91" s="31"/>
      <c r="QZ91" s="31"/>
      <c r="RA91" s="31"/>
      <c r="RB91" s="31"/>
      <c r="RC91" s="31"/>
      <c r="RD91" s="31"/>
      <c r="RE91" s="31"/>
      <c r="RF91" s="31"/>
      <c r="RG91" s="31"/>
      <c r="RH91" s="31"/>
      <c r="RI91" s="31"/>
      <c r="RJ91" s="31"/>
      <c r="RK91" s="31"/>
      <c r="RL91" s="31"/>
      <c r="RM91" s="31"/>
      <c r="RN91" s="31"/>
      <c r="RO91" s="31"/>
      <c r="RP91" s="31"/>
      <c r="RQ91" s="31"/>
      <c r="RR91" s="31"/>
      <c r="RS91" s="31"/>
      <c r="RT91" s="31"/>
      <c r="RU91" s="31"/>
      <c r="RV91" s="31"/>
      <c r="RW91" s="31"/>
      <c r="RX91" s="31"/>
      <c r="RY91" s="31"/>
      <c r="RZ91" s="31"/>
      <c r="SA91" s="31"/>
    </row>
    <row r="92" spans="1:495" s="32" customFormat="1" ht="29.25" customHeight="1" x14ac:dyDescent="0.2">
      <c r="A92" s="10">
        <v>41393</v>
      </c>
      <c r="B92" s="11" t="s">
        <v>122</v>
      </c>
      <c r="C92" s="12" t="s">
        <v>26</v>
      </c>
      <c r="D92" s="13" t="s">
        <v>24</v>
      </c>
      <c r="E92" s="13" t="s">
        <v>25</v>
      </c>
      <c r="F92" s="14">
        <v>6</v>
      </c>
      <c r="G92" s="15">
        <v>119</v>
      </c>
      <c r="H92" s="16">
        <f t="shared" si="7"/>
        <v>714</v>
      </c>
      <c r="I92" s="29"/>
      <c r="J92" s="30"/>
      <c r="K92" s="19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  <c r="BG92" s="31"/>
      <c r="BH92" s="31"/>
      <c r="BI92" s="31"/>
      <c r="BJ92" s="31"/>
      <c r="BK92" s="31"/>
      <c r="BL92" s="31"/>
      <c r="BM92" s="31"/>
      <c r="BN92" s="31"/>
      <c r="BO92" s="31"/>
      <c r="BP92" s="31"/>
      <c r="BQ92" s="31"/>
      <c r="BR92" s="31"/>
      <c r="BS92" s="31"/>
      <c r="BT92" s="31"/>
      <c r="BU92" s="31"/>
      <c r="BV92" s="31"/>
      <c r="BW92" s="31"/>
      <c r="BX92" s="31"/>
      <c r="BY92" s="31"/>
      <c r="BZ92" s="31"/>
      <c r="CA92" s="31"/>
      <c r="CB92" s="31"/>
      <c r="CC92" s="31"/>
      <c r="CD92" s="31"/>
      <c r="CE92" s="31"/>
      <c r="CF92" s="31"/>
      <c r="CG92" s="31"/>
      <c r="CH92" s="31"/>
      <c r="CI92" s="31"/>
      <c r="CJ92" s="31"/>
      <c r="CK92" s="31"/>
      <c r="CL92" s="31"/>
      <c r="CM92" s="31"/>
      <c r="CN92" s="31"/>
      <c r="CO92" s="31"/>
      <c r="CP92" s="31"/>
      <c r="CQ92" s="31"/>
      <c r="CR92" s="31"/>
      <c r="CS92" s="31"/>
      <c r="CT92" s="31"/>
      <c r="CU92" s="31"/>
      <c r="CV92" s="31"/>
      <c r="CW92" s="31"/>
      <c r="CX92" s="31"/>
      <c r="CY92" s="31"/>
      <c r="CZ92" s="31"/>
      <c r="DA92" s="31"/>
      <c r="DB92" s="31"/>
      <c r="DC92" s="31"/>
      <c r="DD92" s="31"/>
      <c r="DE92" s="31"/>
      <c r="DF92" s="31"/>
      <c r="DG92" s="31"/>
      <c r="DH92" s="31"/>
      <c r="DI92" s="31"/>
      <c r="DJ92" s="31"/>
      <c r="DK92" s="31"/>
      <c r="DL92" s="31"/>
      <c r="DM92" s="31"/>
      <c r="DN92" s="31"/>
      <c r="DO92" s="31"/>
      <c r="DP92" s="31"/>
      <c r="DQ92" s="31"/>
      <c r="DR92" s="31"/>
      <c r="DS92" s="31"/>
      <c r="DT92" s="31"/>
      <c r="DU92" s="31"/>
      <c r="DV92" s="31"/>
      <c r="DW92" s="31"/>
      <c r="DX92" s="31"/>
      <c r="DY92" s="31"/>
      <c r="DZ92" s="31"/>
      <c r="EA92" s="31"/>
      <c r="EB92" s="31"/>
      <c r="EC92" s="31"/>
      <c r="ED92" s="31"/>
      <c r="EE92" s="31"/>
      <c r="EF92" s="31"/>
      <c r="EG92" s="31"/>
      <c r="EH92" s="31"/>
      <c r="EI92" s="31"/>
      <c r="EJ92" s="31"/>
      <c r="EK92" s="31"/>
      <c r="EL92" s="31"/>
      <c r="EM92" s="31"/>
      <c r="EN92" s="31"/>
      <c r="EO92" s="31"/>
      <c r="EP92" s="31"/>
      <c r="EQ92" s="31"/>
      <c r="ER92" s="31"/>
      <c r="ES92" s="31"/>
      <c r="ET92" s="31"/>
      <c r="EU92" s="31"/>
      <c r="EV92" s="31"/>
      <c r="EW92" s="31"/>
      <c r="EX92" s="31"/>
      <c r="EY92" s="31"/>
      <c r="EZ92" s="31"/>
      <c r="FA92" s="31"/>
      <c r="FB92" s="31"/>
      <c r="FC92" s="31"/>
      <c r="FD92" s="31"/>
      <c r="FE92" s="31"/>
      <c r="FF92" s="31"/>
      <c r="FG92" s="31"/>
      <c r="FH92" s="31"/>
      <c r="FI92" s="31"/>
      <c r="FJ92" s="31"/>
      <c r="FK92" s="31"/>
      <c r="FL92" s="31"/>
      <c r="FM92" s="31"/>
      <c r="FN92" s="31"/>
      <c r="FO92" s="31"/>
      <c r="FP92" s="31"/>
      <c r="FQ92" s="31"/>
      <c r="FR92" s="31"/>
      <c r="FS92" s="31"/>
      <c r="FT92" s="31"/>
      <c r="FU92" s="31"/>
      <c r="FV92" s="31"/>
      <c r="FW92" s="31"/>
      <c r="FX92" s="31"/>
      <c r="FY92" s="31"/>
      <c r="FZ92" s="31"/>
      <c r="GA92" s="31"/>
      <c r="GB92" s="31"/>
      <c r="GC92" s="31"/>
      <c r="GD92" s="31"/>
      <c r="GE92" s="31"/>
      <c r="GF92" s="31"/>
      <c r="GG92" s="31"/>
      <c r="GH92" s="31"/>
      <c r="GI92" s="31"/>
      <c r="GJ92" s="31"/>
      <c r="GK92" s="31"/>
      <c r="GL92" s="31"/>
      <c r="GM92" s="31"/>
      <c r="GN92" s="31"/>
      <c r="GO92" s="31"/>
      <c r="GP92" s="31"/>
      <c r="GQ92" s="31"/>
      <c r="GR92" s="31"/>
      <c r="GS92" s="31"/>
      <c r="GT92" s="31"/>
      <c r="GU92" s="31"/>
      <c r="GV92" s="31"/>
      <c r="GW92" s="31"/>
      <c r="GX92" s="31"/>
      <c r="GY92" s="31"/>
      <c r="GZ92" s="31"/>
      <c r="HA92" s="31"/>
      <c r="HB92" s="31"/>
      <c r="HC92" s="31"/>
      <c r="HD92" s="31"/>
      <c r="HE92" s="31"/>
      <c r="HF92" s="31"/>
      <c r="HG92" s="31"/>
      <c r="HH92" s="31"/>
      <c r="HI92" s="31"/>
      <c r="HJ92" s="31"/>
      <c r="HK92" s="31"/>
      <c r="HL92" s="31"/>
      <c r="HM92" s="31"/>
      <c r="HN92" s="31"/>
      <c r="HO92" s="31"/>
      <c r="HP92" s="31"/>
      <c r="HQ92" s="31"/>
      <c r="HR92" s="31"/>
      <c r="HS92" s="31"/>
      <c r="HT92" s="31"/>
      <c r="HU92" s="31"/>
      <c r="HV92" s="31"/>
      <c r="HW92" s="31"/>
      <c r="HX92" s="31"/>
      <c r="HY92" s="31"/>
      <c r="HZ92" s="31"/>
      <c r="IA92" s="31"/>
      <c r="IB92" s="31"/>
      <c r="IC92" s="31"/>
      <c r="ID92" s="31"/>
      <c r="IE92" s="31"/>
      <c r="IF92" s="31"/>
      <c r="IG92" s="31"/>
      <c r="IH92" s="31"/>
      <c r="II92" s="31"/>
      <c r="IJ92" s="31"/>
      <c r="IK92" s="31"/>
      <c r="IL92" s="31"/>
      <c r="IM92" s="31"/>
      <c r="IN92" s="31"/>
      <c r="IO92" s="31"/>
      <c r="IP92" s="31"/>
      <c r="IQ92" s="31"/>
      <c r="IR92" s="31"/>
      <c r="IS92" s="31"/>
      <c r="IT92" s="31"/>
      <c r="IU92" s="31"/>
      <c r="IV92" s="31"/>
      <c r="IW92" s="31"/>
      <c r="IX92" s="31"/>
      <c r="IY92" s="31"/>
      <c r="IZ92" s="31"/>
      <c r="JA92" s="31"/>
      <c r="JB92" s="31"/>
      <c r="JC92" s="31"/>
      <c r="JD92" s="31"/>
      <c r="JE92" s="31"/>
      <c r="JF92" s="31"/>
      <c r="JG92" s="31"/>
      <c r="JH92" s="31"/>
      <c r="JI92" s="31"/>
      <c r="JJ92" s="31"/>
      <c r="JK92" s="31"/>
      <c r="JL92" s="31"/>
      <c r="JM92" s="31"/>
      <c r="JN92" s="31"/>
      <c r="JO92" s="31"/>
      <c r="JP92" s="31"/>
      <c r="JQ92" s="31"/>
      <c r="JR92" s="31"/>
      <c r="JS92" s="31"/>
      <c r="JT92" s="31"/>
      <c r="JU92" s="31"/>
      <c r="JV92" s="31"/>
      <c r="JW92" s="31"/>
      <c r="JX92" s="31"/>
      <c r="JY92" s="31"/>
      <c r="JZ92" s="31"/>
      <c r="KA92" s="31"/>
      <c r="KB92" s="31"/>
      <c r="KC92" s="31"/>
      <c r="KD92" s="31"/>
      <c r="KE92" s="31"/>
      <c r="KF92" s="31"/>
      <c r="KG92" s="31"/>
      <c r="KH92" s="31"/>
      <c r="KI92" s="31"/>
      <c r="KJ92" s="31"/>
      <c r="KK92" s="31"/>
      <c r="KL92" s="31"/>
      <c r="KM92" s="31"/>
      <c r="KN92" s="31"/>
      <c r="KO92" s="31"/>
      <c r="KP92" s="31"/>
      <c r="KQ92" s="31"/>
      <c r="KR92" s="31"/>
      <c r="KS92" s="31"/>
      <c r="KT92" s="31"/>
      <c r="KU92" s="31"/>
      <c r="KV92" s="31"/>
      <c r="KW92" s="31"/>
      <c r="KX92" s="31"/>
      <c r="KY92" s="31"/>
      <c r="KZ92" s="31"/>
      <c r="LA92" s="31"/>
      <c r="LB92" s="31"/>
      <c r="LC92" s="31"/>
      <c r="LD92" s="31"/>
      <c r="LE92" s="31"/>
      <c r="LF92" s="31"/>
      <c r="LG92" s="31"/>
      <c r="LH92" s="31"/>
      <c r="LI92" s="31"/>
      <c r="LJ92" s="31"/>
      <c r="LK92" s="31"/>
      <c r="LL92" s="31"/>
      <c r="LM92" s="31"/>
      <c r="LN92" s="31"/>
      <c r="LO92" s="31"/>
      <c r="LP92" s="31"/>
      <c r="LQ92" s="31"/>
      <c r="LR92" s="31"/>
      <c r="LS92" s="31"/>
      <c r="LT92" s="31"/>
      <c r="LU92" s="31"/>
      <c r="LV92" s="31"/>
      <c r="LW92" s="31"/>
      <c r="LX92" s="31"/>
      <c r="LY92" s="31"/>
      <c r="LZ92" s="31"/>
      <c r="MA92" s="31"/>
      <c r="MB92" s="31"/>
      <c r="MC92" s="31"/>
      <c r="MD92" s="31"/>
      <c r="ME92" s="31"/>
      <c r="MF92" s="31"/>
      <c r="MG92" s="31"/>
      <c r="MH92" s="31"/>
      <c r="MI92" s="31"/>
      <c r="MJ92" s="31"/>
      <c r="MK92" s="31"/>
      <c r="ML92" s="31"/>
      <c r="MM92" s="31"/>
      <c r="MN92" s="31"/>
      <c r="MO92" s="31"/>
      <c r="MP92" s="31"/>
      <c r="MQ92" s="31"/>
      <c r="MR92" s="31"/>
      <c r="MS92" s="31"/>
      <c r="MT92" s="31"/>
      <c r="MU92" s="31"/>
      <c r="MV92" s="31"/>
      <c r="MW92" s="31"/>
      <c r="MX92" s="31"/>
      <c r="MY92" s="31"/>
      <c r="MZ92" s="31"/>
      <c r="NA92" s="31"/>
      <c r="NB92" s="31"/>
      <c r="NC92" s="31"/>
      <c r="ND92" s="31"/>
      <c r="NE92" s="31"/>
      <c r="NF92" s="31"/>
      <c r="NG92" s="31"/>
      <c r="NH92" s="31"/>
      <c r="NI92" s="31"/>
      <c r="NJ92" s="31"/>
      <c r="NK92" s="31"/>
      <c r="NL92" s="31"/>
      <c r="NM92" s="31"/>
      <c r="NN92" s="31"/>
      <c r="NO92" s="31"/>
      <c r="NP92" s="31"/>
      <c r="NQ92" s="31"/>
      <c r="NR92" s="31"/>
      <c r="NS92" s="31"/>
      <c r="NT92" s="31"/>
      <c r="NU92" s="31"/>
      <c r="NV92" s="31"/>
      <c r="NW92" s="31"/>
      <c r="NX92" s="31"/>
      <c r="NY92" s="31"/>
      <c r="NZ92" s="31"/>
      <c r="OA92" s="31"/>
      <c r="OB92" s="31"/>
      <c r="OC92" s="31"/>
      <c r="OD92" s="31"/>
      <c r="OE92" s="31"/>
      <c r="OF92" s="31"/>
      <c r="OG92" s="31"/>
      <c r="OH92" s="31"/>
      <c r="OI92" s="31"/>
      <c r="OJ92" s="31"/>
      <c r="OK92" s="31"/>
      <c r="OL92" s="31"/>
      <c r="OM92" s="31"/>
      <c r="ON92" s="31"/>
      <c r="OO92" s="31"/>
      <c r="OP92" s="31"/>
      <c r="OQ92" s="31"/>
      <c r="OR92" s="31"/>
      <c r="OS92" s="31"/>
      <c r="OT92" s="31"/>
      <c r="OU92" s="31"/>
      <c r="OV92" s="31"/>
      <c r="OW92" s="31"/>
      <c r="OX92" s="31"/>
      <c r="OY92" s="31"/>
      <c r="OZ92" s="31"/>
      <c r="PA92" s="31"/>
      <c r="PB92" s="31"/>
      <c r="PC92" s="31"/>
      <c r="PD92" s="31"/>
      <c r="PE92" s="31"/>
      <c r="PF92" s="31"/>
      <c r="PG92" s="31"/>
      <c r="PH92" s="31"/>
      <c r="PI92" s="31"/>
      <c r="PJ92" s="31"/>
      <c r="PK92" s="31"/>
      <c r="PL92" s="31"/>
      <c r="PM92" s="31"/>
      <c r="PN92" s="31"/>
      <c r="PO92" s="31"/>
      <c r="PP92" s="31"/>
      <c r="PQ92" s="31"/>
      <c r="PR92" s="31"/>
      <c r="PS92" s="31"/>
      <c r="PT92" s="31"/>
      <c r="PU92" s="31"/>
      <c r="PV92" s="31"/>
      <c r="PW92" s="31"/>
      <c r="PX92" s="31"/>
      <c r="PY92" s="31"/>
      <c r="PZ92" s="31"/>
      <c r="QA92" s="31"/>
      <c r="QB92" s="31"/>
      <c r="QC92" s="31"/>
      <c r="QD92" s="31"/>
      <c r="QE92" s="31"/>
      <c r="QF92" s="31"/>
      <c r="QG92" s="31"/>
      <c r="QH92" s="31"/>
      <c r="QI92" s="31"/>
      <c r="QJ92" s="31"/>
      <c r="QK92" s="31"/>
      <c r="QL92" s="31"/>
      <c r="QM92" s="31"/>
      <c r="QN92" s="31"/>
      <c r="QO92" s="31"/>
      <c r="QP92" s="31"/>
      <c r="QQ92" s="31"/>
      <c r="QR92" s="31"/>
      <c r="QS92" s="31"/>
      <c r="QT92" s="31"/>
      <c r="QU92" s="31"/>
      <c r="QV92" s="31"/>
      <c r="QW92" s="31"/>
      <c r="QX92" s="31"/>
      <c r="QY92" s="31"/>
      <c r="QZ92" s="31"/>
      <c r="RA92" s="31"/>
      <c r="RB92" s="31"/>
      <c r="RC92" s="31"/>
      <c r="RD92" s="31"/>
      <c r="RE92" s="31"/>
      <c r="RF92" s="31"/>
      <c r="RG92" s="31"/>
      <c r="RH92" s="31"/>
      <c r="RI92" s="31"/>
      <c r="RJ92" s="31"/>
      <c r="RK92" s="31"/>
      <c r="RL92" s="31"/>
      <c r="RM92" s="31"/>
      <c r="RN92" s="31"/>
      <c r="RO92" s="31"/>
      <c r="RP92" s="31"/>
      <c r="RQ92" s="31"/>
      <c r="RR92" s="31"/>
      <c r="RS92" s="31"/>
      <c r="RT92" s="31"/>
      <c r="RU92" s="31"/>
      <c r="RV92" s="31"/>
      <c r="RW92" s="31"/>
      <c r="RX92" s="31"/>
      <c r="RY92" s="31"/>
      <c r="RZ92" s="31"/>
      <c r="SA92" s="31"/>
    </row>
    <row r="93" spans="1:495" ht="24.95" customHeight="1" x14ac:dyDescent="0.25">
      <c r="A93" s="10">
        <v>41395</v>
      </c>
      <c r="B93" s="11" t="s">
        <v>8</v>
      </c>
      <c r="C93" s="12" t="s">
        <v>9</v>
      </c>
      <c r="D93" s="13" t="s">
        <v>10</v>
      </c>
      <c r="E93" s="13" t="s">
        <v>11</v>
      </c>
      <c r="F93" s="14">
        <v>1</v>
      </c>
      <c r="G93" s="15">
        <v>11042.38</v>
      </c>
      <c r="H93" s="16">
        <f>F93*G93</f>
        <v>11042.38</v>
      </c>
      <c r="I93" s="29"/>
      <c r="J93" s="30"/>
      <c r="K93" s="19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  <c r="BF93" s="31"/>
      <c r="BG93" s="31"/>
      <c r="BH93" s="31"/>
      <c r="BI93" s="31"/>
      <c r="BJ93" s="31"/>
      <c r="BK93" s="31"/>
      <c r="BL93" s="31"/>
      <c r="BM93" s="31"/>
      <c r="BN93" s="31"/>
      <c r="BO93" s="31"/>
      <c r="BP93" s="31"/>
      <c r="BQ93" s="31"/>
      <c r="BR93" s="31"/>
      <c r="BS93" s="31"/>
      <c r="BT93" s="31"/>
      <c r="BU93" s="31"/>
      <c r="BV93" s="31"/>
      <c r="BW93" s="31"/>
      <c r="BX93" s="31"/>
      <c r="BY93" s="31"/>
      <c r="BZ93" s="31"/>
      <c r="CA93" s="31"/>
      <c r="CB93" s="31"/>
      <c r="CC93" s="31"/>
      <c r="CD93" s="31"/>
      <c r="CE93" s="31"/>
      <c r="CF93" s="31"/>
      <c r="CG93" s="31"/>
      <c r="CH93" s="31"/>
      <c r="CI93" s="31"/>
      <c r="CJ93" s="31"/>
      <c r="CK93" s="31"/>
      <c r="CL93" s="31"/>
      <c r="CM93" s="31"/>
      <c r="CN93" s="31"/>
      <c r="CO93" s="31"/>
      <c r="CP93" s="31"/>
      <c r="CQ93" s="31"/>
      <c r="CR93" s="31"/>
      <c r="CS93" s="31"/>
      <c r="CT93" s="31"/>
      <c r="CU93" s="31"/>
      <c r="CV93" s="31"/>
      <c r="CW93" s="31"/>
      <c r="CX93" s="31"/>
      <c r="CY93" s="31"/>
      <c r="CZ93" s="31"/>
      <c r="DA93" s="31"/>
      <c r="DB93" s="31"/>
      <c r="DC93" s="31"/>
      <c r="DD93" s="31"/>
      <c r="DE93" s="31"/>
      <c r="DF93" s="31"/>
      <c r="DG93" s="31"/>
      <c r="DH93" s="31"/>
      <c r="DI93" s="31"/>
      <c r="DJ93" s="31"/>
      <c r="DK93" s="31"/>
      <c r="DL93" s="31"/>
      <c r="DM93" s="31"/>
      <c r="DN93" s="31"/>
      <c r="DO93" s="31"/>
      <c r="DP93" s="31"/>
      <c r="DQ93" s="31"/>
      <c r="DR93" s="31"/>
      <c r="DS93" s="31"/>
      <c r="DT93" s="31"/>
      <c r="DU93" s="31"/>
      <c r="DV93" s="31"/>
      <c r="DW93" s="31"/>
      <c r="DX93" s="31"/>
      <c r="DY93" s="31"/>
      <c r="DZ93" s="31"/>
      <c r="EA93" s="31"/>
      <c r="EB93" s="31"/>
      <c r="EC93" s="31"/>
      <c r="ED93" s="31"/>
      <c r="EE93" s="31"/>
      <c r="EF93" s="31"/>
      <c r="EG93" s="31"/>
      <c r="EH93" s="31"/>
      <c r="EI93" s="31"/>
      <c r="EJ93" s="31"/>
      <c r="EK93" s="31"/>
      <c r="EL93" s="31"/>
      <c r="EM93" s="31"/>
      <c r="EN93" s="31"/>
      <c r="EO93" s="31"/>
      <c r="EP93" s="31"/>
      <c r="EQ93" s="31"/>
      <c r="ER93" s="31"/>
      <c r="ES93" s="31"/>
      <c r="ET93" s="31"/>
      <c r="EU93" s="31"/>
      <c r="EV93" s="31"/>
      <c r="EW93" s="31"/>
      <c r="EX93" s="31"/>
      <c r="EY93" s="31"/>
      <c r="EZ93" s="31"/>
      <c r="FA93" s="31"/>
      <c r="FB93" s="31"/>
      <c r="FC93" s="31"/>
      <c r="FD93" s="31"/>
      <c r="FE93" s="31"/>
      <c r="FF93" s="31"/>
      <c r="FG93" s="31"/>
      <c r="FH93" s="31"/>
      <c r="FI93" s="31"/>
      <c r="FJ93" s="31"/>
      <c r="FK93" s="31"/>
      <c r="FL93" s="31"/>
      <c r="FM93" s="31"/>
      <c r="FN93" s="31"/>
      <c r="FO93" s="31"/>
      <c r="FP93" s="31"/>
      <c r="FQ93" s="31"/>
      <c r="FR93" s="31"/>
      <c r="FS93" s="31"/>
      <c r="FT93" s="31"/>
      <c r="FU93" s="31"/>
      <c r="FV93" s="31"/>
      <c r="FW93" s="31"/>
      <c r="FX93" s="31"/>
      <c r="FY93" s="31"/>
      <c r="FZ93" s="31"/>
      <c r="GA93" s="31"/>
      <c r="GB93" s="31"/>
      <c r="GC93" s="31"/>
      <c r="GD93" s="31"/>
      <c r="GE93" s="31"/>
      <c r="GF93" s="31"/>
      <c r="GG93" s="31"/>
      <c r="GH93" s="31"/>
      <c r="GI93" s="31"/>
      <c r="GJ93" s="31"/>
      <c r="GK93" s="31"/>
      <c r="GL93" s="31"/>
      <c r="GM93" s="31"/>
      <c r="GN93" s="31"/>
      <c r="GO93" s="31"/>
      <c r="GP93" s="31"/>
      <c r="GQ93" s="31"/>
      <c r="GR93" s="31"/>
      <c r="GS93" s="31"/>
      <c r="GT93" s="31"/>
      <c r="GU93" s="31"/>
      <c r="GV93" s="31"/>
      <c r="GW93" s="31"/>
      <c r="GX93" s="31"/>
      <c r="GY93" s="31"/>
      <c r="GZ93" s="31"/>
      <c r="HA93" s="31"/>
      <c r="HB93" s="31"/>
      <c r="HC93" s="31"/>
      <c r="HD93" s="31"/>
      <c r="HE93" s="31"/>
      <c r="HF93" s="31"/>
      <c r="HG93" s="31"/>
      <c r="HH93" s="31"/>
      <c r="HI93" s="31"/>
      <c r="HJ93" s="31"/>
      <c r="HK93" s="31"/>
      <c r="HL93" s="31"/>
      <c r="HM93" s="31"/>
      <c r="HN93" s="31"/>
      <c r="HO93" s="31"/>
      <c r="HP93" s="31"/>
      <c r="HQ93" s="31"/>
      <c r="HR93" s="31"/>
      <c r="HS93" s="31"/>
      <c r="HT93" s="31"/>
      <c r="HU93" s="31"/>
      <c r="HV93" s="31"/>
      <c r="HW93" s="31"/>
      <c r="HX93" s="31"/>
      <c r="HY93" s="31"/>
      <c r="HZ93" s="31"/>
      <c r="IA93" s="31"/>
      <c r="IB93" s="31"/>
      <c r="IC93" s="31"/>
      <c r="ID93" s="31"/>
      <c r="IE93" s="31"/>
      <c r="IF93" s="31"/>
      <c r="IG93" s="31"/>
      <c r="IH93" s="31"/>
      <c r="II93" s="31"/>
      <c r="IJ93" s="31"/>
      <c r="IK93" s="31"/>
      <c r="IL93" s="31"/>
      <c r="IM93" s="31"/>
      <c r="IN93" s="31"/>
      <c r="IO93" s="31"/>
      <c r="IP93" s="31"/>
      <c r="IQ93" s="31"/>
      <c r="IR93" s="31"/>
      <c r="IS93" s="31"/>
      <c r="IT93" s="31"/>
      <c r="IU93" s="31"/>
      <c r="IV93" s="31"/>
      <c r="IW93" s="31"/>
      <c r="IX93" s="31"/>
      <c r="IY93" s="31"/>
      <c r="IZ93" s="31"/>
      <c r="JA93" s="31"/>
      <c r="JB93" s="31"/>
      <c r="JC93" s="31"/>
      <c r="JD93" s="31"/>
      <c r="JE93" s="31"/>
      <c r="JF93" s="31"/>
      <c r="JG93" s="31"/>
      <c r="JH93" s="31"/>
      <c r="JI93" s="31"/>
      <c r="JJ93" s="31"/>
      <c r="JK93" s="31"/>
      <c r="JL93" s="31"/>
      <c r="JM93" s="31"/>
      <c r="JN93" s="31"/>
      <c r="JO93" s="31"/>
      <c r="JP93" s="31"/>
      <c r="JQ93" s="31"/>
      <c r="JR93" s="31"/>
      <c r="JS93" s="31"/>
      <c r="JT93" s="31"/>
      <c r="JU93" s="31"/>
      <c r="JV93" s="31"/>
      <c r="JW93" s="31"/>
      <c r="JX93" s="31"/>
      <c r="JY93" s="31"/>
      <c r="JZ93" s="31"/>
      <c r="KA93" s="31"/>
      <c r="KB93" s="31"/>
      <c r="KC93" s="31"/>
      <c r="KD93" s="31"/>
      <c r="KE93" s="31"/>
      <c r="KF93" s="31"/>
      <c r="KG93" s="31"/>
      <c r="KH93" s="31"/>
      <c r="KI93" s="31"/>
      <c r="KJ93" s="31"/>
      <c r="KK93" s="31"/>
      <c r="KL93" s="31"/>
      <c r="KM93" s="31"/>
      <c r="KN93" s="31"/>
      <c r="KO93" s="31"/>
      <c r="KP93" s="31"/>
      <c r="KQ93" s="31"/>
      <c r="KR93" s="31"/>
      <c r="KS93" s="31"/>
      <c r="KT93" s="31"/>
      <c r="KU93" s="31"/>
      <c r="KV93" s="31"/>
      <c r="KW93" s="31"/>
      <c r="KX93" s="31"/>
      <c r="KY93" s="31"/>
      <c r="KZ93" s="31"/>
      <c r="LA93" s="31"/>
      <c r="LB93" s="31"/>
      <c r="LC93" s="31"/>
      <c r="LD93" s="31"/>
      <c r="LE93" s="31"/>
      <c r="LF93" s="31"/>
      <c r="LG93" s="31"/>
      <c r="LH93" s="31"/>
      <c r="LI93" s="31"/>
      <c r="LJ93" s="31"/>
      <c r="LK93" s="31"/>
      <c r="LL93" s="31"/>
      <c r="LM93" s="31"/>
      <c r="LN93" s="31"/>
      <c r="LO93" s="31"/>
      <c r="LP93" s="31"/>
      <c r="LQ93" s="31"/>
      <c r="LR93" s="31"/>
      <c r="LS93" s="31"/>
      <c r="LT93" s="31"/>
      <c r="LU93" s="31"/>
      <c r="LV93" s="31"/>
      <c r="LW93" s="31"/>
      <c r="LX93" s="31"/>
      <c r="LY93" s="31"/>
      <c r="LZ93" s="31"/>
      <c r="MA93" s="31"/>
      <c r="MB93" s="31"/>
      <c r="MC93" s="31"/>
      <c r="MD93" s="31"/>
      <c r="ME93" s="31"/>
      <c r="MF93" s="31"/>
      <c r="MG93" s="31"/>
      <c r="MH93" s="31"/>
      <c r="MI93" s="31"/>
      <c r="MJ93" s="31"/>
      <c r="MK93" s="31"/>
      <c r="ML93" s="31"/>
      <c r="MM93" s="31"/>
      <c r="MN93" s="31"/>
      <c r="MO93" s="31"/>
      <c r="MP93" s="31"/>
      <c r="MQ93" s="31"/>
      <c r="MR93" s="31"/>
      <c r="MS93" s="31"/>
      <c r="MT93" s="31"/>
      <c r="MU93" s="31"/>
      <c r="MV93" s="31"/>
      <c r="MW93" s="31"/>
      <c r="MX93" s="31"/>
      <c r="MY93" s="31"/>
      <c r="MZ93" s="31"/>
      <c r="NA93" s="31"/>
      <c r="NB93" s="31"/>
      <c r="NC93" s="31"/>
      <c r="ND93" s="31"/>
      <c r="NE93" s="31"/>
      <c r="NF93" s="31"/>
      <c r="NG93" s="31"/>
      <c r="NH93" s="31"/>
      <c r="NI93" s="31"/>
      <c r="NJ93" s="31"/>
      <c r="NK93" s="31"/>
      <c r="NL93" s="31"/>
      <c r="NM93" s="31"/>
      <c r="NN93" s="31"/>
      <c r="NO93" s="31"/>
      <c r="NP93" s="31"/>
      <c r="NQ93" s="31"/>
      <c r="NR93" s="31"/>
      <c r="NS93" s="31"/>
      <c r="NT93" s="31"/>
      <c r="NU93" s="31"/>
      <c r="NV93" s="31"/>
      <c r="NW93" s="31"/>
      <c r="NX93" s="31"/>
      <c r="NY93" s="31"/>
      <c r="NZ93" s="31"/>
      <c r="OA93" s="31"/>
      <c r="OB93" s="31"/>
      <c r="OC93" s="31"/>
      <c r="OD93" s="31"/>
      <c r="OE93" s="31"/>
      <c r="OF93" s="31"/>
      <c r="OG93" s="31"/>
      <c r="OH93" s="31"/>
      <c r="OI93" s="31"/>
      <c r="OJ93" s="31"/>
      <c r="OK93" s="31"/>
      <c r="OL93" s="31"/>
      <c r="OM93" s="31"/>
      <c r="ON93" s="31"/>
      <c r="OO93" s="31"/>
      <c r="OP93" s="31"/>
      <c r="OQ93" s="31"/>
      <c r="OR93" s="31"/>
      <c r="OS93" s="31"/>
      <c r="OT93" s="31"/>
      <c r="OU93" s="31"/>
      <c r="OV93" s="31"/>
      <c r="OW93" s="31"/>
      <c r="OX93" s="31"/>
      <c r="OY93" s="31"/>
      <c r="OZ93" s="31"/>
      <c r="PA93" s="31"/>
      <c r="PB93" s="31"/>
      <c r="PC93" s="31"/>
      <c r="PD93" s="31"/>
      <c r="PE93" s="31"/>
      <c r="PF93" s="31"/>
      <c r="PG93" s="31"/>
      <c r="PH93" s="31"/>
      <c r="PI93" s="31"/>
      <c r="PJ93" s="31"/>
      <c r="PK93" s="31"/>
      <c r="PL93" s="31"/>
      <c r="PM93" s="31"/>
      <c r="PN93" s="31"/>
      <c r="PO93" s="31"/>
      <c r="PP93" s="31"/>
      <c r="PQ93" s="31"/>
      <c r="PR93" s="31"/>
      <c r="PS93" s="31"/>
      <c r="PT93" s="31"/>
      <c r="PU93" s="31"/>
      <c r="PV93" s="31"/>
      <c r="PW93" s="31"/>
      <c r="PX93" s="31"/>
      <c r="PY93" s="31"/>
      <c r="PZ93" s="31"/>
      <c r="QA93" s="31"/>
      <c r="QB93" s="31"/>
      <c r="QC93" s="31"/>
      <c r="QD93" s="31"/>
      <c r="QE93" s="31"/>
      <c r="QF93" s="31"/>
      <c r="QG93" s="31"/>
      <c r="QH93" s="31"/>
      <c r="QI93" s="31"/>
      <c r="QJ93" s="31"/>
      <c r="QK93" s="31"/>
      <c r="QL93" s="31"/>
      <c r="QM93" s="31"/>
      <c r="QN93" s="31"/>
      <c r="QO93" s="31"/>
      <c r="QP93" s="31"/>
      <c r="QQ93" s="31"/>
      <c r="QR93" s="31"/>
      <c r="QS93" s="31"/>
      <c r="QT93" s="31"/>
      <c r="QU93" s="31"/>
      <c r="QV93" s="31"/>
      <c r="QW93" s="31"/>
      <c r="QX93" s="31"/>
      <c r="QY93" s="31"/>
      <c r="QZ93" s="31"/>
      <c r="RA93" s="31"/>
      <c r="RB93" s="31"/>
      <c r="RC93" s="31"/>
      <c r="RD93" s="31"/>
      <c r="RE93" s="31"/>
      <c r="RF93" s="31"/>
      <c r="RG93" s="31"/>
      <c r="RH93" s="31"/>
      <c r="RI93" s="31"/>
      <c r="RJ93" s="31"/>
      <c r="RK93" s="31"/>
      <c r="RL93" s="31"/>
      <c r="RM93" s="31"/>
      <c r="RN93" s="31"/>
      <c r="RO93" s="31"/>
      <c r="RP93" s="31"/>
      <c r="RQ93" s="31"/>
      <c r="RR93" s="31"/>
      <c r="RS93" s="31"/>
      <c r="RT93" s="31"/>
      <c r="RU93" s="31"/>
      <c r="RV93" s="31"/>
      <c r="RW93" s="31"/>
      <c r="RX93" s="31"/>
      <c r="RY93" s="31"/>
      <c r="RZ93" s="31"/>
      <c r="SA93" s="31"/>
    </row>
    <row r="94" spans="1:495" ht="24.95" customHeight="1" x14ac:dyDescent="0.25">
      <c r="A94" s="10">
        <v>41395</v>
      </c>
      <c r="B94" s="11" t="s">
        <v>12</v>
      </c>
      <c r="C94" s="12" t="s">
        <v>13</v>
      </c>
      <c r="D94" s="13" t="s">
        <v>10</v>
      </c>
      <c r="E94" s="13" t="s">
        <v>11</v>
      </c>
      <c r="F94" s="14">
        <v>1</v>
      </c>
      <c r="G94" s="15">
        <v>8881.94</v>
      </c>
      <c r="H94" s="16">
        <f t="shared" ref="H94:H96" si="8">F94*G94</f>
        <v>8881.94</v>
      </c>
      <c r="I94" s="20"/>
      <c r="J94" s="30"/>
      <c r="K94" s="19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  <c r="BG94" s="31"/>
      <c r="BH94" s="31"/>
      <c r="BI94" s="31"/>
      <c r="BJ94" s="31"/>
      <c r="BK94" s="31"/>
      <c r="BL94" s="31"/>
      <c r="BM94" s="31"/>
      <c r="BN94" s="31"/>
      <c r="BO94" s="31"/>
      <c r="BP94" s="31"/>
      <c r="BQ94" s="31"/>
      <c r="BR94" s="31"/>
      <c r="BS94" s="31"/>
      <c r="BT94" s="31"/>
      <c r="BU94" s="31"/>
      <c r="BV94" s="31"/>
      <c r="BW94" s="31"/>
      <c r="BX94" s="31"/>
      <c r="BY94" s="31"/>
      <c r="BZ94" s="31"/>
      <c r="CA94" s="31"/>
      <c r="CB94" s="31"/>
      <c r="CC94" s="31"/>
      <c r="CD94" s="31"/>
      <c r="CE94" s="31"/>
      <c r="CF94" s="31"/>
      <c r="CG94" s="31"/>
      <c r="CH94" s="31"/>
      <c r="CI94" s="31"/>
      <c r="CJ94" s="31"/>
      <c r="CK94" s="31"/>
      <c r="CL94" s="31"/>
      <c r="CM94" s="31"/>
      <c r="CN94" s="31"/>
      <c r="CO94" s="31"/>
      <c r="CP94" s="31"/>
      <c r="CQ94" s="31"/>
      <c r="CR94" s="31"/>
      <c r="CS94" s="31"/>
      <c r="CT94" s="31"/>
      <c r="CU94" s="31"/>
      <c r="CV94" s="31"/>
      <c r="CW94" s="31"/>
      <c r="CX94" s="31"/>
      <c r="CY94" s="31"/>
      <c r="CZ94" s="31"/>
      <c r="DA94" s="31"/>
      <c r="DB94" s="31"/>
      <c r="DC94" s="31"/>
      <c r="DD94" s="31"/>
      <c r="DE94" s="31"/>
      <c r="DF94" s="31"/>
      <c r="DG94" s="31"/>
      <c r="DH94" s="31"/>
      <c r="DI94" s="31"/>
      <c r="DJ94" s="31"/>
      <c r="DK94" s="31"/>
      <c r="DL94" s="31"/>
      <c r="DM94" s="31"/>
      <c r="DN94" s="31"/>
      <c r="DO94" s="31"/>
      <c r="DP94" s="31"/>
      <c r="DQ94" s="31"/>
      <c r="DR94" s="31"/>
      <c r="DS94" s="31"/>
      <c r="DT94" s="31"/>
      <c r="DU94" s="31"/>
      <c r="DV94" s="31"/>
      <c r="DW94" s="31"/>
      <c r="DX94" s="31"/>
      <c r="DY94" s="31"/>
      <c r="DZ94" s="31"/>
      <c r="EA94" s="31"/>
      <c r="EB94" s="31"/>
      <c r="EC94" s="31"/>
      <c r="ED94" s="31"/>
      <c r="EE94" s="31"/>
      <c r="EF94" s="31"/>
      <c r="EG94" s="31"/>
      <c r="EH94" s="31"/>
      <c r="EI94" s="31"/>
      <c r="EJ94" s="31"/>
      <c r="EK94" s="31"/>
      <c r="EL94" s="31"/>
      <c r="EM94" s="31"/>
      <c r="EN94" s="31"/>
      <c r="EO94" s="31"/>
      <c r="EP94" s="31"/>
      <c r="EQ94" s="31"/>
      <c r="ER94" s="31"/>
      <c r="ES94" s="31"/>
      <c r="ET94" s="31"/>
      <c r="EU94" s="31"/>
      <c r="EV94" s="31"/>
      <c r="EW94" s="31"/>
      <c r="EX94" s="31"/>
      <c r="EY94" s="31"/>
      <c r="EZ94" s="31"/>
      <c r="FA94" s="31"/>
      <c r="FB94" s="31"/>
      <c r="FC94" s="31"/>
      <c r="FD94" s="31"/>
      <c r="FE94" s="31"/>
      <c r="FF94" s="31"/>
      <c r="FG94" s="31"/>
      <c r="FH94" s="31"/>
      <c r="FI94" s="31"/>
      <c r="FJ94" s="31"/>
      <c r="FK94" s="31"/>
      <c r="FL94" s="31"/>
      <c r="FM94" s="31"/>
      <c r="FN94" s="31"/>
      <c r="FO94" s="31"/>
      <c r="FP94" s="31"/>
      <c r="FQ94" s="31"/>
      <c r="FR94" s="31"/>
      <c r="FS94" s="31"/>
      <c r="FT94" s="31"/>
      <c r="FU94" s="31"/>
      <c r="FV94" s="31"/>
      <c r="FW94" s="31"/>
      <c r="FX94" s="31"/>
      <c r="FY94" s="31"/>
      <c r="FZ94" s="31"/>
      <c r="GA94" s="31"/>
      <c r="GB94" s="31"/>
      <c r="GC94" s="31"/>
      <c r="GD94" s="31"/>
      <c r="GE94" s="31"/>
      <c r="GF94" s="31"/>
      <c r="GG94" s="31"/>
      <c r="GH94" s="31"/>
      <c r="GI94" s="31"/>
      <c r="GJ94" s="31"/>
      <c r="GK94" s="31"/>
      <c r="GL94" s="31"/>
      <c r="GM94" s="31"/>
      <c r="GN94" s="31"/>
      <c r="GO94" s="31"/>
      <c r="GP94" s="31"/>
      <c r="GQ94" s="31"/>
      <c r="GR94" s="31"/>
      <c r="GS94" s="31"/>
      <c r="GT94" s="31"/>
      <c r="GU94" s="31"/>
      <c r="GV94" s="31"/>
      <c r="GW94" s="31"/>
      <c r="GX94" s="31"/>
      <c r="GY94" s="31"/>
      <c r="GZ94" s="31"/>
      <c r="HA94" s="31"/>
      <c r="HB94" s="31"/>
      <c r="HC94" s="31"/>
      <c r="HD94" s="31"/>
      <c r="HE94" s="31"/>
      <c r="HF94" s="31"/>
      <c r="HG94" s="31"/>
      <c r="HH94" s="31"/>
      <c r="HI94" s="31"/>
      <c r="HJ94" s="31"/>
      <c r="HK94" s="31"/>
      <c r="HL94" s="31"/>
      <c r="HM94" s="31"/>
      <c r="HN94" s="31"/>
      <c r="HO94" s="31"/>
      <c r="HP94" s="31"/>
      <c r="HQ94" s="31"/>
      <c r="HR94" s="31"/>
      <c r="HS94" s="31"/>
      <c r="HT94" s="31"/>
      <c r="HU94" s="31"/>
      <c r="HV94" s="31"/>
      <c r="HW94" s="31"/>
      <c r="HX94" s="31"/>
      <c r="HY94" s="31"/>
      <c r="HZ94" s="31"/>
      <c r="IA94" s="31"/>
      <c r="IB94" s="31"/>
      <c r="IC94" s="31"/>
      <c r="ID94" s="31"/>
      <c r="IE94" s="31"/>
      <c r="IF94" s="31"/>
      <c r="IG94" s="31"/>
      <c r="IH94" s="31"/>
      <c r="II94" s="31"/>
      <c r="IJ94" s="31"/>
      <c r="IK94" s="31"/>
      <c r="IL94" s="31"/>
      <c r="IM94" s="31"/>
      <c r="IN94" s="31"/>
      <c r="IO94" s="31"/>
      <c r="IP94" s="31"/>
      <c r="IQ94" s="31"/>
      <c r="IR94" s="31"/>
      <c r="IS94" s="31"/>
      <c r="IT94" s="31"/>
      <c r="IU94" s="31"/>
      <c r="IV94" s="31"/>
      <c r="IW94" s="31"/>
      <c r="IX94" s="31"/>
      <c r="IY94" s="31"/>
      <c r="IZ94" s="31"/>
      <c r="JA94" s="31"/>
      <c r="JB94" s="31"/>
      <c r="JC94" s="31"/>
      <c r="JD94" s="31"/>
      <c r="JE94" s="31"/>
      <c r="JF94" s="31"/>
      <c r="JG94" s="31"/>
      <c r="JH94" s="31"/>
      <c r="JI94" s="31"/>
      <c r="JJ94" s="31"/>
      <c r="JK94" s="31"/>
      <c r="JL94" s="31"/>
      <c r="JM94" s="31"/>
      <c r="JN94" s="31"/>
      <c r="JO94" s="31"/>
      <c r="JP94" s="31"/>
      <c r="JQ94" s="31"/>
      <c r="JR94" s="31"/>
      <c r="JS94" s="31"/>
      <c r="JT94" s="31"/>
      <c r="JU94" s="31"/>
      <c r="JV94" s="31"/>
      <c r="JW94" s="31"/>
      <c r="JX94" s="31"/>
      <c r="JY94" s="31"/>
      <c r="JZ94" s="31"/>
      <c r="KA94" s="31"/>
      <c r="KB94" s="31"/>
      <c r="KC94" s="31"/>
      <c r="KD94" s="31"/>
      <c r="KE94" s="31"/>
      <c r="KF94" s="31"/>
      <c r="KG94" s="31"/>
      <c r="KH94" s="31"/>
      <c r="KI94" s="31"/>
      <c r="KJ94" s="31"/>
      <c r="KK94" s="31"/>
      <c r="KL94" s="31"/>
      <c r="KM94" s="31"/>
      <c r="KN94" s="31"/>
      <c r="KO94" s="31"/>
      <c r="KP94" s="31"/>
      <c r="KQ94" s="31"/>
      <c r="KR94" s="31"/>
      <c r="KS94" s="31"/>
      <c r="KT94" s="31"/>
      <c r="KU94" s="31"/>
      <c r="KV94" s="31"/>
      <c r="KW94" s="31"/>
      <c r="KX94" s="31"/>
      <c r="KY94" s="31"/>
      <c r="KZ94" s="31"/>
      <c r="LA94" s="31"/>
      <c r="LB94" s="31"/>
      <c r="LC94" s="31"/>
      <c r="LD94" s="31"/>
      <c r="LE94" s="31"/>
      <c r="LF94" s="31"/>
      <c r="LG94" s="31"/>
      <c r="LH94" s="31"/>
      <c r="LI94" s="31"/>
      <c r="LJ94" s="31"/>
      <c r="LK94" s="31"/>
      <c r="LL94" s="31"/>
      <c r="LM94" s="31"/>
      <c r="LN94" s="31"/>
      <c r="LO94" s="31"/>
      <c r="LP94" s="31"/>
      <c r="LQ94" s="31"/>
      <c r="LR94" s="31"/>
      <c r="LS94" s="31"/>
      <c r="LT94" s="31"/>
      <c r="LU94" s="31"/>
      <c r="LV94" s="31"/>
      <c r="LW94" s="31"/>
      <c r="LX94" s="31"/>
      <c r="LY94" s="31"/>
      <c r="LZ94" s="31"/>
      <c r="MA94" s="31"/>
      <c r="MB94" s="31"/>
      <c r="MC94" s="31"/>
      <c r="MD94" s="31"/>
      <c r="ME94" s="31"/>
      <c r="MF94" s="31"/>
      <c r="MG94" s="31"/>
      <c r="MH94" s="31"/>
      <c r="MI94" s="31"/>
      <c r="MJ94" s="31"/>
      <c r="MK94" s="31"/>
      <c r="ML94" s="31"/>
      <c r="MM94" s="31"/>
      <c r="MN94" s="31"/>
      <c r="MO94" s="31"/>
      <c r="MP94" s="31"/>
      <c r="MQ94" s="31"/>
      <c r="MR94" s="31"/>
      <c r="MS94" s="31"/>
      <c r="MT94" s="31"/>
      <c r="MU94" s="31"/>
      <c r="MV94" s="31"/>
      <c r="MW94" s="31"/>
      <c r="MX94" s="31"/>
      <c r="MY94" s="31"/>
      <c r="MZ94" s="31"/>
      <c r="NA94" s="31"/>
      <c r="NB94" s="31"/>
      <c r="NC94" s="31"/>
      <c r="ND94" s="31"/>
      <c r="NE94" s="31"/>
      <c r="NF94" s="31"/>
      <c r="NG94" s="31"/>
      <c r="NH94" s="31"/>
      <c r="NI94" s="31"/>
      <c r="NJ94" s="31"/>
      <c r="NK94" s="31"/>
      <c r="NL94" s="31"/>
      <c r="NM94" s="31"/>
      <c r="NN94" s="31"/>
      <c r="NO94" s="31"/>
      <c r="NP94" s="31"/>
      <c r="NQ94" s="31"/>
      <c r="NR94" s="31"/>
      <c r="NS94" s="31"/>
      <c r="NT94" s="31"/>
      <c r="NU94" s="31"/>
      <c r="NV94" s="31"/>
      <c r="NW94" s="31"/>
      <c r="NX94" s="31"/>
      <c r="NY94" s="31"/>
      <c r="NZ94" s="31"/>
      <c r="OA94" s="31"/>
      <c r="OB94" s="31"/>
      <c r="OC94" s="31"/>
      <c r="OD94" s="31"/>
      <c r="OE94" s="31"/>
      <c r="OF94" s="31"/>
      <c r="OG94" s="31"/>
      <c r="OH94" s="31"/>
      <c r="OI94" s="31"/>
      <c r="OJ94" s="31"/>
      <c r="OK94" s="31"/>
      <c r="OL94" s="31"/>
      <c r="OM94" s="31"/>
      <c r="ON94" s="31"/>
      <c r="OO94" s="31"/>
      <c r="OP94" s="31"/>
      <c r="OQ94" s="31"/>
      <c r="OR94" s="31"/>
      <c r="OS94" s="31"/>
      <c r="OT94" s="31"/>
      <c r="OU94" s="31"/>
      <c r="OV94" s="31"/>
      <c r="OW94" s="31"/>
      <c r="OX94" s="31"/>
      <c r="OY94" s="31"/>
      <c r="OZ94" s="31"/>
      <c r="PA94" s="31"/>
      <c r="PB94" s="31"/>
      <c r="PC94" s="31"/>
      <c r="PD94" s="31"/>
      <c r="PE94" s="31"/>
      <c r="PF94" s="31"/>
      <c r="PG94" s="31"/>
      <c r="PH94" s="31"/>
      <c r="PI94" s="31"/>
      <c r="PJ94" s="31"/>
      <c r="PK94" s="31"/>
      <c r="PL94" s="31"/>
      <c r="PM94" s="31"/>
      <c r="PN94" s="31"/>
      <c r="PO94" s="31"/>
      <c r="PP94" s="31"/>
      <c r="PQ94" s="31"/>
      <c r="PR94" s="31"/>
      <c r="PS94" s="31"/>
      <c r="PT94" s="31"/>
      <c r="PU94" s="31"/>
      <c r="PV94" s="31"/>
      <c r="PW94" s="31"/>
      <c r="PX94" s="31"/>
      <c r="PY94" s="31"/>
      <c r="PZ94" s="31"/>
      <c r="QA94" s="31"/>
      <c r="QB94" s="31"/>
      <c r="QC94" s="31"/>
      <c r="QD94" s="31"/>
      <c r="QE94" s="31"/>
      <c r="QF94" s="31"/>
      <c r="QG94" s="31"/>
      <c r="QH94" s="31"/>
      <c r="QI94" s="31"/>
      <c r="QJ94" s="31"/>
      <c r="QK94" s="31"/>
      <c r="QL94" s="31"/>
      <c r="QM94" s="31"/>
      <c r="QN94" s="31"/>
      <c r="QO94" s="31"/>
      <c r="QP94" s="31"/>
      <c r="QQ94" s="31"/>
      <c r="QR94" s="31"/>
      <c r="QS94" s="31"/>
      <c r="QT94" s="31"/>
      <c r="QU94" s="31"/>
      <c r="QV94" s="31"/>
      <c r="QW94" s="31"/>
      <c r="QX94" s="31"/>
      <c r="QY94" s="31"/>
      <c r="QZ94" s="31"/>
      <c r="RA94" s="31"/>
      <c r="RB94" s="31"/>
      <c r="RC94" s="31"/>
      <c r="RD94" s="31"/>
      <c r="RE94" s="31"/>
      <c r="RF94" s="31"/>
      <c r="RG94" s="31"/>
      <c r="RH94" s="31"/>
      <c r="RI94" s="31"/>
      <c r="RJ94" s="31"/>
      <c r="RK94" s="31"/>
      <c r="RL94" s="31"/>
      <c r="RM94" s="31"/>
      <c r="RN94" s="31"/>
      <c r="RO94" s="31"/>
      <c r="RP94" s="31"/>
      <c r="RQ94" s="31"/>
      <c r="RR94" s="31"/>
      <c r="RS94" s="31"/>
      <c r="RT94" s="31"/>
      <c r="RU94" s="31"/>
      <c r="RV94" s="31"/>
      <c r="RW94" s="31"/>
      <c r="RX94" s="31"/>
      <c r="RY94" s="31"/>
      <c r="RZ94" s="31"/>
      <c r="SA94" s="31"/>
    </row>
    <row r="95" spans="1:495" ht="24.95" customHeight="1" x14ac:dyDescent="0.25">
      <c r="A95" s="10">
        <v>41395</v>
      </c>
      <c r="B95" s="11" t="s">
        <v>14</v>
      </c>
      <c r="C95" s="12" t="s">
        <v>15</v>
      </c>
      <c r="D95" s="13" t="s">
        <v>10</v>
      </c>
      <c r="E95" s="13" t="s">
        <v>11</v>
      </c>
      <c r="F95" s="14">
        <v>1</v>
      </c>
      <c r="G95" s="15">
        <v>3498.31</v>
      </c>
      <c r="H95" s="16">
        <f t="shared" si="8"/>
        <v>3498.31</v>
      </c>
      <c r="I95" s="29"/>
      <c r="J95" s="30"/>
      <c r="K95" s="19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  <c r="BE95" s="31"/>
      <c r="BF95" s="31"/>
      <c r="BG95" s="31"/>
      <c r="BH95" s="31"/>
      <c r="BI95" s="31"/>
      <c r="BJ95" s="31"/>
      <c r="BK95" s="31"/>
      <c r="BL95" s="31"/>
      <c r="BM95" s="31"/>
      <c r="BN95" s="31"/>
      <c r="BO95" s="31"/>
      <c r="BP95" s="31"/>
      <c r="BQ95" s="31"/>
      <c r="BR95" s="31"/>
      <c r="BS95" s="31"/>
      <c r="BT95" s="31"/>
      <c r="BU95" s="31"/>
      <c r="BV95" s="31"/>
      <c r="BW95" s="31"/>
      <c r="BX95" s="31"/>
      <c r="BY95" s="31"/>
      <c r="BZ95" s="31"/>
      <c r="CA95" s="31"/>
      <c r="CB95" s="31"/>
      <c r="CC95" s="31"/>
      <c r="CD95" s="31"/>
      <c r="CE95" s="31"/>
      <c r="CF95" s="31"/>
      <c r="CG95" s="31"/>
      <c r="CH95" s="31"/>
      <c r="CI95" s="31"/>
      <c r="CJ95" s="31"/>
      <c r="CK95" s="31"/>
      <c r="CL95" s="31"/>
      <c r="CM95" s="31"/>
      <c r="CN95" s="31"/>
      <c r="CO95" s="31"/>
      <c r="CP95" s="31"/>
      <c r="CQ95" s="31"/>
      <c r="CR95" s="31"/>
      <c r="CS95" s="31"/>
      <c r="CT95" s="31"/>
      <c r="CU95" s="31"/>
      <c r="CV95" s="31"/>
      <c r="CW95" s="31"/>
      <c r="CX95" s="31"/>
      <c r="CY95" s="31"/>
      <c r="CZ95" s="31"/>
      <c r="DA95" s="31"/>
      <c r="DB95" s="31"/>
      <c r="DC95" s="31"/>
      <c r="DD95" s="31"/>
      <c r="DE95" s="31"/>
      <c r="DF95" s="31"/>
      <c r="DG95" s="31"/>
      <c r="DH95" s="31"/>
      <c r="DI95" s="31"/>
      <c r="DJ95" s="31"/>
      <c r="DK95" s="31"/>
      <c r="DL95" s="31"/>
      <c r="DM95" s="31"/>
      <c r="DN95" s="31"/>
      <c r="DO95" s="31"/>
      <c r="DP95" s="31"/>
      <c r="DQ95" s="31"/>
      <c r="DR95" s="31"/>
      <c r="DS95" s="31"/>
      <c r="DT95" s="31"/>
      <c r="DU95" s="31"/>
      <c r="DV95" s="31"/>
      <c r="DW95" s="31"/>
      <c r="DX95" s="31"/>
      <c r="DY95" s="31"/>
      <c r="DZ95" s="31"/>
      <c r="EA95" s="31"/>
      <c r="EB95" s="31"/>
      <c r="EC95" s="31"/>
      <c r="ED95" s="31"/>
      <c r="EE95" s="31"/>
      <c r="EF95" s="31"/>
      <c r="EG95" s="31"/>
      <c r="EH95" s="31"/>
      <c r="EI95" s="31"/>
      <c r="EJ95" s="31"/>
      <c r="EK95" s="31"/>
      <c r="EL95" s="31"/>
      <c r="EM95" s="31"/>
      <c r="EN95" s="31"/>
      <c r="EO95" s="31"/>
      <c r="EP95" s="31"/>
      <c r="EQ95" s="31"/>
      <c r="ER95" s="31"/>
      <c r="ES95" s="31"/>
      <c r="ET95" s="31"/>
      <c r="EU95" s="31"/>
      <c r="EV95" s="31"/>
      <c r="EW95" s="31"/>
      <c r="EX95" s="31"/>
      <c r="EY95" s="31"/>
      <c r="EZ95" s="31"/>
      <c r="FA95" s="31"/>
      <c r="FB95" s="31"/>
      <c r="FC95" s="31"/>
      <c r="FD95" s="31"/>
      <c r="FE95" s="31"/>
      <c r="FF95" s="31"/>
      <c r="FG95" s="31"/>
      <c r="FH95" s="31"/>
      <c r="FI95" s="31"/>
      <c r="FJ95" s="31"/>
      <c r="FK95" s="31"/>
      <c r="FL95" s="31"/>
      <c r="FM95" s="31"/>
      <c r="FN95" s="31"/>
      <c r="FO95" s="31"/>
      <c r="FP95" s="31"/>
      <c r="FQ95" s="31"/>
      <c r="FR95" s="31"/>
      <c r="FS95" s="31"/>
      <c r="FT95" s="31"/>
      <c r="FU95" s="31"/>
      <c r="FV95" s="31"/>
      <c r="FW95" s="31"/>
      <c r="FX95" s="31"/>
      <c r="FY95" s="31"/>
      <c r="FZ95" s="31"/>
      <c r="GA95" s="31"/>
      <c r="GB95" s="31"/>
      <c r="GC95" s="31"/>
      <c r="GD95" s="31"/>
      <c r="GE95" s="31"/>
      <c r="GF95" s="31"/>
      <c r="GG95" s="31"/>
      <c r="GH95" s="31"/>
      <c r="GI95" s="31"/>
      <c r="GJ95" s="31"/>
      <c r="GK95" s="31"/>
      <c r="GL95" s="31"/>
      <c r="GM95" s="31"/>
      <c r="GN95" s="31"/>
      <c r="GO95" s="31"/>
      <c r="GP95" s="31"/>
      <c r="GQ95" s="31"/>
      <c r="GR95" s="31"/>
      <c r="GS95" s="31"/>
      <c r="GT95" s="31"/>
      <c r="GU95" s="31"/>
      <c r="GV95" s="31"/>
      <c r="GW95" s="31"/>
      <c r="GX95" s="31"/>
      <c r="GY95" s="31"/>
      <c r="GZ95" s="31"/>
      <c r="HA95" s="31"/>
      <c r="HB95" s="31"/>
      <c r="HC95" s="31"/>
      <c r="HD95" s="31"/>
      <c r="HE95" s="31"/>
      <c r="HF95" s="31"/>
      <c r="HG95" s="31"/>
      <c r="HH95" s="31"/>
      <c r="HI95" s="31"/>
      <c r="HJ95" s="31"/>
      <c r="HK95" s="31"/>
      <c r="HL95" s="31"/>
      <c r="HM95" s="31"/>
      <c r="HN95" s="31"/>
      <c r="HO95" s="31"/>
      <c r="HP95" s="31"/>
      <c r="HQ95" s="31"/>
      <c r="HR95" s="31"/>
      <c r="HS95" s="31"/>
      <c r="HT95" s="31"/>
      <c r="HU95" s="31"/>
      <c r="HV95" s="31"/>
      <c r="HW95" s="31"/>
      <c r="HX95" s="31"/>
      <c r="HY95" s="31"/>
      <c r="HZ95" s="31"/>
      <c r="IA95" s="31"/>
      <c r="IB95" s="31"/>
      <c r="IC95" s="31"/>
      <c r="ID95" s="31"/>
      <c r="IE95" s="31"/>
      <c r="IF95" s="31"/>
      <c r="IG95" s="31"/>
      <c r="IH95" s="31"/>
      <c r="II95" s="31"/>
      <c r="IJ95" s="31"/>
      <c r="IK95" s="31"/>
      <c r="IL95" s="31"/>
      <c r="IM95" s="31"/>
      <c r="IN95" s="31"/>
      <c r="IO95" s="31"/>
      <c r="IP95" s="31"/>
      <c r="IQ95" s="31"/>
      <c r="IR95" s="31"/>
      <c r="IS95" s="31"/>
      <c r="IT95" s="31"/>
      <c r="IU95" s="31"/>
      <c r="IV95" s="31"/>
      <c r="IW95" s="31"/>
      <c r="IX95" s="31"/>
      <c r="IY95" s="31"/>
      <c r="IZ95" s="31"/>
      <c r="JA95" s="31"/>
      <c r="JB95" s="31"/>
      <c r="JC95" s="31"/>
      <c r="JD95" s="31"/>
      <c r="JE95" s="31"/>
      <c r="JF95" s="31"/>
      <c r="JG95" s="31"/>
      <c r="JH95" s="31"/>
      <c r="JI95" s="31"/>
      <c r="JJ95" s="31"/>
      <c r="JK95" s="31"/>
      <c r="JL95" s="31"/>
      <c r="JM95" s="31"/>
      <c r="JN95" s="31"/>
      <c r="JO95" s="31"/>
      <c r="JP95" s="31"/>
      <c r="JQ95" s="31"/>
      <c r="JR95" s="31"/>
      <c r="JS95" s="31"/>
      <c r="JT95" s="31"/>
      <c r="JU95" s="31"/>
      <c r="JV95" s="31"/>
      <c r="JW95" s="31"/>
      <c r="JX95" s="31"/>
      <c r="JY95" s="31"/>
      <c r="JZ95" s="31"/>
      <c r="KA95" s="31"/>
      <c r="KB95" s="31"/>
      <c r="KC95" s="31"/>
      <c r="KD95" s="31"/>
      <c r="KE95" s="31"/>
      <c r="KF95" s="31"/>
      <c r="KG95" s="31"/>
      <c r="KH95" s="31"/>
      <c r="KI95" s="31"/>
      <c r="KJ95" s="31"/>
      <c r="KK95" s="31"/>
      <c r="KL95" s="31"/>
      <c r="KM95" s="31"/>
      <c r="KN95" s="31"/>
      <c r="KO95" s="31"/>
      <c r="KP95" s="31"/>
      <c r="KQ95" s="31"/>
      <c r="KR95" s="31"/>
      <c r="KS95" s="31"/>
      <c r="KT95" s="31"/>
      <c r="KU95" s="31"/>
      <c r="KV95" s="31"/>
      <c r="KW95" s="31"/>
      <c r="KX95" s="31"/>
      <c r="KY95" s="31"/>
      <c r="KZ95" s="31"/>
      <c r="LA95" s="31"/>
      <c r="LB95" s="31"/>
      <c r="LC95" s="31"/>
      <c r="LD95" s="31"/>
      <c r="LE95" s="31"/>
      <c r="LF95" s="31"/>
      <c r="LG95" s="31"/>
      <c r="LH95" s="31"/>
      <c r="LI95" s="31"/>
      <c r="LJ95" s="31"/>
      <c r="LK95" s="31"/>
      <c r="LL95" s="31"/>
      <c r="LM95" s="31"/>
      <c r="LN95" s="31"/>
      <c r="LO95" s="31"/>
      <c r="LP95" s="31"/>
      <c r="LQ95" s="31"/>
      <c r="LR95" s="31"/>
      <c r="LS95" s="31"/>
      <c r="LT95" s="31"/>
      <c r="LU95" s="31"/>
      <c r="LV95" s="31"/>
      <c r="LW95" s="31"/>
      <c r="LX95" s="31"/>
      <c r="LY95" s="31"/>
      <c r="LZ95" s="31"/>
      <c r="MA95" s="31"/>
      <c r="MB95" s="31"/>
      <c r="MC95" s="31"/>
      <c r="MD95" s="31"/>
      <c r="ME95" s="31"/>
      <c r="MF95" s="31"/>
      <c r="MG95" s="31"/>
      <c r="MH95" s="31"/>
      <c r="MI95" s="31"/>
      <c r="MJ95" s="31"/>
      <c r="MK95" s="31"/>
      <c r="ML95" s="31"/>
      <c r="MM95" s="31"/>
      <c r="MN95" s="31"/>
      <c r="MO95" s="31"/>
      <c r="MP95" s="31"/>
      <c r="MQ95" s="31"/>
      <c r="MR95" s="31"/>
      <c r="MS95" s="31"/>
      <c r="MT95" s="31"/>
      <c r="MU95" s="31"/>
      <c r="MV95" s="31"/>
      <c r="MW95" s="31"/>
      <c r="MX95" s="31"/>
      <c r="MY95" s="31"/>
      <c r="MZ95" s="31"/>
      <c r="NA95" s="31"/>
      <c r="NB95" s="31"/>
      <c r="NC95" s="31"/>
      <c r="ND95" s="31"/>
      <c r="NE95" s="31"/>
      <c r="NF95" s="31"/>
      <c r="NG95" s="31"/>
      <c r="NH95" s="31"/>
      <c r="NI95" s="31"/>
      <c r="NJ95" s="31"/>
      <c r="NK95" s="31"/>
      <c r="NL95" s="31"/>
      <c r="NM95" s="31"/>
      <c r="NN95" s="31"/>
      <c r="NO95" s="31"/>
      <c r="NP95" s="31"/>
      <c r="NQ95" s="31"/>
      <c r="NR95" s="31"/>
      <c r="NS95" s="31"/>
      <c r="NT95" s="31"/>
      <c r="NU95" s="31"/>
      <c r="NV95" s="31"/>
      <c r="NW95" s="31"/>
      <c r="NX95" s="31"/>
      <c r="NY95" s="31"/>
      <c r="NZ95" s="31"/>
      <c r="OA95" s="31"/>
      <c r="OB95" s="31"/>
      <c r="OC95" s="31"/>
      <c r="OD95" s="31"/>
      <c r="OE95" s="31"/>
      <c r="OF95" s="31"/>
      <c r="OG95" s="31"/>
      <c r="OH95" s="31"/>
      <c r="OI95" s="31"/>
      <c r="OJ95" s="31"/>
      <c r="OK95" s="31"/>
      <c r="OL95" s="31"/>
      <c r="OM95" s="31"/>
      <c r="ON95" s="31"/>
      <c r="OO95" s="31"/>
      <c r="OP95" s="31"/>
      <c r="OQ95" s="31"/>
      <c r="OR95" s="31"/>
      <c r="OS95" s="31"/>
      <c r="OT95" s="31"/>
      <c r="OU95" s="31"/>
      <c r="OV95" s="31"/>
      <c r="OW95" s="31"/>
      <c r="OX95" s="31"/>
      <c r="OY95" s="31"/>
      <c r="OZ95" s="31"/>
      <c r="PA95" s="31"/>
      <c r="PB95" s="31"/>
      <c r="PC95" s="31"/>
      <c r="PD95" s="31"/>
      <c r="PE95" s="31"/>
      <c r="PF95" s="31"/>
      <c r="PG95" s="31"/>
      <c r="PH95" s="31"/>
      <c r="PI95" s="31"/>
      <c r="PJ95" s="31"/>
      <c r="PK95" s="31"/>
      <c r="PL95" s="31"/>
      <c r="PM95" s="31"/>
      <c r="PN95" s="31"/>
      <c r="PO95" s="31"/>
      <c r="PP95" s="31"/>
      <c r="PQ95" s="31"/>
      <c r="PR95" s="31"/>
      <c r="PS95" s="31"/>
      <c r="PT95" s="31"/>
      <c r="PU95" s="31"/>
      <c r="PV95" s="31"/>
      <c r="PW95" s="31"/>
      <c r="PX95" s="31"/>
      <c r="PY95" s="31"/>
      <c r="PZ95" s="31"/>
      <c r="QA95" s="31"/>
      <c r="QB95" s="31"/>
      <c r="QC95" s="31"/>
      <c r="QD95" s="31"/>
      <c r="QE95" s="31"/>
      <c r="QF95" s="31"/>
      <c r="QG95" s="31"/>
      <c r="QH95" s="31"/>
      <c r="QI95" s="31"/>
      <c r="QJ95" s="31"/>
      <c r="QK95" s="31"/>
      <c r="QL95" s="31"/>
      <c r="QM95" s="31"/>
      <c r="QN95" s="31"/>
      <c r="QO95" s="31"/>
      <c r="QP95" s="31"/>
      <c r="QQ95" s="31"/>
      <c r="QR95" s="31"/>
      <c r="QS95" s="31"/>
      <c r="QT95" s="31"/>
      <c r="QU95" s="31"/>
      <c r="QV95" s="31"/>
      <c r="QW95" s="31"/>
      <c r="QX95" s="31"/>
      <c r="QY95" s="31"/>
      <c r="QZ95" s="31"/>
      <c r="RA95" s="31"/>
      <c r="RB95" s="31"/>
      <c r="RC95" s="31"/>
      <c r="RD95" s="31"/>
      <c r="RE95" s="31"/>
      <c r="RF95" s="31"/>
      <c r="RG95" s="31"/>
      <c r="RH95" s="31"/>
      <c r="RI95" s="31"/>
      <c r="RJ95" s="31"/>
      <c r="RK95" s="31"/>
      <c r="RL95" s="31"/>
      <c r="RM95" s="31"/>
      <c r="RN95" s="31"/>
      <c r="RO95" s="31"/>
      <c r="RP95" s="31"/>
      <c r="RQ95" s="31"/>
      <c r="RR95" s="31"/>
      <c r="RS95" s="31"/>
      <c r="RT95" s="31"/>
      <c r="RU95" s="31"/>
      <c r="RV95" s="31"/>
      <c r="RW95" s="31"/>
      <c r="RX95" s="31"/>
      <c r="RY95" s="31"/>
      <c r="RZ95" s="31"/>
      <c r="SA95" s="31"/>
    </row>
    <row r="96" spans="1:495" ht="24.95" customHeight="1" x14ac:dyDescent="0.25">
      <c r="A96" s="23">
        <v>41395</v>
      </c>
      <c r="B96" s="24" t="s">
        <v>16</v>
      </c>
      <c r="C96" s="25" t="s">
        <v>17</v>
      </c>
      <c r="D96" s="24" t="s">
        <v>10</v>
      </c>
      <c r="E96" s="24" t="s">
        <v>11</v>
      </c>
      <c r="F96" s="26">
        <v>1</v>
      </c>
      <c r="G96" s="21">
        <v>3497.88</v>
      </c>
      <c r="H96" s="16">
        <f t="shared" si="8"/>
        <v>3497.88</v>
      </c>
      <c r="I96" s="20"/>
      <c r="J96" s="30"/>
      <c r="K96" s="19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1"/>
      <c r="BH96" s="31"/>
      <c r="BI96" s="31"/>
      <c r="BJ96" s="31"/>
      <c r="BK96" s="31"/>
      <c r="BL96" s="31"/>
      <c r="BM96" s="31"/>
      <c r="BN96" s="31"/>
      <c r="BO96" s="31"/>
      <c r="BP96" s="31"/>
      <c r="BQ96" s="31"/>
      <c r="BR96" s="31"/>
      <c r="BS96" s="31"/>
      <c r="BT96" s="31"/>
      <c r="BU96" s="31"/>
      <c r="BV96" s="31"/>
      <c r="BW96" s="31"/>
      <c r="BX96" s="31"/>
      <c r="BY96" s="31"/>
      <c r="BZ96" s="31"/>
      <c r="CA96" s="31"/>
      <c r="CB96" s="31"/>
      <c r="CC96" s="31"/>
      <c r="CD96" s="31"/>
      <c r="CE96" s="31"/>
      <c r="CF96" s="31"/>
      <c r="CG96" s="31"/>
      <c r="CH96" s="31"/>
      <c r="CI96" s="31"/>
      <c r="CJ96" s="31"/>
      <c r="CK96" s="31"/>
      <c r="CL96" s="31"/>
      <c r="CM96" s="31"/>
      <c r="CN96" s="31"/>
      <c r="CO96" s="31"/>
      <c r="CP96" s="31"/>
      <c r="CQ96" s="31"/>
      <c r="CR96" s="31"/>
      <c r="CS96" s="31"/>
      <c r="CT96" s="31"/>
      <c r="CU96" s="31"/>
      <c r="CV96" s="31"/>
      <c r="CW96" s="31"/>
      <c r="CX96" s="31"/>
      <c r="CY96" s="31"/>
      <c r="CZ96" s="31"/>
      <c r="DA96" s="31"/>
      <c r="DB96" s="31"/>
      <c r="DC96" s="31"/>
      <c r="DD96" s="31"/>
      <c r="DE96" s="31"/>
      <c r="DF96" s="31"/>
      <c r="DG96" s="31"/>
      <c r="DH96" s="31"/>
      <c r="DI96" s="31"/>
      <c r="DJ96" s="31"/>
      <c r="DK96" s="31"/>
      <c r="DL96" s="31"/>
      <c r="DM96" s="31"/>
      <c r="DN96" s="31"/>
      <c r="DO96" s="31"/>
      <c r="DP96" s="31"/>
      <c r="DQ96" s="31"/>
      <c r="DR96" s="31"/>
      <c r="DS96" s="31"/>
      <c r="DT96" s="31"/>
      <c r="DU96" s="31"/>
      <c r="DV96" s="31"/>
      <c r="DW96" s="31"/>
      <c r="DX96" s="31"/>
      <c r="DY96" s="31"/>
      <c r="DZ96" s="31"/>
      <c r="EA96" s="31"/>
      <c r="EB96" s="31"/>
      <c r="EC96" s="31"/>
      <c r="ED96" s="31"/>
      <c r="EE96" s="31"/>
      <c r="EF96" s="31"/>
      <c r="EG96" s="31"/>
      <c r="EH96" s="31"/>
      <c r="EI96" s="31"/>
      <c r="EJ96" s="31"/>
      <c r="EK96" s="31"/>
      <c r="EL96" s="31"/>
      <c r="EM96" s="31"/>
      <c r="EN96" s="31"/>
      <c r="EO96" s="31"/>
      <c r="EP96" s="31"/>
      <c r="EQ96" s="31"/>
      <c r="ER96" s="31"/>
      <c r="ES96" s="31"/>
      <c r="ET96" s="31"/>
      <c r="EU96" s="31"/>
      <c r="EV96" s="31"/>
      <c r="EW96" s="31"/>
      <c r="EX96" s="31"/>
      <c r="EY96" s="31"/>
      <c r="EZ96" s="31"/>
      <c r="FA96" s="31"/>
      <c r="FB96" s="31"/>
      <c r="FC96" s="31"/>
      <c r="FD96" s="31"/>
      <c r="FE96" s="31"/>
      <c r="FF96" s="31"/>
      <c r="FG96" s="31"/>
      <c r="FH96" s="31"/>
      <c r="FI96" s="31"/>
      <c r="FJ96" s="31"/>
      <c r="FK96" s="31"/>
      <c r="FL96" s="31"/>
      <c r="FM96" s="31"/>
      <c r="FN96" s="31"/>
      <c r="FO96" s="31"/>
      <c r="FP96" s="31"/>
      <c r="FQ96" s="31"/>
      <c r="FR96" s="31"/>
      <c r="FS96" s="31"/>
      <c r="FT96" s="31"/>
      <c r="FU96" s="31"/>
      <c r="FV96" s="31"/>
      <c r="FW96" s="31"/>
      <c r="FX96" s="31"/>
      <c r="FY96" s="31"/>
      <c r="FZ96" s="31"/>
      <c r="GA96" s="31"/>
      <c r="GB96" s="31"/>
      <c r="GC96" s="31"/>
      <c r="GD96" s="31"/>
      <c r="GE96" s="31"/>
      <c r="GF96" s="31"/>
      <c r="GG96" s="31"/>
      <c r="GH96" s="31"/>
      <c r="GI96" s="31"/>
      <c r="GJ96" s="31"/>
      <c r="GK96" s="31"/>
      <c r="GL96" s="31"/>
      <c r="GM96" s="31"/>
      <c r="GN96" s="31"/>
      <c r="GO96" s="31"/>
      <c r="GP96" s="31"/>
      <c r="GQ96" s="31"/>
      <c r="GR96" s="31"/>
      <c r="GS96" s="31"/>
      <c r="GT96" s="31"/>
      <c r="GU96" s="31"/>
      <c r="GV96" s="31"/>
      <c r="GW96" s="31"/>
      <c r="GX96" s="31"/>
      <c r="GY96" s="31"/>
      <c r="GZ96" s="31"/>
      <c r="HA96" s="31"/>
      <c r="HB96" s="31"/>
      <c r="HC96" s="31"/>
      <c r="HD96" s="31"/>
      <c r="HE96" s="31"/>
      <c r="HF96" s="31"/>
      <c r="HG96" s="31"/>
      <c r="HH96" s="31"/>
      <c r="HI96" s="31"/>
      <c r="HJ96" s="31"/>
      <c r="HK96" s="31"/>
      <c r="HL96" s="31"/>
      <c r="HM96" s="31"/>
      <c r="HN96" s="31"/>
      <c r="HO96" s="31"/>
      <c r="HP96" s="31"/>
      <c r="HQ96" s="31"/>
      <c r="HR96" s="31"/>
      <c r="HS96" s="31"/>
      <c r="HT96" s="31"/>
      <c r="HU96" s="31"/>
      <c r="HV96" s="31"/>
      <c r="HW96" s="31"/>
      <c r="HX96" s="31"/>
      <c r="HY96" s="31"/>
      <c r="HZ96" s="31"/>
      <c r="IA96" s="31"/>
      <c r="IB96" s="31"/>
      <c r="IC96" s="31"/>
      <c r="ID96" s="31"/>
      <c r="IE96" s="31"/>
      <c r="IF96" s="31"/>
      <c r="IG96" s="31"/>
      <c r="IH96" s="31"/>
      <c r="II96" s="31"/>
      <c r="IJ96" s="31"/>
      <c r="IK96" s="31"/>
      <c r="IL96" s="31"/>
      <c r="IM96" s="31"/>
      <c r="IN96" s="31"/>
      <c r="IO96" s="31"/>
      <c r="IP96" s="31"/>
      <c r="IQ96" s="31"/>
      <c r="IR96" s="31"/>
      <c r="IS96" s="31"/>
      <c r="IT96" s="31"/>
      <c r="IU96" s="31"/>
      <c r="IV96" s="31"/>
      <c r="IW96" s="31"/>
      <c r="IX96" s="31"/>
      <c r="IY96" s="31"/>
      <c r="IZ96" s="31"/>
      <c r="JA96" s="31"/>
      <c r="JB96" s="31"/>
      <c r="JC96" s="31"/>
      <c r="JD96" s="31"/>
      <c r="JE96" s="31"/>
      <c r="JF96" s="31"/>
      <c r="JG96" s="31"/>
      <c r="JH96" s="31"/>
      <c r="JI96" s="31"/>
      <c r="JJ96" s="31"/>
      <c r="JK96" s="31"/>
      <c r="JL96" s="31"/>
      <c r="JM96" s="31"/>
      <c r="JN96" s="31"/>
      <c r="JO96" s="31"/>
      <c r="JP96" s="31"/>
      <c r="JQ96" s="31"/>
      <c r="JR96" s="31"/>
      <c r="JS96" s="31"/>
      <c r="JT96" s="31"/>
      <c r="JU96" s="31"/>
      <c r="JV96" s="31"/>
      <c r="JW96" s="31"/>
      <c r="JX96" s="31"/>
      <c r="JY96" s="31"/>
      <c r="JZ96" s="31"/>
      <c r="KA96" s="31"/>
      <c r="KB96" s="31"/>
      <c r="KC96" s="31"/>
      <c r="KD96" s="31"/>
      <c r="KE96" s="31"/>
      <c r="KF96" s="31"/>
      <c r="KG96" s="31"/>
      <c r="KH96" s="31"/>
      <c r="KI96" s="31"/>
      <c r="KJ96" s="31"/>
      <c r="KK96" s="31"/>
      <c r="KL96" s="31"/>
      <c r="KM96" s="31"/>
      <c r="KN96" s="31"/>
      <c r="KO96" s="31"/>
      <c r="KP96" s="31"/>
      <c r="KQ96" s="31"/>
      <c r="KR96" s="31"/>
      <c r="KS96" s="31"/>
      <c r="KT96" s="31"/>
      <c r="KU96" s="31"/>
      <c r="KV96" s="31"/>
      <c r="KW96" s="31"/>
      <c r="KX96" s="31"/>
      <c r="KY96" s="31"/>
      <c r="KZ96" s="31"/>
      <c r="LA96" s="31"/>
      <c r="LB96" s="31"/>
      <c r="LC96" s="31"/>
      <c r="LD96" s="31"/>
      <c r="LE96" s="31"/>
      <c r="LF96" s="31"/>
      <c r="LG96" s="31"/>
      <c r="LH96" s="31"/>
      <c r="LI96" s="31"/>
      <c r="LJ96" s="31"/>
      <c r="LK96" s="31"/>
      <c r="LL96" s="31"/>
      <c r="LM96" s="31"/>
      <c r="LN96" s="31"/>
      <c r="LO96" s="31"/>
      <c r="LP96" s="31"/>
      <c r="LQ96" s="31"/>
      <c r="LR96" s="31"/>
      <c r="LS96" s="31"/>
      <c r="LT96" s="31"/>
      <c r="LU96" s="31"/>
      <c r="LV96" s="31"/>
      <c r="LW96" s="31"/>
      <c r="LX96" s="31"/>
      <c r="LY96" s="31"/>
      <c r="LZ96" s="31"/>
      <c r="MA96" s="31"/>
      <c r="MB96" s="31"/>
      <c r="MC96" s="31"/>
      <c r="MD96" s="31"/>
      <c r="ME96" s="31"/>
      <c r="MF96" s="31"/>
      <c r="MG96" s="31"/>
      <c r="MH96" s="31"/>
      <c r="MI96" s="31"/>
      <c r="MJ96" s="31"/>
      <c r="MK96" s="31"/>
      <c r="ML96" s="31"/>
      <c r="MM96" s="31"/>
      <c r="MN96" s="31"/>
      <c r="MO96" s="31"/>
      <c r="MP96" s="31"/>
      <c r="MQ96" s="31"/>
      <c r="MR96" s="31"/>
      <c r="MS96" s="31"/>
      <c r="MT96" s="31"/>
      <c r="MU96" s="31"/>
      <c r="MV96" s="31"/>
      <c r="MW96" s="31"/>
      <c r="MX96" s="31"/>
      <c r="MY96" s="31"/>
      <c r="MZ96" s="31"/>
      <c r="NA96" s="31"/>
      <c r="NB96" s="31"/>
      <c r="NC96" s="31"/>
      <c r="ND96" s="31"/>
      <c r="NE96" s="31"/>
      <c r="NF96" s="31"/>
      <c r="NG96" s="31"/>
      <c r="NH96" s="31"/>
      <c r="NI96" s="31"/>
      <c r="NJ96" s="31"/>
      <c r="NK96" s="31"/>
      <c r="NL96" s="31"/>
      <c r="NM96" s="31"/>
      <c r="NN96" s="31"/>
      <c r="NO96" s="31"/>
      <c r="NP96" s="31"/>
      <c r="NQ96" s="31"/>
      <c r="NR96" s="31"/>
      <c r="NS96" s="31"/>
      <c r="NT96" s="31"/>
      <c r="NU96" s="31"/>
      <c r="NV96" s="31"/>
      <c r="NW96" s="31"/>
      <c r="NX96" s="31"/>
      <c r="NY96" s="31"/>
      <c r="NZ96" s="31"/>
      <c r="OA96" s="31"/>
      <c r="OB96" s="31"/>
      <c r="OC96" s="31"/>
      <c r="OD96" s="31"/>
      <c r="OE96" s="31"/>
      <c r="OF96" s="31"/>
      <c r="OG96" s="31"/>
      <c r="OH96" s="31"/>
      <c r="OI96" s="31"/>
      <c r="OJ96" s="31"/>
      <c r="OK96" s="31"/>
      <c r="OL96" s="31"/>
      <c r="OM96" s="31"/>
      <c r="ON96" s="31"/>
      <c r="OO96" s="31"/>
      <c r="OP96" s="31"/>
      <c r="OQ96" s="31"/>
      <c r="OR96" s="31"/>
      <c r="OS96" s="31"/>
      <c r="OT96" s="31"/>
      <c r="OU96" s="31"/>
      <c r="OV96" s="31"/>
      <c r="OW96" s="31"/>
      <c r="OX96" s="31"/>
      <c r="OY96" s="31"/>
      <c r="OZ96" s="31"/>
      <c r="PA96" s="31"/>
      <c r="PB96" s="31"/>
      <c r="PC96" s="31"/>
      <c r="PD96" s="31"/>
      <c r="PE96" s="31"/>
      <c r="PF96" s="31"/>
      <c r="PG96" s="31"/>
      <c r="PH96" s="31"/>
      <c r="PI96" s="31"/>
      <c r="PJ96" s="31"/>
      <c r="PK96" s="31"/>
      <c r="PL96" s="31"/>
      <c r="PM96" s="31"/>
      <c r="PN96" s="31"/>
      <c r="PO96" s="31"/>
      <c r="PP96" s="31"/>
      <c r="PQ96" s="31"/>
      <c r="PR96" s="31"/>
      <c r="PS96" s="31"/>
      <c r="PT96" s="31"/>
      <c r="PU96" s="31"/>
      <c r="PV96" s="31"/>
      <c r="PW96" s="31"/>
      <c r="PX96" s="31"/>
      <c r="PY96" s="31"/>
      <c r="PZ96" s="31"/>
      <c r="QA96" s="31"/>
      <c r="QB96" s="31"/>
      <c r="QC96" s="31"/>
      <c r="QD96" s="31"/>
      <c r="QE96" s="31"/>
      <c r="QF96" s="31"/>
      <c r="QG96" s="31"/>
      <c r="QH96" s="31"/>
      <c r="QI96" s="31"/>
      <c r="QJ96" s="31"/>
      <c r="QK96" s="31"/>
      <c r="QL96" s="31"/>
      <c r="QM96" s="31"/>
      <c r="QN96" s="31"/>
      <c r="QO96" s="31"/>
      <c r="QP96" s="31"/>
      <c r="QQ96" s="31"/>
      <c r="QR96" s="31"/>
      <c r="QS96" s="31"/>
      <c r="QT96" s="31"/>
      <c r="QU96" s="31"/>
      <c r="QV96" s="31"/>
      <c r="QW96" s="31"/>
      <c r="QX96" s="31"/>
      <c r="QY96" s="31"/>
      <c r="QZ96" s="31"/>
      <c r="RA96" s="31"/>
      <c r="RB96" s="31"/>
      <c r="RC96" s="31"/>
      <c r="RD96" s="31"/>
      <c r="RE96" s="31"/>
      <c r="RF96" s="31"/>
      <c r="RG96" s="31"/>
      <c r="RH96" s="31"/>
      <c r="RI96" s="31"/>
      <c r="RJ96" s="31"/>
      <c r="RK96" s="31"/>
      <c r="RL96" s="31"/>
      <c r="RM96" s="31"/>
      <c r="RN96" s="31"/>
      <c r="RO96" s="31"/>
      <c r="RP96" s="31"/>
      <c r="RQ96" s="31"/>
      <c r="RR96" s="31"/>
      <c r="RS96" s="31"/>
      <c r="RT96" s="31"/>
      <c r="RU96" s="31"/>
      <c r="RV96" s="31"/>
      <c r="RW96" s="31"/>
      <c r="RX96" s="31"/>
      <c r="RY96" s="31"/>
      <c r="RZ96" s="31"/>
      <c r="SA96" s="31"/>
    </row>
    <row r="97" spans="1:495" ht="24.95" customHeight="1" x14ac:dyDescent="0.25">
      <c r="A97" s="10">
        <v>41426</v>
      </c>
      <c r="B97" s="11" t="s">
        <v>8</v>
      </c>
      <c r="C97" s="12" t="s">
        <v>9</v>
      </c>
      <c r="D97" s="13" t="s">
        <v>10</v>
      </c>
      <c r="E97" s="13" t="s">
        <v>11</v>
      </c>
      <c r="F97" s="14">
        <v>1</v>
      </c>
      <c r="G97" s="15">
        <v>11042.38</v>
      </c>
      <c r="H97" s="16">
        <f>F97*G97</f>
        <v>11042.38</v>
      </c>
      <c r="I97" s="29"/>
      <c r="J97" s="30"/>
      <c r="K97" s="19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  <c r="BG97" s="31"/>
      <c r="BH97" s="31"/>
      <c r="BI97" s="31"/>
      <c r="BJ97" s="31"/>
      <c r="BK97" s="31"/>
      <c r="BL97" s="31"/>
      <c r="BM97" s="31"/>
      <c r="BN97" s="31"/>
      <c r="BO97" s="31"/>
      <c r="BP97" s="31"/>
      <c r="BQ97" s="31"/>
      <c r="BR97" s="31"/>
      <c r="BS97" s="31"/>
      <c r="BT97" s="31"/>
      <c r="BU97" s="31"/>
      <c r="BV97" s="31"/>
      <c r="BW97" s="31"/>
      <c r="BX97" s="31"/>
      <c r="BY97" s="31"/>
      <c r="BZ97" s="31"/>
      <c r="CA97" s="31"/>
      <c r="CB97" s="31"/>
      <c r="CC97" s="31"/>
      <c r="CD97" s="31"/>
      <c r="CE97" s="31"/>
      <c r="CF97" s="31"/>
      <c r="CG97" s="31"/>
      <c r="CH97" s="31"/>
      <c r="CI97" s="31"/>
      <c r="CJ97" s="31"/>
      <c r="CK97" s="31"/>
      <c r="CL97" s="31"/>
      <c r="CM97" s="31"/>
      <c r="CN97" s="31"/>
      <c r="CO97" s="31"/>
      <c r="CP97" s="31"/>
      <c r="CQ97" s="31"/>
      <c r="CR97" s="31"/>
      <c r="CS97" s="31"/>
      <c r="CT97" s="31"/>
      <c r="CU97" s="31"/>
      <c r="CV97" s="31"/>
      <c r="CW97" s="31"/>
      <c r="CX97" s="31"/>
      <c r="CY97" s="31"/>
      <c r="CZ97" s="31"/>
      <c r="DA97" s="31"/>
      <c r="DB97" s="31"/>
      <c r="DC97" s="31"/>
      <c r="DD97" s="31"/>
      <c r="DE97" s="31"/>
      <c r="DF97" s="31"/>
      <c r="DG97" s="31"/>
      <c r="DH97" s="31"/>
      <c r="DI97" s="31"/>
      <c r="DJ97" s="31"/>
      <c r="DK97" s="31"/>
      <c r="DL97" s="31"/>
      <c r="DM97" s="31"/>
      <c r="DN97" s="31"/>
      <c r="DO97" s="31"/>
      <c r="DP97" s="31"/>
      <c r="DQ97" s="31"/>
      <c r="DR97" s="31"/>
      <c r="DS97" s="31"/>
      <c r="DT97" s="31"/>
      <c r="DU97" s="31"/>
      <c r="DV97" s="31"/>
      <c r="DW97" s="31"/>
      <c r="DX97" s="31"/>
      <c r="DY97" s="31"/>
      <c r="DZ97" s="31"/>
      <c r="EA97" s="31"/>
      <c r="EB97" s="31"/>
      <c r="EC97" s="31"/>
      <c r="ED97" s="31"/>
      <c r="EE97" s="31"/>
      <c r="EF97" s="31"/>
      <c r="EG97" s="31"/>
      <c r="EH97" s="31"/>
      <c r="EI97" s="31"/>
      <c r="EJ97" s="31"/>
      <c r="EK97" s="31"/>
      <c r="EL97" s="31"/>
      <c r="EM97" s="31"/>
      <c r="EN97" s="31"/>
      <c r="EO97" s="31"/>
      <c r="EP97" s="31"/>
      <c r="EQ97" s="31"/>
      <c r="ER97" s="31"/>
      <c r="ES97" s="31"/>
      <c r="ET97" s="31"/>
      <c r="EU97" s="31"/>
      <c r="EV97" s="31"/>
      <c r="EW97" s="31"/>
      <c r="EX97" s="31"/>
      <c r="EY97" s="31"/>
      <c r="EZ97" s="31"/>
      <c r="FA97" s="31"/>
      <c r="FB97" s="31"/>
      <c r="FC97" s="31"/>
      <c r="FD97" s="31"/>
      <c r="FE97" s="31"/>
      <c r="FF97" s="31"/>
      <c r="FG97" s="31"/>
      <c r="FH97" s="31"/>
      <c r="FI97" s="31"/>
      <c r="FJ97" s="31"/>
      <c r="FK97" s="31"/>
      <c r="FL97" s="31"/>
      <c r="FM97" s="31"/>
      <c r="FN97" s="31"/>
      <c r="FO97" s="31"/>
      <c r="FP97" s="31"/>
      <c r="FQ97" s="31"/>
      <c r="FR97" s="31"/>
      <c r="FS97" s="31"/>
      <c r="FT97" s="31"/>
      <c r="FU97" s="31"/>
      <c r="FV97" s="31"/>
      <c r="FW97" s="31"/>
      <c r="FX97" s="31"/>
      <c r="FY97" s="31"/>
      <c r="FZ97" s="31"/>
      <c r="GA97" s="31"/>
      <c r="GB97" s="31"/>
      <c r="GC97" s="31"/>
      <c r="GD97" s="31"/>
      <c r="GE97" s="31"/>
      <c r="GF97" s="31"/>
      <c r="GG97" s="31"/>
      <c r="GH97" s="31"/>
      <c r="GI97" s="31"/>
      <c r="GJ97" s="31"/>
      <c r="GK97" s="31"/>
      <c r="GL97" s="31"/>
      <c r="GM97" s="31"/>
      <c r="GN97" s="31"/>
      <c r="GO97" s="31"/>
      <c r="GP97" s="31"/>
      <c r="GQ97" s="31"/>
      <c r="GR97" s="31"/>
      <c r="GS97" s="31"/>
      <c r="GT97" s="31"/>
      <c r="GU97" s="31"/>
      <c r="GV97" s="31"/>
      <c r="GW97" s="31"/>
      <c r="GX97" s="31"/>
      <c r="GY97" s="31"/>
      <c r="GZ97" s="31"/>
      <c r="HA97" s="31"/>
      <c r="HB97" s="31"/>
      <c r="HC97" s="31"/>
      <c r="HD97" s="31"/>
      <c r="HE97" s="31"/>
      <c r="HF97" s="31"/>
      <c r="HG97" s="31"/>
      <c r="HH97" s="31"/>
      <c r="HI97" s="31"/>
      <c r="HJ97" s="31"/>
      <c r="HK97" s="31"/>
      <c r="HL97" s="31"/>
      <c r="HM97" s="31"/>
      <c r="HN97" s="31"/>
      <c r="HO97" s="31"/>
      <c r="HP97" s="31"/>
      <c r="HQ97" s="31"/>
      <c r="HR97" s="31"/>
      <c r="HS97" s="31"/>
      <c r="HT97" s="31"/>
      <c r="HU97" s="31"/>
      <c r="HV97" s="31"/>
      <c r="HW97" s="31"/>
      <c r="HX97" s="31"/>
      <c r="HY97" s="31"/>
      <c r="HZ97" s="31"/>
      <c r="IA97" s="31"/>
      <c r="IB97" s="31"/>
      <c r="IC97" s="31"/>
      <c r="ID97" s="31"/>
      <c r="IE97" s="31"/>
      <c r="IF97" s="31"/>
      <c r="IG97" s="31"/>
      <c r="IH97" s="31"/>
      <c r="II97" s="31"/>
      <c r="IJ97" s="31"/>
      <c r="IK97" s="31"/>
      <c r="IL97" s="31"/>
      <c r="IM97" s="31"/>
      <c r="IN97" s="31"/>
      <c r="IO97" s="31"/>
      <c r="IP97" s="31"/>
      <c r="IQ97" s="31"/>
      <c r="IR97" s="31"/>
      <c r="IS97" s="31"/>
      <c r="IT97" s="31"/>
      <c r="IU97" s="31"/>
      <c r="IV97" s="31"/>
      <c r="IW97" s="31"/>
      <c r="IX97" s="31"/>
      <c r="IY97" s="31"/>
      <c r="IZ97" s="31"/>
      <c r="JA97" s="31"/>
      <c r="JB97" s="31"/>
      <c r="JC97" s="31"/>
      <c r="JD97" s="31"/>
      <c r="JE97" s="31"/>
      <c r="JF97" s="31"/>
      <c r="JG97" s="31"/>
      <c r="JH97" s="31"/>
      <c r="JI97" s="31"/>
      <c r="JJ97" s="31"/>
      <c r="JK97" s="31"/>
      <c r="JL97" s="31"/>
      <c r="JM97" s="31"/>
      <c r="JN97" s="31"/>
      <c r="JO97" s="31"/>
      <c r="JP97" s="31"/>
      <c r="JQ97" s="31"/>
      <c r="JR97" s="31"/>
      <c r="JS97" s="31"/>
      <c r="JT97" s="31"/>
      <c r="JU97" s="31"/>
      <c r="JV97" s="31"/>
      <c r="JW97" s="31"/>
      <c r="JX97" s="31"/>
      <c r="JY97" s="31"/>
      <c r="JZ97" s="31"/>
      <c r="KA97" s="31"/>
      <c r="KB97" s="31"/>
      <c r="KC97" s="31"/>
      <c r="KD97" s="31"/>
      <c r="KE97" s="31"/>
      <c r="KF97" s="31"/>
      <c r="KG97" s="31"/>
      <c r="KH97" s="31"/>
      <c r="KI97" s="31"/>
      <c r="KJ97" s="31"/>
      <c r="KK97" s="31"/>
      <c r="KL97" s="31"/>
      <c r="KM97" s="31"/>
      <c r="KN97" s="31"/>
      <c r="KO97" s="31"/>
      <c r="KP97" s="31"/>
      <c r="KQ97" s="31"/>
      <c r="KR97" s="31"/>
      <c r="KS97" s="31"/>
      <c r="KT97" s="31"/>
      <c r="KU97" s="31"/>
      <c r="KV97" s="31"/>
      <c r="KW97" s="31"/>
      <c r="KX97" s="31"/>
      <c r="KY97" s="31"/>
      <c r="KZ97" s="31"/>
      <c r="LA97" s="31"/>
      <c r="LB97" s="31"/>
      <c r="LC97" s="31"/>
      <c r="LD97" s="31"/>
      <c r="LE97" s="31"/>
      <c r="LF97" s="31"/>
      <c r="LG97" s="31"/>
      <c r="LH97" s="31"/>
      <c r="LI97" s="31"/>
      <c r="LJ97" s="31"/>
      <c r="LK97" s="31"/>
      <c r="LL97" s="31"/>
      <c r="LM97" s="31"/>
      <c r="LN97" s="31"/>
      <c r="LO97" s="31"/>
      <c r="LP97" s="31"/>
      <c r="LQ97" s="31"/>
      <c r="LR97" s="31"/>
      <c r="LS97" s="31"/>
      <c r="LT97" s="31"/>
      <c r="LU97" s="31"/>
      <c r="LV97" s="31"/>
      <c r="LW97" s="31"/>
      <c r="LX97" s="31"/>
      <c r="LY97" s="31"/>
      <c r="LZ97" s="31"/>
      <c r="MA97" s="31"/>
      <c r="MB97" s="31"/>
      <c r="MC97" s="31"/>
      <c r="MD97" s="31"/>
      <c r="ME97" s="31"/>
      <c r="MF97" s="31"/>
      <c r="MG97" s="31"/>
      <c r="MH97" s="31"/>
      <c r="MI97" s="31"/>
      <c r="MJ97" s="31"/>
      <c r="MK97" s="31"/>
      <c r="ML97" s="31"/>
      <c r="MM97" s="31"/>
      <c r="MN97" s="31"/>
      <c r="MO97" s="31"/>
      <c r="MP97" s="31"/>
      <c r="MQ97" s="31"/>
      <c r="MR97" s="31"/>
      <c r="MS97" s="31"/>
      <c r="MT97" s="31"/>
      <c r="MU97" s="31"/>
      <c r="MV97" s="31"/>
      <c r="MW97" s="31"/>
      <c r="MX97" s="31"/>
      <c r="MY97" s="31"/>
      <c r="MZ97" s="31"/>
      <c r="NA97" s="31"/>
      <c r="NB97" s="31"/>
      <c r="NC97" s="31"/>
      <c r="ND97" s="31"/>
      <c r="NE97" s="31"/>
      <c r="NF97" s="31"/>
      <c r="NG97" s="31"/>
      <c r="NH97" s="31"/>
      <c r="NI97" s="31"/>
      <c r="NJ97" s="31"/>
      <c r="NK97" s="31"/>
      <c r="NL97" s="31"/>
      <c r="NM97" s="31"/>
      <c r="NN97" s="31"/>
      <c r="NO97" s="31"/>
      <c r="NP97" s="31"/>
      <c r="NQ97" s="31"/>
      <c r="NR97" s="31"/>
      <c r="NS97" s="31"/>
      <c r="NT97" s="31"/>
      <c r="NU97" s="31"/>
      <c r="NV97" s="31"/>
      <c r="NW97" s="31"/>
      <c r="NX97" s="31"/>
      <c r="NY97" s="31"/>
      <c r="NZ97" s="31"/>
      <c r="OA97" s="31"/>
      <c r="OB97" s="31"/>
      <c r="OC97" s="31"/>
      <c r="OD97" s="31"/>
      <c r="OE97" s="31"/>
      <c r="OF97" s="31"/>
      <c r="OG97" s="31"/>
      <c r="OH97" s="31"/>
      <c r="OI97" s="31"/>
      <c r="OJ97" s="31"/>
      <c r="OK97" s="31"/>
      <c r="OL97" s="31"/>
      <c r="OM97" s="31"/>
      <c r="ON97" s="31"/>
      <c r="OO97" s="31"/>
      <c r="OP97" s="31"/>
      <c r="OQ97" s="31"/>
      <c r="OR97" s="31"/>
      <c r="OS97" s="31"/>
      <c r="OT97" s="31"/>
      <c r="OU97" s="31"/>
      <c r="OV97" s="31"/>
      <c r="OW97" s="31"/>
      <c r="OX97" s="31"/>
      <c r="OY97" s="31"/>
      <c r="OZ97" s="31"/>
      <c r="PA97" s="31"/>
      <c r="PB97" s="31"/>
      <c r="PC97" s="31"/>
      <c r="PD97" s="31"/>
      <c r="PE97" s="31"/>
      <c r="PF97" s="31"/>
      <c r="PG97" s="31"/>
      <c r="PH97" s="31"/>
      <c r="PI97" s="31"/>
      <c r="PJ97" s="31"/>
      <c r="PK97" s="31"/>
      <c r="PL97" s="31"/>
      <c r="PM97" s="31"/>
      <c r="PN97" s="31"/>
      <c r="PO97" s="31"/>
      <c r="PP97" s="31"/>
      <c r="PQ97" s="31"/>
      <c r="PR97" s="31"/>
      <c r="PS97" s="31"/>
      <c r="PT97" s="31"/>
      <c r="PU97" s="31"/>
      <c r="PV97" s="31"/>
      <c r="PW97" s="31"/>
      <c r="PX97" s="31"/>
      <c r="PY97" s="31"/>
      <c r="PZ97" s="31"/>
      <c r="QA97" s="31"/>
      <c r="QB97" s="31"/>
      <c r="QC97" s="31"/>
      <c r="QD97" s="31"/>
      <c r="QE97" s="31"/>
      <c r="QF97" s="31"/>
      <c r="QG97" s="31"/>
      <c r="QH97" s="31"/>
      <c r="QI97" s="31"/>
      <c r="QJ97" s="31"/>
      <c r="QK97" s="31"/>
      <c r="QL97" s="31"/>
      <c r="QM97" s="31"/>
      <c r="QN97" s="31"/>
      <c r="QO97" s="31"/>
      <c r="QP97" s="31"/>
      <c r="QQ97" s="31"/>
      <c r="QR97" s="31"/>
      <c r="QS97" s="31"/>
      <c r="QT97" s="31"/>
      <c r="QU97" s="31"/>
      <c r="QV97" s="31"/>
      <c r="QW97" s="31"/>
      <c r="QX97" s="31"/>
      <c r="QY97" s="31"/>
      <c r="QZ97" s="31"/>
      <c r="RA97" s="31"/>
      <c r="RB97" s="31"/>
      <c r="RC97" s="31"/>
      <c r="RD97" s="31"/>
      <c r="RE97" s="31"/>
      <c r="RF97" s="31"/>
      <c r="RG97" s="31"/>
      <c r="RH97" s="31"/>
      <c r="RI97" s="31"/>
      <c r="RJ97" s="31"/>
      <c r="RK97" s="31"/>
      <c r="RL97" s="31"/>
      <c r="RM97" s="31"/>
      <c r="RN97" s="31"/>
      <c r="RO97" s="31"/>
      <c r="RP97" s="31"/>
      <c r="RQ97" s="31"/>
      <c r="RR97" s="31"/>
      <c r="RS97" s="31"/>
      <c r="RT97" s="31"/>
      <c r="RU97" s="31"/>
      <c r="RV97" s="31"/>
      <c r="RW97" s="31"/>
      <c r="RX97" s="31"/>
      <c r="RY97" s="31"/>
      <c r="RZ97" s="31"/>
      <c r="SA97" s="31"/>
    </row>
    <row r="98" spans="1:495" ht="24.95" customHeight="1" x14ac:dyDescent="0.25">
      <c r="A98" s="10">
        <v>41426</v>
      </c>
      <c r="B98" s="11" t="s">
        <v>12</v>
      </c>
      <c r="C98" s="12" t="s">
        <v>13</v>
      </c>
      <c r="D98" s="13" t="s">
        <v>10</v>
      </c>
      <c r="E98" s="13" t="s">
        <v>11</v>
      </c>
      <c r="F98" s="14">
        <v>1</v>
      </c>
      <c r="G98" s="15">
        <v>8881.94</v>
      </c>
      <c r="H98" s="16">
        <f t="shared" ref="H98:H109" si="9">F98*G98</f>
        <v>8881.94</v>
      </c>
      <c r="I98" s="20"/>
      <c r="J98" s="30"/>
      <c r="K98" s="19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31"/>
      <c r="BG98" s="31"/>
      <c r="BH98" s="31"/>
      <c r="BI98" s="31"/>
      <c r="BJ98" s="31"/>
      <c r="BK98" s="31"/>
      <c r="BL98" s="31"/>
      <c r="BM98" s="31"/>
      <c r="BN98" s="31"/>
      <c r="BO98" s="31"/>
      <c r="BP98" s="31"/>
      <c r="BQ98" s="31"/>
      <c r="BR98" s="31"/>
      <c r="BS98" s="31"/>
      <c r="BT98" s="31"/>
      <c r="BU98" s="31"/>
      <c r="BV98" s="31"/>
      <c r="BW98" s="31"/>
      <c r="BX98" s="31"/>
      <c r="BY98" s="31"/>
      <c r="BZ98" s="31"/>
      <c r="CA98" s="31"/>
      <c r="CB98" s="31"/>
      <c r="CC98" s="31"/>
      <c r="CD98" s="31"/>
      <c r="CE98" s="31"/>
      <c r="CF98" s="31"/>
      <c r="CG98" s="31"/>
      <c r="CH98" s="31"/>
      <c r="CI98" s="31"/>
      <c r="CJ98" s="31"/>
      <c r="CK98" s="31"/>
      <c r="CL98" s="31"/>
      <c r="CM98" s="31"/>
      <c r="CN98" s="31"/>
      <c r="CO98" s="31"/>
      <c r="CP98" s="31"/>
      <c r="CQ98" s="31"/>
      <c r="CR98" s="31"/>
      <c r="CS98" s="31"/>
      <c r="CT98" s="31"/>
      <c r="CU98" s="31"/>
      <c r="CV98" s="31"/>
      <c r="CW98" s="31"/>
      <c r="CX98" s="31"/>
      <c r="CY98" s="31"/>
      <c r="CZ98" s="31"/>
      <c r="DA98" s="31"/>
      <c r="DB98" s="31"/>
      <c r="DC98" s="31"/>
      <c r="DD98" s="31"/>
      <c r="DE98" s="31"/>
      <c r="DF98" s="31"/>
      <c r="DG98" s="31"/>
      <c r="DH98" s="31"/>
      <c r="DI98" s="31"/>
      <c r="DJ98" s="31"/>
      <c r="DK98" s="31"/>
      <c r="DL98" s="31"/>
      <c r="DM98" s="31"/>
      <c r="DN98" s="31"/>
      <c r="DO98" s="31"/>
      <c r="DP98" s="31"/>
      <c r="DQ98" s="31"/>
      <c r="DR98" s="31"/>
      <c r="DS98" s="31"/>
      <c r="DT98" s="31"/>
      <c r="DU98" s="31"/>
      <c r="DV98" s="31"/>
      <c r="DW98" s="31"/>
      <c r="DX98" s="31"/>
      <c r="DY98" s="31"/>
      <c r="DZ98" s="31"/>
      <c r="EA98" s="31"/>
      <c r="EB98" s="31"/>
      <c r="EC98" s="31"/>
      <c r="ED98" s="31"/>
      <c r="EE98" s="31"/>
      <c r="EF98" s="31"/>
      <c r="EG98" s="31"/>
      <c r="EH98" s="31"/>
      <c r="EI98" s="31"/>
      <c r="EJ98" s="31"/>
      <c r="EK98" s="31"/>
      <c r="EL98" s="31"/>
      <c r="EM98" s="31"/>
      <c r="EN98" s="31"/>
      <c r="EO98" s="31"/>
      <c r="EP98" s="31"/>
      <c r="EQ98" s="31"/>
      <c r="ER98" s="31"/>
      <c r="ES98" s="31"/>
      <c r="ET98" s="31"/>
      <c r="EU98" s="31"/>
      <c r="EV98" s="31"/>
      <c r="EW98" s="31"/>
      <c r="EX98" s="31"/>
      <c r="EY98" s="31"/>
      <c r="EZ98" s="31"/>
      <c r="FA98" s="31"/>
      <c r="FB98" s="31"/>
      <c r="FC98" s="31"/>
      <c r="FD98" s="31"/>
      <c r="FE98" s="31"/>
      <c r="FF98" s="31"/>
      <c r="FG98" s="31"/>
      <c r="FH98" s="31"/>
      <c r="FI98" s="31"/>
      <c r="FJ98" s="31"/>
      <c r="FK98" s="31"/>
      <c r="FL98" s="31"/>
      <c r="FM98" s="31"/>
      <c r="FN98" s="31"/>
      <c r="FO98" s="31"/>
      <c r="FP98" s="31"/>
      <c r="FQ98" s="31"/>
      <c r="FR98" s="31"/>
      <c r="FS98" s="31"/>
      <c r="FT98" s="31"/>
      <c r="FU98" s="31"/>
      <c r="FV98" s="31"/>
      <c r="FW98" s="31"/>
      <c r="FX98" s="31"/>
      <c r="FY98" s="31"/>
      <c r="FZ98" s="31"/>
      <c r="GA98" s="31"/>
      <c r="GB98" s="31"/>
      <c r="GC98" s="31"/>
      <c r="GD98" s="31"/>
      <c r="GE98" s="31"/>
      <c r="GF98" s="31"/>
      <c r="GG98" s="31"/>
      <c r="GH98" s="31"/>
      <c r="GI98" s="31"/>
      <c r="GJ98" s="31"/>
      <c r="GK98" s="31"/>
      <c r="GL98" s="31"/>
      <c r="GM98" s="31"/>
      <c r="GN98" s="31"/>
      <c r="GO98" s="31"/>
      <c r="GP98" s="31"/>
      <c r="GQ98" s="31"/>
      <c r="GR98" s="31"/>
      <c r="GS98" s="31"/>
      <c r="GT98" s="31"/>
      <c r="GU98" s="31"/>
      <c r="GV98" s="31"/>
      <c r="GW98" s="31"/>
      <c r="GX98" s="31"/>
      <c r="GY98" s="31"/>
      <c r="GZ98" s="31"/>
      <c r="HA98" s="31"/>
      <c r="HB98" s="31"/>
      <c r="HC98" s="31"/>
      <c r="HD98" s="31"/>
      <c r="HE98" s="31"/>
      <c r="HF98" s="31"/>
      <c r="HG98" s="31"/>
      <c r="HH98" s="31"/>
      <c r="HI98" s="31"/>
      <c r="HJ98" s="31"/>
      <c r="HK98" s="31"/>
      <c r="HL98" s="31"/>
      <c r="HM98" s="31"/>
      <c r="HN98" s="31"/>
      <c r="HO98" s="31"/>
      <c r="HP98" s="31"/>
      <c r="HQ98" s="31"/>
      <c r="HR98" s="31"/>
      <c r="HS98" s="31"/>
      <c r="HT98" s="31"/>
      <c r="HU98" s="31"/>
      <c r="HV98" s="31"/>
      <c r="HW98" s="31"/>
      <c r="HX98" s="31"/>
      <c r="HY98" s="31"/>
      <c r="HZ98" s="31"/>
      <c r="IA98" s="31"/>
      <c r="IB98" s="31"/>
      <c r="IC98" s="31"/>
      <c r="ID98" s="31"/>
      <c r="IE98" s="31"/>
      <c r="IF98" s="31"/>
      <c r="IG98" s="31"/>
      <c r="IH98" s="31"/>
      <c r="II98" s="31"/>
      <c r="IJ98" s="31"/>
      <c r="IK98" s="31"/>
      <c r="IL98" s="31"/>
      <c r="IM98" s="31"/>
      <c r="IN98" s="31"/>
      <c r="IO98" s="31"/>
      <c r="IP98" s="31"/>
      <c r="IQ98" s="31"/>
      <c r="IR98" s="31"/>
      <c r="IS98" s="31"/>
      <c r="IT98" s="31"/>
      <c r="IU98" s="31"/>
      <c r="IV98" s="31"/>
      <c r="IW98" s="31"/>
      <c r="IX98" s="31"/>
      <c r="IY98" s="31"/>
      <c r="IZ98" s="31"/>
      <c r="JA98" s="31"/>
      <c r="JB98" s="31"/>
      <c r="JC98" s="31"/>
      <c r="JD98" s="31"/>
      <c r="JE98" s="31"/>
      <c r="JF98" s="31"/>
      <c r="JG98" s="31"/>
      <c r="JH98" s="31"/>
      <c r="JI98" s="31"/>
      <c r="JJ98" s="31"/>
      <c r="JK98" s="31"/>
      <c r="JL98" s="31"/>
      <c r="JM98" s="31"/>
      <c r="JN98" s="31"/>
      <c r="JO98" s="31"/>
      <c r="JP98" s="31"/>
      <c r="JQ98" s="31"/>
      <c r="JR98" s="31"/>
      <c r="JS98" s="31"/>
      <c r="JT98" s="31"/>
      <c r="JU98" s="31"/>
      <c r="JV98" s="31"/>
      <c r="JW98" s="31"/>
      <c r="JX98" s="31"/>
      <c r="JY98" s="31"/>
      <c r="JZ98" s="31"/>
      <c r="KA98" s="31"/>
      <c r="KB98" s="31"/>
      <c r="KC98" s="31"/>
      <c r="KD98" s="31"/>
      <c r="KE98" s="31"/>
      <c r="KF98" s="31"/>
      <c r="KG98" s="31"/>
      <c r="KH98" s="31"/>
      <c r="KI98" s="31"/>
      <c r="KJ98" s="31"/>
      <c r="KK98" s="31"/>
      <c r="KL98" s="31"/>
      <c r="KM98" s="31"/>
      <c r="KN98" s="31"/>
      <c r="KO98" s="31"/>
      <c r="KP98" s="31"/>
      <c r="KQ98" s="31"/>
      <c r="KR98" s="31"/>
      <c r="KS98" s="31"/>
      <c r="KT98" s="31"/>
      <c r="KU98" s="31"/>
      <c r="KV98" s="31"/>
      <c r="KW98" s="31"/>
      <c r="KX98" s="31"/>
      <c r="KY98" s="31"/>
      <c r="KZ98" s="31"/>
      <c r="LA98" s="31"/>
      <c r="LB98" s="31"/>
      <c r="LC98" s="31"/>
      <c r="LD98" s="31"/>
      <c r="LE98" s="31"/>
      <c r="LF98" s="31"/>
      <c r="LG98" s="31"/>
      <c r="LH98" s="31"/>
      <c r="LI98" s="31"/>
      <c r="LJ98" s="31"/>
      <c r="LK98" s="31"/>
      <c r="LL98" s="31"/>
      <c r="LM98" s="31"/>
      <c r="LN98" s="31"/>
      <c r="LO98" s="31"/>
      <c r="LP98" s="31"/>
      <c r="LQ98" s="31"/>
      <c r="LR98" s="31"/>
      <c r="LS98" s="31"/>
      <c r="LT98" s="31"/>
      <c r="LU98" s="31"/>
      <c r="LV98" s="31"/>
      <c r="LW98" s="31"/>
      <c r="LX98" s="31"/>
      <c r="LY98" s="31"/>
      <c r="LZ98" s="31"/>
      <c r="MA98" s="31"/>
      <c r="MB98" s="31"/>
      <c r="MC98" s="31"/>
      <c r="MD98" s="31"/>
      <c r="ME98" s="31"/>
      <c r="MF98" s="31"/>
      <c r="MG98" s="31"/>
      <c r="MH98" s="31"/>
      <c r="MI98" s="31"/>
      <c r="MJ98" s="31"/>
      <c r="MK98" s="31"/>
      <c r="ML98" s="31"/>
      <c r="MM98" s="31"/>
      <c r="MN98" s="31"/>
      <c r="MO98" s="31"/>
      <c r="MP98" s="31"/>
      <c r="MQ98" s="31"/>
      <c r="MR98" s="31"/>
      <c r="MS98" s="31"/>
      <c r="MT98" s="31"/>
      <c r="MU98" s="31"/>
      <c r="MV98" s="31"/>
      <c r="MW98" s="31"/>
      <c r="MX98" s="31"/>
      <c r="MY98" s="31"/>
      <c r="MZ98" s="31"/>
      <c r="NA98" s="31"/>
      <c r="NB98" s="31"/>
      <c r="NC98" s="31"/>
      <c r="ND98" s="31"/>
      <c r="NE98" s="31"/>
      <c r="NF98" s="31"/>
      <c r="NG98" s="31"/>
      <c r="NH98" s="31"/>
      <c r="NI98" s="31"/>
      <c r="NJ98" s="31"/>
      <c r="NK98" s="31"/>
      <c r="NL98" s="31"/>
      <c r="NM98" s="31"/>
      <c r="NN98" s="31"/>
      <c r="NO98" s="31"/>
      <c r="NP98" s="31"/>
      <c r="NQ98" s="31"/>
      <c r="NR98" s="31"/>
      <c r="NS98" s="31"/>
      <c r="NT98" s="31"/>
      <c r="NU98" s="31"/>
      <c r="NV98" s="31"/>
      <c r="NW98" s="31"/>
      <c r="NX98" s="31"/>
      <c r="NY98" s="31"/>
      <c r="NZ98" s="31"/>
      <c r="OA98" s="31"/>
      <c r="OB98" s="31"/>
      <c r="OC98" s="31"/>
      <c r="OD98" s="31"/>
      <c r="OE98" s="31"/>
      <c r="OF98" s="31"/>
      <c r="OG98" s="31"/>
      <c r="OH98" s="31"/>
      <c r="OI98" s="31"/>
      <c r="OJ98" s="31"/>
      <c r="OK98" s="31"/>
      <c r="OL98" s="31"/>
      <c r="OM98" s="31"/>
      <c r="ON98" s="31"/>
      <c r="OO98" s="31"/>
      <c r="OP98" s="31"/>
      <c r="OQ98" s="31"/>
      <c r="OR98" s="31"/>
      <c r="OS98" s="31"/>
      <c r="OT98" s="31"/>
      <c r="OU98" s="31"/>
      <c r="OV98" s="31"/>
      <c r="OW98" s="31"/>
      <c r="OX98" s="31"/>
      <c r="OY98" s="31"/>
      <c r="OZ98" s="31"/>
      <c r="PA98" s="31"/>
      <c r="PB98" s="31"/>
      <c r="PC98" s="31"/>
      <c r="PD98" s="31"/>
      <c r="PE98" s="31"/>
      <c r="PF98" s="31"/>
      <c r="PG98" s="31"/>
      <c r="PH98" s="31"/>
      <c r="PI98" s="31"/>
      <c r="PJ98" s="31"/>
      <c r="PK98" s="31"/>
      <c r="PL98" s="31"/>
      <c r="PM98" s="31"/>
      <c r="PN98" s="31"/>
      <c r="PO98" s="31"/>
      <c r="PP98" s="31"/>
      <c r="PQ98" s="31"/>
      <c r="PR98" s="31"/>
      <c r="PS98" s="31"/>
      <c r="PT98" s="31"/>
      <c r="PU98" s="31"/>
      <c r="PV98" s="31"/>
      <c r="PW98" s="31"/>
      <c r="PX98" s="31"/>
      <c r="PY98" s="31"/>
      <c r="PZ98" s="31"/>
      <c r="QA98" s="31"/>
      <c r="QB98" s="31"/>
      <c r="QC98" s="31"/>
      <c r="QD98" s="31"/>
      <c r="QE98" s="31"/>
      <c r="QF98" s="31"/>
      <c r="QG98" s="31"/>
      <c r="QH98" s="31"/>
      <c r="QI98" s="31"/>
      <c r="QJ98" s="31"/>
      <c r="QK98" s="31"/>
      <c r="QL98" s="31"/>
      <c r="QM98" s="31"/>
      <c r="QN98" s="31"/>
      <c r="QO98" s="31"/>
      <c r="QP98" s="31"/>
      <c r="QQ98" s="31"/>
      <c r="QR98" s="31"/>
      <c r="QS98" s="31"/>
      <c r="QT98" s="31"/>
      <c r="QU98" s="31"/>
      <c r="QV98" s="31"/>
      <c r="QW98" s="31"/>
      <c r="QX98" s="31"/>
      <c r="QY98" s="31"/>
      <c r="QZ98" s="31"/>
      <c r="RA98" s="31"/>
      <c r="RB98" s="31"/>
      <c r="RC98" s="31"/>
      <c r="RD98" s="31"/>
      <c r="RE98" s="31"/>
      <c r="RF98" s="31"/>
      <c r="RG98" s="31"/>
      <c r="RH98" s="31"/>
      <c r="RI98" s="31"/>
      <c r="RJ98" s="31"/>
      <c r="RK98" s="31"/>
      <c r="RL98" s="31"/>
      <c r="RM98" s="31"/>
      <c r="RN98" s="31"/>
      <c r="RO98" s="31"/>
      <c r="RP98" s="31"/>
      <c r="RQ98" s="31"/>
      <c r="RR98" s="31"/>
      <c r="RS98" s="31"/>
      <c r="RT98" s="31"/>
      <c r="RU98" s="31"/>
      <c r="RV98" s="31"/>
      <c r="RW98" s="31"/>
      <c r="RX98" s="31"/>
      <c r="RY98" s="31"/>
      <c r="RZ98" s="31"/>
      <c r="SA98" s="31"/>
    </row>
    <row r="99" spans="1:495" ht="24.95" customHeight="1" x14ac:dyDescent="0.25">
      <c r="A99" s="10">
        <v>41426</v>
      </c>
      <c r="B99" s="11" t="s">
        <v>14</v>
      </c>
      <c r="C99" s="12" t="s">
        <v>15</v>
      </c>
      <c r="D99" s="13" t="s">
        <v>10</v>
      </c>
      <c r="E99" s="13" t="s">
        <v>11</v>
      </c>
      <c r="F99" s="14">
        <v>1</v>
      </c>
      <c r="G99" s="15">
        <v>3498.31</v>
      </c>
      <c r="H99" s="16">
        <f t="shared" si="9"/>
        <v>3498.31</v>
      </c>
      <c r="I99" s="29"/>
      <c r="J99" s="30"/>
      <c r="K99" s="19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31"/>
      <c r="BG99" s="31"/>
      <c r="BH99" s="31"/>
      <c r="BI99" s="31"/>
      <c r="BJ99" s="31"/>
      <c r="BK99" s="31"/>
      <c r="BL99" s="31"/>
      <c r="BM99" s="31"/>
      <c r="BN99" s="31"/>
      <c r="BO99" s="31"/>
      <c r="BP99" s="31"/>
      <c r="BQ99" s="31"/>
      <c r="BR99" s="31"/>
      <c r="BS99" s="31"/>
      <c r="BT99" s="31"/>
      <c r="BU99" s="31"/>
      <c r="BV99" s="31"/>
      <c r="BW99" s="31"/>
      <c r="BX99" s="31"/>
      <c r="BY99" s="31"/>
      <c r="BZ99" s="31"/>
      <c r="CA99" s="31"/>
      <c r="CB99" s="31"/>
      <c r="CC99" s="31"/>
      <c r="CD99" s="31"/>
      <c r="CE99" s="31"/>
      <c r="CF99" s="31"/>
      <c r="CG99" s="31"/>
      <c r="CH99" s="31"/>
      <c r="CI99" s="31"/>
      <c r="CJ99" s="31"/>
      <c r="CK99" s="31"/>
      <c r="CL99" s="31"/>
      <c r="CM99" s="31"/>
      <c r="CN99" s="31"/>
      <c r="CO99" s="31"/>
      <c r="CP99" s="31"/>
      <c r="CQ99" s="31"/>
      <c r="CR99" s="31"/>
      <c r="CS99" s="31"/>
      <c r="CT99" s="31"/>
      <c r="CU99" s="31"/>
      <c r="CV99" s="31"/>
      <c r="CW99" s="31"/>
      <c r="CX99" s="31"/>
      <c r="CY99" s="31"/>
      <c r="CZ99" s="31"/>
      <c r="DA99" s="31"/>
      <c r="DB99" s="31"/>
      <c r="DC99" s="31"/>
      <c r="DD99" s="31"/>
      <c r="DE99" s="31"/>
      <c r="DF99" s="31"/>
      <c r="DG99" s="31"/>
      <c r="DH99" s="31"/>
      <c r="DI99" s="31"/>
      <c r="DJ99" s="31"/>
      <c r="DK99" s="31"/>
      <c r="DL99" s="31"/>
      <c r="DM99" s="31"/>
      <c r="DN99" s="31"/>
      <c r="DO99" s="31"/>
      <c r="DP99" s="31"/>
      <c r="DQ99" s="31"/>
      <c r="DR99" s="31"/>
      <c r="DS99" s="31"/>
      <c r="DT99" s="31"/>
      <c r="DU99" s="31"/>
      <c r="DV99" s="31"/>
      <c r="DW99" s="31"/>
      <c r="DX99" s="31"/>
      <c r="DY99" s="31"/>
      <c r="DZ99" s="31"/>
      <c r="EA99" s="31"/>
      <c r="EB99" s="31"/>
      <c r="EC99" s="31"/>
      <c r="ED99" s="31"/>
      <c r="EE99" s="31"/>
      <c r="EF99" s="31"/>
      <c r="EG99" s="31"/>
      <c r="EH99" s="31"/>
      <c r="EI99" s="31"/>
      <c r="EJ99" s="31"/>
      <c r="EK99" s="31"/>
      <c r="EL99" s="31"/>
      <c r="EM99" s="31"/>
      <c r="EN99" s="31"/>
      <c r="EO99" s="31"/>
      <c r="EP99" s="31"/>
      <c r="EQ99" s="31"/>
      <c r="ER99" s="31"/>
      <c r="ES99" s="31"/>
      <c r="ET99" s="31"/>
      <c r="EU99" s="31"/>
      <c r="EV99" s="31"/>
      <c r="EW99" s="31"/>
      <c r="EX99" s="31"/>
      <c r="EY99" s="31"/>
      <c r="EZ99" s="31"/>
      <c r="FA99" s="31"/>
      <c r="FB99" s="31"/>
      <c r="FC99" s="31"/>
      <c r="FD99" s="31"/>
      <c r="FE99" s="31"/>
      <c r="FF99" s="31"/>
      <c r="FG99" s="31"/>
      <c r="FH99" s="31"/>
      <c r="FI99" s="31"/>
      <c r="FJ99" s="31"/>
      <c r="FK99" s="31"/>
      <c r="FL99" s="31"/>
      <c r="FM99" s="31"/>
      <c r="FN99" s="31"/>
      <c r="FO99" s="31"/>
      <c r="FP99" s="31"/>
      <c r="FQ99" s="31"/>
      <c r="FR99" s="31"/>
      <c r="FS99" s="31"/>
      <c r="FT99" s="31"/>
      <c r="FU99" s="31"/>
      <c r="FV99" s="31"/>
      <c r="FW99" s="31"/>
      <c r="FX99" s="31"/>
      <c r="FY99" s="31"/>
      <c r="FZ99" s="31"/>
      <c r="GA99" s="31"/>
      <c r="GB99" s="31"/>
      <c r="GC99" s="31"/>
      <c r="GD99" s="31"/>
      <c r="GE99" s="31"/>
      <c r="GF99" s="31"/>
      <c r="GG99" s="31"/>
      <c r="GH99" s="31"/>
      <c r="GI99" s="31"/>
      <c r="GJ99" s="31"/>
      <c r="GK99" s="31"/>
      <c r="GL99" s="31"/>
      <c r="GM99" s="31"/>
      <c r="GN99" s="31"/>
      <c r="GO99" s="31"/>
      <c r="GP99" s="31"/>
      <c r="GQ99" s="31"/>
      <c r="GR99" s="31"/>
      <c r="GS99" s="31"/>
      <c r="GT99" s="31"/>
      <c r="GU99" s="31"/>
      <c r="GV99" s="31"/>
      <c r="GW99" s="31"/>
      <c r="GX99" s="31"/>
      <c r="GY99" s="31"/>
      <c r="GZ99" s="31"/>
      <c r="HA99" s="31"/>
      <c r="HB99" s="31"/>
      <c r="HC99" s="31"/>
      <c r="HD99" s="31"/>
      <c r="HE99" s="31"/>
      <c r="HF99" s="31"/>
      <c r="HG99" s="31"/>
      <c r="HH99" s="31"/>
      <c r="HI99" s="31"/>
      <c r="HJ99" s="31"/>
      <c r="HK99" s="31"/>
      <c r="HL99" s="31"/>
      <c r="HM99" s="31"/>
      <c r="HN99" s="31"/>
      <c r="HO99" s="31"/>
      <c r="HP99" s="31"/>
      <c r="HQ99" s="31"/>
      <c r="HR99" s="31"/>
      <c r="HS99" s="31"/>
      <c r="HT99" s="31"/>
      <c r="HU99" s="31"/>
      <c r="HV99" s="31"/>
      <c r="HW99" s="31"/>
      <c r="HX99" s="31"/>
      <c r="HY99" s="31"/>
      <c r="HZ99" s="31"/>
      <c r="IA99" s="31"/>
      <c r="IB99" s="31"/>
      <c r="IC99" s="31"/>
      <c r="ID99" s="31"/>
      <c r="IE99" s="31"/>
      <c r="IF99" s="31"/>
      <c r="IG99" s="31"/>
      <c r="IH99" s="31"/>
      <c r="II99" s="31"/>
      <c r="IJ99" s="31"/>
      <c r="IK99" s="31"/>
      <c r="IL99" s="31"/>
      <c r="IM99" s="31"/>
      <c r="IN99" s="31"/>
      <c r="IO99" s="31"/>
      <c r="IP99" s="31"/>
      <c r="IQ99" s="31"/>
      <c r="IR99" s="31"/>
      <c r="IS99" s="31"/>
      <c r="IT99" s="31"/>
      <c r="IU99" s="31"/>
      <c r="IV99" s="31"/>
      <c r="IW99" s="31"/>
      <c r="IX99" s="31"/>
      <c r="IY99" s="31"/>
      <c r="IZ99" s="31"/>
      <c r="JA99" s="31"/>
      <c r="JB99" s="31"/>
      <c r="JC99" s="31"/>
      <c r="JD99" s="31"/>
      <c r="JE99" s="31"/>
      <c r="JF99" s="31"/>
      <c r="JG99" s="31"/>
      <c r="JH99" s="31"/>
      <c r="JI99" s="31"/>
      <c r="JJ99" s="31"/>
      <c r="JK99" s="31"/>
      <c r="JL99" s="31"/>
      <c r="JM99" s="31"/>
      <c r="JN99" s="31"/>
      <c r="JO99" s="31"/>
      <c r="JP99" s="31"/>
      <c r="JQ99" s="31"/>
      <c r="JR99" s="31"/>
      <c r="JS99" s="31"/>
      <c r="JT99" s="31"/>
      <c r="JU99" s="31"/>
      <c r="JV99" s="31"/>
      <c r="JW99" s="31"/>
      <c r="JX99" s="31"/>
      <c r="JY99" s="31"/>
      <c r="JZ99" s="31"/>
      <c r="KA99" s="31"/>
      <c r="KB99" s="31"/>
      <c r="KC99" s="31"/>
      <c r="KD99" s="31"/>
      <c r="KE99" s="31"/>
      <c r="KF99" s="31"/>
      <c r="KG99" s="31"/>
      <c r="KH99" s="31"/>
      <c r="KI99" s="31"/>
      <c r="KJ99" s="31"/>
      <c r="KK99" s="31"/>
      <c r="KL99" s="31"/>
      <c r="KM99" s="31"/>
      <c r="KN99" s="31"/>
      <c r="KO99" s="31"/>
      <c r="KP99" s="31"/>
      <c r="KQ99" s="31"/>
      <c r="KR99" s="31"/>
      <c r="KS99" s="31"/>
      <c r="KT99" s="31"/>
      <c r="KU99" s="31"/>
      <c r="KV99" s="31"/>
      <c r="KW99" s="31"/>
      <c r="KX99" s="31"/>
      <c r="KY99" s="31"/>
      <c r="KZ99" s="31"/>
      <c r="LA99" s="31"/>
      <c r="LB99" s="31"/>
      <c r="LC99" s="31"/>
      <c r="LD99" s="31"/>
      <c r="LE99" s="31"/>
      <c r="LF99" s="31"/>
      <c r="LG99" s="31"/>
      <c r="LH99" s="31"/>
      <c r="LI99" s="31"/>
      <c r="LJ99" s="31"/>
      <c r="LK99" s="31"/>
      <c r="LL99" s="31"/>
      <c r="LM99" s="31"/>
      <c r="LN99" s="31"/>
      <c r="LO99" s="31"/>
      <c r="LP99" s="31"/>
      <c r="LQ99" s="31"/>
      <c r="LR99" s="31"/>
      <c r="LS99" s="31"/>
      <c r="LT99" s="31"/>
      <c r="LU99" s="31"/>
      <c r="LV99" s="31"/>
      <c r="LW99" s="31"/>
      <c r="LX99" s="31"/>
      <c r="LY99" s="31"/>
      <c r="LZ99" s="31"/>
      <c r="MA99" s="31"/>
      <c r="MB99" s="31"/>
      <c r="MC99" s="31"/>
      <c r="MD99" s="31"/>
      <c r="ME99" s="31"/>
      <c r="MF99" s="31"/>
      <c r="MG99" s="31"/>
      <c r="MH99" s="31"/>
      <c r="MI99" s="31"/>
      <c r="MJ99" s="31"/>
      <c r="MK99" s="31"/>
      <c r="ML99" s="31"/>
      <c r="MM99" s="31"/>
      <c r="MN99" s="31"/>
      <c r="MO99" s="31"/>
      <c r="MP99" s="31"/>
      <c r="MQ99" s="31"/>
      <c r="MR99" s="31"/>
      <c r="MS99" s="31"/>
      <c r="MT99" s="31"/>
      <c r="MU99" s="31"/>
      <c r="MV99" s="31"/>
      <c r="MW99" s="31"/>
      <c r="MX99" s="31"/>
      <c r="MY99" s="31"/>
      <c r="MZ99" s="31"/>
      <c r="NA99" s="31"/>
      <c r="NB99" s="31"/>
      <c r="NC99" s="31"/>
      <c r="ND99" s="31"/>
      <c r="NE99" s="31"/>
      <c r="NF99" s="31"/>
      <c r="NG99" s="31"/>
      <c r="NH99" s="31"/>
      <c r="NI99" s="31"/>
      <c r="NJ99" s="31"/>
      <c r="NK99" s="31"/>
      <c r="NL99" s="31"/>
      <c r="NM99" s="31"/>
      <c r="NN99" s="31"/>
      <c r="NO99" s="31"/>
      <c r="NP99" s="31"/>
      <c r="NQ99" s="31"/>
      <c r="NR99" s="31"/>
      <c r="NS99" s="31"/>
      <c r="NT99" s="31"/>
      <c r="NU99" s="31"/>
      <c r="NV99" s="31"/>
      <c r="NW99" s="31"/>
      <c r="NX99" s="31"/>
      <c r="NY99" s="31"/>
      <c r="NZ99" s="31"/>
      <c r="OA99" s="31"/>
      <c r="OB99" s="31"/>
      <c r="OC99" s="31"/>
      <c r="OD99" s="31"/>
      <c r="OE99" s="31"/>
      <c r="OF99" s="31"/>
      <c r="OG99" s="31"/>
      <c r="OH99" s="31"/>
      <c r="OI99" s="31"/>
      <c r="OJ99" s="31"/>
      <c r="OK99" s="31"/>
      <c r="OL99" s="31"/>
      <c r="OM99" s="31"/>
      <c r="ON99" s="31"/>
      <c r="OO99" s="31"/>
      <c r="OP99" s="31"/>
      <c r="OQ99" s="31"/>
      <c r="OR99" s="31"/>
      <c r="OS99" s="31"/>
      <c r="OT99" s="31"/>
      <c r="OU99" s="31"/>
      <c r="OV99" s="31"/>
      <c r="OW99" s="31"/>
      <c r="OX99" s="31"/>
      <c r="OY99" s="31"/>
      <c r="OZ99" s="31"/>
      <c r="PA99" s="31"/>
      <c r="PB99" s="31"/>
      <c r="PC99" s="31"/>
      <c r="PD99" s="31"/>
      <c r="PE99" s="31"/>
      <c r="PF99" s="31"/>
      <c r="PG99" s="31"/>
      <c r="PH99" s="31"/>
      <c r="PI99" s="31"/>
      <c r="PJ99" s="31"/>
      <c r="PK99" s="31"/>
      <c r="PL99" s="31"/>
      <c r="PM99" s="31"/>
      <c r="PN99" s="31"/>
      <c r="PO99" s="31"/>
      <c r="PP99" s="31"/>
      <c r="PQ99" s="31"/>
      <c r="PR99" s="31"/>
      <c r="PS99" s="31"/>
      <c r="PT99" s="31"/>
      <c r="PU99" s="31"/>
      <c r="PV99" s="31"/>
      <c r="PW99" s="31"/>
      <c r="PX99" s="31"/>
      <c r="PY99" s="31"/>
      <c r="PZ99" s="31"/>
      <c r="QA99" s="31"/>
      <c r="QB99" s="31"/>
      <c r="QC99" s="31"/>
      <c r="QD99" s="31"/>
      <c r="QE99" s="31"/>
      <c r="QF99" s="31"/>
      <c r="QG99" s="31"/>
      <c r="QH99" s="31"/>
      <c r="QI99" s="31"/>
      <c r="QJ99" s="31"/>
      <c r="QK99" s="31"/>
      <c r="QL99" s="31"/>
      <c r="QM99" s="31"/>
      <c r="QN99" s="31"/>
      <c r="QO99" s="31"/>
      <c r="QP99" s="31"/>
      <c r="QQ99" s="31"/>
      <c r="QR99" s="31"/>
      <c r="QS99" s="31"/>
      <c r="QT99" s="31"/>
      <c r="QU99" s="31"/>
      <c r="QV99" s="31"/>
      <c r="QW99" s="31"/>
      <c r="QX99" s="31"/>
      <c r="QY99" s="31"/>
      <c r="QZ99" s="31"/>
      <c r="RA99" s="31"/>
      <c r="RB99" s="31"/>
      <c r="RC99" s="31"/>
      <c r="RD99" s="31"/>
      <c r="RE99" s="31"/>
      <c r="RF99" s="31"/>
      <c r="RG99" s="31"/>
      <c r="RH99" s="31"/>
      <c r="RI99" s="31"/>
      <c r="RJ99" s="31"/>
      <c r="RK99" s="31"/>
      <c r="RL99" s="31"/>
      <c r="RM99" s="31"/>
      <c r="RN99" s="31"/>
      <c r="RO99" s="31"/>
      <c r="RP99" s="31"/>
      <c r="RQ99" s="31"/>
      <c r="RR99" s="31"/>
      <c r="RS99" s="31"/>
      <c r="RT99" s="31"/>
      <c r="RU99" s="31"/>
      <c r="RV99" s="31"/>
      <c r="RW99" s="31"/>
      <c r="RX99" s="31"/>
      <c r="RY99" s="31"/>
      <c r="RZ99" s="31"/>
      <c r="SA99" s="31"/>
    </row>
    <row r="100" spans="1:495" ht="24.95" customHeight="1" x14ac:dyDescent="0.25">
      <c r="A100" s="10">
        <v>41426</v>
      </c>
      <c r="B100" s="11" t="s">
        <v>16</v>
      </c>
      <c r="C100" s="12" t="s">
        <v>17</v>
      </c>
      <c r="D100" s="13" t="s">
        <v>10</v>
      </c>
      <c r="E100" s="13" t="s">
        <v>11</v>
      </c>
      <c r="F100" s="14">
        <v>1</v>
      </c>
      <c r="G100" s="21">
        <v>3497.88</v>
      </c>
      <c r="H100" s="16">
        <f t="shared" si="9"/>
        <v>3497.88</v>
      </c>
      <c r="I100" s="20"/>
      <c r="J100" s="30"/>
      <c r="K100" s="19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  <c r="BE100" s="31"/>
      <c r="BF100" s="31"/>
      <c r="BG100" s="31"/>
      <c r="BH100" s="31"/>
      <c r="BI100" s="31"/>
      <c r="BJ100" s="31"/>
      <c r="BK100" s="31"/>
      <c r="BL100" s="31"/>
      <c r="BM100" s="31"/>
      <c r="BN100" s="31"/>
      <c r="BO100" s="31"/>
      <c r="BP100" s="31"/>
      <c r="BQ100" s="31"/>
      <c r="BR100" s="31"/>
      <c r="BS100" s="31"/>
      <c r="BT100" s="31"/>
      <c r="BU100" s="31"/>
      <c r="BV100" s="31"/>
      <c r="BW100" s="31"/>
      <c r="BX100" s="31"/>
      <c r="BY100" s="31"/>
      <c r="BZ100" s="31"/>
      <c r="CA100" s="31"/>
      <c r="CB100" s="31"/>
      <c r="CC100" s="31"/>
      <c r="CD100" s="31"/>
      <c r="CE100" s="31"/>
      <c r="CF100" s="31"/>
      <c r="CG100" s="31"/>
      <c r="CH100" s="31"/>
      <c r="CI100" s="31"/>
      <c r="CJ100" s="31"/>
      <c r="CK100" s="31"/>
      <c r="CL100" s="31"/>
      <c r="CM100" s="31"/>
      <c r="CN100" s="31"/>
      <c r="CO100" s="31"/>
      <c r="CP100" s="31"/>
      <c r="CQ100" s="31"/>
      <c r="CR100" s="31"/>
      <c r="CS100" s="31"/>
      <c r="CT100" s="31"/>
      <c r="CU100" s="31"/>
      <c r="CV100" s="31"/>
      <c r="CW100" s="31"/>
      <c r="CX100" s="31"/>
      <c r="CY100" s="31"/>
      <c r="CZ100" s="31"/>
      <c r="DA100" s="31"/>
      <c r="DB100" s="31"/>
      <c r="DC100" s="31"/>
      <c r="DD100" s="31"/>
      <c r="DE100" s="31"/>
      <c r="DF100" s="31"/>
      <c r="DG100" s="31"/>
      <c r="DH100" s="31"/>
      <c r="DI100" s="31"/>
      <c r="DJ100" s="31"/>
      <c r="DK100" s="31"/>
      <c r="DL100" s="31"/>
      <c r="DM100" s="31"/>
      <c r="DN100" s="31"/>
      <c r="DO100" s="31"/>
      <c r="DP100" s="31"/>
      <c r="DQ100" s="31"/>
      <c r="DR100" s="31"/>
      <c r="DS100" s="31"/>
      <c r="DT100" s="31"/>
      <c r="DU100" s="31"/>
      <c r="DV100" s="31"/>
      <c r="DW100" s="31"/>
      <c r="DX100" s="31"/>
      <c r="DY100" s="31"/>
      <c r="DZ100" s="31"/>
      <c r="EA100" s="31"/>
      <c r="EB100" s="31"/>
      <c r="EC100" s="31"/>
      <c r="ED100" s="31"/>
      <c r="EE100" s="31"/>
      <c r="EF100" s="31"/>
      <c r="EG100" s="31"/>
      <c r="EH100" s="31"/>
      <c r="EI100" s="31"/>
      <c r="EJ100" s="31"/>
      <c r="EK100" s="31"/>
      <c r="EL100" s="31"/>
      <c r="EM100" s="31"/>
      <c r="EN100" s="31"/>
      <c r="EO100" s="31"/>
      <c r="EP100" s="31"/>
      <c r="EQ100" s="31"/>
      <c r="ER100" s="31"/>
      <c r="ES100" s="31"/>
      <c r="ET100" s="31"/>
      <c r="EU100" s="31"/>
      <c r="EV100" s="31"/>
      <c r="EW100" s="31"/>
      <c r="EX100" s="31"/>
      <c r="EY100" s="31"/>
      <c r="EZ100" s="31"/>
      <c r="FA100" s="31"/>
      <c r="FB100" s="31"/>
      <c r="FC100" s="31"/>
      <c r="FD100" s="31"/>
      <c r="FE100" s="31"/>
      <c r="FF100" s="31"/>
      <c r="FG100" s="31"/>
      <c r="FH100" s="31"/>
      <c r="FI100" s="31"/>
      <c r="FJ100" s="31"/>
      <c r="FK100" s="31"/>
      <c r="FL100" s="31"/>
      <c r="FM100" s="31"/>
      <c r="FN100" s="31"/>
      <c r="FO100" s="31"/>
      <c r="FP100" s="31"/>
      <c r="FQ100" s="31"/>
      <c r="FR100" s="31"/>
      <c r="FS100" s="31"/>
      <c r="FT100" s="31"/>
      <c r="FU100" s="31"/>
      <c r="FV100" s="31"/>
      <c r="FW100" s="31"/>
      <c r="FX100" s="31"/>
      <c r="FY100" s="31"/>
      <c r="FZ100" s="31"/>
      <c r="GA100" s="31"/>
      <c r="GB100" s="31"/>
      <c r="GC100" s="31"/>
      <c r="GD100" s="31"/>
      <c r="GE100" s="31"/>
      <c r="GF100" s="31"/>
      <c r="GG100" s="31"/>
      <c r="GH100" s="31"/>
      <c r="GI100" s="31"/>
      <c r="GJ100" s="31"/>
      <c r="GK100" s="31"/>
      <c r="GL100" s="31"/>
      <c r="GM100" s="31"/>
      <c r="GN100" s="31"/>
      <c r="GO100" s="31"/>
      <c r="GP100" s="31"/>
      <c r="GQ100" s="31"/>
      <c r="GR100" s="31"/>
      <c r="GS100" s="31"/>
      <c r="GT100" s="31"/>
      <c r="GU100" s="31"/>
      <c r="GV100" s="31"/>
      <c r="GW100" s="31"/>
      <c r="GX100" s="31"/>
      <c r="GY100" s="31"/>
      <c r="GZ100" s="31"/>
      <c r="HA100" s="31"/>
      <c r="HB100" s="31"/>
      <c r="HC100" s="31"/>
      <c r="HD100" s="31"/>
      <c r="HE100" s="31"/>
      <c r="HF100" s="31"/>
      <c r="HG100" s="31"/>
      <c r="HH100" s="31"/>
      <c r="HI100" s="31"/>
      <c r="HJ100" s="31"/>
      <c r="HK100" s="31"/>
      <c r="HL100" s="31"/>
      <c r="HM100" s="31"/>
      <c r="HN100" s="31"/>
      <c r="HO100" s="31"/>
      <c r="HP100" s="31"/>
      <c r="HQ100" s="31"/>
      <c r="HR100" s="31"/>
      <c r="HS100" s="31"/>
      <c r="HT100" s="31"/>
      <c r="HU100" s="31"/>
      <c r="HV100" s="31"/>
      <c r="HW100" s="31"/>
      <c r="HX100" s="31"/>
      <c r="HY100" s="31"/>
      <c r="HZ100" s="31"/>
      <c r="IA100" s="31"/>
      <c r="IB100" s="31"/>
      <c r="IC100" s="31"/>
      <c r="ID100" s="31"/>
      <c r="IE100" s="31"/>
      <c r="IF100" s="31"/>
      <c r="IG100" s="31"/>
      <c r="IH100" s="31"/>
      <c r="II100" s="31"/>
      <c r="IJ100" s="31"/>
      <c r="IK100" s="31"/>
      <c r="IL100" s="31"/>
      <c r="IM100" s="31"/>
      <c r="IN100" s="31"/>
      <c r="IO100" s="31"/>
      <c r="IP100" s="31"/>
      <c r="IQ100" s="31"/>
      <c r="IR100" s="31"/>
      <c r="IS100" s="31"/>
      <c r="IT100" s="31"/>
      <c r="IU100" s="31"/>
      <c r="IV100" s="31"/>
      <c r="IW100" s="31"/>
      <c r="IX100" s="31"/>
      <c r="IY100" s="31"/>
      <c r="IZ100" s="31"/>
      <c r="JA100" s="31"/>
      <c r="JB100" s="31"/>
      <c r="JC100" s="31"/>
      <c r="JD100" s="31"/>
      <c r="JE100" s="31"/>
      <c r="JF100" s="31"/>
      <c r="JG100" s="31"/>
      <c r="JH100" s="31"/>
      <c r="JI100" s="31"/>
      <c r="JJ100" s="31"/>
      <c r="JK100" s="31"/>
      <c r="JL100" s="31"/>
      <c r="JM100" s="31"/>
      <c r="JN100" s="31"/>
      <c r="JO100" s="31"/>
      <c r="JP100" s="31"/>
      <c r="JQ100" s="31"/>
      <c r="JR100" s="31"/>
      <c r="JS100" s="31"/>
      <c r="JT100" s="31"/>
      <c r="JU100" s="31"/>
      <c r="JV100" s="31"/>
      <c r="JW100" s="31"/>
      <c r="JX100" s="31"/>
      <c r="JY100" s="31"/>
      <c r="JZ100" s="31"/>
      <c r="KA100" s="31"/>
      <c r="KB100" s="31"/>
      <c r="KC100" s="31"/>
      <c r="KD100" s="31"/>
      <c r="KE100" s="31"/>
      <c r="KF100" s="31"/>
      <c r="KG100" s="31"/>
      <c r="KH100" s="31"/>
      <c r="KI100" s="31"/>
      <c r="KJ100" s="31"/>
      <c r="KK100" s="31"/>
      <c r="KL100" s="31"/>
      <c r="KM100" s="31"/>
      <c r="KN100" s="31"/>
      <c r="KO100" s="31"/>
      <c r="KP100" s="31"/>
      <c r="KQ100" s="31"/>
      <c r="KR100" s="31"/>
      <c r="KS100" s="31"/>
      <c r="KT100" s="31"/>
      <c r="KU100" s="31"/>
      <c r="KV100" s="31"/>
      <c r="KW100" s="31"/>
      <c r="KX100" s="31"/>
      <c r="KY100" s="31"/>
      <c r="KZ100" s="31"/>
      <c r="LA100" s="31"/>
      <c r="LB100" s="31"/>
      <c r="LC100" s="31"/>
      <c r="LD100" s="31"/>
      <c r="LE100" s="31"/>
      <c r="LF100" s="31"/>
      <c r="LG100" s="31"/>
      <c r="LH100" s="31"/>
      <c r="LI100" s="31"/>
      <c r="LJ100" s="31"/>
      <c r="LK100" s="31"/>
      <c r="LL100" s="31"/>
      <c r="LM100" s="31"/>
      <c r="LN100" s="31"/>
      <c r="LO100" s="31"/>
      <c r="LP100" s="31"/>
      <c r="LQ100" s="31"/>
      <c r="LR100" s="31"/>
      <c r="LS100" s="31"/>
      <c r="LT100" s="31"/>
      <c r="LU100" s="31"/>
      <c r="LV100" s="31"/>
      <c r="LW100" s="31"/>
      <c r="LX100" s="31"/>
      <c r="LY100" s="31"/>
      <c r="LZ100" s="31"/>
      <c r="MA100" s="31"/>
      <c r="MB100" s="31"/>
      <c r="MC100" s="31"/>
      <c r="MD100" s="31"/>
      <c r="ME100" s="31"/>
      <c r="MF100" s="31"/>
      <c r="MG100" s="31"/>
      <c r="MH100" s="31"/>
      <c r="MI100" s="31"/>
      <c r="MJ100" s="31"/>
      <c r="MK100" s="31"/>
      <c r="ML100" s="31"/>
      <c r="MM100" s="31"/>
      <c r="MN100" s="31"/>
      <c r="MO100" s="31"/>
      <c r="MP100" s="31"/>
      <c r="MQ100" s="31"/>
      <c r="MR100" s="31"/>
      <c r="MS100" s="31"/>
      <c r="MT100" s="31"/>
      <c r="MU100" s="31"/>
      <c r="MV100" s="31"/>
      <c r="MW100" s="31"/>
      <c r="MX100" s="31"/>
      <c r="MY100" s="31"/>
      <c r="MZ100" s="31"/>
      <c r="NA100" s="31"/>
      <c r="NB100" s="31"/>
      <c r="NC100" s="31"/>
      <c r="ND100" s="31"/>
      <c r="NE100" s="31"/>
      <c r="NF100" s="31"/>
      <c r="NG100" s="31"/>
      <c r="NH100" s="31"/>
      <c r="NI100" s="31"/>
      <c r="NJ100" s="31"/>
      <c r="NK100" s="31"/>
      <c r="NL100" s="31"/>
      <c r="NM100" s="31"/>
      <c r="NN100" s="31"/>
      <c r="NO100" s="31"/>
      <c r="NP100" s="31"/>
      <c r="NQ100" s="31"/>
      <c r="NR100" s="31"/>
      <c r="NS100" s="31"/>
      <c r="NT100" s="31"/>
      <c r="NU100" s="31"/>
      <c r="NV100" s="31"/>
      <c r="NW100" s="31"/>
      <c r="NX100" s="31"/>
      <c r="NY100" s="31"/>
      <c r="NZ100" s="31"/>
      <c r="OA100" s="31"/>
      <c r="OB100" s="31"/>
      <c r="OC100" s="31"/>
      <c r="OD100" s="31"/>
      <c r="OE100" s="31"/>
      <c r="OF100" s="31"/>
      <c r="OG100" s="31"/>
      <c r="OH100" s="31"/>
      <c r="OI100" s="31"/>
      <c r="OJ100" s="31"/>
      <c r="OK100" s="31"/>
      <c r="OL100" s="31"/>
      <c r="OM100" s="31"/>
      <c r="ON100" s="31"/>
      <c r="OO100" s="31"/>
      <c r="OP100" s="31"/>
      <c r="OQ100" s="31"/>
      <c r="OR100" s="31"/>
      <c r="OS100" s="31"/>
      <c r="OT100" s="31"/>
      <c r="OU100" s="31"/>
      <c r="OV100" s="31"/>
      <c r="OW100" s="31"/>
      <c r="OX100" s="31"/>
      <c r="OY100" s="31"/>
      <c r="OZ100" s="31"/>
      <c r="PA100" s="31"/>
      <c r="PB100" s="31"/>
      <c r="PC100" s="31"/>
      <c r="PD100" s="31"/>
      <c r="PE100" s="31"/>
      <c r="PF100" s="31"/>
      <c r="PG100" s="31"/>
      <c r="PH100" s="31"/>
      <c r="PI100" s="31"/>
      <c r="PJ100" s="31"/>
      <c r="PK100" s="31"/>
      <c r="PL100" s="31"/>
      <c r="PM100" s="31"/>
      <c r="PN100" s="31"/>
      <c r="PO100" s="31"/>
      <c r="PP100" s="31"/>
      <c r="PQ100" s="31"/>
      <c r="PR100" s="31"/>
      <c r="PS100" s="31"/>
      <c r="PT100" s="31"/>
      <c r="PU100" s="31"/>
      <c r="PV100" s="31"/>
      <c r="PW100" s="31"/>
      <c r="PX100" s="31"/>
      <c r="PY100" s="31"/>
      <c r="PZ100" s="31"/>
      <c r="QA100" s="31"/>
      <c r="QB100" s="31"/>
      <c r="QC100" s="31"/>
      <c r="QD100" s="31"/>
      <c r="QE100" s="31"/>
      <c r="QF100" s="31"/>
      <c r="QG100" s="31"/>
      <c r="QH100" s="31"/>
      <c r="QI100" s="31"/>
      <c r="QJ100" s="31"/>
      <c r="QK100" s="31"/>
      <c r="QL100" s="31"/>
      <c r="QM100" s="31"/>
      <c r="QN100" s="31"/>
      <c r="QO100" s="31"/>
      <c r="QP100" s="31"/>
      <c r="QQ100" s="31"/>
      <c r="QR100" s="31"/>
      <c r="QS100" s="31"/>
      <c r="QT100" s="31"/>
      <c r="QU100" s="31"/>
      <c r="QV100" s="31"/>
      <c r="QW100" s="31"/>
      <c r="QX100" s="31"/>
      <c r="QY100" s="31"/>
      <c r="QZ100" s="31"/>
      <c r="RA100" s="31"/>
      <c r="RB100" s="31"/>
      <c r="RC100" s="31"/>
      <c r="RD100" s="31"/>
      <c r="RE100" s="31"/>
      <c r="RF100" s="31"/>
      <c r="RG100" s="31"/>
      <c r="RH100" s="31"/>
      <c r="RI100" s="31"/>
      <c r="RJ100" s="31"/>
      <c r="RK100" s="31"/>
      <c r="RL100" s="31"/>
      <c r="RM100" s="31"/>
      <c r="RN100" s="31"/>
      <c r="RO100" s="31"/>
      <c r="RP100" s="31"/>
      <c r="RQ100" s="31"/>
      <c r="RR100" s="31"/>
      <c r="RS100" s="31"/>
      <c r="RT100" s="31"/>
      <c r="RU100" s="31"/>
      <c r="RV100" s="31"/>
      <c r="RW100" s="31"/>
      <c r="RX100" s="31"/>
      <c r="RY100" s="31"/>
      <c r="RZ100" s="31"/>
      <c r="SA100" s="31"/>
    </row>
    <row r="101" spans="1:495" s="32" customFormat="1" ht="24.95" customHeight="1" x14ac:dyDescent="0.2">
      <c r="A101" s="10">
        <v>41417</v>
      </c>
      <c r="B101" s="11" t="s">
        <v>123</v>
      </c>
      <c r="C101" s="12" t="s">
        <v>124</v>
      </c>
      <c r="D101" s="13" t="s">
        <v>20</v>
      </c>
      <c r="E101" s="13" t="s">
        <v>21</v>
      </c>
      <c r="F101" s="14">
        <v>1</v>
      </c>
      <c r="G101" s="22">
        <v>1057.53</v>
      </c>
      <c r="H101" s="16">
        <v>1057.53</v>
      </c>
      <c r="I101" s="29"/>
      <c r="J101" s="30"/>
      <c r="K101" s="19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  <c r="BG101" s="31"/>
      <c r="BH101" s="31"/>
      <c r="BI101" s="31"/>
      <c r="BJ101" s="31"/>
      <c r="BK101" s="31"/>
      <c r="BL101" s="31"/>
      <c r="BM101" s="31"/>
      <c r="BN101" s="31"/>
      <c r="BO101" s="31"/>
      <c r="BP101" s="31"/>
      <c r="BQ101" s="31"/>
      <c r="BR101" s="31"/>
      <c r="BS101" s="31"/>
      <c r="BT101" s="31"/>
      <c r="BU101" s="31"/>
      <c r="BV101" s="31"/>
      <c r="BW101" s="31"/>
      <c r="BX101" s="31"/>
      <c r="BY101" s="31"/>
      <c r="BZ101" s="31"/>
      <c r="CA101" s="31"/>
      <c r="CB101" s="31"/>
      <c r="CC101" s="31"/>
      <c r="CD101" s="31"/>
      <c r="CE101" s="31"/>
      <c r="CF101" s="31"/>
      <c r="CG101" s="31"/>
      <c r="CH101" s="31"/>
      <c r="CI101" s="31"/>
      <c r="CJ101" s="31"/>
      <c r="CK101" s="31"/>
      <c r="CL101" s="31"/>
      <c r="CM101" s="31"/>
      <c r="CN101" s="31"/>
      <c r="CO101" s="31"/>
      <c r="CP101" s="31"/>
      <c r="CQ101" s="31"/>
      <c r="CR101" s="31"/>
      <c r="CS101" s="31"/>
      <c r="CT101" s="31"/>
      <c r="CU101" s="31"/>
      <c r="CV101" s="31"/>
      <c r="CW101" s="31"/>
      <c r="CX101" s="31"/>
      <c r="CY101" s="31"/>
      <c r="CZ101" s="31"/>
      <c r="DA101" s="31"/>
      <c r="DB101" s="31"/>
      <c r="DC101" s="31"/>
      <c r="DD101" s="31"/>
      <c r="DE101" s="31"/>
      <c r="DF101" s="31"/>
      <c r="DG101" s="31"/>
      <c r="DH101" s="31"/>
      <c r="DI101" s="31"/>
      <c r="DJ101" s="31"/>
      <c r="DK101" s="31"/>
      <c r="DL101" s="31"/>
      <c r="DM101" s="31"/>
      <c r="DN101" s="31"/>
      <c r="DO101" s="31"/>
      <c r="DP101" s="31"/>
      <c r="DQ101" s="31"/>
      <c r="DR101" s="31"/>
      <c r="DS101" s="31"/>
      <c r="DT101" s="31"/>
      <c r="DU101" s="31"/>
      <c r="DV101" s="31"/>
      <c r="DW101" s="31"/>
      <c r="DX101" s="31"/>
      <c r="DY101" s="31"/>
      <c r="DZ101" s="31"/>
      <c r="EA101" s="31"/>
      <c r="EB101" s="31"/>
      <c r="EC101" s="31"/>
      <c r="ED101" s="31"/>
      <c r="EE101" s="31"/>
      <c r="EF101" s="31"/>
      <c r="EG101" s="31"/>
      <c r="EH101" s="31"/>
      <c r="EI101" s="31"/>
      <c r="EJ101" s="31"/>
      <c r="EK101" s="31"/>
      <c r="EL101" s="31"/>
      <c r="EM101" s="31"/>
      <c r="EN101" s="31"/>
      <c r="EO101" s="31"/>
      <c r="EP101" s="31"/>
      <c r="EQ101" s="31"/>
      <c r="ER101" s="31"/>
      <c r="ES101" s="31"/>
      <c r="ET101" s="31"/>
      <c r="EU101" s="31"/>
      <c r="EV101" s="31"/>
      <c r="EW101" s="31"/>
      <c r="EX101" s="31"/>
      <c r="EY101" s="31"/>
      <c r="EZ101" s="31"/>
      <c r="FA101" s="31"/>
      <c r="FB101" s="31"/>
      <c r="FC101" s="31"/>
      <c r="FD101" s="31"/>
      <c r="FE101" s="31"/>
      <c r="FF101" s="31"/>
      <c r="FG101" s="31"/>
      <c r="FH101" s="31"/>
      <c r="FI101" s="31"/>
      <c r="FJ101" s="31"/>
      <c r="FK101" s="31"/>
      <c r="FL101" s="31"/>
      <c r="FM101" s="31"/>
      <c r="FN101" s="31"/>
      <c r="FO101" s="31"/>
      <c r="FP101" s="31"/>
      <c r="FQ101" s="31"/>
      <c r="FR101" s="31"/>
      <c r="FS101" s="31"/>
      <c r="FT101" s="31"/>
      <c r="FU101" s="31"/>
      <c r="FV101" s="31"/>
      <c r="FW101" s="31"/>
      <c r="FX101" s="31"/>
      <c r="FY101" s="31"/>
      <c r="FZ101" s="31"/>
      <c r="GA101" s="31"/>
      <c r="GB101" s="31"/>
      <c r="GC101" s="31"/>
      <c r="GD101" s="31"/>
      <c r="GE101" s="31"/>
      <c r="GF101" s="31"/>
      <c r="GG101" s="31"/>
      <c r="GH101" s="31"/>
      <c r="GI101" s="31"/>
      <c r="GJ101" s="31"/>
      <c r="GK101" s="31"/>
      <c r="GL101" s="31"/>
      <c r="GM101" s="31"/>
      <c r="GN101" s="31"/>
      <c r="GO101" s="31"/>
      <c r="GP101" s="31"/>
      <c r="GQ101" s="31"/>
      <c r="GR101" s="31"/>
      <c r="GS101" s="31"/>
      <c r="GT101" s="31"/>
      <c r="GU101" s="31"/>
      <c r="GV101" s="31"/>
      <c r="GW101" s="31"/>
      <c r="GX101" s="31"/>
      <c r="GY101" s="31"/>
      <c r="GZ101" s="31"/>
      <c r="HA101" s="31"/>
      <c r="HB101" s="31"/>
      <c r="HC101" s="31"/>
      <c r="HD101" s="31"/>
      <c r="HE101" s="31"/>
      <c r="HF101" s="31"/>
      <c r="HG101" s="31"/>
      <c r="HH101" s="31"/>
      <c r="HI101" s="31"/>
      <c r="HJ101" s="31"/>
      <c r="HK101" s="31"/>
      <c r="HL101" s="31"/>
      <c r="HM101" s="31"/>
      <c r="HN101" s="31"/>
      <c r="HO101" s="31"/>
      <c r="HP101" s="31"/>
      <c r="HQ101" s="31"/>
      <c r="HR101" s="31"/>
      <c r="HS101" s="31"/>
      <c r="HT101" s="31"/>
      <c r="HU101" s="31"/>
      <c r="HV101" s="31"/>
      <c r="HW101" s="31"/>
      <c r="HX101" s="31"/>
      <c r="HY101" s="31"/>
      <c r="HZ101" s="31"/>
      <c r="IA101" s="31"/>
      <c r="IB101" s="31"/>
      <c r="IC101" s="31"/>
      <c r="ID101" s="31"/>
      <c r="IE101" s="31"/>
      <c r="IF101" s="31"/>
      <c r="IG101" s="31"/>
      <c r="IH101" s="31"/>
      <c r="II101" s="31"/>
      <c r="IJ101" s="31"/>
      <c r="IK101" s="31"/>
      <c r="IL101" s="31"/>
      <c r="IM101" s="31"/>
      <c r="IN101" s="31"/>
      <c r="IO101" s="31"/>
      <c r="IP101" s="31"/>
      <c r="IQ101" s="31"/>
      <c r="IR101" s="31"/>
      <c r="IS101" s="31"/>
      <c r="IT101" s="31"/>
      <c r="IU101" s="31"/>
      <c r="IV101" s="31"/>
      <c r="IW101" s="31"/>
      <c r="IX101" s="31"/>
      <c r="IY101" s="31"/>
      <c r="IZ101" s="31"/>
      <c r="JA101" s="31"/>
      <c r="JB101" s="31"/>
      <c r="JC101" s="31"/>
      <c r="JD101" s="31"/>
      <c r="JE101" s="31"/>
      <c r="JF101" s="31"/>
      <c r="JG101" s="31"/>
      <c r="JH101" s="31"/>
      <c r="JI101" s="31"/>
      <c r="JJ101" s="31"/>
      <c r="JK101" s="31"/>
      <c r="JL101" s="31"/>
      <c r="JM101" s="31"/>
      <c r="JN101" s="31"/>
      <c r="JO101" s="31"/>
      <c r="JP101" s="31"/>
      <c r="JQ101" s="31"/>
      <c r="JR101" s="31"/>
      <c r="JS101" s="31"/>
      <c r="JT101" s="31"/>
      <c r="JU101" s="31"/>
      <c r="JV101" s="31"/>
      <c r="JW101" s="31"/>
      <c r="JX101" s="31"/>
      <c r="JY101" s="31"/>
      <c r="JZ101" s="31"/>
      <c r="KA101" s="31"/>
      <c r="KB101" s="31"/>
      <c r="KC101" s="31"/>
      <c r="KD101" s="31"/>
      <c r="KE101" s="31"/>
      <c r="KF101" s="31"/>
      <c r="KG101" s="31"/>
      <c r="KH101" s="31"/>
      <c r="KI101" s="31"/>
      <c r="KJ101" s="31"/>
      <c r="KK101" s="31"/>
      <c r="KL101" s="31"/>
      <c r="KM101" s="31"/>
      <c r="KN101" s="31"/>
      <c r="KO101" s="31"/>
      <c r="KP101" s="31"/>
      <c r="KQ101" s="31"/>
      <c r="KR101" s="31"/>
      <c r="KS101" s="31"/>
      <c r="KT101" s="31"/>
      <c r="KU101" s="31"/>
      <c r="KV101" s="31"/>
      <c r="KW101" s="31"/>
      <c r="KX101" s="31"/>
      <c r="KY101" s="31"/>
      <c r="KZ101" s="31"/>
      <c r="LA101" s="31"/>
      <c r="LB101" s="31"/>
      <c r="LC101" s="31"/>
      <c r="LD101" s="31"/>
      <c r="LE101" s="31"/>
      <c r="LF101" s="31"/>
      <c r="LG101" s="31"/>
      <c r="LH101" s="31"/>
      <c r="LI101" s="31"/>
      <c r="LJ101" s="31"/>
      <c r="LK101" s="31"/>
      <c r="LL101" s="31"/>
      <c r="LM101" s="31"/>
      <c r="LN101" s="31"/>
      <c r="LO101" s="31"/>
      <c r="LP101" s="31"/>
      <c r="LQ101" s="31"/>
      <c r="LR101" s="31"/>
      <c r="LS101" s="31"/>
      <c r="LT101" s="31"/>
      <c r="LU101" s="31"/>
      <c r="LV101" s="31"/>
      <c r="LW101" s="31"/>
      <c r="LX101" s="31"/>
      <c r="LY101" s="31"/>
      <c r="LZ101" s="31"/>
      <c r="MA101" s="31"/>
      <c r="MB101" s="31"/>
      <c r="MC101" s="31"/>
      <c r="MD101" s="31"/>
      <c r="ME101" s="31"/>
      <c r="MF101" s="31"/>
      <c r="MG101" s="31"/>
      <c r="MH101" s="31"/>
      <c r="MI101" s="31"/>
      <c r="MJ101" s="31"/>
      <c r="MK101" s="31"/>
      <c r="ML101" s="31"/>
      <c r="MM101" s="31"/>
      <c r="MN101" s="31"/>
      <c r="MO101" s="31"/>
      <c r="MP101" s="31"/>
      <c r="MQ101" s="31"/>
      <c r="MR101" s="31"/>
      <c r="MS101" s="31"/>
      <c r="MT101" s="31"/>
      <c r="MU101" s="31"/>
      <c r="MV101" s="31"/>
      <c r="MW101" s="31"/>
      <c r="MX101" s="31"/>
      <c r="MY101" s="31"/>
      <c r="MZ101" s="31"/>
      <c r="NA101" s="31"/>
      <c r="NB101" s="31"/>
      <c r="NC101" s="31"/>
      <c r="ND101" s="31"/>
      <c r="NE101" s="31"/>
      <c r="NF101" s="31"/>
      <c r="NG101" s="31"/>
      <c r="NH101" s="31"/>
      <c r="NI101" s="31"/>
      <c r="NJ101" s="31"/>
      <c r="NK101" s="31"/>
      <c r="NL101" s="31"/>
      <c r="NM101" s="31"/>
      <c r="NN101" s="31"/>
      <c r="NO101" s="31"/>
      <c r="NP101" s="31"/>
      <c r="NQ101" s="31"/>
      <c r="NR101" s="31"/>
      <c r="NS101" s="31"/>
      <c r="NT101" s="31"/>
      <c r="NU101" s="31"/>
      <c r="NV101" s="31"/>
      <c r="NW101" s="31"/>
      <c r="NX101" s="31"/>
      <c r="NY101" s="31"/>
      <c r="NZ101" s="31"/>
      <c r="OA101" s="31"/>
      <c r="OB101" s="31"/>
      <c r="OC101" s="31"/>
      <c r="OD101" s="31"/>
      <c r="OE101" s="31"/>
      <c r="OF101" s="31"/>
      <c r="OG101" s="31"/>
      <c r="OH101" s="31"/>
      <c r="OI101" s="31"/>
      <c r="OJ101" s="31"/>
      <c r="OK101" s="31"/>
      <c r="OL101" s="31"/>
      <c r="OM101" s="31"/>
      <c r="ON101" s="31"/>
      <c r="OO101" s="31"/>
      <c r="OP101" s="31"/>
      <c r="OQ101" s="31"/>
      <c r="OR101" s="31"/>
      <c r="OS101" s="31"/>
      <c r="OT101" s="31"/>
      <c r="OU101" s="31"/>
      <c r="OV101" s="31"/>
      <c r="OW101" s="31"/>
      <c r="OX101" s="31"/>
      <c r="OY101" s="31"/>
      <c r="OZ101" s="31"/>
      <c r="PA101" s="31"/>
      <c r="PB101" s="31"/>
      <c r="PC101" s="31"/>
      <c r="PD101" s="31"/>
      <c r="PE101" s="31"/>
      <c r="PF101" s="31"/>
      <c r="PG101" s="31"/>
      <c r="PH101" s="31"/>
      <c r="PI101" s="31"/>
      <c r="PJ101" s="31"/>
      <c r="PK101" s="31"/>
      <c r="PL101" s="31"/>
      <c r="PM101" s="31"/>
      <c r="PN101" s="31"/>
      <c r="PO101" s="31"/>
      <c r="PP101" s="31"/>
      <c r="PQ101" s="31"/>
      <c r="PR101" s="31"/>
      <c r="PS101" s="31"/>
      <c r="PT101" s="31"/>
      <c r="PU101" s="31"/>
      <c r="PV101" s="31"/>
      <c r="PW101" s="31"/>
      <c r="PX101" s="31"/>
      <c r="PY101" s="31"/>
      <c r="PZ101" s="31"/>
      <c r="QA101" s="31"/>
      <c r="QB101" s="31"/>
      <c r="QC101" s="31"/>
      <c r="QD101" s="31"/>
      <c r="QE101" s="31"/>
      <c r="QF101" s="31"/>
      <c r="QG101" s="31"/>
      <c r="QH101" s="31"/>
      <c r="QI101" s="31"/>
      <c r="QJ101" s="31"/>
      <c r="QK101" s="31"/>
      <c r="QL101" s="31"/>
      <c r="QM101" s="31"/>
      <c r="QN101" s="31"/>
      <c r="QO101" s="31"/>
      <c r="QP101" s="31"/>
      <c r="QQ101" s="31"/>
      <c r="QR101" s="31"/>
      <c r="QS101" s="31"/>
      <c r="QT101" s="31"/>
      <c r="QU101" s="31"/>
      <c r="QV101" s="31"/>
      <c r="QW101" s="31"/>
      <c r="QX101" s="31"/>
      <c r="QY101" s="31"/>
      <c r="QZ101" s="31"/>
      <c r="RA101" s="31"/>
      <c r="RB101" s="31"/>
      <c r="RC101" s="31"/>
      <c r="RD101" s="31"/>
      <c r="RE101" s="31"/>
      <c r="RF101" s="31"/>
      <c r="RG101" s="31"/>
      <c r="RH101" s="31"/>
      <c r="RI101" s="31"/>
      <c r="RJ101" s="31"/>
      <c r="RK101" s="31"/>
      <c r="RL101" s="31"/>
      <c r="RM101" s="31"/>
      <c r="RN101" s="31"/>
      <c r="RO101" s="31"/>
      <c r="RP101" s="31"/>
      <c r="RQ101" s="31"/>
      <c r="RR101" s="31"/>
      <c r="RS101" s="31"/>
      <c r="RT101" s="31"/>
      <c r="RU101" s="31"/>
      <c r="RV101" s="31"/>
      <c r="RW101" s="31"/>
      <c r="RX101" s="31"/>
      <c r="RY101" s="31"/>
      <c r="RZ101" s="31"/>
      <c r="SA101" s="31"/>
    </row>
    <row r="102" spans="1:495" s="32" customFormat="1" ht="24.95" customHeight="1" x14ac:dyDescent="0.2">
      <c r="A102" s="10">
        <v>41447</v>
      </c>
      <c r="B102" s="11" t="s">
        <v>123</v>
      </c>
      <c r="C102" s="12" t="s">
        <v>125</v>
      </c>
      <c r="D102" s="13" t="s">
        <v>24</v>
      </c>
      <c r="E102" s="13" t="s">
        <v>25</v>
      </c>
      <c r="F102" s="14">
        <v>4</v>
      </c>
      <c r="G102" s="21">
        <v>119</v>
      </c>
      <c r="H102" s="16">
        <f t="shared" si="9"/>
        <v>476</v>
      </c>
      <c r="I102" s="29"/>
      <c r="J102" s="30"/>
      <c r="K102" s="19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  <c r="BG102" s="31"/>
      <c r="BH102" s="31"/>
      <c r="BI102" s="31"/>
      <c r="BJ102" s="31"/>
      <c r="BK102" s="31"/>
      <c r="BL102" s="31"/>
      <c r="BM102" s="31"/>
      <c r="BN102" s="31"/>
      <c r="BO102" s="31"/>
      <c r="BP102" s="31"/>
      <c r="BQ102" s="31"/>
      <c r="BR102" s="31"/>
      <c r="BS102" s="31"/>
      <c r="BT102" s="31"/>
      <c r="BU102" s="31"/>
      <c r="BV102" s="31"/>
      <c r="BW102" s="31"/>
      <c r="BX102" s="31"/>
      <c r="BY102" s="31"/>
      <c r="BZ102" s="31"/>
      <c r="CA102" s="31"/>
      <c r="CB102" s="31"/>
      <c r="CC102" s="31"/>
      <c r="CD102" s="31"/>
      <c r="CE102" s="31"/>
      <c r="CF102" s="31"/>
      <c r="CG102" s="31"/>
      <c r="CH102" s="31"/>
      <c r="CI102" s="31"/>
      <c r="CJ102" s="31"/>
      <c r="CK102" s="31"/>
      <c r="CL102" s="31"/>
      <c r="CM102" s="31"/>
      <c r="CN102" s="31"/>
      <c r="CO102" s="31"/>
      <c r="CP102" s="31"/>
      <c r="CQ102" s="31"/>
      <c r="CR102" s="31"/>
      <c r="CS102" s="31"/>
      <c r="CT102" s="31"/>
      <c r="CU102" s="31"/>
      <c r="CV102" s="31"/>
      <c r="CW102" s="31"/>
      <c r="CX102" s="31"/>
      <c r="CY102" s="31"/>
      <c r="CZ102" s="31"/>
      <c r="DA102" s="31"/>
      <c r="DB102" s="31"/>
      <c r="DC102" s="31"/>
      <c r="DD102" s="31"/>
      <c r="DE102" s="31"/>
      <c r="DF102" s="31"/>
      <c r="DG102" s="31"/>
      <c r="DH102" s="31"/>
      <c r="DI102" s="31"/>
      <c r="DJ102" s="31"/>
      <c r="DK102" s="31"/>
      <c r="DL102" s="31"/>
      <c r="DM102" s="31"/>
      <c r="DN102" s="31"/>
      <c r="DO102" s="31"/>
      <c r="DP102" s="31"/>
      <c r="DQ102" s="31"/>
      <c r="DR102" s="31"/>
      <c r="DS102" s="31"/>
      <c r="DT102" s="31"/>
      <c r="DU102" s="31"/>
      <c r="DV102" s="31"/>
      <c r="DW102" s="31"/>
      <c r="DX102" s="31"/>
      <c r="DY102" s="31"/>
      <c r="DZ102" s="31"/>
      <c r="EA102" s="31"/>
      <c r="EB102" s="31"/>
      <c r="EC102" s="31"/>
      <c r="ED102" s="31"/>
      <c r="EE102" s="31"/>
      <c r="EF102" s="31"/>
      <c r="EG102" s="31"/>
      <c r="EH102" s="31"/>
      <c r="EI102" s="31"/>
      <c r="EJ102" s="31"/>
      <c r="EK102" s="31"/>
      <c r="EL102" s="31"/>
      <c r="EM102" s="31"/>
      <c r="EN102" s="31"/>
      <c r="EO102" s="31"/>
      <c r="EP102" s="31"/>
      <c r="EQ102" s="31"/>
      <c r="ER102" s="31"/>
      <c r="ES102" s="31"/>
      <c r="ET102" s="31"/>
      <c r="EU102" s="31"/>
      <c r="EV102" s="31"/>
      <c r="EW102" s="31"/>
      <c r="EX102" s="31"/>
      <c r="EY102" s="31"/>
      <c r="EZ102" s="31"/>
      <c r="FA102" s="31"/>
      <c r="FB102" s="31"/>
      <c r="FC102" s="31"/>
      <c r="FD102" s="31"/>
      <c r="FE102" s="31"/>
      <c r="FF102" s="31"/>
      <c r="FG102" s="31"/>
      <c r="FH102" s="31"/>
      <c r="FI102" s="31"/>
      <c r="FJ102" s="31"/>
      <c r="FK102" s="31"/>
      <c r="FL102" s="31"/>
      <c r="FM102" s="31"/>
      <c r="FN102" s="31"/>
      <c r="FO102" s="31"/>
      <c r="FP102" s="31"/>
      <c r="FQ102" s="31"/>
      <c r="FR102" s="31"/>
      <c r="FS102" s="31"/>
      <c r="FT102" s="31"/>
      <c r="FU102" s="31"/>
      <c r="FV102" s="31"/>
      <c r="FW102" s="31"/>
      <c r="FX102" s="31"/>
      <c r="FY102" s="31"/>
      <c r="FZ102" s="31"/>
      <c r="GA102" s="31"/>
      <c r="GB102" s="31"/>
      <c r="GC102" s="31"/>
      <c r="GD102" s="31"/>
      <c r="GE102" s="31"/>
      <c r="GF102" s="31"/>
      <c r="GG102" s="31"/>
      <c r="GH102" s="31"/>
      <c r="GI102" s="31"/>
      <c r="GJ102" s="31"/>
      <c r="GK102" s="31"/>
      <c r="GL102" s="31"/>
      <c r="GM102" s="31"/>
      <c r="GN102" s="31"/>
      <c r="GO102" s="31"/>
      <c r="GP102" s="31"/>
      <c r="GQ102" s="31"/>
      <c r="GR102" s="31"/>
      <c r="GS102" s="31"/>
      <c r="GT102" s="31"/>
      <c r="GU102" s="31"/>
      <c r="GV102" s="31"/>
      <c r="GW102" s="31"/>
      <c r="GX102" s="31"/>
      <c r="GY102" s="31"/>
      <c r="GZ102" s="31"/>
      <c r="HA102" s="31"/>
      <c r="HB102" s="31"/>
      <c r="HC102" s="31"/>
      <c r="HD102" s="31"/>
      <c r="HE102" s="31"/>
      <c r="HF102" s="31"/>
      <c r="HG102" s="31"/>
      <c r="HH102" s="31"/>
      <c r="HI102" s="31"/>
      <c r="HJ102" s="31"/>
      <c r="HK102" s="31"/>
      <c r="HL102" s="31"/>
      <c r="HM102" s="31"/>
      <c r="HN102" s="31"/>
      <c r="HO102" s="31"/>
      <c r="HP102" s="31"/>
      <c r="HQ102" s="31"/>
      <c r="HR102" s="31"/>
      <c r="HS102" s="31"/>
      <c r="HT102" s="31"/>
      <c r="HU102" s="31"/>
      <c r="HV102" s="31"/>
      <c r="HW102" s="31"/>
      <c r="HX102" s="31"/>
      <c r="HY102" s="31"/>
      <c r="HZ102" s="31"/>
      <c r="IA102" s="31"/>
      <c r="IB102" s="31"/>
      <c r="IC102" s="31"/>
      <c r="ID102" s="31"/>
      <c r="IE102" s="31"/>
      <c r="IF102" s="31"/>
      <c r="IG102" s="31"/>
      <c r="IH102" s="31"/>
      <c r="II102" s="31"/>
      <c r="IJ102" s="31"/>
      <c r="IK102" s="31"/>
      <c r="IL102" s="31"/>
      <c r="IM102" s="31"/>
      <c r="IN102" s="31"/>
      <c r="IO102" s="31"/>
      <c r="IP102" s="31"/>
      <c r="IQ102" s="31"/>
      <c r="IR102" s="31"/>
      <c r="IS102" s="31"/>
      <c r="IT102" s="31"/>
      <c r="IU102" s="31"/>
      <c r="IV102" s="31"/>
      <c r="IW102" s="31"/>
      <c r="IX102" s="31"/>
      <c r="IY102" s="31"/>
      <c r="IZ102" s="31"/>
      <c r="JA102" s="31"/>
      <c r="JB102" s="31"/>
      <c r="JC102" s="31"/>
      <c r="JD102" s="31"/>
      <c r="JE102" s="31"/>
      <c r="JF102" s="31"/>
      <c r="JG102" s="31"/>
      <c r="JH102" s="31"/>
      <c r="JI102" s="31"/>
      <c r="JJ102" s="31"/>
      <c r="JK102" s="31"/>
      <c r="JL102" s="31"/>
      <c r="JM102" s="31"/>
      <c r="JN102" s="31"/>
      <c r="JO102" s="31"/>
      <c r="JP102" s="31"/>
      <c r="JQ102" s="31"/>
      <c r="JR102" s="31"/>
      <c r="JS102" s="31"/>
      <c r="JT102" s="31"/>
      <c r="JU102" s="31"/>
      <c r="JV102" s="31"/>
      <c r="JW102" s="31"/>
      <c r="JX102" s="31"/>
      <c r="JY102" s="31"/>
      <c r="JZ102" s="31"/>
      <c r="KA102" s="31"/>
      <c r="KB102" s="31"/>
      <c r="KC102" s="31"/>
      <c r="KD102" s="31"/>
      <c r="KE102" s="31"/>
      <c r="KF102" s="31"/>
      <c r="KG102" s="31"/>
      <c r="KH102" s="31"/>
      <c r="KI102" s="31"/>
      <c r="KJ102" s="31"/>
      <c r="KK102" s="31"/>
      <c r="KL102" s="31"/>
      <c r="KM102" s="31"/>
      <c r="KN102" s="31"/>
      <c r="KO102" s="31"/>
      <c r="KP102" s="31"/>
      <c r="KQ102" s="31"/>
      <c r="KR102" s="31"/>
      <c r="KS102" s="31"/>
      <c r="KT102" s="31"/>
      <c r="KU102" s="31"/>
      <c r="KV102" s="31"/>
      <c r="KW102" s="31"/>
      <c r="KX102" s="31"/>
      <c r="KY102" s="31"/>
      <c r="KZ102" s="31"/>
      <c r="LA102" s="31"/>
      <c r="LB102" s="31"/>
      <c r="LC102" s="31"/>
      <c r="LD102" s="31"/>
      <c r="LE102" s="31"/>
      <c r="LF102" s="31"/>
      <c r="LG102" s="31"/>
      <c r="LH102" s="31"/>
      <c r="LI102" s="31"/>
      <c r="LJ102" s="31"/>
      <c r="LK102" s="31"/>
      <c r="LL102" s="31"/>
      <c r="LM102" s="31"/>
      <c r="LN102" s="31"/>
      <c r="LO102" s="31"/>
      <c r="LP102" s="31"/>
      <c r="LQ102" s="31"/>
      <c r="LR102" s="31"/>
      <c r="LS102" s="31"/>
      <c r="LT102" s="31"/>
      <c r="LU102" s="31"/>
      <c r="LV102" s="31"/>
      <c r="LW102" s="31"/>
      <c r="LX102" s="31"/>
      <c r="LY102" s="31"/>
      <c r="LZ102" s="31"/>
      <c r="MA102" s="31"/>
      <c r="MB102" s="31"/>
      <c r="MC102" s="31"/>
      <c r="MD102" s="31"/>
      <c r="ME102" s="31"/>
      <c r="MF102" s="31"/>
      <c r="MG102" s="31"/>
      <c r="MH102" s="31"/>
      <c r="MI102" s="31"/>
      <c r="MJ102" s="31"/>
      <c r="MK102" s="31"/>
      <c r="ML102" s="31"/>
      <c r="MM102" s="31"/>
      <c r="MN102" s="31"/>
      <c r="MO102" s="31"/>
      <c r="MP102" s="31"/>
      <c r="MQ102" s="31"/>
      <c r="MR102" s="31"/>
      <c r="MS102" s="31"/>
      <c r="MT102" s="31"/>
      <c r="MU102" s="31"/>
      <c r="MV102" s="31"/>
      <c r="MW102" s="31"/>
      <c r="MX102" s="31"/>
      <c r="MY102" s="31"/>
      <c r="MZ102" s="31"/>
      <c r="NA102" s="31"/>
      <c r="NB102" s="31"/>
      <c r="NC102" s="31"/>
      <c r="ND102" s="31"/>
      <c r="NE102" s="31"/>
      <c r="NF102" s="31"/>
      <c r="NG102" s="31"/>
      <c r="NH102" s="31"/>
      <c r="NI102" s="31"/>
      <c r="NJ102" s="31"/>
      <c r="NK102" s="31"/>
      <c r="NL102" s="31"/>
      <c r="NM102" s="31"/>
      <c r="NN102" s="31"/>
      <c r="NO102" s="31"/>
      <c r="NP102" s="31"/>
      <c r="NQ102" s="31"/>
      <c r="NR102" s="31"/>
      <c r="NS102" s="31"/>
      <c r="NT102" s="31"/>
      <c r="NU102" s="31"/>
      <c r="NV102" s="31"/>
      <c r="NW102" s="31"/>
      <c r="NX102" s="31"/>
      <c r="NY102" s="31"/>
      <c r="NZ102" s="31"/>
      <c r="OA102" s="31"/>
      <c r="OB102" s="31"/>
      <c r="OC102" s="31"/>
      <c r="OD102" s="31"/>
      <c r="OE102" s="31"/>
      <c r="OF102" s="31"/>
      <c r="OG102" s="31"/>
      <c r="OH102" s="31"/>
      <c r="OI102" s="31"/>
      <c r="OJ102" s="31"/>
      <c r="OK102" s="31"/>
      <c r="OL102" s="31"/>
      <c r="OM102" s="31"/>
      <c r="ON102" s="31"/>
      <c r="OO102" s="31"/>
      <c r="OP102" s="31"/>
      <c r="OQ102" s="31"/>
      <c r="OR102" s="31"/>
      <c r="OS102" s="31"/>
      <c r="OT102" s="31"/>
      <c r="OU102" s="31"/>
      <c r="OV102" s="31"/>
      <c r="OW102" s="31"/>
      <c r="OX102" s="31"/>
      <c r="OY102" s="31"/>
      <c r="OZ102" s="31"/>
      <c r="PA102" s="31"/>
      <c r="PB102" s="31"/>
      <c r="PC102" s="31"/>
      <c r="PD102" s="31"/>
      <c r="PE102" s="31"/>
      <c r="PF102" s="31"/>
      <c r="PG102" s="31"/>
      <c r="PH102" s="31"/>
      <c r="PI102" s="31"/>
      <c r="PJ102" s="31"/>
      <c r="PK102" s="31"/>
      <c r="PL102" s="31"/>
      <c r="PM102" s="31"/>
      <c r="PN102" s="31"/>
      <c r="PO102" s="31"/>
      <c r="PP102" s="31"/>
      <c r="PQ102" s="31"/>
      <c r="PR102" s="31"/>
      <c r="PS102" s="31"/>
      <c r="PT102" s="31"/>
      <c r="PU102" s="31"/>
      <c r="PV102" s="31"/>
      <c r="PW102" s="31"/>
      <c r="PX102" s="31"/>
      <c r="PY102" s="31"/>
      <c r="PZ102" s="31"/>
      <c r="QA102" s="31"/>
      <c r="QB102" s="31"/>
      <c r="QC102" s="31"/>
      <c r="QD102" s="31"/>
      <c r="QE102" s="31"/>
      <c r="QF102" s="31"/>
      <c r="QG102" s="31"/>
      <c r="QH102" s="31"/>
      <c r="QI102" s="31"/>
      <c r="QJ102" s="31"/>
      <c r="QK102" s="31"/>
      <c r="QL102" s="31"/>
      <c r="QM102" s="31"/>
      <c r="QN102" s="31"/>
      <c r="QO102" s="31"/>
      <c r="QP102" s="31"/>
      <c r="QQ102" s="31"/>
      <c r="QR102" s="31"/>
      <c r="QS102" s="31"/>
      <c r="QT102" s="31"/>
      <c r="QU102" s="31"/>
      <c r="QV102" s="31"/>
      <c r="QW102" s="31"/>
      <c r="QX102" s="31"/>
      <c r="QY102" s="31"/>
      <c r="QZ102" s="31"/>
      <c r="RA102" s="31"/>
      <c r="RB102" s="31"/>
      <c r="RC102" s="31"/>
      <c r="RD102" s="31"/>
      <c r="RE102" s="31"/>
      <c r="RF102" s="31"/>
      <c r="RG102" s="31"/>
      <c r="RH102" s="31"/>
      <c r="RI102" s="31"/>
      <c r="RJ102" s="31"/>
      <c r="RK102" s="31"/>
      <c r="RL102" s="31"/>
      <c r="RM102" s="31"/>
      <c r="RN102" s="31"/>
      <c r="RO102" s="31"/>
      <c r="RP102" s="31"/>
      <c r="RQ102" s="31"/>
      <c r="RR102" s="31"/>
      <c r="RS102" s="31"/>
      <c r="RT102" s="31"/>
      <c r="RU102" s="31"/>
      <c r="RV102" s="31"/>
      <c r="RW102" s="31"/>
      <c r="RX102" s="31"/>
      <c r="RY102" s="31"/>
      <c r="RZ102" s="31"/>
      <c r="SA102" s="31"/>
    </row>
    <row r="103" spans="1:495" s="32" customFormat="1" ht="24.95" customHeight="1" x14ac:dyDescent="0.2">
      <c r="A103" s="10">
        <v>41447</v>
      </c>
      <c r="B103" s="11" t="s">
        <v>123</v>
      </c>
      <c r="C103" s="12" t="s">
        <v>126</v>
      </c>
      <c r="D103" s="13" t="s">
        <v>28</v>
      </c>
      <c r="E103" s="13" t="s">
        <v>29</v>
      </c>
      <c r="F103" s="14">
        <v>3</v>
      </c>
      <c r="G103" s="21">
        <v>450</v>
      </c>
      <c r="H103" s="16">
        <f t="shared" si="9"/>
        <v>1350</v>
      </c>
      <c r="I103" s="29"/>
      <c r="J103" s="30"/>
      <c r="K103" s="19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  <c r="BF103" s="31"/>
      <c r="BG103" s="31"/>
      <c r="BH103" s="31"/>
      <c r="BI103" s="31"/>
      <c r="BJ103" s="31"/>
      <c r="BK103" s="31"/>
      <c r="BL103" s="31"/>
      <c r="BM103" s="31"/>
      <c r="BN103" s="31"/>
      <c r="BO103" s="31"/>
      <c r="BP103" s="31"/>
      <c r="BQ103" s="31"/>
      <c r="BR103" s="31"/>
      <c r="BS103" s="31"/>
      <c r="BT103" s="31"/>
      <c r="BU103" s="31"/>
      <c r="BV103" s="31"/>
      <c r="BW103" s="31"/>
      <c r="BX103" s="31"/>
      <c r="BY103" s="31"/>
      <c r="BZ103" s="31"/>
      <c r="CA103" s="31"/>
      <c r="CB103" s="31"/>
      <c r="CC103" s="31"/>
      <c r="CD103" s="31"/>
      <c r="CE103" s="31"/>
      <c r="CF103" s="31"/>
      <c r="CG103" s="31"/>
      <c r="CH103" s="31"/>
      <c r="CI103" s="31"/>
      <c r="CJ103" s="31"/>
      <c r="CK103" s="31"/>
      <c r="CL103" s="31"/>
      <c r="CM103" s="31"/>
      <c r="CN103" s="31"/>
      <c r="CO103" s="31"/>
      <c r="CP103" s="31"/>
      <c r="CQ103" s="31"/>
      <c r="CR103" s="31"/>
      <c r="CS103" s="31"/>
      <c r="CT103" s="31"/>
      <c r="CU103" s="31"/>
      <c r="CV103" s="31"/>
      <c r="CW103" s="31"/>
      <c r="CX103" s="31"/>
      <c r="CY103" s="31"/>
      <c r="CZ103" s="31"/>
      <c r="DA103" s="31"/>
      <c r="DB103" s="31"/>
      <c r="DC103" s="31"/>
      <c r="DD103" s="31"/>
      <c r="DE103" s="31"/>
      <c r="DF103" s="31"/>
      <c r="DG103" s="31"/>
      <c r="DH103" s="31"/>
      <c r="DI103" s="31"/>
      <c r="DJ103" s="31"/>
      <c r="DK103" s="31"/>
      <c r="DL103" s="31"/>
      <c r="DM103" s="31"/>
      <c r="DN103" s="31"/>
      <c r="DO103" s="31"/>
      <c r="DP103" s="31"/>
      <c r="DQ103" s="31"/>
      <c r="DR103" s="31"/>
      <c r="DS103" s="31"/>
      <c r="DT103" s="31"/>
      <c r="DU103" s="31"/>
      <c r="DV103" s="31"/>
      <c r="DW103" s="31"/>
      <c r="DX103" s="31"/>
      <c r="DY103" s="31"/>
      <c r="DZ103" s="31"/>
      <c r="EA103" s="31"/>
      <c r="EB103" s="31"/>
      <c r="EC103" s="31"/>
      <c r="ED103" s="31"/>
      <c r="EE103" s="31"/>
      <c r="EF103" s="31"/>
      <c r="EG103" s="31"/>
      <c r="EH103" s="31"/>
      <c r="EI103" s="31"/>
      <c r="EJ103" s="31"/>
      <c r="EK103" s="31"/>
      <c r="EL103" s="31"/>
      <c r="EM103" s="31"/>
      <c r="EN103" s="31"/>
      <c r="EO103" s="31"/>
      <c r="EP103" s="31"/>
      <c r="EQ103" s="31"/>
      <c r="ER103" s="31"/>
      <c r="ES103" s="31"/>
      <c r="ET103" s="31"/>
      <c r="EU103" s="31"/>
      <c r="EV103" s="31"/>
      <c r="EW103" s="31"/>
      <c r="EX103" s="31"/>
      <c r="EY103" s="31"/>
      <c r="EZ103" s="31"/>
      <c r="FA103" s="31"/>
      <c r="FB103" s="31"/>
      <c r="FC103" s="31"/>
      <c r="FD103" s="31"/>
      <c r="FE103" s="31"/>
      <c r="FF103" s="31"/>
      <c r="FG103" s="31"/>
      <c r="FH103" s="31"/>
      <c r="FI103" s="31"/>
      <c r="FJ103" s="31"/>
      <c r="FK103" s="31"/>
      <c r="FL103" s="31"/>
      <c r="FM103" s="31"/>
      <c r="FN103" s="31"/>
      <c r="FO103" s="31"/>
      <c r="FP103" s="31"/>
      <c r="FQ103" s="31"/>
      <c r="FR103" s="31"/>
      <c r="FS103" s="31"/>
      <c r="FT103" s="31"/>
      <c r="FU103" s="31"/>
      <c r="FV103" s="31"/>
      <c r="FW103" s="31"/>
      <c r="FX103" s="31"/>
      <c r="FY103" s="31"/>
      <c r="FZ103" s="31"/>
      <c r="GA103" s="31"/>
      <c r="GB103" s="31"/>
      <c r="GC103" s="31"/>
      <c r="GD103" s="31"/>
      <c r="GE103" s="31"/>
      <c r="GF103" s="31"/>
      <c r="GG103" s="31"/>
      <c r="GH103" s="31"/>
      <c r="GI103" s="31"/>
      <c r="GJ103" s="31"/>
      <c r="GK103" s="31"/>
      <c r="GL103" s="31"/>
      <c r="GM103" s="31"/>
      <c r="GN103" s="31"/>
      <c r="GO103" s="31"/>
      <c r="GP103" s="31"/>
      <c r="GQ103" s="31"/>
      <c r="GR103" s="31"/>
      <c r="GS103" s="31"/>
      <c r="GT103" s="31"/>
      <c r="GU103" s="31"/>
      <c r="GV103" s="31"/>
      <c r="GW103" s="31"/>
      <c r="GX103" s="31"/>
      <c r="GY103" s="31"/>
      <c r="GZ103" s="31"/>
      <c r="HA103" s="31"/>
      <c r="HB103" s="31"/>
      <c r="HC103" s="31"/>
      <c r="HD103" s="31"/>
      <c r="HE103" s="31"/>
      <c r="HF103" s="31"/>
      <c r="HG103" s="31"/>
      <c r="HH103" s="31"/>
      <c r="HI103" s="31"/>
      <c r="HJ103" s="31"/>
      <c r="HK103" s="31"/>
      <c r="HL103" s="31"/>
      <c r="HM103" s="31"/>
      <c r="HN103" s="31"/>
      <c r="HO103" s="31"/>
      <c r="HP103" s="31"/>
      <c r="HQ103" s="31"/>
      <c r="HR103" s="31"/>
      <c r="HS103" s="31"/>
      <c r="HT103" s="31"/>
      <c r="HU103" s="31"/>
      <c r="HV103" s="31"/>
      <c r="HW103" s="31"/>
      <c r="HX103" s="31"/>
      <c r="HY103" s="31"/>
      <c r="HZ103" s="31"/>
      <c r="IA103" s="31"/>
      <c r="IB103" s="31"/>
      <c r="IC103" s="31"/>
      <c r="ID103" s="31"/>
      <c r="IE103" s="31"/>
      <c r="IF103" s="31"/>
      <c r="IG103" s="31"/>
      <c r="IH103" s="31"/>
      <c r="II103" s="31"/>
      <c r="IJ103" s="31"/>
      <c r="IK103" s="31"/>
      <c r="IL103" s="31"/>
      <c r="IM103" s="31"/>
      <c r="IN103" s="31"/>
      <c r="IO103" s="31"/>
      <c r="IP103" s="31"/>
      <c r="IQ103" s="31"/>
      <c r="IR103" s="31"/>
      <c r="IS103" s="31"/>
      <c r="IT103" s="31"/>
      <c r="IU103" s="31"/>
      <c r="IV103" s="31"/>
      <c r="IW103" s="31"/>
      <c r="IX103" s="31"/>
      <c r="IY103" s="31"/>
      <c r="IZ103" s="31"/>
      <c r="JA103" s="31"/>
      <c r="JB103" s="31"/>
      <c r="JC103" s="31"/>
      <c r="JD103" s="31"/>
      <c r="JE103" s="31"/>
      <c r="JF103" s="31"/>
      <c r="JG103" s="31"/>
      <c r="JH103" s="31"/>
      <c r="JI103" s="31"/>
      <c r="JJ103" s="31"/>
      <c r="JK103" s="31"/>
      <c r="JL103" s="31"/>
      <c r="JM103" s="31"/>
      <c r="JN103" s="31"/>
      <c r="JO103" s="31"/>
      <c r="JP103" s="31"/>
      <c r="JQ103" s="31"/>
      <c r="JR103" s="31"/>
      <c r="JS103" s="31"/>
      <c r="JT103" s="31"/>
      <c r="JU103" s="31"/>
      <c r="JV103" s="31"/>
      <c r="JW103" s="31"/>
      <c r="JX103" s="31"/>
      <c r="JY103" s="31"/>
      <c r="JZ103" s="31"/>
      <c r="KA103" s="31"/>
      <c r="KB103" s="31"/>
      <c r="KC103" s="31"/>
      <c r="KD103" s="31"/>
      <c r="KE103" s="31"/>
      <c r="KF103" s="31"/>
      <c r="KG103" s="31"/>
      <c r="KH103" s="31"/>
      <c r="KI103" s="31"/>
      <c r="KJ103" s="31"/>
      <c r="KK103" s="31"/>
      <c r="KL103" s="31"/>
      <c r="KM103" s="31"/>
      <c r="KN103" s="31"/>
      <c r="KO103" s="31"/>
      <c r="KP103" s="31"/>
      <c r="KQ103" s="31"/>
      <c r="KR103" s="31"/>
      <c r="KS103" s="31"/>
      <c r="KT103" s="31"/>
      <c r="KU103" s="31"/>
      <c r="KV103" s="31"/>
      <c r="KW103" s="31"/>
      <c r="KX103" s="31"/>
      <c r="KY103" s="31"/>
      <c r="KZ103" s="31"/>
      <c r="LA103" s="31"/>
      <c r="LB103" s="31"/>
      <c r="LC103" s="31"/>
      <c r="LD103" s="31"/>
      <c r="LE103" s="31"/>
      <c r="LF103" s="31"/>
      <c r="LG103" s="31"/>
      <c r="LH103" s="31"/>
      <c r="LI103" s="31"/>
      <c r="LJ103" s="31"/>
      <c r="LK103" s="31"/>
      <c r="LL103" s="31"/>
      <c r="LM103" s="31"/>
      <c r="LN103" s="31"/>
      <c r="LO103" s="31"/>
      <c r="LP103" s="31"/>
      <c r="LQ103" s="31"/>
      <c r="LR103" s="31"/>
      <c r="LS103" s="31"/>
      <c r="LT103" s="31"/>
      <c r="LU103" s="31"/>
      <c r="LV103" s="31"/>
      <c r="LW103" s="31"/>
      <c r="LX103" s="31"/>
      <c r="LY103" s="31"/>
      <c r="LZ103" s="31"/>
      <c r="MA103" s="31"/>
      <c r="MB103" s="31"/>
      <c r="MC103" s="31"/>
      <c r="MD103" s="31"/>
      <c r="ME103" s="31"/>
      <c r="MF103" s="31"/>
      <c r="MG103" s="31"/>
      <c r="MH103" s="31"/>
      <c r="MI103" s="31"/>
      <c r="MJ103" s="31"/>
      <c r="MK103" s="31"/>
      <c r="ML103" s="31"/>
      <c r="MM103" s="31"/>
      <c r="MN103" s="31"/>
      <c r="MO103" s="31"/>
      <c r="MP103" s="31"/>
      <c r="MQ103" s="31"/>
      <c r="MR103" s="31"/>
      <c r="MS103" s="31"/>
      <c r="MT103" s="31"/>
      <c r="MU103" s="31"/>
      <c r="MV103" s="31"/>
      <c r="MW103" s="31"/>
      <c r="MX103" s="31"/>
      <c r="MY103" s="31"/>
      <c r="MZ103" s="31"/>
      <c r="NA103" s="31"/>
      <c r="NB103" s="31"/>
      <c r="NC103" s="31"/>
      <c r="ND103" s="31"/>
      <c r="NE103" s="31"/>
      <c r="NF103" s="31"/>
      <c r="NG103" s="31"/>
      <c r="NH103" s="31"/>
      <c r="NI103" s="31"/>
      <c r="NJ103" s="31"/>
      <c r="NK103" s="31"/>
      <c r="NL103" s="31"/>
      <c r="NM103" s="31"/>
      <c r="NN103" s="31"/>
      <c r="NO103" s="31"/>
      <c r="NP103" s="31"/>
      <c r="NQ103" s="31"/>
      <c r="NR103" s="31"/>
      <c r="NS103" s="31"/>
      <c r="NT103" s="31"/>
      <c r="NU103" s="31"/>
      <c r="NV103" s="31"/>
      <c r="NW103" s="31"/>
      <c r="NX103" s="31"/>
      <c r="NY103" s="31"/>
      <c r="NZ103" s="31"/>
      <c r="OA103" s="31"/>
      <c r="OB103" s="31"/>
      <c r="OC103" s="31"/>
      <c r="OD103" s="31"/>
      <c r="OE103" s="31"/>
      <c r="OF103" s="31"/>
      <c r="OG103" s="31"/>
      <c r="OH103" s="31"/>
      <c r="OI103" s="31"/>
      <c r="OJ103" s="31"/>
      <c r="OK103" s="31"/>
      <c r="OL103" s="31"/>
      <c r="OM103" s="31"/>
      <c r="ON103" s="31"/>
      <c r="OO103" s="31"/>
      <c r="OP103" s="31"/>
      <c r="OQ103" s="31"/>
      <c r="OR103" s="31"/>
      <c r="OS103" s="31"/>
      <c r="OT103" s="31"/>
      <c r="OU103" s="31"/>
      <c r="OV103" s="31"/>
      <c r="OW103" s="31"/>
      <c r="OX103" s="31"/>
      <c r="OY103" s="31"/>
      <c r="OZ103" s="31"/>
      <c r="PA103" s="31"/>
      <c r="PB103" s="31"/>
      <c r="PC103" s="31"/>
      <c r="PD103" s="31"/>
      <c r="PE103" s="31"/>
      <c r="PF103" s="31"/>
      <c r="PG103" s="31"/>
      <c r="PH103" s="31"/>
      <c r="PI103" s="31"/>
      <c r="PJ103" s="31"/>
      <c r="PK103" s="31"/>
      <c r="PL103" s="31"/>
      <c r="PM103" s="31"/>
      <c r="PN103" s="31"/>
      <c r="PO103" s="31"/>
      <c r="PP103" s="31"/>
      <c r="PQ103" s="31"/>
      <c r="PR103" s="31"/>
      <c r="PS103" s="31"/>
      <c r="PT103" s="31"/>
      <c r="PU103" s="31"/>
      <c r="PV103" s="31"/>
      <c r="PW103" s="31"/>
      <c r="PX103" s="31"/>
      <c r="PY103" s="31"/>
      <c r="PZ103" s="31"/>
      <c r="QA103" s="31"/>
      <c r="QB103" s="31"/>
      <c r="QC103" s="31"/>
      <c r="QD103" s="31"/>
      <c r="QE103" s="31"/>
      <c r="QF103" s="31"/>
      <c r="QG103" s="31"/>
      <c r="QH103" s="31"/>
      <c r="QI103" s="31"/>
      <c r="QJ103" s="31"/>
      <c r="QK103" s="31"/>
      <c r="QL103" s="31"/>
      <c r="QM103" s="31"/>
      <c r="QN103" s="31"/>
      <c r="QO103" s="31"/>
      <c r="QP103" s="31"/>
      <c r="QQ103" s="31"/>
      <c r="QR103" s="31"/>
      <c r="QS103" s="31"/>
      <c r="QT103" s="31"/>
      <c r="QU103" s="31"/>
      <c r="QV103" s="31"/>
      <c r="QW103" s="31"/>
      <c r="QX103" s="31"/>
      <c r="QY103" s="31"/>
      <c r="QZ103" s="31"/>
      <c r="RA103" s="31"/>
      <c r="RB103" s="31"/>
      <c r="RC103" s="31"/>
      <c r="RD103" s="31"/>
      <c r="RE103" s="31"/>
      <c r="RF103" s="31"/>
      <c r="RG103" s="31"/>
      <c r="RH103" s="31"/>
      <c r="RI103" s="31"/>
      <c r="RJ103" s="31"/>
      <c r="RK103" s="31"/>
      <c r="RL103" s="31"/>
      <c r="RM103" s="31"/>
      <c r="RN103" s="31"/>
      <c r="RO103" s="31"/>
      <c r="RP103" s="31"/>
      <c r="RQ103" s="31"/>
      <c r="RR103" s="31"/>
      <c r="RS103" s="31"/>
      <c r="RT103" s="31"/>
      <c r="RU103" s="31"/>
      <c r="RV103" s="31"/>
      <c r="RW103" s="31"/>
      <c r="RX103" s="31"/>
      <c r="RY103" s="31"/>
      <c r="RZ103" s="31"/>
      <c r="SA103" s="31"/>
    </row>
    <row r="104" spans="1:495" s="32" customFormat="1" ht="31.5" customHeight="1" x14ac:dyDescent="0.2">
      <c r="A104" s="10">
        <v>41447</v>
      </c>
      <c r="B104" s="11" t="s">
        <v>127</v>
      </c>
      <c r="C104" s="12" t="s">
        <v>128</v>
      </c>
      <c r="D104" s="13" t="s">
        <v>20</v>
      </c>
      <c r="E104" s="13" t="s">
        <v>21</v>
      </c>
      <c r="F104" s="14">
        <v>1</v>
      </c>
      <c r="G104" s="22">
        <v>1369.42</v>
      </c>
      <c r="H104" s="16">
        <v>1369.42</v>
      </c>
      <c r="I104" s="29"/>
      <c r="J104" s="30"/>
      <c r="K104" s="19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31"/>
      <c r="BQ104" s="31"/>
      <c r="BR104" s="31"/>
      <c r="BS104" s="31"/>
      <c r="BT104" s="31"/>
      <c r="BU104" s="31"/>
      <c r="BV104" s="31"/>
      <c r="BW104" s="31"/>
      <c r="BX104" s="31"/>
      <c r="BY104" s="31"/>
      <c r="BZ104" s="31"/>
      <c r="CA104" s="31"/>
      <c r="CB104" s="31"/>
      <c r="CC104" s="31"/>
      <c r="CD104" s="31"/>
      <c r="CE104" s="31"/>
      <c r="CF104" s="31"/>
      <c r="CG104" s="31"/>
      <c r="CH104" s="31"/>
      <c r="CI104" s="31"/>
      <c r="CJ104" s="31"/>
      <c r="CK104" s="31"/>
      <c r="CL104" s="31"/>
      <c r="CM104" s="31"/>
      <c r="CN104" s="31"/>
      <c r="CO104" s="31"/>
      <c r="CP104" s="31"/>
      <c r="CQ104" s="31"/>
      <c r="CR104" s="31"/>
      <c r="CS104" s="31"/>
      <c r="CT104" s="31"/>
      <c r="CU104" s="31"/>
      <c r="CV104" s="31"/>
      <c r="CW104" s="31"/>
      <c r="CX104" s="31"/>
      <c r="CY104" s="31"/>
      <c r="CZ104" s="31"/>
      <c r="DA104" s="31"/>
      <c r="DB104" s="31"/>
      <c r="DC104" s="31"/>
      <c r="DD104" s="31"/>
      <c r="DE104" s="31"/>
      <c r="DF104" s="31"/>
      <c r="DG104" s="31"/>
      <c r="DH104" s="31"/>
      <c r="DI104" s="31"/>
      <c r="DJ104" s="31"/>
      <c r="DK104" s="31"/>
      <c r="DL104" s="31"/>
      <c r="DM104" s="31"/>
      <c r="DN104" s="31"/>
      <c r="DO104" s="31"/>
      <c r="DP104" s="31"/>
      <c r="DQ104" s="31"/>
      <c r="DR104" s="31"/>
      <c r="DS104" s="31"/>
      <c r="DT104" s="31"/>
      <c r="DU104" s="31"/>
      <c r="DV104" s="31"/>
      <c r="DW104" s="31"/>
      <c r="DX104" s="31"/>
      <c r="DY104" s="31"/>
      <c r="DZ104" s="31"/>
      <c r="EA104" s="31"/>
      <c r="EB104" s="31"/>
      <c r="EC104" s="31"/>
      <c r="ED104" s="31"/>
      <c r="EE104" s="31"/>
      <c r="EF104" s="31"/>
      <c r="EG104" s="31"/>
      <c r="EH104" s="31"/>
      <c r="EI104" s="31"/>
      <c r="EJ104" s="31"/>
      <c r="EK104" s="31"/>
      <c r="EL104" s="31"/>
      <c r="EM104" s="31"/>
      <c r="EN104" s="31"/>
      <c r="EO104" s="31"/>
      <c r="EP104" s="31"/>
      <c r="EQ104" s="31"/>
      <c r="ER104" s="31"/>
      <c r="ES104" s="31"/>
      <c r="ET104" s="31"/>
      <c r="EU104" s="31"/>
      <c r="EV104" s="31"/>
      <c r="EW104" s="31"/>
      <c r="EX104" s="31"/>
      <c r="EY104" s="31"/>
      <c r="EZ104" s="31"/>
      <c r="FA104" s="31"/>
      <c r="FB104" s="31"/>
      <c r="FC104" s="31"/>
      <c r="FD104" s="31"/>
      <c r="FE104" s="31"/>
      <c r="FF104" s="31"/>
      <c r="FG104" s="31"/>
      <c r="FH104" s="31"/>
      <c r="FI104" s="31"/>
      <c r="FJ104" s="31"/>
      <c r="FK104" s="31"/>
      <c r="FL104" s="31"/>
      <c r="FM104" s="31"/>
      <c r="FN104" s="31"/>
      <c r="FO104" s="31"/>
      <c r="FP104" s="31"/>
      <c r="FQ104" s="31"/>
      <c r="FR104" s="31"/>
      <c r="FS104" s="31"/>
      <c r="FT104" s="31"/>
      <c r="FU104" s="31"/>
      <c r="FV104" s="31"/>
      <c r="FW104" s="31"/>
      <c r="FX104" s="31"/>
      <c r="FY104" s="31"/>
      <c r="FZ104" s="31"/>
      <c r="GA104" s="31"/>
      <c r="GB104" s="31"/>
      <c r="GC104" s="31"/>
      <c r="GD104" s="31"/>
      <c r="GE104" s="31"/>
      <c r="GF104" s="31"/>
      <c r="GG104" s="31"/>
      <c r="GH104" s="31"/>
      <c r="GI104" s="31"/>
      <c r="GJ104" s="31"/>
      <c r="GK104" s="31"/>
      <c r="GL104" s="31"/>
      <c r="GM104" s="31"/>
      <c r="GN104" s="31"/>
      <c r="GO104" s="31"/>
      <c r="GP104" s="31"/>
      <c r="GQ104" s="31"/>
      <c r="GR104" s="31"/>
      <c r="GS104" s="31"/>
      <c r="GT104" s="31"/>
      <c r="GU104" s="31"/>
      <c r="GV104" s="31"/>
      <c r="GW104" s="31"/>
      <c r="GX104" s="31"/>
      <c r="GY104" s="31"/>
      <c r="GZ104" s="31"/>
      <c r="HA104" s="31"/>
      <c r="HB104" s="31"/>
      <c r="HC104" s="31"/>
      <c r="HD104" s="31"/>
      <c r="HE104" s="31"/>
      <c r="HF104" s="31"/>
      <c r="HG104" s="31"/>
      <c r="HH104" s="31"/>
      <c r="HI104" s="31"/>
      <c r="HJ104" s="31"/>
      <c r="HK104" s="31"/>
      <c r="HL104" s="31"/>
      <c r="HM104" s="31"/>
      <c r="HN104" s="31"/>
      <c r="HO104" s="31"/>
      <c r="HP104" s="31"/>
      <c r="HQ104" s="31"/>
      <c r="HR104" s="31"/>
      <c r="HS104" s="31"/>
      <c r="HT104" s="31"/>
      <c r="HU104" s="31"/>
      <c r="HV104" s="31"/>
      <c r="HW104" s="31"/>
      <c r="HX104" s="31"/>
      <c r="HY104" s="31"/>
      <c r="HZ104" s="31"/>
      <c r="IA104" s="31"/>
      <c r="IB104" s="31"/>
      <c r="IC104" s="31"/>
      <c r="ID104" s="31"/>
      <c r="IE104" s="31"/>
      <c r="IF104" s="31"/>
      <c r="IG104" s="31"/>
      <c r="IH104" s="31"/>
      <c r="II104" s="31"/>
      <c r="IJ104" s="31"/>
      <c r="IK104" s="31"/>
      <c r="IL104" s="31"/>
      <c r="IM104" s="31"/>
      <c r="IN104" s="31"/>
      <c r="IO104" s="31"/>
      <c r="IP104" s="31"/>
      <c r="IQ104" s="31"/>
      <c r="IR104" s="31"/>
      <c r="IS104" s="31"/>
      <c r="IT104" s="31"/>
      <c r="IU104" s="31"/>
      <c r="IV104" s="31"/>
      <c r="IW104" s="31"/>
      <c r="IX104" s="31"/>
      <c r="IY104" s="31"/>
      <c r="IZ104" s="31"/>
      <c r="JA104" s="31"/>
      <c r="JB104" s="31"/>
      <c r="JC104" s="31"/>
      <c r="JD104" s="31"/>
      <c r="JE104" s="31"/>
      <c r="JF104" s="31"/>
      <c r="JG104" s="31"/>
      <c r="JH104" s="31"/>
      <c r="JI104" s="31"/>
      <c r="JJ104" s="31"/>
      <c r="JK104" s="31"/>
      <c r="JL104" s="31"/>
      <c r="JM104" s="31"/>
      <c r="JN104" s="31"/>
      <c r="JO104" s="31"/>
      <c r="JP104" s="31"/>
      <c r="JQ104" s="31"/>
      <c r="JR104" s="31"/>
      <c r="JS104" s="31"/>
      <c r="JT104" s="31"/>
      <c r="JU104" s="31"/>
      <c r="JV104" s="31"/>
      <c r="JW104" s="31"/>
      <c r="JX104" s="31"/>
      <c r="JY104" s="31"/>
      <c r="JZ104" s="31"/>
      <c r="KA104" s="31"/>
      <c r="KB104" s="31"/>
      <c r="KC104" s="31"/>
      <c r="KD104" s="31"/>
      <c r="KE104" s="31"/>
      <c r="KF104" s="31"/>
      <c r="KG104" s="31"/>
      <c r="KH104" s="31"/>
      <c r="KI104" s="31"/>
      <c r="KJ104" s="31"/>
      <c r="KK104" s="31"/>
      <c r="KL104" s="31"/>
      <c r="KM104" s="31"/>
      <c r="KN104" s="31"/>
      <c r="KO104" s="31"/>
      <c r="KP104" s="31"/>
      <c r="KQ104" s="31"/>
      <c r="KR104" s="31"/>
      <c r="KS104" s="31"/>
      <c r="KT104" s="31"/>
      <c r="KU104" s="31"/>
      <c r="KV104" s="31"/>
      <c r="KW104" s="31"/>
      <c r="KX104" s="31"/>
      <c r="KY104" s="31"/>
      <c r="KZ104" s="31"/>
      <c r="LA104" s="31"/>
      <c r="LB104" s="31"/>
      <c r="LC104" s="31"/>
      <c r="LD104" s="31"/>
      <c r="LE104" s="31"/>
      <c r="LF104" s="31"/>
      <c r="LG104" s="31"/>
      <c r="LH104" s="31"/>
      <c r="LI104" s="31"/>
      <c r="LJ104" s="31"/>
      <c r="LK104" s="31"/>
      <c r="LL104" s="31"/>
      <c r="LM104" s="31"/>
      <c r="LN104" s="31"/>
      <c r="LO104" s="31"/>
      <c r="LP104" s="31"/>
      <c r="LQ104" s="31"/>
      <c r="LR104" s="31"/>
      <c r="LS104" s="31"/>
      <c r="LT104" s="31"/>
      <c r="LU104" s="31"/>
      <c r="LV104" s="31"/>
      <c r="LW104" s="31"/>
      <c r="LX104" s="31"/>
      <c r="LY104" s="31"/>
      <c r="LZ104" s="31"/>
      <c r="MA104" s="31"/>
      <c r="MB104" s="31"/>
      <c r="MC104" s="31"/>
      <c r="MD104" s="31"/>
      <c r="ME104" s="31"/>
      <c r="MF104" s="31"/>
      <c r="MG104" s="31"/>
      <c r="MH104" s="31"/>
      <c r="MI104" s="31"/>
      <c r="MJ104" s="31"/>
      <c r="MK104" s="31"/>
      <c r="ML104" s="31"/>
      <c r="MM104" s="31"/>
      <c r="MN104" s="31"/>
      <c r="MO104" s="31"/>
      <c r="MP104" s="31"/>
      <c r="MQ104" s="31"/>
      <c r="MR104" s="31"/>
      <c r="MS104" s="31"/>
      <c r="MT104" s="31"/>
      <c r="MU104" s="31"/>
      <c r="MV104" s="31"/>
      <c r="MW104" s="31"/>
      <c r="MX104" s="31"/>
      <c r="MY104" s="31"/>
      <c r="MZ104" s="31"/>
      <c r="NA104" s="31"/>
      <c r="NB104" s="31"/>
      <c r="NC104" s="31"/>
      <c r="ND104" s="31"/>
      <c r="NE104" s="31"/>
      <c r="NF104" s="31"/>
      <c r="NG104" s="31"/>
      <c r="NH104" s="31"/>
      <c r="NI104" s="31"/>
      <c r="NJ104" s="31"/>
      <c r="NK104" s="31"/>
      <c r="NL104" s="31"/>
      <c r="NM104" s="31"/>
      <c r="NN104" s="31"/>
      <c r="NO104" s="31"/>
      <c r="NP104" s="31"/>
      <c r="NQ104" s="31"/>
      <c r="NR104" s="31"/>
      <c r="NS104" s="31"/>
      <c r="NT104" s="31"/>
      <c r="NU104" s="31"/>
      <c r="NV104" s="31"/>
      <c r="NW104" s="31"/>
      <c r="NX104" s="31"/>
      <c r="NY104" s="31"/>
      <c r="NZ104" s="31"/>
      <c r="OA104" s="31"/>
      <c r="OB104" s="31"/>
      <c r="OC104" s="31"/>
      <c r="OD104" s="31"/>
      <c r="OE104" s="31"/>
      <c r="OF104" s="31"/>
      <c r="OG104" s="31"/>
      <c r="OH104" s="31"/>
      <c r="OI104" s="31"/>
      <c r="OJ104" s="31"/>
      <c r="OK104" s="31"/>
      <c r="OL104" s="31"/>
      <c r="OM104" s="31"/>
      <c r="ON104" s="31"/>
      <c r="OO104" s="31"/>
      <c r="OP104" s="31"/>
      <c r="OQ104" s="31"/>
      <c r="OR104" s="31"/>
      <c r="OS104" s="31"/>
      <c r="OT104" s="31"/>
      <c r="OU104" s="31"/>
      <c r="OV104" s="31"/>
      <c r="OW104" s="31"/>
      <c r="OX104" s="31"/>
      <c r="OY104" s="31"/>
      <c r="OZ104" s="31"/>
      <c r="PA104" s="31"/>
      <c r="PB104" s="31"/>
      <c r="PC104" s="31"/>
      <c r="PD104" s="31"/>
      <c r="PE104" s="31"/>
      <c r="PF104" s="31"/>
      <c r="PG104" s="31"/>
      <c r="PH104" s="31"/>
      <c r="PI104" s="31"/>
      <c r="PJ104" s="31"/>
      <c r="PK104" s="31"/>
      <c r="PL104" s="31"/>
      <c r="PM104" s="31"/>
      <c r="PN104" s="31"/>
      <c r="PO104" s="31"/>
      <c r="PP104" s="31"/>
      <c r="PQ104" s="31"/>
      <c r="PR104" s="31"/>
      <c r="PS104" s="31"/>
      <c r="PT104" s="31"/>
      <c r="PU104" s="31"/>
      <c r="PV104" s="31"/>
      <c r="PW104" s="31"/>
      <c r="PX104" s="31"/>
      <c r="PY104" s="31"/>
      <c r="PZ104" s="31"/>
      <c r="QA104" s="31"/>
      <c r="QB104" s="31"/>
      <c r="QC104" s="31"/>
      <c r="QD104" s="31"/>
      <c r="QE104" s="31"/>
      <c r="QF104" s="31"/>
      <c r="QG104" s="31"/>
      <c r="QH104" s="31"/>
      <c r="QI104" s="31"/>
      <c r="QJ104" s="31"/>
      <c r="QK104" s="31"/>
      <c r="QL104" s="31"/>
      <c r="QM104" s="31"/>
      <c r="QN104" s="31"/>
      <c r="QO104" s="31"/>
      <c r="QP104" s="31"/>
      <c r="QQ104" s="31"/>
      <c r="QR104" s="31"/>
      <c r="QS104" s="31"/>
      <c r="QT104" s="31"/>
      <c r="QU104" s="31"/>
      <c r="QV104" s="31"/>
      <c r="QW104" s="31"/>
      <c r="QX104" s="31"/>
      <c r="QY104" s="31"/>
      <c r="QZ104" s="31"/>
      <c r="RA104" s="31"/>
      <c r="RB104" s="31"/>
      <c r="RC104" s="31"/>
      <c r="RD104" s="31"/>
      <c r="RE104" s="31"/>
      <c r="RF104" s="31"/>
      <c r="RG104" s="31"/>
      <c r="RH104" s="31"/>
      <c r="RI104" s="31"/>
      <c r="RJ104" s="31"/>
      <c r="RK104" s="31"/>
      <c r="RL104" s="31"/>
      <c r="RM104" s="31"/>
      <c r="RN104" s="31"/>
      <c r="RO104" s="31"/>
      <c r="RP104" s="31"/>
      <c r="RQ104" s="31"/>
      <c r="RR104" s="31"/>
      <c r="RS104" s="31"/>
      <c r="RT104" s="31"/>
      <c r="RU104" s="31"/>
      <c r="RV104" s="31"/>
      <c r="RW104" s="31"/>
      <c r="RX104" s="31"/>
      <c r="RY104" s="31"/>
      <c r="RZ104" s="31"/>
      <c r="SA104" s="31"/>
    </row>
    <row r="105" spans="1:495" s="32" customFormat="1" ht="24.95" customHeight="1" x14ac:dyDescent="0.2">
      <c r="A105" s="10">
        <v>41447</v>
      </c>
      <c r="B105" s="11" t="s">
        <v>127</v>
      </c>
      <c r="C105" s="12" t="s">
        <v>129</v>
      </c>
      <c r="D105" s="13" t="s">
        <v>24</v>
      </c>
      <c r="E105" s="13" t="s">
        <v>25</v>
      </c>
      <c r="F105" s="14">
        <v>4</v>
      </c>
      <c r="G105" s="21">
        <v>119</v>
      </c>
      <c r="H105" s="16">
        <f t="shared" si="9"/>
        <v>476</v>
      </c>
      <c r="I105" s="29"/>
      <c r="J105" s="30"/>
      <c r="K105" s="19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  <c r="BE105" s="31"/>
      <c r="BF105" s="31"/>
      <c r="BG105" s="31"/>
      <c r="BH105" s="31"/>
      <c r="BI105" s="31"/>
      <c r="BJ105" s="31"/>
      <c r="BK105" s="31"/>
      <c r="BL105" s="31"/>
      <c r="BM105" s="31"/>
      <c r="BN105" s="31"/>
      <c r="BO105" s="31"/>
      <c r="BP105" s="31"/>
      <c r="BQ105" s="31"/>
      <c r="BR105" s="31"/>
      <c r="BS105" s="31"/>
      <c r="BT105" s="31"/>
      <c r="BU105" s="31"/>
      <c r="BV105" s="31"/>
      <c r="BW105" s="31"/>
      <c r="BX105" s="31"/>
      <c r="BY105" s="31"/>
      <c r="BZ105" s="31"/>
      <c r="CA105" s="31"/>
      <c r="CB105" s="31"/>
      <c r="CC105" s="31"/>
      <c r="CD105" s="31"/>
      <c r="CE105" s="31"/>
      <c r="CF105" s="31"/>
      <c r="CG105" s="31"/>
      <c r="CH105" s="31"/>
      <c r="CI105" s="31"/>
      <c r="CJ105" s="31"/>
      <c r="CK105" s="31"/>
      <c r="CL105" s="31"/>
      <c r="CM105" s="31"/>
      <c r="CN105" s="31"/>
      <c r="CO105" s="31"/>
      <c r="CP105" s="31"/>
      <c r="CQ105" s="31"/>
      <c r="CR105" s="31"/>
      <c r="CS105" s="31"/>
      <c r="CT105" s="31"/>
      <c r="CU105" s="31"/>
      <c r="CV105" s="31"/>
      <c r="CW105" s="31"/>
      <c r="CX105" s="31"/>
      <c r="CY105" s="31"/>
      <c r="CZ105" s="31"/>
      <c r="DA105" s="31"/>
      <c r="DB105" s="31"/>
      <c r="DC105" s="31"/>
      <c r="DD105" s="31"/>
      <c r="DE105" s="31"/>
      <c r="DF105" s="31"/>
      <c r="DG105" s="31"/>
      <c r="DH105" s="31"/>
      <c r="DI105" s="31"/>
      <c r="DJ105" s="31"/>
      <c r="DK105" s="31"/>
      <c r="DL105" s="31"/>
      <c r="DM105" s="31"/>
      <c r="DN105" s="31"/>
      <c r="DO105" s="31"/>
      <c r="DP105" s="31"/>
      <c r="DQ105" s="31"/>
      <c r="DR105" s="31"/>
      <c r="DS105" s="31"/>
      <c r="DT105" s="31"/>
      <c r="DU105" s="31"/>
      <c r="DV105" s="31"/>
      <c r="DW105" s="31"/>
      <c r="DX105" s="31"/>
      <c r="DY105" s="31"/>
      <c r="DZ105" s="31"/>
      <c r="EA105" s="31"/>
      <c r="EB105" s="31"/>
      <c r="EC105" s="31"/>
      <c r="ED105" s="31"/>
      <c r="EE105" s="31"/>
      <c r="EF105" s="31"/>
      <c r="EG105" s="31"/>
      <c r="EH105" s="31"/>
      <c r="EI105" s="31"/>
      <c r="EJ105" s="31"/>
      <c r="EK105" s="31"/>
      <c r="EL105" s="31"/>
      <c r="EM105" s="31"/>
      <c r="EN105" s="31"/>
      <c r="EO105" s="31"/>
      <c r="EP105" s="31"/>
      <c r="EQ105" s="31"/>
      <c r="ER105" s="31"/>
      <c r="ES105" s="31"/>
      <c r="ET105" s="31"/>
      <c r="EU105" s="31"/>
      <c r="EV105" s="31"/>
      <c r="EW105" s="31"/>
      <c r="EX105" s="31"/>
      <c r="EY105" s="31"/>
      <c r="EZ105" s="31"/>
      <c r="FA105" s="31"/>
      <c r="FB105" s="31"/>
      <c r="FC105" s="31"/>
      <c r="FD105" s="31"/>
      <c r="FE105" s="31"/>
      <c r="FF105" s="31"/>
      <c r="FG105" s="31"/>
      <c r="FH105" s="31"/>
      <c r="FI105" s="31"/>
      <c r="FJ105" s="31"/>
      <c r="FK105" s="31"/>
      <c r="FL105" s="31"/>
      <c r="FM105" s="31"/>
      <c r="FN105" s="31"/>
      <c r="FO105" s="31"/>
      <c r="FP105" s="31"/>
      <c r="FQ105" s="31"/>
      <c r="FR105" s="31"/>
      <c r="FS105" s="31"/>
      <c r="FT105" s="31"/>
      <c r="FU105" s="31"/>
      <c r="FV105" s="31"/>
      <c r="FW105" s="31"/>
      <c r="FX105" s="31"/>
      <c r="FY105" s="31"/>
      <c r="FZ105" s="31"/>
      <c r="GA105" s="31"/>
      <c r="GB105" s="31"/>
      <c r="GC105" s="31"/>
      <c r="GD105" s="31"/>
      <c r="GE105" s="31"/>
      <c r="GF105" s="31"/>
      <c r="GG105" s="31"/>
      <c r="GH105" s="31"/>
      <c r="GI105" s="31"/>
      <c r="GJ105" s="31"/>
      <c r="GK105" s="31"/>
      <c r="GL105" s="31"/>
      <c r="GM105" s="31"/>
      <c r="GN105" s="31"/>
      <c r="GO105" s="31"/>
      <c r="GP105" s="31"/>
      <c r="GQ105" s="31"/>
      <c r="GR105" s="31"/>
      <c r="GS105" s="31"/>
      <c r="GT105" s="31"/>
      <c r="GU105" s="31"/>
      <c r="GV105" s="31"/>
      <c r="GW105" s="31"/>
      <c r="GX105" s="31"/>
      <c r="GY105" s="31"/>
      <c r="GZ105" s="31"/>
      <c r="HA105" s="31"/>
      <c r="HB105" s="31"/>
      <c r="HC105" s="31"/>
      <c r="HD105" s="31"/>
      <c r="HE105" s="31"/>
      <c r="HF105" s="31"/>
      <c r="HG105" s="31"/>
      <c r="HH105" s="31"/>
      <c r="HI105" s="31"/>
      <c r="HJ105" s="31"/>
      <c r="HK105" s="31"/>
      <c r="HL105" s="31"/>
      <c r="HM105" s="31"/>
      <c r="HN105" s="31"/>
      <c r="HO105" s="31"/>
      <c r="HP105" s="31"/>
      <c r="HQ105" s="31"/>
      <c r="HR105" s="31"/>
      <c r="HS105" s="31"/>
      <c r="HT105" s="31"/>
      <c r="HU105" s="31"/>
      <c r="HV105" s="31"/>
      <c r="HW105" s="31"/>
      <c r="HX105" s="31"/>
      <c r="HY105" s="31"/>
      <c r="HZ105" s="31"/>
      <c r="IA105" s="31"/>
      <c r="IB105" s="31"/>
      <c r="IC105" s="31"/>
      <c r="ID105" s="31"/>
      <c r="IE105" s="31"/>
      <c r="IF105" s="31"/>
      <c r="IG105" s="31"/>
      <c r="IH105" s="31"/>
      <c r="II105" s="31"/>
      <c r="IJ105" s="31"/>
      <c r="IK105" s="31"/>
      <c r="IL105" s="31"/>
      <c r="IM105" s="31"/>
      <c r="IN105" s="31"/>
      <c r="IO105" s="31"/>
      <c r="IP105" s="31"/>
      <c r="IQ105" s="31"/>
      <c r="IR105" s="31"/>
      <c r="IS105" s="31"/>
      <c r="IT105" s="31"/>
      <c r="IU105" s="31"/>
      <c r="IV105" s="31"/>
      <c r="IW105" s="31"/>
      <c r="IX105" s="31"/>
      <c r="IY105" s="31"/>
      <c r="IZ105" s="31"/>
      <c r="JA105" s="31"/>
      <c r="JB105" s="31"/>
      <c r="JC105" s="31"/>
      <c r="JD105" s="31"/>
      <c r="JE105" s="31"/>
      <c r="JF105" s="31"/>
      <c r="JG105" s="31"/>
      <c r="JH105" s="31"/>
      <c r="JI105" s="31"/>
      <c r="JJ105" s="31"/>
      <c r="JK105" s="31"/>
      <c r="JL105" s="31"/>
      <c r="JM105" s="31"/>
      <c r="JN105" s="31"/>
      <c r="JO105" s="31"/>
      <c r="JP105" s="31"/>
      <c r="JQ105" s="31"/>
      <c r="JR105" s="31"/>
      <c r="JS105" s="31"/>
      <c r="JT105" s="31"/>
      <c r="JU105" s="31"/>
      <c r="JV105" s="31"/>
      <c r="JW105" s="31"/>
      <c r="JX105" s="31"/>
      <c r="JY105" s="31"/>
      <c r="JZ105" s="31"/>
      <c r="KA105" s="31"/>
      <c r="KB105" s="31"/>
      <c r="KC105" s="31"/>
      <c r="KD105" s="31"/>
      <c r="KE105" s="31"/>
      <c r="KF105" s="31"/>
      <c r="KG105" s="31"/>
      <c r="KH105" s="31"/>
      <c r="KI105" s="31"/>
      <c r="KJ105" s="31"/>
      <c r="KK105" s="31"/>
      <c r="KL105" s="31"/>
      <c r="KM105" s="31"/>
      <c r="KN105" s="31"/>
      <c r="KO105" s="31"/>
      <c r="KP105" s="31"/>
      <c r="KQ105" s="31"/>
      <c r="KR105" s="31"/>
      <c r="KS105" s="31"/>
      <c r="KT105" s="31"/>
      <c r="KU105" s="31"/>
      <c r="KV105" s="31"/>
      <c r="KW105" s="31"/>
      <c r="KX105" s="31"/>
      <c r="KY105" s="31"/>
      <c r="KZ105" s="31"/>
      <c r="LA105" s="31"/>
      <c r="LB105" s="31"/>
      <c r="LC105" s="31"/>
      <c r="LD105" s="31"/>
      <c r="LE105" s="31"/>
      <c r="LF105" s="31"/>
      <c r="LG105" s="31"/>
      <c r="LH105" s="31"/>
      <c r="LI105" s="31"/>
      <c r="LJ105" s="31"/>
      <c r="LK105" s="31"/>
      <c r="LL105" s="31"/>
      <c r="LM105" s="31"/>
      <c r="LN105" s="31"/>
      <c r="LO105" s="31"/>
      <c r="LP105" s="31"/>
      <c r="LQ105" s="31"/>
      <c r="LR105" s="31"/>
      <c r="LS105" s="31"/>
      <c r="LT105" s="31"/>
      <c r="LU105" s="31"/>
      <c r="LV105" s="31"/>
      <c r="LW105" s="31"/>
      <c r="LX105" s="31"/>
      <c r="LY105" s="31"/>
      <c r="LZ105" s="31"/>
      <c r="MA105" s="31"/>
      <c r="MB105" s="31"/>
      <c r="MC105" s="31"/>
      <c r="MD105" s="31"/>
      <c r="ME105" s="31"/>
      <c r="MF105" s="31"/>
      <c r="MG105" s="31"/>
      <c r="MH105" s="31"/>
      <c r="MI105" s="31"/>
      <c r="MJ105" s="31"/>
      <c r="MK105" s="31"/>
      <c r="ML105" s="31"/>
      <c r="MM105" s="31"/>
      <c r="MN105" s="31"/>
      <c r="MO105" s="31"/>
      <c r="MP105" s="31"/>
      <c r="MQ105" s="31"/>
      <c r="MR105" s="31"/>
      <c r="MS105" s="31"/>
      <c r="MT105" s="31"/>
      <c r="MU105" s="31"/>
      <c r="MV105" s="31"/>
      <c r="MW105" s="31"/>
      <c r="MX105" s="31"/>
      <c r="MY105" s="31"/>
      <c r="MZ105" s="31"/>
      <c r="NA105" s="31"/>
      <c r="NB105" s="31"/>
      <c r="NC105" s="31"/>
      <c r="ND105" s="31"/>
      <c r="NE105" s="31"/>
      <c r="NF105" s="31"/>
      <c r="NG105" s="31"/>
      <c r="NH105" s="31"/>
      <c r="NI105" s="31"/>
      <c r="NJ105" s="31"/>
      <c r="NK105" s="31"/>
      <c r="NL105" s="31"/>
      <c r="NM105" s="31"/>
      <c r="NN105" s="31"/>
      <c r="NO105" s="31"/>
      <c r="NP105" s="31"/>
      <c r="NQ105" s="31"/>
      <c r="NR105" s="31"/>
      <c r="NS105" s="31"/>
      <c r="NT105" s="31"/>
      <c r="NU105" s="31"/>
      <c r="NV105" s="31"/>
      <c r="NW105" s="31"/>
      <c r="NX105" s="31"/>
      <c r="NY105" s="31"/>
      <c r="NZ105" s="31"/>
      <c r="OA105" s="31"/>
      <c r="OB105" s="31"/>
      <c r="OC105" s="31"/>
      <c r="OD105" s="31"/>
      <c r="OE105" s="31"/>
      <c r="OF105" s="31"/>
      <c r="OG105" s="31"/>
      <c r="OH105" s="31"/>
      <c r="OI105" s="31"/>
      <c r="OJ105" s="31"/>
      <c r="OK105" s="31"/>
      <c r="OL105" s="31"/>
      <c r="OM105" s="31"/>
      <c r="ON105" s="31"/>
      <c r="OO105" s="31"/>
      <c r="OP105" s="31"/>
      <c r="OQ105" s="31"/>
      <c r="OR105" s="31"/>
      <c r="OS105" s="31"/>
      <c r="OT105" s="31"/>
      <c r="OU105" s="31"/>
      <c r="OV105" s="31"/>
      <c r="OW105" s="31"/>
      <c r="OX105" s="31"/>
      <c r="OY105" s="31"/>
      <c r="OZ105" s="31"/>
      <c r="PA105" s="31"/>
      <c r="PB105" s="31"/>
      <c r="PC105" s="31"/>
      <c r="PD105" s="31"/>
      <c r="PE105" s="31"/>
      <c r="PF105" s="31"/>
      <c r="PG105" s="31"/>
      <c r="PH105" s="31"/>
      <c r="PI105" s="31"/>
      <c r="PJ105" s="31"/>
      <c r="PK105" s="31"/>
      <c r="PL105" s="31"/>
      <c r="PM105" s="31"/>
      <c r="PN105" s="31"/>
      <c r="PO105" s="31"/>
      <c r="PP105" s="31"/>
      <c r="PQ105" s="31"/>
      <c r="PR105" s="31"/>
      <c r="PS105" s="31"/>
      <c r="PT105" s="31"/>
      <c r="PU105" s="31"/>
      <c r="PV105" s="31"/>
      <c r="PW105" s="31"/>
      <c r="PX105" s="31"/>
      <c r="PY105" s="31"/>
      <c r="PZ105" s="31"/>
      <c r="QA105" s="31"/>
      <c r="QB105" s="31"/>
      <c r="QC105" s="31"/>
      <c r="QD105" s="31"/>
      <c r="QE105" s="31"/>
      <c r="QF105" s="31"/>
      <c r="QG105" s="31"/>
      <c r="QH105" s="31"/>
      <c r="QI105" s="31"/>
      <c r="QJ105" s="31"/>
      <c r="QK105" s="31"/>
      <c r="QL105" s="31"/>
      <c r="QM105" s="31"/>
      <c r="QN105" s="31"/>
      <c r="QO105" s="31"/>
      <c r="QP105" s="31"/>
      <c r="QQ105" s="31"/>
      <c r="QR105" s="31"/>
      <c r="QS105" s="31"/>
      <c r="QT105" s="31"/>
      <c r="QU105" s="31"/>
      <c r="QV105" s="31"/>
      <c r="QW105" s="31"/>
      <c r="QX105" s="31"/>
      <c r="QY105" s="31"/>
      <c r="QZ105" s="31"/>
      <c r="RA105" s="31"/>
      <c r="RB105" s="31"/>
      <c r="RC105" s="31"/>
      <c r="RD105" s="31"/>
      <c r="RE105" s="31"/>
      <c r="RF105" s="31"/>
      <c r="RG105" s="31"/>
      <c r="RH105" s="31"/>
      <c r="RI105" s="31"/>
      <c r="RJ105" s="31"/>
      <c r="RK105" s="31"/>
      <c r="RL105" s="31"/>
      <c r="RM105" s="31"/>
      <c r="RN105" s="31"/>
      <c r="RO105" s="31"/>
      <c r="RP105" s="31"/>
      <c r="RQ105" s="31"/>
      <c r="RR105" s="31"/>
      <c r="RS105" s="31"/>
      <c r="RT105" s="31"/>
      <c r="RU105" s="31"/>
      <c r="RV105" s="31"/>
      <c r="RW105" s="31"/>
      <c r="RX105" s="31"/>
      <c r="RY105" s="31"/>
      <c r="RZ105" s="31"/>
      <c r="SA105" s="31"/>
    </row>
    <row r="106" spans="1:495" s="32" customFormat="1" ht="24.95" customHeight="1" x14ac:dyDescent="0.2">
      <c r="A106" s="10">
        <v>41447</v>
      </c>
      <c r="B106" s="11" t="s">
        <v>127</v>
      </c>
      <c r="C106" s="12" t="s">
        <v>130</v>
      </c>
      <c r="D106" s="13" t="s">
        <v>28</v>
      </c>
      <c r="E106" s="13" t="s">
        <v>29</v>
      </c>
      <c r="F106" s="14">
        <v>3</v>
      </c>
      <c r="G106" s="21">
        <v>100</v>
      </c>
      <c r="H106" s="16">
        <f t="shared" si="9"/>
        <v>300</v>
      </c>
      <c r="I106" s="29"/>
      <c r="J106" s="30"/>
      <c r="K106" s="19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1"/>
      <c r="BH106" s="31"/>
      <c r="BI106" s="31"/>
      <c r="BJ106" s="31"/>
      <c r="BK106" s="31"/>
      <c r="BL106" s="31"/>
      <c r="BM106" s="31"/>
      <c r="BN106" s="31"/>
      <c r="BO106" s="31"/>
      <c r="BP106" s="31"/>
      <c r="BQ106" s="31"/>
      <c r="BR106" s="31"/>
      <c r="BS106" s="31"/>
      <c r="BT106" s="31"/>
      <c r="BU106" s="31"/>
      <c r="BV106" s="31"/>
      <c r="BW106" s="31"/>
      <c r="BX106" s="31"/>
      <c r="BY106" s="31"/>
      <c r="BZ106" s="31"/>
      <c r="CA106" s="31"/>
      <c r="CB106" s="31"/>
      <c r="CC106" s="31"/>
      <c r="CD106" s="31"/>
      <c r="CE106" s="31"/>
      <c r="CF106" s="31"/>
      <c r="CG106" s="31"/>
      <c r="CH106" s="31"/>
      <c r="CI106" s="31"/>
      <c r="CJ106" s="31"/>
      <c r="CK106" s="31"/>
      <c r="CL106" s="31"/>
      <c r="CM106" s="31"/>
      <c r="CN106" s="31"/>
      <c r="CO106" s="31"/>
      <c r="CP106" s="31"/>
      <c r="CQ106" s="31"/>
      <c r="CR106" s="31"/>
      <c r="CS106" s="31"/>
      <c r="CT106" s="31"/>
      <c r="CU106" s="31"/>
      <c r="CV106" s="31"/>
      <c r="CW106" s="31"/>
      <c r="CX106" s="31"/>
      <c r="CY106" s="31"/>
      <c r="CZ106" s="31"/>
      <c r="DA106" s="31"/>
      <c r="DB106" s="31"/>
      <c r="DC106" s="31"/>
      <c r="DD106" s="31"/>
      <c r="DE106" s="31"/>
      <c r="DF106" s="31"/>
      <c r="DG106" s="31"/>
      <c r="DH106" s="31"/>
      <c r="DI106" s="31"/>
      <c r="DJ106" s="31"/>
      <c r="DK106" s="31"/>
      <c r="DL106" s="31"/>
      <c r="DM106" s="31"/>
      <c r="DN106" s="31"/>
      <c r="DO106" s="31"/>
      <c r="DP106" s="31"/>
      <c r="DQ106" s="31"/>
      <c r="DR106" s="31"/>
      <c r="DS106" s="31"/>
      <c r="DT106" s="31"/>
      <c r="DU106" s="31"/>
      <c r="DV106" s="31"/>
      <c r="DW106" s="31"/>
      <c r="DX106" s="31"/>
      <c r="DY106" s="31"/>
      <c r="DZ106" s="31"/>
      <c r="EA106" s="31"/>
      <c r="EB106" s="31"/>
      <c r="EC106" s="31"/>
      <c r="ED106" s="31"/>
      <c r="EE106" s="31"/>
      <c r="EF106" s="31"/>
      <c r="EG106" s="31"/>
      <c r="EH106" s="31"/>
      <c r="EI106" s="31"/>
      <c r="EJ106" s="31"/>
      <c r="EK106" s="31"/>
      <c r="EL106" s="31"/>
      <c r="EM106" s="31"/>
      <c r="EN106" s="31"/>
      <c r="EO106" s="31"/>
      <c r="EP106" s="31"/>
      <c r="EQ106" s="31"/>
      <c r="ER106" s="31"/>
      <c r="ES106" s="31"/>
      <c r="ET106" s="31"/>
      <c r="EU106" s="31"/>
      <c r="EV106" s="31"/>
      <c r="EW106" s="31"/>
      <c r="EX106" s="31"/>
      <c r="EY106" s="31"/>
      <c r="EZ106" s="31"/>
      <c r="FA106" s="31"/>
      <c r="FB106" s="31"/>
      <c r="FC106" s="31"/>
      <c r="FD106" s="31"/>
      <c r="FE106" s="31"/>
      <c r="FF106" s="31"/>
      <c r="FG106" s="31"/>
      <c r="FH106" s="31"/>
      <c r="FI106" s="31"/>
      <c r="FJ106" s="31"/>
      <c r="FK106" s="31"/>
      <c r="FL106" s="31"/>
      <c r="FM106" s="31"/>
      <c r="FN106" s="31"/>
      <c r="FO106" s="31"/>
      <c r="FP106" s="31"/>
      <c r="FQ106" s="31"/>
      <c r="FR106" s="31"/>
      <c r="FS106" s="31"/>
      <c r="FT106" s="31"/>
      <c r="FU106" s="31"/>
      <c r="FV106" s="31"/>
      <c r="FW106" s="31"/>
      <c r="FX106" s="31"/>
      <c r="FY106" s="31"/>
      <c r="FZ106" s="31"/>
      <c r="GA106" s="31"/>
      <c r="GB106" s="31"/>
      <c r="GC106" s="31"/>
      <c r="GD106" s="31"/>
      <c r="GE106" s="31"/>
      <c r="GF106" s="31"/>
      <c r="GG106" s="31"/>
      <c r="GH106" s="31"/>
      <c r="GI106" s="31"/>
      <c r="GJ106" s="31"/>
      <c r="GK106" s="31"/>
      <c r="GL106" s="31"/>
      <c r="GM106" s="31"/>
      <c r="GN106" s="31"/>
      <c r="GO106" s="31"/>
      <c r="GP106" s="31"/>
      <c r="GQ106" s="31"/>
      <c r="GR106" s="31"/>
      <c r="GS106" s="31"/>
      <c r="GT106" s="31"/>
      <c r="GU106" s="31"/>
      <c r="GV106" s="31"/>
      <c r="GW106" s="31"/>
      <c r="GX106" s="31"/>
      <c r="GY106" s="31"/>
      <c r="GZ106" s="31"/>
      <c r="HA106" s="31"/>
      <c r="HB106" s="31"/>
      <c r="HC106" s="31"/>
      <c r="HD106" s="31"/>
      <c r="HE106" s="31"/>
      <c r="HF106" s="31"/>
      <c r="HG106" s="31"/>
      <c r="HH106" s="31"/>
      <c r="HI106" s="31"/>
      <c r="HJ106" s="31"/>
      <c r="HK106" s="31"/>
      <c r="HL106" s="31"/>
      <c r="HM106" s="31"/>
      <c r="HN106" s="31"/>
      <c r="HO106" s="31"/>
      <c r="HP106" s="31"/>
      <c r="HQ106" s="31"/>
      <c r="HR106" s="31"/>
      <c r="HS106" s="31"/>
      <c r="HT106" s="31"/>
      <c r="HU106" s="31"/>
      <c r="HV106" s="31"/>
      <c r="HW106" s="31"/>
      <c r="HX106" s="31"/>
      <c r="HY106" s="31"/>
      <c r="HZ106" s="31"/>
      <c r="IA106" s="31"/>
      <c r="IB106" s="31"/>
      <c r="IC106" s="31"/>
      <c r="ID106" s="31"/>
      <c r="IE106" s="31"/>
      <c r="IF106" s="31"/>
      <c r="IG106" s="31"/>
      <c r="IH106" s="31"/>
      <c r="II106" s="31"/>
      <c r="IJ106" s="31"/>
      <c r="IK106" s="31"/>
      <c r="IL106" s="31"/>
      <c r="IM106" s="31"/>
      <c r="IN106" s="31"/>
      <c r="IO106" s="31"/>
      <c r="IP106" s="31"/>
      <c r="IQ106" s="31"/>
      <c r="IR106" s="31"/>
      <c r="IS106" s="31"/>
      <c r="IT106" s="31"/>
      <c r="IU106" s="31"/>
      <c r="IV106" s="31"/>
      <c r="IW106" s="31"/>
      <c r="IX106" s="31"/>
      <c r="IY106" s="31"/>
      <c r="IZ106" s="31"/>
      <c r="JA106" s="31"/>
      <c r="JB106" s="31"/>
      <c r="JC106" s="31"/>
      <c r="JD106" s="31"/>
      <c r="JE106" s="31"/>
      <c r="JF106" s="31"/>
      <c r="JG106" s="31"/>
      <c r="JH106" s="31"/>
      <c r="JI106" s="31"/>
      <c r="JJ106" s="31"/>
      <c r="JK106" s="31"/>
      <c r="JL106" s="31"/>
      <c r="JM106" s="31"/>
      <c r="JN106" s="31"/>
      <c r="JO106" s="31"/>
      <c r="JP106" s="31"/>
      <c r="JQ106" s="31"/>
      <c r="JR106" s="31"/>
      <c r="JS106" s="31"/>
      <c r="JT106" s="31"/>
      <c r="JU106" s="31"/>
      <c r="JV106" s="31"/>
      <c r="JW106" s="31"/>
      <c r="JX106" s="31"/>
      <c r="JY106" s="31"/>
      <c r="JZ106" s="31"/>
      <c r="KA106" s="31"/>
      <c r="KB106" s="31"/>
      <c r="KC106" s="31"/>
      <c r="KD106" s="31"/>
      <c r="KE106" s="31"/>
      <c r="KF106" s="31"/>
      <c r="KG106" s="31"/>
      <c r="KH106" s="31"/>
      <c r="KI106" s="31"/>
      <c r="KJ106" s="31"/>
      <c r="KK106" s="31"/>
      <c r="KL106" s="31"/>
      <c r="KM106" s="31"/>
      <c r="KN106" s="31"/>
      <c r="KO106" s="31"/>
      <c r="KP106" s="31"/>
      <c r="KQ106" s="31"/>
      <c r="KR106" s="31"/>
      <c r="KS106" s="31"/>
      <c r="KT106" s="31"/>
      <c r="KU106" s="31"/>
      <c r="KV106" s="31"/>
      <c r="KW106" s="31"/>
      <c r="KX106" s="31"/>
      <c r="KY106" s="31"/>
      <c r="KZ106" s="31"/>
      <c r="LA106" s="31"/>
      <c r="LB106" s="31"/>
      <c r="LC106" s="31"/>
      <c r="LD106" s="31"/>
      <c r="LE106" s="31"/>
      <c r="LF106" s="31"/>
      <c r="LG106" s="31"/>
      <c r="LH106" s="31"/>
      <c r="LI106" s="31"/>
      <c r="LJ106" s="31"/>
      <c r="LK106" s="31"/>
      <c r="LL106" s="31"/>
      <c r="LM106" s="31"/>
      <c r="LN106" s="31"/>
      <c r="LO106" s="31"/>
      <c r="LP106" s="31"/>
      <c r="LQ106" s="31"/>
      <c r="LR106" s="31"/>
      <c r="LS106" s="31"/>
      <c r="LT106" s="31"/>
      <c r="LU106" s="31"/>
      <c r="LV106" s="31"/>
      <c r="LW106" s="31"/>
      <c r="LX106" s="31"/>
      <c r="LY106" s="31"/>
      <c r="LZ106" s="31"/>
      <c r="MA106" s="31"/>
      <c r="MB106" s="31"/>
      <c r="MC106" s="31"/>
      <c r="MD106" s="31"/>
      <c r="ME106" s="31"/>
      <c r="MF106" s="31"/>
      <c r="MG106" s="31"/>
      <c r="MH106" s="31"/>
      <c r="MI106" s="31"/>
      <c r="MJ106" s="31"/>
      <c r="MK106" s="31"/>
      <c r="ML106" s="31"/>
      <c r="MM106" s="31"/>
      <c r="MN106" s="31"/>
      <c r="MO106" s="31"/>
      <c r="MP106" s="31"/>
      <c r="MQ106" s="31"/>
      <c r="MR106" s="31"/>
      <c r="MS106" s="31"/>
      <c r="MT106" s="31"/>
      <c r="MU106" s="31"/>
      <c r="MV106" s="31"/>
      <c r="MW106" s="31"/>
      <c r="MX106" s="31"/>
      <c r="MY106" s="31"/>
      <c r="MZ106" s="31"/>
      <c r="NA106" s="31"/>
      <c r="NB106" s="31"/>
      <c r="NC106" s="31"/>
      <c r="ND106" s="31"/>
      <c r="NE106" s="31"/>
      <c r="NF106" s="31"/>
      <c r="NG106" s="31"/>
      <c r="NH106" s="31"/>
      <c r="NI106" s="31"/>
      <c r="NJ106" s="31"/>
      <c r="NK106" s="31"/>
      <c r="NL106" s="31"/>
      <c r="NM106" s="31"/>
      <c r="NN106" s="31"/>
      <c r="NO106" s="31"/>
      <c r="NP106" s="31"/>
      <c r="NQ106" s="31"/>
      <c r="NR106" s="31"/>
      <c r="NS106" s="31"/>
      <c r="NT106" s="31"/>
      <c r="NU106" s="31"/>
      <c r="NV106" s="31"/>
      <c r="NW106" s="31"/>
      <c r="NX106" s="31"/>
      <c r="NY106" s="31"/>
      <c r="NZ106" s="31"/>
      <c r="OA106" s="31"/>
      <c r="OB106" s="31"/>
      <c r="OC106" s="31"/>
      <c r="OD106" s="31"/>
      <c r="OE106" s="31"/>
      <c r="OF106" s="31"/>
      <c r="OG106" s="31"/>
      <c r="OH106" s="31"/>
      <c r="OI106" s="31"/>
      <c r="OJ106" s="31"/>
      <c r="OK106" s="31"/>
      <c r="OL106" s="31"/>
      <c r="OM106" s="31"/>
      <c r="ON106" s="31"/>
      <c r="OO106" s="31"/>
      <c r="OP106" s="31"/>
      <c r="OQ106" s="31"/>
      <c r="OR106" s="31"/>
      <c r="OS106" s="31"/>
      <c r="OT106" s="31"/>
      <c r="OU106" s="31"/>
      <c r="OV106" s="31"/>
      <c r="OW106" s="31"/>
      <c r="OX106" s="31"/>
      <c r="OY106" s="31"/>
      <c r="OZ106" s="31"/>
      <c r="PA106" s="31"/>
      <c r="PB106" s="31"/>
      <c r="PC106" s="31"/>
      <c r="PD106" s="31"/>
      <c r="PE106" s="31"/>
      <c r="PF106" s="31"/>
      <c r="PG106" s="31"/>
      <c r="PH106" s="31"/>
      <c r="PI106" s="31"/>
      <c r="PJ106" s="31"/>
      <c r="PK106" s="31"/>
      <c r="PL106" s="31"/>
      <c r="PM106" s="31"/>
      <c r="PN106" s="31"/>
      <c r="PO106" s="31"/>
      <c r="PP106" s="31"/>
      <c r="PQ106" s="31"/>
      <c r="PR106" s="31"/>
      <c r="PS106" s="31"/>
      <c r="PT106" s="31"/>
      <c r="PU106" s="31"/>
      <c r="PV106" s="31"/>
      <c r="PW106" s="31"/>
      <c r="PX106" s="31"/>
      <c r="PY106" s="31"/>
      <c r="PZ106" s="31"/>
      <c r="QA106" s="31"/>
      <c r="QB106" s="31"/>
      <c r="QC106" s="31"/>
      <c r="QD106" s="31"/>
      <c r="QE106" s="31"/>
      <c r="QF106" s="31"/>
      <c r="QG106" s="31"/>
      <c r="QH106" s="31"/>
      <c r="QI106" s="31"/>
      <c r="QJ106" s="31"/>
      <c r="QK106" s="31"/>
      <c r="QL106" s="31"/>
      <c r="QM106" s="31"/>
      <c r="QN106" s="31"/>
      <c r="QO106" s="31"/>
      <c r="QP106" s="31"/>
      <c r="QQ106" s="31"/>
      <c r="QR106" s="31"/>
      <c r="QS106" s="31"/>
      <c r="QT106" s="31"/>
      <c r="QU106" s="31"/>
      <c r="QV106" s="31"/>
      <c r="QW106" s="31"/>
      <c r="QX106" s="31"/>
      <c r="QY106" s="31"/>
      <c r="QZ106" s="31"/>
      <c r="RA106" s="31"/>
      <c r="RB106" s="31"/>
      <c r="RC106" s="31"/>
      <c r="RD106" s="31"/>
      <c r="RE106" s="31"/>
      <c r="RF106" s="31"/>
      <c r="RG106" s="31"/>
      <c r="RH106" s="31"/>
      <c r="RI106" s="31"/>
      <c r="RJ106" s="31"/>
      <c r="RK106" s="31"/>
      <c r="RL106" s="31"/>
      <c r="RM106" s="31"/>
      <c r="RN106" s="31"/>
      <c r="RO106" s="31"/>
      <c r="RP106" s="31"/>
      <c r="RQ106" s="31"/>
      <c r="RR106" s="31"/>
      <c r="RS106" s="31"/>
      <c r="RT106" s="31"/>
      <c r="RU106" s="31"/>
      <c r="RV106" s="31"/>
      <c r="RW106" s="31"/>
      <c r="RX106" s="31"/>
      <c r="RY106" s="31"/>
      <c r="RZ106" s="31"/>
      <c r="SA106" s="31"/>
    </row>
    <row r="107" spans="1:495" s="32" customFormat="1" ht="24.95" customHeight="1" x14ac:dyDescent="0.2">
      <c r="A107" s="10">
        <v>41447</v>
      </c>
      <c r="B107" s="11" t="s">
        <v>131</v>
      </c>
      <c r="C107" s="12" t="s">
        <v>132</v>
      </c>
      <c r="D107" s="13" t="s">
        <v>20</v>
      </c>
      <c r="E107" s="13" t="s">
        <v>21</v>
      </c>
      <c r="F107" s="14">
        <v>1</v>
      </c>
      <c r="G107" s="22">
        <v>1037.0999999999999</v>
      </c>
      <c r="H107" s="16">
        <v>1037.0999999999999</v>
      </c>
      <c r="I107" s="29"/>
      <c r="J107" s="30"/>
      <c r="K107" s="19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31"/>
      <c r="BM107" s="31"/>
      <c r="BN107" s="31"/>
      <c r="BO107" s="31"/>
      <c r="BP107" s="31"/>
      <c r="BQ107" s="31"/>
      <c r="BR107" s="31"/>
      <c r="BS107" s="31"/>
      <c r="BT107" s="31"/>
      <c r="BU107" s="31"/>
      <c r="BV107" s="31"/>
      <c r="BW107" s="31"/>
      <c r="BX107" s="31"/>
      <c r="BY107" s="31"/>
      <c r="BZ107" s="31"/>
      <c r="CA107" s="31"/>
      <c r="CB107" s="31"/>
      <c r="CC107" s="31"/>
      <c r="CD107" s="31"/>
      <c r="CE107" s="31"/>
      <c r="CF107" s="31"/>
      <c r="CG107" s="31"/>
      <c r="CH107" s="31"/>
      <c r="CI107" s="31"/>
      <c r="CJ107" s="31"/>
      <c r="CK107" s="31"/>
      <c r="CL107" s="31"/>
      <c r="CM107" s="31"/>
      <c r="CN107" s="31"/>
      <c r="CO107" s="31"/>
      <c r="CP107" s="31"/>
      <c r="CQ107" s="31"/>
      <c r="CR107" s="31"/>
      <c r="CS107" s="31"/>
      <c r="CT107" s="31"/>
      <c r="CU107" s="31"/>
      <c r="CV107" s="31"/>
      <c r="CW107" s="31"/>
      <c r="CX107" s="31"/>
      <c r="CY107" s="31"/>
      <c r="CZ107" s="31"/>
      <c r="DA107" s="31"/>
      <c r="DB107" s="31"/>
      <c r="DC107" s="31"/>
      <c r="DD107" s="31"/>
      <c r="DE107" s="31"/>
      <c r="DF107" s="31"/>
      <c r="DG107" s="31"/>
      <c r="DH107" s="31"/>
      <c r="DI107" s="31"/>
      <c r="DJ107" s="31"/>
      <c r="DK107" s="31"/>
      <c r="DL107" s="31"/>
      <c r="DM107" s="31"/>
      <c r="DN107" s="31"/>
      <c r="DO107" s="31"/>
      <c r="DP107" s="31"/>
      <c r="DQ107" s="31"/>
      <c r="DR107" s="31"/>
      <c r="DS107" s="31"/>
      <c r="DT107" s="31"/>
      <c r="DU107" s="31"/>
      <c r="DV107" s="31"/>
      <c r="DW107" s="31"/>
      <c r="DX107" s="31"/>
      <c r="DY107" s="31"/>
      <c r="DZ107" s="31"/>
      <c r="EA107" s="31"/>
      <c r="EB107" s="31"/>
      <c r="EC107" s="31"/>
      <c r="ED107" s="31"/>
      <c r="EE107" s="31"/>
      <c r="EF107" s="31"/>
      <c r="EG107" s="31"/>
      <c r="EH107" s="31"/>
      <c r="EI107" s="31"/>
      <c r="EJ107" s="31"/>
      <c r="EK107" s="31"/>
      <c r="EL107" s="31"/>
      <c r="EM107" s="31"/>
      <c r="EN107" s="31"/>
      <c r="EO107" s="31"/>
      <c r="EP107" s="31"/>
      <c r="EQ107" s="31"/>
      <c r="ER107" s="31"/>
      <c r="ES107" s="31"/>
      <c r="ET107" s="31"/>
      <c r="EU107" s="31"/>
      <c r="EV107" s="31"/>
      <c r="EW107" s="31"/>
      <c r="EX107" s="31"/>
      <c r="EY107" s="31"/>
      <c r="EZ107" s="31"/>
      <c r="FA107" s="31"/>
      <c r="FB107" s="31"/>
      <c r="FC107" s="31"/>
      <c r="FD107" s="31"/>
      <c r="FE107" s="31"/>
      <c r="FF107" s="31"/>
      <c r="FG107" s="31"/>
      <c r="FH107" s="31"/>
      <c r="FI107" s="31"/>
      <c r="FJ107" s="31"/>
      <c r="FK107" s="31"/>
      <c r="FL107" s="31"/>
      <c r="FM107" s="31"/>
      <c r="FN107" s="31"/>
      <c r="FO107" s="31"/>
      <c r="FP107" s="31"/>
      <c r="FQ107" s="31"/>
      <c r="FR107" s="31"/>
      <c r="FS107" s="31"/>
      <c r="FT107" s="31"/>
      <c r="FU107" s="31"/>
      <c r="FV107" s="31"/>
      <c r="FW107" s="31"/>
      <c r="FX107" s="31"/>
      <c r="FY107" s="31"/>
      <c r="FZ107" s="31"/>
      <c r="GA107" s="31"/>
      <c r="GB107" s="31"/>
      <c r="GC107" s="31"/>
      <c r="GD107" s="31"/>
      <c r="GE107" s="31"/>
      <c r="GF107" s="31"/>
      <c r="GG107" s="31"/>
      <c r="GH107" s="31"/>
      <c r="GI107" s="31"/>
      <c r="GJ107" s="31"/>
      <c r="GK107" s="31"/>
      <c r="GL107" s="31"/>
      <c r="GM107" s="31"/>
      <c r="GN107" s="31"/>
      <c r="GO107" s="31"/>
      <c r="GP107" s="31"/>
      <c r="GQ107" s="31"/>
      <c r="GR107" s="31"/>
      <c r="GS107" s="31"/>
      <c r="GT107" s="31"/>
      <c r="GU107" s="31"/>
      <c r="GV107" s="31"/>
      <c r="GW107" s="31"/>
      <c r="GX107" s="31"/>
      <c r="GY107" s="31"/>
      <c r="GZ107" s="31"/>
      <c r="HA107" s="31"/>
      <c r="HB107" s="31"/>
      <c r="HC107" s="31"/>
      <c r="HD107" s="31"/>
      <c r="HE107" s="31"/>
      <c r="HF107" s="31"/>
      <c r="HG107" s="31"/>
      <c r="HH107" s="31"/>
      <c r="HI107" s="31"/>
      <c r="HJ107" s="31"/>
      <c r="HK107" s="31"/>
      <c r="HL107" s="31"/>
      <c r="HM107" s="31"/>
      <c r="HN107" s="31"/>
      <c r="HO107" s="31"/>
      <c r="HP107" s="31"/>
      <c r="HQ107" s="31"/>
      <c r="HR107" s="31"/>
      <c r="HS107" s="31"/>
      <c r="HT107" s="31"/>
      <c r="HU107" s="31"/>
      <c r="HV107" s="31"/>
      <c r="HW107" s="31"/>
      <c r="HX107" s="31"/>
      <c r="HY107" s="31"/>
      <c r="HZ107" s="31"/>
      <c r="IA107" s="31"/>
      <c r="IB107" s="31"/>
      <c r="IC107" s="31"/>
      <c r="ID107" s="31"/>
      <c r="IE107" s="31"/>
      <c r="IF107" s="31"/>
      <c r="IG107" s="31"/>
      <c r="IH107" s="31"/>
      <c r="II107" s="31"/>
      <c r="IJ107" s="31"/>
      <c r="IK107" s="31"/>
      <c r="IL107" s="31"/>
      <c r="IM107" s="31"/>
      <c r="IN107" s="31"/>
      <c r="IO107" s="31"/>
      <c r="IP107" s="31"/>
      <c r="IQ107" s="31"/>
      <c r="IR107" s="31"/>
      <c r="IS107" s="31"/>
      <c r="IT107" s="31"/>
      <c r="IU107" s="31"/>
      <c r="IV107" s="31"/>
      <c r="IW107" s="31"/>
      <c r="IX107" s="31"/>
      <c r="IY107" s="31"/>
      <c r="IZ107" s="31"/>
      <c r="JA107" s="31"/>
      <c r="JB107" s="31"/>
      <c r="JC107" s="31"/>
      <c r="JD107" s="31"/>
      <c r="JE107" s="31"/>
      <c r="JF107" s="31"/>
      <c r="JG107" s="31"/>
      <c r="JH107" s="31"/>
      <c r="JI107" s="31"/>
      <c r="JJ107" s="31"/>
      <c r="JK107" s="31"/>
      <c r="JL107" s="31"/>
      <c r="JM107" s="31"/>
      <c r="JN107" s="31"/>
      <c r="JO107" s="31"/>
      <c r="JP107" s="31"/>
      <c r="JQ107" s="31"/>
      <c r="JR107" s="31"/>
      <c r="JS107" s="31"/>
      <c r="JT107" s="31"/>
      <c r="JU107" s="31"/>
      <c r="JV107" s="31"/>
      <c r="JW107" s="31"/>
      <c r="JX107" s="31"/>
      <c r="JY107" s="31"/>
      <c r="JZ107" s="31"/>
      <c r="KA107" s="31"/>
      <c r="KB107" s="31"/>
      <c r="KC107" s="31"/>
      <c r="KD107" s="31"/>
      <c r="KE107" s="31"/>
      <c r="KF107" s="31"/>
      <c r="KG107" s="31"/>
      <c r="KH107" s="31"/>
      <c r="KI107" s="31"/>
      <c r="KJ107" s="31"/>
      <c r="KK107" s="31"/>
      <c r="KL107" s="31"/>
      <c r="KM107" s="31"/>
      <c r="KN107" s="31"/>
      <c r="KO107" s="31"/>
      <c r="KP107" s="31"/>
      <c r="KQ107" s="31"/>
      <c r="KR107" s="31"/>
      <c r="KS107" s="31"/>
      <c r="KT107" s="31"/>
      <c r="KU107" s="31"/>
      <c r="KV107" s="31"/>
      <c r="KW107" s="31"/>
      <c r="KX107" s="31"/>
      <c r="KY107" s="31"/>
      <c r="KZ107" s="31"/>
      <c r="LA107" s="31"/>
      <c r="LB107" s="31"/>
      <c r="LC107" s="31"/>
      <c r="LD107" s="31"/>
      <c r="LE107" s="31"/>
      <c r="LF107" s="31"/>
      <c r="LG107" s="31"/>
      <c r="LH107" s="31"/>
      <c r="LI107" s="31"/>
      <c r="LJ107" s="31"/>
      <c r="LK107" s="31"/>
      <c r="LL107" s="31"/>
      <c r="LM107" s="31"/>
      <c r="LN107" s="31"/>
      <c r="LO107" s="31"/>
      <c r="LP107" s="31"/>
      <c r="LQ107" s="31"/>
      <c r="LR107" s="31"/>
      <c r="LS107" s="31"/>
      <c r="LT107" s="31"/>
      <c r="LU107" s="31"/>
      <c r="LV107" s="31"/>
      <c r="LW107" s="31"/>
      <c r="LX107" s="31"/>
      <c r="LY107" s="31"/>
      <c r="LZ107" s="31"/>
      <c r="MA107" s="31"/>
      <c r="MB107" s="31"/>
      <c r="MC107" s="31"/>
      <c r="MD107" s="31"/>
      <c r="ME107" s="31"/>
      <c r="MF107" s="31"/>
      <c r="MG107" s="31"/>
      <c r="MH107" s="31"/>
      <c r="MI107" s="31"/>
      <c r="MJ107" s="31"/>
      <c r="MK107" s="31"/>
      <c r="ML107" s="31"/>
      <c r="MM107" s="31"/>
      <c r="MN107" s="31"/>
      <c r="MO107" s="31"/>
      <c r="MP107" s="31"/>
      <c r="MQ107" s="31"/>
      <c r="MR107" s="31"/>
      <c r="MS107" s="31"/>
      <c r="MT107" s="31"/>
      <c r="MU107" s="31"/>
      <c r="MV107" s="31"/>
      <c r="MW107" s="31"/>
      <c r="MX107" s="31"/>
      <c r="MY107" s="31"/>
      <c r="MZ107" s="31"/>
      <c r="NA107" s="31"/>
      <c r="NB107" s="31"/>
      <c r="NC107" s="31"/>
      <c r="ND107" s="31"/>
      <c r="NE107" s="31"/>
      <c r="NF107" s="31"/>
      <c r="NG107" s="31"/>
      <c r="NH107" s="31"/>
      <c r="NI107" s="31"/>
      <c r="NJ107" s="31"/>
      <c r="NK107" s="31"/>
      <c r="NL107" s="31"/>
      <c r="NM107" s="31"/>
      <c r="NN107" s="31"/>
      <c r="NO107" s="31"/>
      <c r="NP107" s="31"/>
      <c r="NQ107" s="31"/>
      <c r="NR107" s="31"/>
      <c r="NS107" s="31"/>
      <c r="NT107" s="31"/>
      <c r="NU107" s="31"/>
      <c r="NV107" s="31"/>
      <c r="NW107" s="31"/>
      <c r="NX107" s="31"/>
      <c r="NY107" s="31"/>
      <c r="NZ107" s="31"/>
      <c r="OA107" s="31"/>
      <c r="OB107" s="31"/>
      <c r="OC107" s="31"/>
      <c r="OD107" s="31"/>
      <c r="OE107" s="31"/>
      <c r="OF107" s="31"/>
      <c r="OG107" s="31"/>
      <c r="OH107" s="31"/>
      <c r="OI107" s="31"/>
      <c r="OJ107" s="31"/>
      <c r="OK107" s="31"/>
      <c r="OL107" s="31"/>
      <c r="OM107" s="31"/>
      <c r="ON107" s="31"/>
      <c r="OO107" s="31"/>
      <c r="OP107" s="31"/>
      <c r="OQ107" s="31"/>
      <c r="OR107" s="31"/>
      <c r="OS107" s="31"/>
      <c r="OT107" s="31"/>
      <c r="OU107" s="31"/>
      <c r="OV107" s="31"/>
      <c r="OW107" s="31"/>
      <c r="OX107" s="31"/>
      <c r="OY107" s="31"/>
      <c r="OZ107" s="31"/>
      <c r="PA107" s="31"/>
      <c r="PB107" s="31"/>
      <c r="PC107" s="31"/>
      <c r="PD107" s="31"/>
      <c r="PE107" s="31"/>
      <c r="PF107" s="31"/>
      <c r="PG107" s="31"/>
      <c r="PH107" s="31"/>
      <c r="PI107" s="31"/>
      <c r="PJ107" s="31"/>
      <c r="PK107" s="31"/>
      <c r="PL107" s="31"/>
      <c r="PM107" s="31"/>
      <c r="PN107" s="31"/>
      <c r="PO107" s="31"/>
      <c r="PP107" s="31"/>
      <c r="PQ107" s="31"/>
      <c r="PR107" s="31"/>
      <c r="PS107" s="31"/>
      <c r="PT107" s="31"/>
      <c r="PU107" s="31"/>
      <c r="PV107" s="31"/>
      <c r="PW107" s="31"/>
      <c r="PX107" s="31"/>
      <c r="PY107" s="31"/>
      <c r="PZ107" s="31"/>
      <c r="QA107" s="31"/>
      <c r="QB107" s="31"/>
      <c r="QC107" s="31"/>
      <c r="QD107" s="31"/>
      <c r="QE107" s="31"/>
      <c r="QF107" s="31"/>
      <c r="QG107" s="31"/>
      <c r="QH107" s="31"/>
      <c r="QI107" s="31"/>
      <c r="QJ107" s="31"/>
      <c r="QK107" s="31"/>
      <c r="QL107" s="31"/>
      <c r="QM107" s="31"/>
      <c r="QN107" s="31"/>
      <c r="QO107" s="31"/>
      <c r="QP107" s="31"/>
      <c r="QQ107" s="31"/>
      <c r="QR107" s="31"/>
      <c r="QS107" s="31"/>
      <c r="QT107" s="31"/>
      <c r="QU107" s="31"/>
      <c r="QV107" s="31"/>
      <c r="QW107" s="31"/>
      <c r="QX107" s="31"/>
      <c r="QY107" s="31"/>
      <c r="QZ107" s="31"/>
      <c r="RA107" s="31"/>
      <c r="RB107" s="31"/>
      <c r="RC107" s="31"/>
      <c r="RD107" s="31"/>
      <c r="RE107" s="31"/>
      <c r="RF107" s="31"/>
      <c r="RG107" s="31"/>
      <c r="RH107" s="31"/>
      <c r="RI107" s="31"/>
      <c r="RJ107" s="31"/>
      <c r="RK107" s="31"/>
      <c r="RL107" s="31"/>
      <c r="RM107" s="31"/>
      <c r="RN107" s="31"/>
      <c r="RO107" s="31"/>
      <c r="RP107" s="31"/>
      <c r="RQ107" s="31"/>
      <c r="RR107" s="31"/>
      <c r="RS107" s="31"/>
      <c r="RT107" s="31"/>
      <c r="RU107" s="31"/>
      <c r="RV107" s="31"/>
      <c r="RW107" s="31"/>
      <c r="RX107" s="31"/>
      <c r="RY107" s="31"/>
      <c r="RZ107" s="31"/>
      <c r="SA107" s="31"/>
    </row>
    <row r="108" spans="1:495" s="32" customFormat="1" ht="24.95" customHeight="1" x14ac:dyDescent="0.2">
      <c r="A108" s="10">
        <v>41447</v>
      </c>
      <c r="B108" s="11" t="s">
        <v>131</v>
      </c>
      <c r="C108" s="12" t="s">
        <v>133</v>
      </c>
      <c r="D108" s="13" t="s">
        <v>24</v>
      </c>
      <c r="E108" s="13" t="s">
        <v>25</v>
      </c>
      <c r="F108" s="14">
        <v>4</v>
      </c>
      <c r="G108" s="15">
        <v>119</v>
      </c>
      <c r="H108" s="16">
        <f t="shared" si="9"/>
        <v>476</v>
      </c>
      <c r="I108" s="29"/>
      <c r="J108" s="30"/>
      <c r="K108" s="19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  <c r="BE108" s="31"/>
      <c r="BF108" s="31"/>
      <c r="BG108" s="31"/>
      <c r="BH108" s="31"/>
      <c r="BI108" s="31"/>
      <c r="BJ108" s="31"/>
      <c r="BK108" s="31"/>
      <c r="BL108" s="31"/>
      <c r="BM108" s="31"/>
      <c r="BN108" s="31"/>
      <c r="BO108" s="31"/>
      <c r="BP108" s="31"/>
      <c r="BQ108" s="31"/>
      <c r="BR108" s="31"/>
      <c r="BS108" s="31"/>
      <c r="BT108" s="31"/>
      <c r="BU108" s="31"/>
      <c r="BV108" s="31"/>
      <c r="BW108" s="31"/>
      <c r="BX108" s="31"/>
      <c r="BY108" s="31"/>
      <c r="BZ108" s="31"/>
      <c r="CA108" s="31"/>
      <c r="CB108" s="31"/>
      <c r="CC108" s="31"/>
      <c r="CD108" s="31"/>
      <c r="CE108" s="31"/>
      <c r="CF108" s="31"/>
      <c r="CG108" s="31"/>
      <c r="CH108" s="31"/>
      <c r="CI108" s="31"/>
      <c r="CJ108" s="31"/>
      <c r="CK108" s="31"/>
      <c r="CL108" s="31"/>
      <c r="CM108" s="31"/>
      <c r="CN108" s="31"/>
      <c r="CO108" s="31"/>
      <c r="CP108" s="31"/>
      <c r="CQ108" s="31"/>
      <c r="CR108" s="31"/>
      <c r="CS108" s="31"/>
      <c r="CT108" s="31"/>
      <c r="CU108" s="31"/>
      <c r="CV108" s="31"/>
      <c r="CW108" s="31"/>
      <c r="CX108" s="31"/>
      <c r="CY108" s="31"/>
      <c r="CZ108" s="31"/>
      <c r="DA108" s="31"/>
      <c r="DB108" s="31"/>
      <c r="DC108" s="31"/>
      <c r="DD108" s="31"/>
      <c r="DE108" s="31"/>
      <c r="DF108" s="31"/>
      <c r="DG108" s="31"/>
      <c r="DH108" s="31"/>
      <c r="DI108" s="31"/>
      <c r="DJ108" s="31"/>
      <c r="DK108" s="31"/>
      <c r="DL108" s="31"/>
      <c r="DM108" s="31"/>
      <c r="DN108" s="31"/>
      <c r="DO108" s="31"/>
      <c r="DP108" s="31"/>
      <c r="DQ108" s="31"/>
      <c r="DR108" s="31"/>
      <c r="DS108" s="31"/>
      <c r="DT108" s="31"/>
      <c r="DU108" s="31"/>
      <c r="DV108" s="31"/>
      <c r="DW108" s="31"/>
      <c r="DX108" s="31"/>
      <c r="DY108" s="31"/>
      <c r="DZ108" s="31"/>
      <c r="EA108" s="31"/>
      <c r="EB108" s="31"/>
      <c r="EC108" s="31"/>
      <c r="ED108" s="31"/>
      <c r="EE108" s="31"/>
      <c r="EF108" s="31"/>
      <c r="EG108" s="31"/>
      <c r="EH108" s="31"/>
      <c r="EI108" s="31"/>
      <c r="EJ108" s="31"/>
      <c r="EK108" s="31"/>
      <c r="EL108" s="31"/>
      <c r="EM108" s="31"/>
      <c r="EN108" s="31"/>
      <c r="EO108" s="31"/>
      <c r="EP108" s="31"/>
      <c r="EQ108" s="31"/>
      <c r="ER108" s="31"/>
      <c r="ES108" s="31"/>
      <c r="ET108" s="31"/>
      <c r="EU108" s="31"/>
      <c r="EV108" s="31"/>
      <c r="EW108" s="31"/>
      <c r="EX108" s="31"/>
      <c r="EY108" s="31"/>
      <c r="EZ108" s="31"/>
      <c r="FA108" s="31"/>
      <c r="FB108" s="31"/>
      <c r="FC108" s="31"/>
      <c r="FD108" s="31"/>
      <c r="FE108" s="31"/>
      <c r="FF108" s="31"/>
      <c r="FG108" s="31"/>
      <c r="FH108" s="31"/>
      <c r="FI108" s="31"/>
      <c r="FJ108" s="31"/>
      <c r="FK108" s="31"/>
      <c r="FL108" s="31"/>
      <c r="FM108" s="31"/>
      <c r="FN108" s="31"/>
      <c r="FO108" s="31"/>
      <c r="FP108" s="31"/>
      <c r="FQ108" s="31"/>
      <c r="FR108" s="31"/>
      <c r="FS108" s="31"/>
      <c r="FT108" s="31"/>
      <c r="FU108" s="31"/>
      <c r="FV108" s="31"/>
      <c r="FW108" s="31"/>
      <c r="FX108" s="31"/>
      <c r="FY108" s="31"/>
      <c r="FZ108" s="31"/>
      <c r="GA108" s="31"/>
      <c r="GB108" s="31"/>
      <c r="GC108" s="31"/>
      <c r="GD108" s="31"/>
      <c r="GE108" s="31"/>
      <c r="GF108" s="31"/>
      <c r="GG108" s="31"/>
      <c r="GH108" s="31"/>
      <c r="GI108" s="31"/>
      <c r="GJ108" s="31"/>
      <c r="GK108" s="31"/>
      <c r="GL108" s="31"/>
      <c r="GM108" s="31"/>
      <c r="GN108" s="31"/>
      <c r="GO108" s="31"/>
      <c r="GP108" s="31"/>
      <c r="GQ108" s="31"/>
      <c r="GR108" s="31"/>
      <c r="GS108" s="31"/>
      <c r="GT108" s="31"/>
      <c r="GU108" s="31"/>
      <c r="GV108" s="31"/>
      <c r="GW108" s="31"/>
      <c r="GX108" s="31"/>
      <c r="GY108" s="31"/>
      <c r="GZ108" s="31"/>
      <c r="HA108" s="31"/>
      <c r="HB108" s="31"/>
      <c r="HC108" s="31"/>
      <c r="HD108" s="31"/>
      <c r="HE108" s="31"/>
      <c r="HF108" s="31"/>
      <c r="HG108" s="31"/>
      <c r="HH108" s="31"/>
      <c r="HI108" s="31"/>
      <c r="HJ108" s="31"/>
      <c r="HK108" s="31"/>
      <c r="HL108" s="31"/>
      <c r="HM108" s="31"/>
      <c r="HN108" s="31"/>
      <c r="HO108" s="31"/>
      <c r="HP108" s="31"/>
      <c r="HQ108" s="31"/>
      <c r="HR108" s="31"/>
      <c r="HS108" s="31"/>
      <c r="HT108" s="31"/>
      <c r="HU108" s="31"/>
      <c r="HV108" s="31"/>
      <c r="HW108" s="31"/>
      <c r="HX108" s="31"/>
      <c r="HY108" s="31"/>
      <c r="HZ108" s="31"/>
      <c r="IA108" s="31"/>
      <c r="IB108" s="31"/>
      <c r="IC108" s="31"/>
      <c r="ID108" s="31"/>
      <c r="IE108" s="31"/>
      <c r="IF108" s="31"/>
      <c r="IG108" s="31"/>
      <c r="IH108" s="31"/>
      <c r="II108" s="31"/>
      <c r="IJ108" s="31"/>
      <c r="IK108" s="31"/>
      <c r="IL108" s="31"/>
      <c r="IM108" s="31"/>
      <c r="IN108" s="31"/>
      <c r="IO108" s="31"/>
      <c r="IP108" s="31"/>
      <c r="IQ108" s="31"/>
      <c r="IR108" s="31"/>
      <c r="IS108" s="31"/>
      <c r="IT108" s="31"/>
      <c r="IU108" s="31"/>
      <c r="IV108" s="31"/>
      <c r="IW108" s="31"/>
      <c r="IX108" s="31"/>
      <c r="IY108" s="31"/>
      <c r="IZ108" s="31"/>
      <c r="JA108" s="31"/>
      <c r="JB108" s="31"/>
      <c r="JC108" s="31"/>
      <c r="JD108" s="31"/>
      <c r="JE108" s="31"/>
      <c r="JF108" s="31"/>
      <c r="JG108" s="31"/>
      <c r="JH108" s="31"/>
      <c r="JI108" s="31"/>
      <c r="JJ108" s="31"/>
      <c r="JK108" s="31"/>
      <c r="JL108" s="31"/>
      <c r="JM108" s="31"/>
      <c r="JN108" s="31"/>
      <c r="JO108" s="31"/>
      <c r="JP108" s="31"/>
      <c r="JQ108" s="31"/>
      <c r="JR108" s="31"/>
      <c r="JS108" s="31"/>
      <c r="JT108" s="31"/>
      <c r="JU108" s="31"/>
      <c r="JV108" s="31"/>
      <c r="JW108" s="31"/>
      <c r="JX108" s="31"/>
      <c r="JY108" s="31"/>
      <c r="JZ108" s="31"/>
      <c r="KA108" s="31"/>
      <c r="KB108" s="31"/>
      <c r="KC108" s="31"/>
      <c r="KD108" s="31"/>
      <c r="KE108" s="31"/>
      <c r="KF108" s="31"/>
      <c r="KG108" s="31"/>
      <c r="KH108" s="31"/>
      <c r="KI108" s="31"/>
      <c r="KJ108" s="31"/>
      <c r="KK108" s="31"/>
      <c r="KL108" s="31"/>
      <c r="KM108" s="31"/>
      <c r="KN108" s="31"/>
      <c r="KO108" s="31"/>
      <c r="KP108" s="31"/>
      <c r="KQ108" s="31"/>
      <c r="KR108" s="31"/>
      <c r="KS108" s="31"/>
      <c r="KT108" s="31"/>
      <c r="KU108" s="31"/>
      <c r="KV108" s="31"/>
      <c r="KW108" s="31"/>
      <c r="KX108" s="31"/>
      <c r="KY108" s="31"/>
      <c r="KZ108" s="31"/>
      <c r="LA108" s="31"/>
      <c r="LB108" s="31"/>
      <c r="LC108" s="31"/>
      <c r="LD108" s="31"/>
      <c r="LE108" s="31"/>
      <c r="LF108" s="31"/>
      <c r="LG108" s="31"/>
      <c r="LH108" s="31"/>
      <c r="LI108" s="31"/>
      <c r="LJ108" s="31"/>
      <c r="LK108" s="31"/>
      <c r="LL108" s="31"/>
      <c r="LM108" s="31"/>
      <c r="LN108" s="31"/>
      <c r="LO108" s="31"/>
      <c r="LP108" s="31"/>
      <c r="LQ108" s="31"/>
      <c r="LR108" s="31"/>
      <c r="LS108" s="31"/>
      <c r="LT108" s="31"/>
      <c r="LU108" s="31"/>
      <c r="LV108" s="31"/>
      <c r="LW108" s="31"/>
      <c r="LX108" s="31"/>
      <c r="LY108" s="31"/>
      <c r="LZ108" s="31"/>
      <c r="MA108" s="31"/>
      <c r="MB108" s="31"/>
      <c r="MC108" s="31"/>
      <c r="MD108" s="31"/>
      <c r="ME108" s="31"/>
      <c r="MF108" s="31"/>
      <c r="MG108" s="31"/>
      <c r="MH108" s="31"/>
      <c r="MI108" s="31"/>
      <c r="MJ108" s="31"/>
      <c r="MK108" s="31"/>
      <c r="ML108" s="31"/>
      <c r="MM108" s="31"/>
      <c r="MN108" s="31"/>
      <c r="MO108" s="31"/>
      <c r="MP108" s="31"/>
      <c r="MQ108" s="31"/>
      <c r="MR108" s="31"/>
      <c r="MS108" s="31"/>
      <c r="MT108" s="31"/>
      <c r="MU108" s="31"/>
      <c r="MV108" s="31"/>
      <c r="MW108" s="31"/>
      <c r="MX108" s="31"/>
      <c r="MY108" s="31"/>
      <c r="MZ108" s="31"/>
      <c r="NA108" s="31"/>
      <c r="NB108" s="31"/>
      <c r="NC108" s="31"/>
      <c r="ND108" s="31"/>
      <c r="NE108" s="31"/>
      <c r="NF108" s="31"/>
      <c r="NG108" s="31"/>
      <c r="NH108" s="31"/>
      <c r="NI108" s="31"/>
      <c r="NJ108" s="31"/>
      <c r="NK108" s="31"/>
      <c r="NL108" s="31"/>
      <c r="NM108" s="31"/>
      <c r="NN108" s="31"/>
      <c r="NO108" s="31"/>
      <c r="NP108" s="31"/>
      <c r="NQ108" s="31"/>
      <c r="NR108" s="31"/>
      <c r="NS108" s="31"/>
      <c r="NT108" s="31"/>
      <c r="NU108" s="31"/>
      <c r="NV108" s="31"/>
      <c r="NW108" s="31"/>
      <c r="NX108" s="31"/>
      <c r="NY108" s="31"/>
      <c r="NZ108" s="31"/>
      <c r="OA108" s="31"/>
      <c r="OB108" s="31"/>
      <c r="OC108" s="31"/>
      <c r="OD108" s="31"/>
      <c r="OE108" s="31"/>
      <c r="OF108" s="31"/>
      <c r="OG108" s="31"/>
      <c r="OH108" s="31"/>
      <c r="OI108" s="31"/>
      <c r="OJ108" s="31"/>
      <c r="OK108" s="31"/>
      <c r="OL108" s="31"/>
      <c r="OM108" s="31"/>
      <c r="ON108" s="31"/>
      <c r="OO108" s="31"/>
      <c r="OP108" s="31"/>
      <c r="OQ108" s="31"/>
      <c r="OR108" s="31"/>
      <c r="OS108" s="31"/>
      <c r="OT108" s="31"/>
      <c r="OU108" s="31"/>
      <c r="OV108" s="31"/>
      <c r="OW108" s="31"/>
      <c r="OX108" s="31"/>
      <c r="OY108" s="31"/>
      <c r="OZ108" s="31"/>
      <c r="PA108" s="31"/>
      <c r="PB108" s="31"/>
      <c r="PC108" s="31"/>
      <c r="PD108" s="31"/>
      <c r="PE108" s="31"/>
      <c r="PF108" s="31"/>
      <c r="PG108" s="31"/>
      <c r="PH108" s="31"/>
      <c r="PI108" s="31"/>
      <c r="PJ108" s="31"/>
      <c r="PK108" s="31"/>
      <c r="PL108" s="31"/>
      <c r="PM108" s="31"/>
      <c r="PN108" s="31"/>
      <c r="PO108" s="31"/>
      <c r="PP108" s="31"/>
      <c r="PQ108" s="31"/>
      <c r="PR108" s="31"/>
      <c r="PS108" s="31"/>
      <c r="PT108" s="31"/>
      <c r="PU108" s="31"/>
      <c r="PV108" s="31"/>
      <c r="PW108" s="31"/>
      <c r="PX108" s="31"/>
      <c r="PY108" s="31"/>
      <c r="PZ108" s="31"/>
      <c r="QA108" s="31"/>
      <c r="QB108" s="31"/>
      <c r="QC108" s="31"/>
      <c r="QD108" s="31"/>
      <c r="QE108" s="31"/>
      <c r="QF108" s="31"/>
      <c r="QG108" s="31"/>
      <c r="QH108" s="31"/>
      <c r="QI108" s="31"/>
      <c r="QJ108" s="31"/>
      <c r="QK108" s="31"/>
      <c r="QL108" s="31"/>
      <c r="QM108" s="31"/>
      <c r="QN108" s="31"/>
      <c r="QO108" s="31"/>
      <c r="QP108" s="31"/>
      <c r="QQ108" s="31"/>
      <c r="QR108" s="31"/>
      <c r="QS108" s="31"/>
      <c r="QT108" s="31"/>
      <c r="QU108" s="31"/>
      <c r="QV108" s="31"/>
      <c r="QW108" s="31"/>
      <c r="QX108" s="31"/>
      <c r="QY108" s="31"/>
      <c r="QZ108" s="31"/>
      <c r="RA108" s="31"/>
      <c r="RB108" s="31"/>
      <c r="RC108" s="31"/>
      <c r="RD108" s="31"/>
      <c r="RE108" s="31"/>
      <c r="RF108" s="31"/>
      <c r="RG108" s="31"/>
      <c r="RH108" s="31"/>
      <c r="RI108" s="31"/>
      <c r="RJ108" s="31"/>
      <c r="RK108" s="31"/>
      <c r="RL108" s="31"/>
      <c r="RM108" s="31"/>
      <c r="RN108" s="31"/>
      <c r="RO108" s="31"/>
      <c r="RP108" s="31"/>
      <c r="RQ108" s="31"/>
      <c r="RR108" s="31"/>
      <c r="RS108" s="31"/>
      <c r="RT108" s="31"/>
      <c r="RU108" s="31"/>
      <c r="RV108" s="31"/>
      <c r="RW108" s="31"/>
      <c r="RX108" s="31"/>
      <c r="RY108" s="31"/>
      <c r="RZ108" s="31"/>
      <c r="SA108" s="31"/>
    </row>
    <row r="109" spans="1:495" s="32" customFormat="1" ht="24.95" customHeight="1" x14ac:dyDescent="0.2">
      <c r="A109" s="10">
        <v>41447</v>
      </c>
      <c r="B109" s="11" t="s">
        <v>131</v>
      </c>
      <c r="C109" s="12" t="s">
        <v>134</v>
      </c>
      <c r="D109" s="13" t="s">
        <v>28</v>
      </c>
      <c r="E109" s="13" t="s">
        <v>29</v>
      </c>
      <c r="F109" s="14">
        <v>3</v>
      </c>
      <c r="G109" s="15">
        <v>100</v>
      </c>
      <c r="H109" s="16">
        <f t="shared" si="9"/>
        <v>300</v>
      </c>
      <c r="I109" s="29"/>
      <c r="J109" s="30"/>
      <c r="K109" s="19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  <c r="BG109" s="31"/>
      <c r="BH109" s="31"/>
      <c r="BI109" s="31"/>
      <c r="BJ109" s="31"/>
      <c r="BK109" s="31"/>
      <c r="BL109" s="31"/>
      <c r="BM109" s="31"/>
      <c r="BN109" s="31"/>
      <c r="BO109" s="31"/>
      <c r="BP109" s="31"/>
      <c r="BQ109" s="31"/>
      <c r="BR109" s="31"/>
      <c r="BS109" s="31"/>
      <c r="BT109" s="31"/>
      <c r="BU109" s="31"/>
      <c r="BV109" s="31"/>
      <c r="BW109" s="31"/>
      <c r="BX109" s="31"/>
      <c r="BY109" s="31"/>
      <c r="BZ109" s="31"/>
      <c r="CA109" s="31"/>
      <c r="CB109" s="31"/>
      <c r="CC109" s="31"/>
      <c r="CD109" s="31"/>
      <c r="CE109" s="31"/>
      <c r="CF109" s="31"/>
      <c r="CG109" s="31"/>
      <c r="CH109" s="31"/>
      <c r="CI109" s="31"/>
      <c r="CJ109" s="31"/>
      <c r="CK109" s="31"/>
      <c r="CL109" s="31"/>
      <c r="CM109" s="31"/>
      <c r="CN109" s="31"/>
      <c r="CO109" s="31"/>
      <c r="CP109" s="31"/>
      <c r="CQ109" s="31"/>
      <c r="CR109" s="31"/>
      <c r="CS109" s="31"/>
      <c r="CT109" s="31"/>
      <c r="CU109" s="31"/>
      <c r="CV109" s="31"/>
      <c r="CW109" s="31"/>
      <c r="CX109" s="31"/>
      <c r="CY109" s="31"/>
      <c r="CZ109" s="31"/>
      <c r="DA109" s="31"/>
      <c r="DB109" s="31"/>
      <c r="DC109" s="31"/>
      <c r="DD109" s="31"/>
      <c r="DE109" s="31"/>
      <c r="DF109" s="31"/>
      <c r="DG109" s="31"/>
      <c r="DH109" s="31"/>
      <c r="DI109" s="31"/>
      <c r="DJ109" s="31"/>
      <c r="DK109" s="31"/>
      <c r="DL109" s="31"/>
      <c r="DM109" s="31"/>
      <c r="DN109" s="31"/>
      <c r="DO109" s="31"/>
      <c r="DP109" s="31"/>
      <c r="DQ109" s="31"/>
      <c r="DR109" s="31"/>
      <c r="DS109" s="31"/>
      <c r="DT109" s="31"/>
      <c r="DU109" s="31"/>
      <c r="DV109" s="31"/>
      <c r="DW109" s="31"/>
      <c r="DX109" s="31"/>
      <c r="DY109" s="31"/>
      <c r="DZ109" s="31"/>
      <c r="EA109" s="31"/>
      <c r="EB109" s="31"/>
      <c r="EC109" s="31"/>
      <c r="ED109" s="31"/>
      <c r="EE109" s="31"/>
      <c r="EF109" s="31"/>
      <c r="EG109" s="31"/>
      <c r="EH109" s="31"/>
      <c r="EI109" s="31"/>
      <c r="EJ109" s="31"/>
      <c r="EK109" s="31"/>
      <c r="EL109" s="31"/>
      <c r="EM109" s="31"/>
      <c r="EN109" s="31"/>
      <c r="EO109" s="31"/>
      <c r="EP109" s="31"/>
      <c r="EQ109" s="31"/>
      <c r="ER109" s="31"/>
      <c r="ES109" s="31"/>
      <c r="ET109" s="31"/>
      <c r="EU109" s="31"/>
      <c r="EV109" s="31"/>
      <c r="EW109" s="31"/>
      <c r="EX109" s="31"/>
      <c r="EY109" s="31"/>
      <c r="EZ109" s="31"/>
      <c r="FA109" s="31"/>
      <c r="FB109" s="31"/>
      <c r="FC109" s="31"/>
      <c r="FD109" s="31"/>
      <c r="FE109" s="31"/>
      <c r="FF109" s="31"/>
      <c r="FG109" s="31"/>
      <c r="FH109" s="31"/>
      <c r="FI109" s="31"/>
      <c r="FJ109" s="31"/>
      <c r="FK109" s="31"/>
      <c r="FL109" s="31"/>
      <c r="FM109" s="31"/>
      <c r="FN109" s="31"/>
      <c r="FO109" s="31"/>
      <c r="FP109" s="31"/>
      <c r="FQ109" s="31"/>
      <c r="FR109" s="31"/>
      <c r="FS109" s="31"/>
      <c r="FT109" s="31"/>
      <c r="FU109" s="31"/>
      <c r="FV109" s="31"/>
      <c r="FW109" s="31"/>
      <c r="FX109" s="31"/>
      <c r="FY109" s="31"/>
      <c r="FZ109" s="31"/>
      <c r="GA109" s="31"/>
      <c r="GB109" s="31"/>
      <c r="GC109" s="31"/>
      <c r="GD109" s="31"/>
      <c r="GE109" s="31"/>
      <c r="GF109" s="31"/>
      <c r="GG109" s="31"/>
      <c r="GH109" s="31"/>
      <c r="GI109" s="31"/>
      <c r="GJ109" s="31"/>
      <c r="GK109" s="31"/>
      <c r="GL109" s="31"/>
      <c r="GM109" s="31"/>
      <c r="GN109" s="31"/>
      <c r="GO109" s="31"/>
      <c r="GP109" s="31"/>
      <c r="GQ109" s="31"/>
      <c r="GR109" s="31"/>
      <c r="GS109" s="31"/>
      <c r="GT109" s="31"/>
      <c r="GU109" s="31"/>
      <c r="GV109" s="31"/>
      <c r="GW109" s="31"/>
      <c r="GX109" s="31"/>
      <c r="GY109" s="31"/>
      <c r="GZ109" s="31"/>
      <c r="HA109" s="31"/>
      <c r="HB109" s="31"/>
      <c r="HC109" s="31"/>
      <c r="HD109" s="31"/>
      <c r="HE109" s="31"/>
      <c r="HF109" s="31"/>
      <c r="HG109" s="31"/>
      <c r="HH109" s="31"/>
      <c r="HI109" s="31"/>
      <c r="HJ109" s="31"/>
      <c r="HK109" s="31"/>
      <c r="HL109" s="31"/>
      <c r="HM109" s="31"/>
      <c r="HN109" s="31"/>
      <c r="HO109" s="31"/>
      <c r="HP109" s="31"/>
      <c r="HQ109" s="31"/>
      <c r="HR109" s="31"/>
      <c r="HS109" s="31"/>
      <c r="HT109" s="31"/>
      <c r="HU109" s="31"/>
      <c r="HV109" s="31"/>
      <c r="HW109" s="31"/>
      <c r="HX109" s="31"/>
      <c r="HY109" s="31"/>
      <c r="HZ109" s="31"/>
      <c r="IA109" s="31"/>
      <c r="IB109" s="31"/>
      <c r="IC109" s="31"/>
      <c r="ID109" s="31"/>
      <c r="IE109" s="31"/>
      <c r="IF109" s="31"/>
      <c r="IG109" s="31"/>
      <c r="IH109" s="31"/>
      <c r="II109" s="31"/>
      <c r="IJ109" s="31"/>
      <c r="IK109" s="31"/>
      <c r="IL109" s="31"/>
      <c r="IM109" s="31"/>
      <c r="IN109" s="31"/>
      <c r="IO109" s="31"/>
      <c r="IP109" s="31"/>
      <c r="IQ109" s="31"/>
      <c r="IR109" s="31"/>
      <c r="IS109" s="31"/>
      <c r="IT109" s="31"/>
      <c r="IU109" s="31"/>
      <c r="IV109" s="31"/>
      <c r="IW109" s="31"/>
      <c r="IX109" s="31"/>
      <c r="IY109" s="31"/>
      <c r="IZ109" s="31"/>
      <c r="JA109" s="31"/>
      <c r="JB109" s="31"/>
      <c r="JC109" s="31"/>
      <c r="JD109" s="31"/>
      <c r="JE109" s="31"/>
      <c r="JF109" s="31"/>
      <c r="JG109" s="31"/>
      <c r="JH109" s="31"/>
      <c r="JI109" s="31"/>
      <c r="JJ109" s="31"/>
      <c r="JK109" s="31"/>
      <c r="JL109" s="31"/>
      <c r="JM109" s="31"/>
      <c r="JN109" s="31"/>
      <c r="JO109" s="31"/>
      <c r="JP109" s="31"/>
      <c r="JQ109" s="31"/>
      <c r="JR109" s="31"/>
      <c r="JS109" s="31"/>
      <c r="JT109" s="31"/>
      <c r="JU109" s="31"/>
      <c r="JV109" s="31"/>
      <c r="JW109" s="31"/>
      <c r="JX109" s="31"/>
      <c r="JY109" s="31"/>
      <c r="JZ109" s="31"/>
      <c r="KA109" s="31"/>
      <c r="KB109" s="31"/>
      <c r="KC109" s="31"/>
      <c r="KD109" s="31"/>
      <c r="KE109" s="31"/>
      <c r="KF109" s="31"/>
      <c r="KG109" s="31"/>
      <c r="KH109" s="31"/>
      <c r="KI109" s="31"/>
      <c r="KJ109" s="31"/>
      <c r="KK109" s="31"/>
      <c r="KL109" s="31"/>
      <c r="KM109" s="31"/>
      <c r="KN109" s="31"/>
      <c r="KO109" s="31"/>
      <c r="KP109" s="31"/>
      <c r="KQ109" s="31"/>
      <c r="KR109" s="31"/>
      <c r="KS109" s="31"/>
      <c r="KT109" s="31"/>
      <c r="KU109" s="31"/>
      <c r="KV109" s="31"/>
      <c r="KW109" s="31"/>
      <c r="KX109" s="31"/>
      <c r="KY109" s="31"/>
      <c r="KZ109" s="31"/>
      <c r="LA109" s="31"/>
      <c r="LB109" s="31"/>
      <c r="LC109" s="31"/>
      <c r="LD109" s="31"/>
      <c r="LE109" s="31"/>
      <c r="LF109" s="31"/>
      <c r="LG109" s="31"/>
      <c r="LH109" s="31"/>
      <c r="LI109" s="31"/>
      <c r="LJ109" s="31"/>
      <c r="LK109" s="31"/>
      <c r="LL109" s="31"/>
      <c r="LM109" s="31"/>
      <c r="LN109" s="31"/>
      <c r="LO109" s="31"/>
      <c r="LP109" s="31"/>
      <c r="LQ109" s="31"/>
      <c r="LR109" s="31"/>
      <c r="LS109" s="31"/>
      <c r="LT109" s="31"/>
      <c r="LU109" s="31"/>
      <c r="LV109" s="31"/>
      <c r="LW109" s="31"/>
      <c r="LX109" s="31"/>
      <c r="LY109" s="31"/>
      <c r="LZ109" s="31"/>
      <c r="MA109" s="31"/>
      <c r="MB109" s="31"/>
      <c r="MC109" s="31"/>
      <c r="MD109" s="31"/>
      <c r="ME109" s="31"/>
      <c r="MF109" s="31"/>
      <c r="MG109" s="31"/>
      <c r="MH109" s="31"/>
      <c r="MI109" s="31"/>
      <c r="MJ109" s="31"/>
      <c r="MK109" s="31"/>
      <c r="ML109" s="31"/>
      <c r="MM109" s="31"/>
      <c r="MN109" s="31"/>
      <c r="MO109" s="31"/>
      <c r="MP109" s="31"/>
      <c r="MQ109" s="31"/>
      <c r="MR109" s="31"/>
      <c r="MS109" s="31"/>
      <c r="MT109" s="31"/>
      <c r="MU109" s="31"/>
      <c r="MV109" s="31"/>
      <c r="MW109" s="31"/>
      <c r="MX109" s="31"/>
      <c r="MY109" s="31"/>
      <c r="MZ109" s="31"/>
      <c r="NA109" s="31"/>
      <c r="NB109" s="31"/>
      <c r="NC109" s="31"/>
      <c r="ND109" s="31"/>
      <c r="NE109" s="31"/>
      <c r="NF109" s="31"/>
      <c r="NG109" s="31"/>
      <c r="NH109" s="31"/>
      <c r="NI109" s="31"/>
      <c r="NJ109" s="31"/>
      <c r="NK109" s="31"/>
      <c r="NL109" s="31"/>
      <c r="NM109" s="31"/>
      <c r="NN109" s="31"/>
      <c r="NO109" s="31"/>
      <c r="NP109" s="31"/>
      <c r="NQ109" s="31"/>
      <c r="NR109" s="31"/>
      <c r="NS109" s="31"/>
      <c r="NT109" s="31"/>
      <c r="NU109" s="31"/>
      <c r="NV109" s="31"/>
      <c r="NW109" s="31"/>
      <c r="NX109" s="31"/>
      <c r="NY109" s="31"/>
      <c r="NZ109" s="31"/>
      <c r="OA109" s="31"/>
      <c r="OB109" s="31"/>
      <c r="OC109" s="31"/>
      <c r="OD109" s="31"/>
      <c r="OE109" s="31"/>
      <c r="OF109" s="31"/>
      <c r="OG109" s="31"/>
      <c r="OH109" s="31"/>
      <c r="OI109" s="31"/>
      <c r="OJ109" s="31"/>
      <c r="OK109" s="31"/>
      <c r="OL109" s="31"/>
      <c r="OM109" s="31"/>
      <c r="ON109" s="31"/>
      <c r="OO109" s="31"/>
      <c r="OP109" s="31"/>
      <c r="OQ109" s="31"/>
      <c r="OR109" s="31"/>
      <c r="OS109" s="31"/>
      <c r="OT109" s="31"/>
      <c r="OU109" s="31"/>
      <c r="OV109" s="31"/>
      <c r="OW109" s="31"/>
      <c r="OX109" s="31"/>
      <c r="OY109" s="31"/>
      <c r="OZ109" s="31"/>
      <c r="PA109" s="31"/>
      <c r="PB109" s="31"/>
      <c r="PC109" s="31"/>
      <c r="PD109" s="31"/>
      <c r="PE109" s="31"/>
      <c r="PF109" s="31"/>
      <c r="PG109" s="31"/>
      <c r="PH109" s="31"/>
      <c r="PI109" s="31"/>
      <c r="PJ109" s="31"/>
      <c r="PK109" s="31"/>
      <c r="PL109" s="31"/>
      <c r="PM109" s="31"/>
      <c r="PN109" s="31"/>
      <c r="PO109" s="31"/>
      <c r="PP109" s="31"/>
      <c r="PQ109" s="31"/>
      <c r="PR109" s="31"/>
      <c r="PS109" s="31"/>
      <c r="PT109" s="31"/>
      <c r="PU109" s="31"/>
      <c r="PV109" s="31"/>
      <c r="PW109" s="31"/>
      <c r="PX109" s="31"/>
      <c r="PY109" s="31"/>
      <c r="PZ109" s="31"/>
      <c r="QA109" s="31"/>
      <c r="QB109" s="31"/>
      <c r="QC109" s="31"/>
      <c r="QD109" s="31"/>
      <c r="QE109" s="31"/>
      <c r="QF109" s="31"/>
      <c r="QG109" s="31"/>
      <c r="QH109" s="31"/>
      <c r="QI109" s="31"/>
      <c r="QJ109" s="31"/>
      <c r="QK109" s="31"/>
      <c r="QL109" s="31"/>
      <c r="QM109" s="31"/>
      <c r="QN109" s="31"/>
      <c r="QO109" s="31"/>
      <c r="QP109" s="31"/>
      <c r="QQ109" s="31"/>
      <c r="QR109" s="31"/>
      <c r="QS109" s="31"/>
      <c r="QT109" s="31"/>
      <c r="QU109" s="31"/>
      <c r="QV109" s="31"/>
      <c r="QW109" s="31"/>
      <c r="QX109" s="31"/>
      <c r="QY109" s="31"/>
      <c r="QZ109" s="31"/>
      <c r="RA109" s="31"/>
      <c r="RB109" s="31"/>
      <c r="RC109" s="31"/>
      <c r="RD109" s="31"/>
      <c r="RE109" s="31"/>
      <c r="RF109" s="31"/>
      <c r="RG109" s="31"/>
      <c r="RH109" s="31"/>
      <c r="RI109" s="31"/>
      <c r="RJ109" s="31"/>
      <c r="RK109" s="31"/>
      <c r="RL109" s="31"/>
      <c r="RM109" s="31"/>
      <c r="RN109" s="31"/>
      <c r="RO109" s="31"/>
      <c r="RP109" s="31"/>
      <c r="RQ109" s="31"/>
      <c r="RR109" s="31"/>
      <c r="RS109" s="31"/>
      <c r="RT109" s="31"/>
      <c r="RU109" s="31"/>
      <c r="RV109" s="31"/>
      <c r="RW109" s="31"/>
      <c r="RX109" s="31"/>
      <c r="RY109" s="31"/>
      <c r="RZ109" s="31"/>
      <c r="SA109" s="31"/>
    </row>
    <row r="110" spans="1:495" s="32" customFormat="1" ht="24.95" customHeight="1" x14ac:dyDescent="0.2">
      <c r="A110" s="10">
        <v>41456</v>
      </c>
      <c r="B110" s="11" t="s">
        <v>8</v>
      </c>
      <c r="C110" s="12" t="s">
        <v>9</v>
      </c>
      <c r="D110" s="13" t="s">
        <v>10</v>
      </c>
      <c r="E110" s="13" t="s">
        <v>11</v>
      </c>
      <c r="F110" s="14">
        <v>1</v>
      </c>
      <c r="G110" s="15">
        <v>11042.38</v>
      </c>
      <c r="H110" s="16">
        <f>F110*G110</f>
        <v>11042.38</v>
      </c>
      <c r="I110" s="29"/>
      <c r="J110" s="30"/>
      <c r="K110" s="19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  <c r="BG110" s="31"/>
      <c r="BH110" s="31"/>
      <c r="BI110" s="31"/>
      <c r="BJ110" s="31"/>
      <c r="BK110" s="31"/>
      <c r="BL110" s="31"/>
      <c r="BM110" s="31"/>
      <c r="BN110" s="31"/>
      <c r="BO110" s="31"/>
      <c r="BP110" s="31"/>
      <c r="BQ110" s="31"/>
      <c r="BR110" s="31"/>
      <c r="BS110" s="31"/>
      <c r="BT110" s="31"/>
      <c r="BU110" s="31"/>
      <c r="BV110" s="31"/>
      <c r="BW110" s="31"/>
      <c r="BX110" s="31"/>
      <c r="BY110" s="31"/>
      <c r="BZ110" s="31"/>
      <c r="CA110" s="31"/>
      <c r="CB110" s="31"/>
      <c r="CC110" s="31"/>
      <c r="CD110" s="31"/>
      <c r="CE110" s="31"/>
      <c r="CF110" s="31"/>
      <c r="CG110" s="31"/>
      <c r="CH110" s="31"/>
      <c r="CI110" s="31"/>
      <c r="CJ110" s="31"/>
      <c r="CK110" s="31"/>
      <c r="CL110" s="31"/>
      <c r="CM110" s="31"/>
      <c r="CN110" s="31"/>
      <c r="CO110" s="31"/>
      <c r="CP110" s="31"/>
      <c r="CQ110" s="31"/>
      <c r="CR110" s="31"/>
      <c r="CS110" s="31"/>
      <c r="CT110" s="31"/>
      <c r="CU110" s="31"/>
      <c r="CV110" s="31"/>
      <c r="CW110" s="31"/>
      <c r="CX110" s="31"/>
      <c r="CY110" s="31"/>
      <c r="CZ110" s="31"/>
      <c r="DA110" s="31"/>
      <c r="DB110" s="31"/>
      <c r="DC110" s="31"/>
      <c r="DD110" s="31"/>
      <c r="DE110" s="31"/>
      <c r="DF110" s="31"/>
      <c r="DG110" s="31"/>
      <c r="DH110" s="31"/>
      <c r="DI110" s="31"/>
      <c r="DJ110" s="31"/>
      <c r="DK110" s="31"/>
      <c r="DL110" s="31"/>
      <c r="DM110" s="31"/>
      <c r="DN110" s="31"/>
      <c r="DO110" s="31"/>
      <c r="DP110" s="31"/>
      <c r="DQ110" s="31"/>
      <c r="DR110" s="31"/>
      <c r="DS110" s="31"/>
      <c r="DT110" s="31"/>
      <c r="DU110" s="31"/>
      <c r="DV110" s="31"/>
      <c r="DW110" s="31"/>
      <c r="DX110" s="31"/>
      <c r="DY110" s="31"/>
      <c r="DZ110" s="31"/>
      <c r="EA110" s="31"/>
      <c r="EB110" s="31"/>
      <c r="EC110" s="31"/>
      <c r="ED110" s="31"/>
      <c r="EE110" s="31"/>
      <c r="EF110" s="31"/>
      <c r="EG110" s="31"/>
      <c r="EH110" s="31"/>
      <c r="EI110" s="31"/>
      <c r="EJ110" s="31"/>
      <c r="EK110" s="31"/>
      <c r="EL110" s="31"/>
      <c r="EM110" s="31"/>
      <c r="EN110" s="31"/>
      <c r="EO110" s="31"/>
      <c r="EP110" s="31"/>
      <c r="EQ110" s="31"/>
      <c r="ER110" s="31"/>
      <c r="ES110" s="31"/>
      <c r="ET110" s="31"/>
      <c r="EU110" s="31"/>
      <c r="EV110" s="31"/>
      <c r="EW110" s="31"/>
      <c r="EX110" s="31"/>
      <c r="EY110" s="31"/>
      <c r="EZ110" s="31"/>
      <c r="FA110" s="31"/>
      <c r="FB110" s="31"/>
      <c r="FC110" s="31"/>
      <c r="FD110" s="31"/>
      <c r="FE110" s="31"/>
      <c r="FF110" s="31"/>
      <c r="FG110" s="31"/>
      <c r="FH110" s="31"/>
      <c r="FI110" s="31"/>
      <c r="FJ110" s="31"/>
      <c r="FK110" s="31"/>
      <c r="FL110" s="31"/>
      <c r="FM110" s="31"/>
      <c r="FN110" s="31"/>
      <c r="FO110" s="31"/>
      <c r="FP110" s="31"/>
      <c r="FQ110" s="31"/>
      <c r="FR110" s="31"/>
      <c r="FS110" s="31"/>
      <c r="FT110" s="31"/>
      <c r="FU110" s="31"/>
      <c r="FV110" s="31"/>
      <c r="FW110" s="31"/>
      <c r="FX110" s="31"/>
      <c r="FY110" s="31"/>
      <c r="FZ110" s="31"/>
      <c r="GA110" s="31"/>
      <c r="GB110" s="31"/>
      <c r="GC110" s="31"/>
      <c r="GD110" s="31"/>
      <c r="GE110" s="31"/>
      <c r="GF110" s="31"/>
      <c r="GG110" s="31"/>
      <c r="GH110" s="31"/>
      <c r="GI110" s="31"/>
      <c r="GJ110" s="31"/>
      <c r="GK110" s="31"/>
      <c r="GL110" s="31"/>
      <c r="GM110" s="31"/>
      <c r="GN110" s="31"/>
      <c r="GO110" s="31"/>
      <c r="GP110" s="31"/>
      <c r="GQ110" s="31"/>
      <c r="GR110" s="31"/>
      <c r="GS110" s="31"/>
      <c r="GT110" s="31"/>
      <c r="GU110" s="31"/>
      <c r="GV110" s="31"/>
      <c r="GW110" s="31"/>
      <c r="GX110" s="31"/>
      <c r="GY110" s="31"/>
      <c r="GZ110" s="31"/>
      <c r="HA110" s="31"/>
      <c r="HB110" s="31"/>
      <c r="HC110" s="31"/>
      <c r="HD110" s="31"/>
      <c r="HE110" s="31"/>
      <c r="HF110" s="31"/>
      <c r="HG110" s="31"/>
      <c r="HH110" s="31"/>
      <c r="HI110" s="31"/>
      <c r="HJ110" s="31"/>
      <c r="HK110" s="31"/>
      <c r="HL110" s="31"/>
      <c r="HM110" s="31"/>
      <c r="HN110" s="31"/>
      <c r="HO110" s="31"/>
      <c r="HP110" s="31"/>
      <c r="HQ110" s="31"/>
      <c r="HR110" s="31"/>
      <c r="HS110" s="31"/>
      <c r="HT110" s="31"/>
      <c r="HU110" s="31"/>
      <c r="HV110" s="31"/>
      <c r="HW110" s="31"/>
      <c r="HX110" s="31"/>
      <c r="HY110" s="31"/>
      <c r="HZ110" s="31"/>
      <c r="IA110" s="31"/>
      <c r="IB110" s="31"/>
      <c r="IC110" s="31"/>
      <c r="ID110" s="31"/>
      <c r="IE110" s="31"/>
      <c r="IF110" s="31"/>
      <c r="IG110" s="31"/>
      <c r="IH110" s="31"/>
      <c r="II110" s="31"/>
      <c r="IJ110" s="31"/>
      <c r="IK110" s="31"/>
      <c r="IL110" s="31"/>
      <c r="IM110" s="31"/>
      <c r="IN110" s="31"/>
      <c r="IO110" s="31"/>
      <c r="IP110" s="31"/>
      <c r="IQ110" s="31"/>
      <c r="IR110" s="31"/>
      <c r="IS110" s="31"/>
      <c r="IT110" s="31"/>
      <c r="IU110" s="31"/>
      <c r="IV110" s="31"/>
      <c r="IW110" s="31"/>
      <c r="IX110" s="31"/>
      <c r="IY110" s="31"/>
      <c r="IZ110" s="31"/>
      <c r="JA110" s="31"/>
      <c r="JB110" s="31"/>
      <c r="JC110" s="31"/>
      <c r="JD110" s="31"/>
      <c r="JE110" s="31"/>
      <c r="JF110" s="31"/>
      <c r="JG110" s="31"/>
      <c r="JH110" s="31"/>
      <c r="JI110" s="31"/>
      <c r="JJ110" s="31"/>
      <c r="JK110" s="31"/>
      <c r="JL110" s="31"/>
      <c r="JM110" s="31"/>
      <c r="JN110" s="31"/>
      <c r="JO110" s="31"/>
      <c r="JP110" s="31"/>
      <c r="JQ110" s="31"/>
      <c r="JR110" s="31"/>
      <c r="JS110" s="31"/>
      <c r="JT110" s="31"/>
      <c r="JU110" s="31"/>
      <c r="JV110" s="31"/>
      <c r="JW110" s="31"/>
      <c r="JX110" s="31"/>
      <c r="JY110" s="31"/>
      <c r="JZ110" s="31"/>
      <c r="KA110" s="31"/>
      <c r="KB110" s="31"/>
      <c r="KC110" s="31"/>
      <c r="KD110" s="31"/>
      <c r="KE110" s="31"/>
      <c r="KF110" s="31"/>
      <c r="KG110" s="31"/>
      <c r="KH110" s="31"/>
      <c r="KI110" s="31"/>
      <c r="KJ110" s="31"/>
      <c r="KK110" s="31"/>
      <c r="KL110" s="31"/>
      <c r="KM110" s="31"/>
      <c r="KN110" s="31"/>
      <c r="KO110" s="31"/>
      <c r="KP110" s="31"/>
      <c r="KQ110" s="31"/>
      <c r="KR110" s="31"/>
      <c r="KS110" s="31"/>
      <c r="KT110" s="31"/>
      <c r="KU110" s="31"/>
      <c r="KV110" s="31"/>
      <c r="KW110" s="31"/>
      <c r="KX110" s="31"/>
      <c r="KY110" s="31"/>
      <c r="KZ110" s="31"/>
      <c r="LA110" s="31"/>
      <c r="LB110" s="31"/>
      <c r="LC110" s="31"/>
      <c r="LD110" s="31"/>
      <c r="LE110" s="31"/>
      <c r="LF110" s="31"/>
      <c r="LG110" s="31"/>
      <c r="LH110" s="31"/>
      <c r="LI110" s="31"/>
      <c r="LJ110" s="31"/>
      <c r="LK110" s="31"/>
      <c r="LL110" s="31"/>
      <c r="LM110" s="31"/>
      <c r="LN110" s="31"/>
      <c r="LO110" s="31"/>
      <c r="LP110" s="31"/>
      <c r="LQ110" s="31"/>
      <c r="LR110" s="31"/>
      <c r="LS110" s="31"/>
      <c r="LT110" s="31"/>
      <c r="LU110" s="31"/>
      <c r="LV110" s="31"/>
      <c r="LW110" s="31"/>
      <c r="LX110" s="31"/>
      <c r="LY110" s="31"/>
      <c r="LZ110" s="31"/>
      <c r="MA110" s="31"/>
      <c r="MB110" s="31"/>
      <c r="MC110" s="31"/>
      <c r="MD110" s="31"/>
      <c r="ME110" s="31"/>
      <c r="MF110" s="31"/>
      <c r="MG110" s="31"/>
      <c r="MH110" s="31"/>
      <c r="MI110" s="31"/>
      <c r="MJ110" s="31"/>
      <c r="MK110" s="31"/>
      <c r="ML110" s="31"/>
      <c r="MM110" s="31"/>
      <c r="MN110" s="31"/>
      <c r="MO110" s="31"/>
      <c r="MP110" s="31"/>
      <c r="MQ110" s="31"/>
      <c r="MR110" s="31"/>
      <c r="MS110" s="31"/>
      <c r="MT110" s="31"/>
      <c r="MU110" s="31"/>
      <c r="MV110" s="31"/>
      <c r="MW110" s="31"/>
      <c r="MX110" s="31"/>
      <c r="MY110" s="31"/>
      <c r="MZ110" s="31"/>
      <c r="NA110" s="31"/>
      <c r="NB110" s="31"/>
      <c r="NC110" s="31"/>
      <c r="ND110" s="31"/>
      <c r="NE110" s="31"/>
      <c r="NF110" s="31"/>
      <c r="NG110" s="31"/>
      <c r="NH110" s="31"/>
      <c r="NI110" s="31"/>
      <c r="NJ110" s="31"/>
      <c r="NK110" s="31"/>
      <c r="NL110" s="31"/>
      <c r="NM110" s="31"/>
      <c r="NN110" s="31"/>
      <c r="NO110" s="31"/>
      <c r="NP110" s="31"/>
      <c r="NQ110" s="31"/>
      <c r="NR110" s="31"/>
      <c r="NS110" s="31"/>
      <c r="NT110" s="31"/>
      <c r="NU110" s="31"/>
      <c r="NV110" s="31"/>
      <c r="NW110" s="31"/>
      <c r="NX110" s="31"/>
      <c r="NY110" s="31"/>
      <c r="NZ110" s="31"/>
      <c r="OA110" s="31"/>
      <c r="OB110" s="31"/>
      <c r="OC110" s="31"/>
      <c r="OD110" s="31"/>
      <c r="OE110" s="31"/>
      <c r="OF110" s="31"/>
      <c r="OG110" s="31"/>
      <c r="OH110" s="31"/>
      <c r="OI110" s="31"/>
      <c r="OJ110" s="31"/>
      <c r="OK110" s="31"/>
      <c r="OL110" s="31"/>
      <c r="OM110" s="31"/>
      <c r="ON110" s="31"/>
      <c r="OO110" s="31"/>
      <c r="OP110" s="31"/>
      <c r="OQ110" s="31"/>
      <c r="OR110" s="31"/>
      <c r="OS110" s="31"/>
      <c r="OT110" s="31"/>
      <c r="OU110" s="31"/>
      <c r="OV110" s="31"/>
      <c r="OW110" s="31"/>
      <c r="OX110" s="31"/>
      <c r="OY110" s="31"/>
      <c r="OZ110" s="31"/>
      <c r="PA110" s="31"/>
      <c r="PB110" s="31"/>
      <c r="PC110" s="31"/>
      <c r="PD110" s="31"/>
      <c r="PE110" s="31"/>
      <c r="PF110" s="31"/>
      <c r="PG110" s="31"/>
      <c r="PH110" s="31"/>
      <c r="PI110" s="31"/>
      <c r="PJ110" s="31"/>
      <c r="PK110" s="31"/>
      <c r="PL110" s="31"/>
      <c r="PM110" s="31"/>
      <c r="PN110" s="31"/>
      <c r="PO110" s="31"/>
      <c r="PP110" s="31"/>
      <c r="PQ110" s="31"/>
      <c r="PR110" s="31"/>
      <c r="PS110" s="31"/>
      <c r="PT110" s="31"/>
      <c r="PU110" s="31"/>
      <c r="PV110" s="31"/>
      <c r="PW110" s="31"/>
      <c r="PX110" s="31"/>
      <c r="PY110" s="31"/>
      <c r="PZ110" s="31"/>
      <c r="QA110" s="31"/>
      <c r="QB110" s="31"/>
      <c r="QC110" s="31"/>
      <c r="QD110" s="31"/>
      <c r="QE110" s="31"/>
      <c r="QF110" s="31"/>
      <c r="QG110" s="31"/>
      <c r="QH110" s="31"/>
      <c r="QI110" s="31"/>
      <c r="QJ110" s="31"/>
      <c r="QK110" s="31"/>
      <c r="QL110" s="31"/>
      <c r="QM110" s="31"/>
      <c r="QN110" s="31"/>
      <c r="QO110" s="31"/>
      <c r="QP110" s="31"/>
      <c r="QQ110" s="31"/>
      <c r="QR110" s="31"/>
      <c r="QS110" s="31"/>
      <c r="QT110" s="31"/>
      <c r="QU110" s="31"/>
      <c r="QV110" s="31"/>
      <c r="QW110" s="31"/>
      <c r="QX110" s="31"/>
      <c r="QY110" s="31"/>
      <c r="QZ110" s="31"/>
      <c r="RA110" s="31"/>
      <c r="RB110" s="31"/>
      <c r="RC110" s="31"/>
      <c r="RD110" s="31"/>
      <c r="RE110" s="31"/>
      <c r="RF110" s="31"/>
      <c r="RG110" s="31"/>
      <c r="RH110" s="31"/>
      <c r="RI110" s="31"/>
      <c r="RJ110" s="31"/>
      <c r="RK110" s="31"/>
      <c r="RL110" s="31"/>
      <c r="RM110" s="31"/>
      <c r="RN110" s="31"/>
      <c r="RO110" s="31"/>
      <c r="RP110" s="31"/>
      <c r="RQ110" s="31"/>
      <c r="RR110" s="31"/>
      <c r="RS110" s="31"/>
      <c r="RT110" s="31"/>
      <c r="RU110" s="31"/>
      <c r="RV110" s="31"/>
      <c r="RW110" s="31"/>
      <c r="RX110" s="31"/>
      <c r="RY110" s="31"/>
      <c r="RZ110" s="31"/>
      <c r="SA110" s="31"/>
    </row>
    <row r="111" spans="1:495" s="32" customFormat="1" ht="24.95" customHeight="1" x14ac:dyDescent="0.2">
      <c r="A111" s="10">
        <v>41456</v>
      </c>
      <c r="B111" s="11" t="s">
        <v>14</v>
      </c>
      <c r="C111" s="12" t="s">
        <v>15</v>
      </c>
      <c r="D111" s="13" t="s">
        <v>10</v>
      </c>
      <c r="E111" s="13" t="s">
        <v>11</v>
      </c>
      <c r="F111" s="14">
        <v>1</v>
      </c>
      <c r="G111" s="15">
        <v>3498.31</v>
      </c>
      <c r="H111" s="16">
        <f t="shared" ref="H111:H112" si="10">F111*G111</f>
        <v>3498.31</v>
      </c>
      <c r="I111" s="29"/>
      <c r="J111" s="30"/>
      <c r="K111" s="19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31"/>
      <c r="BM111" s="31"/>
      <c r="BN111" s="31"/>
      <c r="BO111" s="31"/>
      <c r="BP111" s="31"/>
      <c r="BQ111" s="31"/>
      <c r="BR111" s="31"/>
      <c r="BS111" s="31"/>
      <c r="BT111" s="31"/>
      <c r="BU111" s="31"/>
      <c r="BV111" s="31"/>
      <c r="BW111" s="31"/>
      <c r="BX111" s="31"/>
      <c r="BY111" s="31"/>
      <c r="BZ111" s="31"/>
      <c r="CA111" s="31"/>
      <c r="CB111" s="31"/>
      <c r="CC111" s="31"/>
      <c r="CD111" s="31"/>
      <c r="CE111" s="31"/>
      <c r="CF111" s="31"/>
      <c r="CG111" s="31"/>
      <c r="CH111" s="31"/>
      <c r="CI111" s="31"/>
      <c r="CJ111" s="31"/>
      <c r="CK111" s="31"/>
      <c r="CL111" s="31"/>
      <c r="CM111" s="31"/>
      <c r="CN111" s="31"/>
      <c r="CO111" s="31"/>
      <c r="CP111" s="31"/>
      <c r="CQ111" s="31"/>
      <c r="CR111" s="31"/>
      <c r="CS111" s="31"/>
      <c r="CT111" s="31"/>
      <c r="CU111" s="31"/>
      <c r="CV111" s="31"/>
      <c r="CW111" s="31"/>
      <c r="CX111" s="31"/>
      <c r="CY111" s="31"/>
      <c r="CZ111" s="31"/>
      <c r="DA111" s="31"/>
      <c r="DB111" s="31"/>
      <c r="DC111" s="31"/>
      <c r="DD111" s="31"/>
      <c r="DE111" s="31"/>
      <c r="DF111" s="31"/>
      <c r="DG111" s="31"/>
      <c r="DH111" s="31"/>
      <c r="DI111" s="31"/>
      <c r="DJ111" s="31"/>
      <c r="DK111" s="31"/>
      <c r="DL111" s="31"/>
      <c r="DM111" s="31"/>
      <c r="DN111" s="31"/>
      <c r="DO111" s="31"/>
      <c r="DP111" s="31"/>
      <c r="DQ111" s="31"/>
      <c r="DR111" s="31"/>
      <c r="DS111" s="31"/>
      <c r="DT111" s="31"/>
      <c r="DU111" s="31"/>
      <c r="DV111" s="31"/>
      <c r="DW111" s="31"/>
      <c r="DX111" s="31"/>
      <c r="DY111" s="31"/>
      <c r="DZ111" s="31"/>
      <c r="EA111" s="31"/>
      <c r="EB111" s="31"/>
      <c r="EC111" s="31"/>
      <c r="ED111" s="31"/>
      <c r="EE111" s="31"/>
      <c r="EF111" s="31"/>
      <c r="EG111" s="31"/>
      <c r="EH111" s="31"/>
      <c r="EI111" s="31"/>
      <c r="EJ111" s="31"/>
      <c r="EK111" s="31"/>
      <c r="EL111" s="31"/>
      <c r="EM111" s="31"/>
      <c r="EN111" s="31"/>
      <c r="EO111" s="31"/>
      <c r="EP111" s="31"/>
      <c r="EQ111" s="31"/>
      <c r="ER111" s="31"/>
      <c r="ES111" s="31"/>
      <c r="ET111" s="31"/>
      <c r="EU111" s="31"/>
      <c r="EV111" s="31"/>
      <c r="EW111" s="31"/>
      <c r="EX111" s="31"/>
      <c r="EY111" s="31"/>
      <c r="EZ111" s="31"/>
      <c r="FA111" s="31"/>
      <c r="FB111" s="31"/>
      <c r="FC111" s="31"/>
      <c r="FD111" s="31"/>
      <c r="FE111" s="31"/>
      <c r="FF111" s="31"/>
      <c r="FG111" s="31"/>
      <c r="FH111" s="31"/>
      <c r="FI111" s="31"/>
      <c r="FJ111" s="31"/>
      <c r="FK111" s="31"/>
      <c r="FL111" s="31"/>
      <c r="FM111" s="31"/>
      <c r="FN111" s="31"/>
      <c r="FO111" s="31"/>
      <c r="FP111" s="31"/>
      <c r="FQ111" s="31"/>
      <c r="FR111" s="31"/>
      <c r="FS111" s="31"/>
      <c r="FT111" s="31"/>
      <c r="FU111" s="31"/>
      <c r="FV111" s="31"/>
      <c r="FW111" s="31"/>
      <c r="FX111" s="31"/>
      <c r="FY111" s="31"/>
      <c r="FZ111" s="31"/>
      <c r="GA111" s="31"/>
      <c r="GB111" s="31"/>
      <c r="GC111" s="31"/>
      <c r="GD111" s="31"/>
      <c r="GE111" s="31"/>
      <c r="GF111" s="31"/>
      <c r="GG111" s="31"/>
      <c r="GH111" s="31"/>
      <c r="GI111" s="31"/>
      <c r="GJ111" s="31"/>
      <c r="GK111" s="31"/>
      <c r="GL111" s="31"/>
      <c r="GM111" s="31"/>
      <c r="GN111" s="31"/>
      <c r="GO111" s="31"/>
      <c r="GP111" s="31"/>
      <c r="GQ111" s="31"/>
      <c r="GR111" s="31"/>
      <c r="GS111" s="31"/>
      <c r="GT111" s="31"/>
      <c r="GU111" s="31"/>
      <c r="GV111" s="31"/>
      <c r="GW111" s="31"/>
      <c r="GX111" s="31"/>
      <c r="GY111" s="31"/>
      <c r="GZ111" s="31"/>
      <c r="HA111" s="31"/>
      <c r="HB111" s="31"/>
      <c r="HC111" s="31"/>
      <c r="HD111" s="31"/>
      <c r="HE111" s="31"/>
      <c r="HF111" s="31"/>
      <c r="HG111" s="31"/>
      <c r="HH111" s="31"/>
      <c r="HI111" s="31"/>
      <c r="HJ111" s="31"/>
      <c r="HK111" s="31"/>
      <c r="HL111" s="31"/>
      <c r="HM111" s="31"/>
      <c r="HN111" s="31"/>
      <c r="HO111" s="31"/>
      <c r="HP111" s="31"/>
      <c r="HQ111" s="31"/>
      <c r="HR111" s="31"/>
      <c r="HS111" s="31"/>
      <c r="HT111" s="31"/>
      <c r="HU111" s="31"/>
      <c r="HV111" s="31"/>
      <c r="HW111" s="31"/>
      <c r="HX111" s="31"/>
      <c r="HY111" s="31"/>
      <c r="HZ111" s="31"/>
      <c r="IA111" s="31"/>
      <c r="IB111" s="31"/>
      <c r="IC111" s="31"/>
      <c r="ID111" s="31"/>
      <c r="IE111" s="31"/>
      <c r="IF111" s="31"/>
      <c r="IG111" s="31"/>
      <c r="IH111" s="31"/>
      <c r="II111" s="31"/>
      <c r="IJ111" s="31"/>
      <c r="IK111" s="31"/>
      <c r="IL111" s="31"/>
      <c r="IM111" s="31"/>
      <c r="IN111" s="31"/>
      <c r="IO111" s="31"/>
      <c r="IP111" s="31"/>
      <c r="IQ111" s="31"/>
      <c r="IR111" s="31"/>
      <c r="IS111" s="31"/>
      <c r="IT111" s="31"/>
      <c r="IU111" s="31"/>
      <c r="IV111" s="31"/>
      <c r="IW111" s="31"/>
      <c r="IX111" s="31"/>
      <c r="IY111" s="31"/>
      <c r="IZ111" s="31"/>
      <c r="JA111" s="31"/>
      <c r="JB111" s="31"/>
      <c r="JC111" s="31"/>
      <c r="JD111" s="31"/>
      <c r="JE111" s="31"/>
      <c r="JF111" s="31"/>
      <c r="JG111" s="31"/>
      <c r="JH111" s="31"/>
      <c r="JI111" s="31"/>
      <c r="JJ111" s="31"/>
      <c r="JK111" s="31"/>
      <c r="JL111" s="31"/>
      <c r="JM111" s="31"/>
      <c r="JN111" s="31"/>
      <c r="JO111" s="31"/>
      <c r="JP111" s="31"/>
      <c r="JQ111" s="31"/>
      <c r="JR111" s="31"/>
      <c r="JS111" s="31"/>
      <c r="JT111" s="31"/>
      <c r="JU111" s="31"/>
      <c r="JV111" s="31"/>
      <c r="JW111" s="31"/>
      <c r="JX111" s="31"/>
      <c r="JY111" s="31"/>
      <c r="JZ111" s="31"/>
      <c r="KA111" s="31"/>
      <c r="KB111" s="31"/>
      <c r="KC111" s="31"/>
      <c r="KD111" s="31"/>
      <c r="KE111" s="31"/>
      <c r="KF111" s="31"/>
      <c r="KG111" s="31"/>
      <c r="KH111" s="31"/>
      <c r="KI111" s="31"/>
      <c r="KJ111" s="31"/>
      <c r="KK111" s="31"/>
      <c r="KL111" s="31"/>
      <c r="KM111" s="31"/>
      <c r="KN111" s="31"/>
      <c r="KO111" s="31"/>
      <c r="KP111" s="31"/>
      <c r="KQ111" s="31"/>
      <c r="KR111" s="31"/>
      <c r="KS111" s="31"/>
      <c r="KT111" s="31"/>
      <c r="KU111" s="31"/>
      <c r="KV111" s="31"/>
      <c r="KW111" s="31"/>
      <c r="KX111" s="31"/>
      <c r="KY111" s="31"/>
      <c r="KZ111" s="31"/>
      <c r="LA111" s="31"/>
      <c r="LB111" s="31"/>
      <c r="LC111" s="31"/>
      <c r="LD111" s="31"/>
      <c r="LE111" s="31"/>
      <c r="LF111" s="31"/>
      <c r="LG111" s="31"/>
      <c r="LH111" s="31"/>
      <c r="LI111" s="31"/>
      <c r="LJ111" s="31"/>
      <c r="LK111" s="31"/>
      <c r="LL111" s="31"/>
      <c r="LM111" s="31"/>
      <c r="LN111" s="31"/>
      <c r="LO111" s="31"/>
      <c r="LP111" s="31"/>
      <c r="LQ111" s="31"/>
      <c r="LR111" s="31"/>
      <c r="LS111" s="31"/>
      <c r="LT111" s="31"/>
      <c r="LU111" s="31"/>
      <c r="LV111" s="31"/>
      <c r="LW111" s="31"/>
      <c r="LX111" s="31"/>
      <c r="LY111" s="31"/>
      <c r="LZ111" s="31"/>
      <c r="MA111" s="31"/>
      <c r="MB111" s="31"/>
      <c r="MC111" s="31"/>
      <c r="MD111" s="31"/>
      <c r="ME111" s="31"/>
      <c r="MF111" s="31"/>
      <c r="MG111" s="31"/>
      <c r="MH111" s="31"/>
      <c r="MI111" s="31"/>
      <c r="MJ111" s="31"/>
      <c r="MK111" s="31"/>
      <c r="ML111" s="31"/>
      <c r="MM111" s="31"/>
      <c r="MN111" s="31"/>
      <c r="MO111" s="31"/>
      <c r="MP111" s="31"/>
      <c r="MQ111" s="31"/>
      <c r="MR111" s="31"/>
      <c r="MS111" s="31"/>
      <c r="MT111" s="31"/>
      <c r="MU111" s="31"/>
      <c r="MV111" s="31"/>
      <c r="MW111" s="31"/>
      <c r="MX111" s="31"/>
      <c r="MY111" s="31"/>
      <c r="MZ111" s="31"/>
      <c r="NA111" s="31"/>
      <c r="NB111" s="31"/>
      <c r="NC111" s="31"/>
      <c r="ND111" s="31"/>
      <c r="NE111" s="31"/>
      <c r="NF111" s="31"/>
      <c r="NG111" s="31"/>
      <c r="NH111" s="31"/>
      <c r="NI111" s="31"/>
      <c r="NJ111" s="31"/>
      <c r="NK111" s="31"/>
      <c r="NL111" s="31"/>
      <c r="NM111" s="31"/>
      <c r="NN111" s="31"/>
      <c r="NO111" s="31"/>
      <c r="NP111" s="31"/>
      <c r="NQ111" s="31"/>
      <c r="NR111" s="31"/>
      <c r="NS111" s="31"/>
      <c r="NT111" s="31"/>
      <c r="NU111" s="31"/>
      <c r="NV111" s="31"/>
      <c r="NW111" s="31"/>
      <c r="NX111" s="31"/>
      <c r="NY111" s="31"/>
      <c r="NZ111" s="31"/>
      <c r="OA111" s="31"/>
      <c r="OB111" s="31"/>
      <c r="OC111" s="31"/>
      <c r="OD111" s="31"/>
      <c r="OE111" s="31"/>
      <c r="OF111" s="31"/>
      <c r="OG111" s="31"/>
      <c r="OH111" s="31"/>
      <c r="OI111" s="31"/>
      <c r="OJ111" s="31"/>
      <c r="OK111" s="31"/>
      <c r="OL111" s="31"/>
      <c r="OM111" s="31"/>
      <c r="ON111" s="31"/>
      <c r="OO111" s="31"/>
      <c r="OP111" s="31"/>
      <c r="OQ111" s="31"/>
      <c r="OR111" s="31"/>
      <c r="OS111" s="31"/>
      <c r="OT111" s="31"/>
      <c r="OU111" s="31"/>
      <c r="OV111" s="31"/>
      <c r="OW111" s="31"/>
      <c r="OX111" s="31"/>
      <c r="OY111" s="31"/>
      <c r="OZ111" s="31"/>
      <c r="PA111" s="31"/>
      <c r="PB111" s="31"/>
      <c r="PC111" s="31"/>
      <c r="PD111" s="31"/>
      <c r="PE111" s="31"/>
      <c r="PF111" s="31"/>
      <c r="PG111" s="31"/>
      <c r="PH111" s="31"/>
      <c r="PI111" s="31"/>
      <c r="PJ111" s="31"/>
      <c r="PK111" s="31"/>
      <c r="PL111" s="31"/>
      <c r="PM111" s="31"/>
      <c r="PN111" s="31"/>
      <c r="PO111" s="31"/>
      <c r="PP111" s="31"/>
      <c r="PQ111" s="31"/>
      <c r="PR111" s="31"/>
      <c r="PS111" s="31"/>
      <c r="PT111" s="31"/>
      <c r="PU111" s="31"/>
      <c r="PV111" s="31"/>
      <c r="PW111" s="31"/>
      <c r="PX111" s="31"/>
      <c r="PY111" s="31"/>
      <c r="PZ111" s="31"/>
      <c r="QA111" s="31"/>
      <c r="QB111" s="31"/>
      <c r="QC111" s="31"/>
      <c r="QD111" s="31"/>
      <c r="QE111" s="31"/>
      <c r="QF111" s="31"/>
      <c r="QG111" s="31"/>
      <c r="QH111" s="31"/>
      <c r="QI111" s="31"/>
      <c r="QJ111" s="31"/>
      <c r="QK111" s="31"/>
      <c r="QL111" s="31"/>
      <c r="QM111" s="31"/>
      <c r="QN111" s="31"/>
      <c r="QO111" s="31"/>
      <c r="QP111" s="31"/>
      <c r="QQ111" s="31"/>
      <c r="QR111" s="31"/>
      <c r="QS111" s="31"/>
      <c r="QT111" s="31"/>
      <c r="QU111" s="31"/>
      <c r="QV111" s="31"/>
      <c r="QW111" s="31"/>
      <c r="QX111" s="31"/>
      <c r="QY111" s="31"/>
      <c r="QZ111" s="31"/>
      <c r="RA111" s="31"/>
      <c r="RB111" s="31"/>
      <c r="RC111" s="31"/>
      <c r="RD111" s="31"/>
      <c r="RE111" s="31"/>
      <c r="RF111" s="31"/>
      <c r="RG111" s="31"/>
      <c r="RH111" s="31"/>
      <c r="RI111" s="31"/>
      <c r="RJ111" s="31"/>
      <c r="RK111" s="31"/>
      <c r="RL111" s="31"/>
      <c r="RM111" s="31"/>
      <c r="RN111" s="31"/>
      <c r="RO111" s="31"/>
      <c r="RP111" s="31"/>
      <c r="RQ111" s="31"/>
      <c r="RR111" s="31"/>
      <c r="RS111" s="31"/>
      <c r="RT111" s="31"/>
      <c r="RU111" s="31"/>
      <c r="RV111" s="31"/>
      <c r="RW111" s="31"/>
      <c r="RX111" s="31"/>
      <c r="RY111" s="31"/>
      <c r="RZ111" s="31"/>
      <c r="SA111" s="31"/>
    </row>
    <row r="112" spans="1:495" s="32" customFormat="1" ht="24.95" customHeight="1" x14ac:dyDescent="0.2">
      <c r="A112" s="10">
        <v>41456</v>
      </c>
      <c r="B112" s="11" t="s">
        <v>16</v>
      </c>
      <c r="C112" s="12" t="s">
        <v>17</v>
      </c>
      <c r="D112" s="13" t="s">
        <v>10</v>
      </c>
      <c r="E112" s="13" t="s">
        <v>11</v>
      </c>
      <c r="F112" s="14">
        <v>1</v>
      </c>
      <c r="G112" s="15">
        <v>3497.88</v>
      </c>
      <c r="H112" s="16">
        <f t="shared" si="10"/>
        <v>3497.88</v>
      </c>
      <c r="I112" s="20"/>
      <c r="J112" s="30"/>
      <c r="K112" s="19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  <c r="BE112" s="31"/>
      <c r="BF112" s="31"/>
      <c r="BG112" s="31"/>
      <c r="BH112" s="31"/>
      <c r="BI112" s="31"/>
      <c r="BJ112" s="31"/>
      <c r="BK112" s="31"/>
      <c r="BL112" s="31"/>
      <c r="BM112" s="31"/>
      <c r="BN112" s="31"/>
      <c r="BO112" s="31"/>
      <c r="BP112" s="31"/>
      <c r="BQ112" s="31"/>
      <c r="BR112" s="31"/>
      <c r="BS112" s="31"/>
      <c r="BT112" s="31"/>
      <c r="BU112" s="31"/>
      <c r="BV112" s="31"/>
      <c r="BW112" s="31"/>
      <c r="BX112" s="31"/>
      <c r="BY112" s="31"/>
      <c r="BZ112" s="31"/>
      <c r="CA112" s="31"/>
      <c r="CB112" s="31"/>
      <c r="CC112" s="31"/>
      <c r="CD112" s="31"/>
      <c r="CE112" s="31"/>
      <c r="CF112" s="31"/>
      <c r="CG112" s="31"/>
      <c r="CH112" s="31"/>
      <c r="CI112" s="31"/>
      <c r="CJ112" s="31"/>
      <c r="CK112" s="31"/>
      <c r="CL112" s="31"/>
      <c r="CM112" s="31"/>
      <c r="CN112" s="31"/>
      <c r="CO112" s="31"/>
      <c r="CP112" s="31"/>
      <c r="CQ112" s="31"/>
      <c r="CR112" s="31"/>
      <c r="CS112" s="31"/>
      <c r="CT112" s="31"/>
      <c r="CU112" s="31"/>
      <c r="CV112" s="31"/>
      <c r="CW112" s="31"/>
      <c r="CX112" s="31"/>
      <c r="CY112" s="31"/>
      <c r="CZ112" s="31"/>
      <c r="DA112" s="31"/>
      <c r="DB112" s="31"/>
      <c r="DC112" s="31"/>
      <c r="DD112" s="31"/>
      <c r="DE112" s="31"/>
      <c r="DF112" s="31"/>
      <c r="DG112" s="31"/>
      <c r="DH112" s="31"/>
      <c r="DI112" s="31"/>
      <c r="DJ112" s="31"/>
      <c r="DK112" s="31"/>
      <c r="DL112" s="31"/>
      <c r="DM112" s="31"/>
      <c r="DN112" s="31"/>
      <c r="DO112" s="31"/>
      <c r="DP112" s="31"/>
      <c r="DQ112" s="31"/>
      <c r="DR112" s="31"/>
      <c r="DS112" s="31"/>
      <c r="DT112" s="31"/>
      <c r="DU112" s="31"/>
      <c r="DV112" s="31"/>
      <c r="DW112" s="31"/>
      <c r="DX112" s="31"/>
      <c r="DY112" s="31"/>
      <c r="DZ112" s="31"/>
      <c r="EA112" s="31"/>
      <c r="EB112" s="31"/>
      <c r="EC112" s="31"/>
      <c r="ED112" s="31"/>
      <c r="EE112" s="31"/>
      <c r="EF112" s="31"/>
      <c r="EG112" s="31"/>
      <c r="EH112" s="31"/>
      <c r="EI112" s="31"/>
      <c r="EJ112" s="31"/>
      <c r="EK112" s="31"/>
      <c r="EL112" s="31"/>
      <c r="EM112" s="31"/>
      <c r="EN112" s="31"/>
      <c r="EO112" s="31"/>
      <c r="EP112" s="31"/>
      <c r="EQ112" s="31"/>
      <c r="ER112" s="31"/>
      <c r="ES112" s="31"/>
      <c r="ET112" s="31"/>
      <c r="EU112" s="31"/>
      <c r="EV112" s="31"/>
      <c r="EW112" s="31"/>
      <c r="EX112" s="31"/>
      <c r="EY112" s="31"/>
      <c r="EZ112" s="31"/>
      <c r="FA112" s="31"/>
      <c r="FB112" s="31"/>
      <c r="FC112" s="31"/>
      <c r="FD112" s="31"/>
      <c r="FE112" s="31"/>
      <c r="FF112" s="31"/>
      <c r="FG112" s="31"/>
      <c r="FH112" s="31"/>
      <c r="FI112" s="31"/>
      <c r="FJ112" s="31"/>
      <c r="FK112" s="31"/>
      <c r="FL112" s="31"/>
      <c r="FM112" s="31"/>
      <c r="FN112" s="31"/>
      <c r="FO112" s="31"/>
      <c r="FP112" s="31"/>
      <c r="FQ112" s="31"/>
      <c r="FR112" s="31"/>
      <c r="FS112" s="31"/>
      <c r="FT112" s="31"/>
      <c r="FU112" s="31"/>
      <c r="FV112" s="31"/>
      <c r="FW112" s="31"/>
      <c r="FX112" s="31"/>
      <c r="FY112" s="31"/>
      <c r="FZ112" s="31"/>
      <c r="GA112" s="31"/>
      <c r="GB112" s="31"/>
      <c r="GC112" s="31"/>
      <c r="GD112" s="31"/>
      <c r="GE112" s="31"/>
      <c r="GF112" s="31"/>
      <c r="GG112" s="31"/>
      <c r="GH112" s="31"/>
      <c r="GI112" s="31"/>
      <c r="GJ112" s="31"/>
      <c r="GK112" s="31"/>
      <c r="GL112" s="31"/>
      <c r="GM112" s="31"/>
      <c r="GN112" s="31"/>
      <c r="GO112" s="31"/>
      <c r="GP112" s="31"/>
      <c r="GQ112" s="31"/>
      <c r="GR112" s="31"/>
      <c r="GS112" s="31"/>
      <c r="GT112" s="31"/>
      <c r="GU112" s="31"/>
      <c r="GV112" s="31"/>
      <c r="GW112" s="31"/>
      <c r="GX112" s="31"/>
      <c r="GY112" s="31"/>
      <c r="GZ112" s="31"/>
      <c r="HA112" s="31"/>
      <c r="HB112" s="31"/>
      <c r="HC112" s="31"/>
      <c r="HD112" s="31"/>
      <c r="HE112" s="31"/>
      <c r="HF112" s="31"/>
      <c r="HG112" s="31"/>
      <c r="HH112" s="31"/>
      <c r="HI112" s="31"/>
      <c r="HJ112" s="31"/>
      <c r="HK112" s="31"/>
      <c r="HL112" s="31"/>
      <c r="HM112" s="31"/>
      <c r="HN112" s="31"/>
      <c r="HO112" s="31"/>
      <c r="HP112" s="31"/>
      <c r="HQ112" s="31"/>
      <c r="HR112" s="31"/>
      <c r="HS112" s="31"/>
      <c r="HT112" s="31"/>
      <c r="HU112" s="31"/>
      <c r="HV112" s="31"/>
      <c r="HW112" s="31"/>
      <c r="HX112" s="31"/>
      <c r="HY112" s="31"/>
      <c r="HZ112" s="31"/>
      <c r="IA112" s="31"/>
      <c r="IB112" s="31"/>
      <c r="IC112" s="31"/>
      <c r="ID112" s="31"/>
      <c r="IE112" s="31"/>
      <c r="IF112" s="31"/>
      <c r="IG112" s="31"/>
      <c r="IH112" s="31"/>
      <c r="II112" s="31"/>
      <c r="IJ112" s="31"/>
      <c r="IK112" s="31"/>
      <c r="IL112" s="31"/>
      <c r="IM112" s="31"/>
      <c r="IN112" s="31"/>
      <c r="IO112" s="31"/>
      <c r="IP112" s="31"/>
      <c r="IQ112" s="31"/>
      <c r="IR112" s="31"/>
      <c r="IS112" s="31"/>
      <c r="IT112" s="31"/>
      <c r="IU112" s="31"/>
      <c r="IV112" s="31"/>
      <c r="IW112" s="31"/>
      <c r="IX112" s="31"/>
      <c r="IY112" s="31"/>
      <c r="IZ112" s="31"/>
      <c r="JA112" s="31"/>
      <c r="JB112" s="31"/>
      <c r="JC112" s="31"/>
      <c r="JD112" s="31"/>
      <c r="JE112" s="31"/>
      <c r="JF112" s="31"/>
      <c r="JG112" s="31"/>
      <c r="JH112" s="31"/>
      <c r="JI112" s="31"/>
      <c r="JJ112" s="31"/>
      <c r="JK112" s="31"/>
      <c r="JL112" s="31"/>
      <c r="JM112" s="31"/>
      <c r="JN112" s="31"/>
      <c r="JO112" s="31"/>
      <c r="JP112" s="31"/>
      <c r="JQ112" s="31"/>
      <c r="JR112" s="31"/>
      <c r="JS112" s="31"/>
      <c r="JT112" s="31"/>
      <c r="JU112" s="31"/>
      <c r="JV112" s="31"/>
      <c r="JW112" s="31"/>
      <c r="JX112" s="31"/>
      <c r="JY112" s="31"/>
      <c r="JZ112" s="31"/>
      <c r="KA112" s="31"/>
      <c r="KB112" s="31"/>
      <c r="KC112" s="31"/>
      <c r="KD112" s="31"/>
      <c r="KE112" s="31"/>
      <c r="KF112" s="31"/>
      <c r="KG112" s="31"/>
      <c r="KH112" s="31"/>
      <c r="KI112" s="31"/>
      <c r="KJ112" s="31"/>
      <c r="KK112" s="31"/>
      <c r="KL112" s="31"/>
      <c r="KM112" s="31"/>
      <c r="KN112" s="31"/>
      <c r="KO112" s="31"/>
      <c r="KP112" s="31"/>
      <c r="KQ112" s="31"/>
      <c r="KR112" s="31"/>
      <c r="KS112" s="31"/>
      <c r="KT112" s="31"/>
      <c r="KU112" s="31"/>
      <c r="KV112" s="31"/>
      <c r="KW112" s="31"/>
      <c r="KX112" s="31"/>
      <c r="KY112" s="31"/>
      <c r="KZ112" s="31"/>
      <c r="LA112" s="31"/>
      <c r="LB112" s="31"/>
      <c r="LC112" s="31"/>
      <c r="LD112" s="31"/>
      <c r="LE112" s="31"/>
      <c r="LF112" s="31"/>
      <c r="LG112" s="31"/>
      <c r="LH112" s="31"/>
      <c r="LI112" s="31"/>
      <c r="LJ112" s="31"/>
      <c r="LK112" s="31"/>
      <c r="LL112" s="31"/>
      <c r="LM112" s="31"/>
      <c r="LN112" s="31"/>
      <c r="LO112" s="31"/>
      <c r="LP112" s="31"/>
      <c r="LQ112" s="31"/>
      <c r="LR112" s="31"/>
      <c r="LS112" s="31"/>
      <c r="LT112" s="31"/>
      <c r="LU112" s="31"/>
      <c r="LV112" s="31"/>
      <c r="LW112" s="31"/>
      <c r="LX112" s="31"/>
      <c r="LY112" s="31"/>
      <c r="LZ112" s="31"/>
      <c r="MA112" s="31"/>
      <c r="MB112" s="31"/>
      <c r="MC112" s="31"/>
      <c r="MD112" s="31"/>
      <c r="ME112" s="31"/>
      <c r="MF112" s="31"/>
      <c r="MG112" s="31"/>
      <c r="MH112" s="31"/>
      <c r="MI112" s="31"/>
      <c r="MJ112" s="31"/>
      <c r="MK112" s="31"/>
      <c r="ML112" s="31"/>
      <c r="MM112" s="31"/>
      <c r="MN112" s="31"/>
      <c r="MO112" s="31"/>
      <c r="MP112" s="31"/>
      <c r="MQ112" s="31"/>
      <c r="MR112" s="31"/>
      <c r="MS112" s="31"/>
      <c r="MT112" s="31"/>
      <c r="MU112" s="31"/>
      <c r="MV112" s="31"/>
      <c r="MW112" s="31"/>
      <c r="MX112" s="31"/>
      <c r="MY112" s="31"/>
      <c r="MZ112" s="31"/>
      <c r="NA112" s="31"/>
      <c r="NB112" s="31"/>
      <c r="NC112" s="31"/>
      <c r="ND112" s="31"/>
      <c r="NE112" s="31"/>
      <c r="NF112" s="31"/>
      <c r="NG112" s="31"/>
      <c r="NH112" s="31"/>
      <c r="NI112" s="31"/>
      <c r="NJ112" s="31"/>
      <c r="NK112" s="31"/>
      <c r="NL112" s="31"/>
      <c r="NM112" s="31"/>
      <c r="NN112" s="31"/>
      <c r="NO112" s="31"/>
      <c r="NP112" s="31"/>
      <c r="NQ112" s="31"/>
      <c r="NR112" s="31"/>
      <c r="NS112" s="31"/>
      <c r="NT112" s="31"/>
      <c r="NU112" s="31"/>
      <c r="NV112" s="31"/>
      <c r="NW112" s="31"/>
      <c r="NX112" s="31"/>
      <c r="NY112" s="31"/>
      <c r="NZ112" s="31"/>
      <c r="OA112" s="31"/>
      <c r="OB112" s="31"/>
      <c r="OC112" s="31"/>
      <c r="OD112" s="31"/>
      <c r="OE112" s="31"/>
      <c r="OF112" s="31"/>
      <c r="OG112" s="31"/>
      <c r="OH112" s="31"/>
      <c r="OI112" s="31"/>
      <c r="OJ112" s="31"/>
      <c r="OK112" s="31"/>
      <c r="OL112" s="31"/>
      <c r="OM112" s="31"/>
      <c r="ON112" s="31"/>
      <c r="OO112" s="31"/>
      <c r="OP112" s="31"/>
      <c r="OQ112" s="31"/>
      <c r="OR112" s="31"/>
      <c r="OS112" s="31"/>
      <c r="OT112" s="31"/>
      <c r="OU112" s="31"/>
      <c r="OV112" s="31"/>
      <c r="OW112" s="31"/>
      <c r="OX112" s="31"/>
      <c r="OY112" s="31"/>
      <c r="OZ112" s="31"/>
      <c r="PA112" s="31"/>
      <c r="PB112" s="31"/>
      <c r="PC112" s="31"/>
      <c r="PD112" s="31"/>
      <c r="PE112" s="31"/>
      <c r="PF112" s="31"/>
      <c r="PG112" s="31"/>
      <c r="PH112" s="31"/>
      <c r="PI112" s="31"/>
      <c r="PJ112" s="31"/>
      <c r="PK112" s="31"/>
      <c r="PL112" s="31"/>
      <c r="PM112" s="31"/>
      <c r="PN112" s="31"/>
      <c r="PO112" s="31"/>
      <c r="PP112" s="31"/>
      <c r="PQ112" s="31"/>
      <c r="PR112" s="31"/>
      <c r="PS112" s="31"/>
      <c r="PT112" s="31"/>
      <c r="PU112" s="31"/>
      <c r="PV112" s="31"/>
      <c r="PW112" s="31"/>
      <c r="PX112" s="31"/>
      <c r="PY112" s="31"/>
      <c r="PZ112" s="31"/>
      <c r="QA112" s="31"/>
      <c r="QB112" s="31"/>
      <c r="QC112" s="31"/>
      <c r="QD112" s="31"/>
      <c r="QE112" s="31"/>
      <c r="QF112" s="31"/>
      <c r="QG112" s="31"/>
      <c r="QH112" s="31"/>
      <c r="QI112" s="31"/>
      <c r="QJ112" s="31"/>
      <c r="QK112" s="31"/>
      <c r="QL112" s="31"/>
      <c r="QM112" s="31"/>
      <c r="QN112" s="31"/>
      <c r="QO112" s="31"/>
      <c r="QP112" s="31"/>
      <c r="QQ112" s="31"/>
      <c r="QR112" s="31"/>
      <c r="QS112" s="31"/>
      <c r="QT112" s="31"/>
      <c r="QU112" s="31"/>
      <c r="QV112" s="31"/>
      <c r="QW112" s="31"/>
      <c r="QX112" s="31"/>
      <c r="QY112" s="31"/>
      <c r="QZ112" s="31"/>
      <c r="RA112" s="31"/>
      <c r="RB112" s="31"/>
      <c r="RC112" s="31"/>
      <c r="RD112" s="31"/>
      <c r="RE112" s="31"/>
      <c r="RF112" s="31"/>
      <c r="RG112" s="31"/>
      <c r="RH112" s="31"/>
      <c r="RI112" s="31"/>
      <c r="RJ112" s="31"/>
      <c r="RK112" s="31"/>
      <c r="RL112" s="31"/>
      <c r="RM112" s="31"/>
      <c r="RN112" s="31"/>
      <c r="RO112" s="31"/>
      <c r="RP112" s="31"/>
      <c r="RQ112" s="31"/>
      <c r="RR112" s="31"/>
      <c r="RS112" s="31"/>
      <c r="RT112" s="31"/>
      <c r="RU112" s="31"/>
      <c r="RV112" s="31"/>
      <c r="RW112" s="31"/>
      <c r="RX112" s="31"/>
      <c r="RY112" s="31"/>
      <c r="RZ112" s="31"/>
      <c r="SA112" s="31"/>
    </row>
    <row r="113" spans="1:495" s="32" customFormat="1" ht="24.95" customHeight="1" x14ac:dyDescent="0.2">
      <c r="A113" s="10">
        <v>41487</v>
      </c>
      <c r="B113" s="11" t="s">
        <v>8</v>
      </c>
      <c r="C113" s="12" t="s">
        <v>9</v>
      </c>
      <c r="D113" s="13" t="s">
        <v>10</v>
      </c>
      <c r="E113" s="13" t="s">
        <v>11</v>
      </c>
      <c r="F113" s="14">
        <v>1</v>
      </c>
      <c r="G113" s="15">
        <v>11042.38</v>
      </c>
      <c r="H113" s="16">
        <f>F113*G113</f>
        <v>11042.38</v>
      </c>
      <c r="I113" s="29"/>
      <c r="J113" s="30"/>
      <c r="K113" s="19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31"/>
      <c r="BM113" s="31"/>
      <c r="BN113" s="31"/>
      <c r="BO113" s="31"/>
      <c r="BP113" s="31"/>
      <c r="BQ113" s="31"/>
      <c r="BR113" s="31"/>
      <c r="BS113" s="31"/>
      <c r="BT113" s="31"/>
      <c r="BU113" s="31"/>
      <c r="BV113" s="31"/>
      <c r="BW113" s="31"/>
      <c r="BX113" s="31"/>
      <c r="BY113" s="31"/>
      <c r="BZ113" s="31"/>
      <c r="CA113" s="31"/>
      <c r="CB113" s="31"/>
      <c r="CC113" s="31"/>
      <c r="CD113" s="31"/>
      <c r="CE113" s="31"/>
      <c r="CF113" s="31"/>
      <c r="CG113" s="31"/>
      <c r="CH113" s="31"/>
      <c r="CI113" s="31"/>
      <c r="CJ113" s="31"/>
      <c r="CK113" s="31"/>
      <c r="CL113" s="31"/>
      <c r="CM113" s="31"/>
      <c r="CN113" s="31"/>
      <c r="CO113" s="31"/>
      <c r="CP113" s="31"/>
      <c r="CQ113" s="31"/>
      <c r="CR113" s="31"/>
      <c r="CS113" s="31"/>
      <c r="CT113" s="31"/>
      <c r="CU113" s="31"/>
      <c r="CV113" s="31"/>
      <c r="CW113" s="31"/>
      <c r="CX113" s="31"/>
      <c r="CY113" s="31"/>
      <c r="CZ113" s="31"/>
      <c r="DA113" s="31"/>
      <c r="DB113" s="31"/>
      <c r="DC113" s="31"/>
      <c r="DD113" s="31"/>
      <c r="DE113" s="31"/>
      <c r="DF113" s="31"/>
      <c r="DG113" s="31"/>
      <c r="DH113" s="31"/>
      <c r="DI113" s="31"/>
      <c r="DJ113" s="31"/>
      <c r="DK113" s="31"/>
      <c r="DL113" s="31"/>
      <c r="DM113" s="31"/>
      <c r="DN113" s="31"/>
      <c r="DO113" s="31"/>
      <c r="DP113" s="31"/>
      <c r="DQ113" s="31"/>
      <c r="DR113" s="31"/>
      <c r="DS113" s="31"/>
      <c r="DT113" s="31"/>
      <c r="DU113" s="31"/>
      <c r="DV113" s="31"/>
      <c r="DW113" s="31"/>
      <c r="DX113" s="31"/>
      <c r="DY113" s="31"/>
      <c r="DZ113" s="31"/>
      <c r="EA113" s="31"/>
      <c r="EB113" s="31"/>
      <c r="EC113" s="31"/>
      <c r="ED113" s="31"/>
      <c r="EE113" s="31"/>
      <c r="EF113" s="31"/>
      <c r="EG113" s="31"/>
      <c r="EH113" s="31"/>
      <c r="EI113" s="31"/>
      <c r="EJ113" s="31"/>
      <c r="EK113" s="31"/>
      <c r="EL113" s="31"/>
      <c r="EM113" s="31"/>
      <c r="EN113" s="31"/>
      <c r="EO113" s="31"/>
      <c r="EP113" s="31"/>
      <c r="EQ113" s="31"/>
      <c r="ER113" s="31"/>
      <c r="ES113" s="31"/>
      <c r="ET113" s="31"/>
      <c r="EU113" s="31"/>
      <c r="EV113" s="31"/>
      <c r="EW113" s="31"/>
      <c r="EX113" s="31"/>
      <c r="EY113" s="31"/>
      <c r="EZ113" s="31"/>
      <c r="FA113" s="31"/>
      <c r="FB113" s="31"/>
      <c r="FC113" s="31"/>
      <c r="FD113" s="31"/>
      <c r="FE113" s="31"/>
      <c r="FF113" s="31"/>
      <c r="FG113" s="31"/>
      <c r="FH113" s="31"/>
      <c r="FI113" s="31"/>
      <c r="FJ113" s="31"/>
      <c r="FK113" s="31"/>
      <c r="FL113" s="31"/>
      <c r="FM113" s="31"/>
      <c r="FN113" s="31"/>
      <c r="FO113" s="31"/>
      <c r="FP113" s="31"/>
      <c r="FQ113" s="31"/>
      <c r="FR113" s="31"/>
      <c r="FS113" s="31"/>
      <c r="FT113" s="31"/>
      <c r="FU113" s="31"/>
      <c r="FV113" s="31"/>
      <c r="FW113" s="31"/>
      <c r="FX113" s="31"/>
      <c r="FY113" s="31"/>
      <c r="FZ113" s="31"/>
      <c r="GA113" s="31"/>
      <c r="GB113" s="31"/>
      <c r="GC113" s="31"/>
      <c r="GD113" s="31"/>
      <c r="GE113" s="31"/>
      <c r="GF113" s="31"/>
      <c r="GG113" s="31"/>
      <c r="GH113" s="31"/>
      <c r="GI113" s="31"/>
      <c r="GJ113" s="31"/>
      <c r="GK113" s="31"/>
      <c r="GL113" s="31"/>
      <c r="GM113" s="31"/>
      <c r="GN113" s="31"/>
      <c r="GO113" s="31"/>
      <c r="GP113" s="31"/>
      <c r="GQ113" s="31"/>
      <c r="GR113" s="31"/>
      <c r="GS113" s="31"/>
      <c r="GT113" s="31"/>
      <c r="GU113" s="31"/>
      <c r="GV113" s="31"/>
      <c r="GW113" s="31"/>
      <c r="GX113" s="31"/>
      <c r="GY113" s="31"/>
      <c r="GZ113" s="31"/>
      <c r="HA113" s="31"/>
      <c r="HB113" s="31"/>
      <c r="HC113" s="31"/>
      <c r="HD113" s="31"/>
      <c r="HE113" s="31"/>
      <c r="HF113" s="31"/>
      <c r="HG113" s="31"/>
      <c r="HH113" s="31"/>
      <c r="HI113" s="31"/>
      <c r="HJ113" s="31"/>
      <c r="HK113" s="31"/>
      <c r="HL113" s="31"/>
      <c r="HM113" s="31"/>
      <c r="HN113" s="31"/>
      <c r="HO113" s="31"/>
      <c r="HP113" s="31"/>
      <c r="HQ113" s="31"/>
      <c r="HR113" s="31"/>
      <c r="HS113" s="31"/>
      <c r="HT113" s="31"/>
      <c r="HU113" s="31"/>
      <c r="HV113" s="31"/>
      <c r="HW113" s="31"/>
      <c r="HX113" s="31"/>
      <c r="HY113" s="31"/>
      <c r="HZ113" s="31"/>
      <c r="IA113" s="31"/>
      <c r="IB113" s="31"/>
      <c r="IC113" s="31"/>
      <c r="ID113" s="31"/>
      <c r="IE113" s="31"/>
      <c r="IF113" s="31"/>
      <c r="IG113" s="31"/>
      <c r="IH113" s="31"/>
      <c r="II113" s="31"/>
      <c r="IJ113" s="31"/>
      <c r="IK113" s="31"/>
      <c r="IL113" s="31"/>
      <c r="IM113" s="31"/>
      <c r="IN113" s="31"/>
      <c r="IO113" s="31"/>
      <c r="IP113" s="31"/>
      <c r="IQ113" s="31"/>
      <c r="IR113" s="31"/>
      <c r="IS113" s="31"/>
      <c r="IT113" s="31"/>
      <c r="IU113" s="31"/>
      <c r="IV113" s="31"/>
      <c r="IW113" s="31"/>
      <c r="IX113" s="31"/>
      <c r="IY113" s="31"/>
      <c r="IZ113" s="31"/>
      <c r="JA113" s="31"/>
      <c r="JB113" s="31"/>
      <c r="JC113" s="31"/>
      <c r="JD113" s="31"/>
      <c r="JE113" s="31"/>
      <c r="JF113" s="31"/>
      <c r="JG113" s="31"/>
      <c r="JH113" s="31"/>
      <c r="JI113" s="31"/>
      <c r="JJ113" s="31"/>
      <c r="JK113" s="31"/>
      <c r="JL113" s="31"/>
      <c r="JM113" s="31"/>
      <c r="JN113" s="31"/>
      <c r="JO113" s="31"/>
      <c r="JP113" s="31"/>
      <c r="JQ113" s="31"/>
      <c r="JR113" s="31"/>
      <c r="JS113" s="31"/>
      <c r="JT113" s="31"/>
      <c r="JU113" s="31"/>
      <c r="JV113" s="31"/>
      <c r="JW113" s="31"/>
      <c r="JX113" s="31"/>
      <c r="JY113" s="31"/>
      <c r="JZ113" s="31"/>
      <c r="KA113" s="31"/>
      <c r="KB113" s="31"/>
      <c r="KC113" s="31"/>
      <c r="KD113" s="31"/>
      <c r="KE113" s="31"/>
      <c r="KF113" s="31"/>
      <c r="KG113" s="31"/>
      <c r="KH113" s="31"/>
      <c r="KI113" s="31"/>
      <c r="KJ113" s="31"/>
      <c r="KK113" s="31"/>
      <c r="KL113" s="31"/>
      <c r="KM113" s="31"/>
      <c r="KN113" s="31"/>
      <c r="KO113" s="31"/>
      <c r="KP113" s="31"/>
      <c r="KQ113" s="31"/>
      <c r="KR113" s="31"/>
      <c r="KS113" s="31"/>
      <c r="KT113" s="31"/>
      <c r="KU113" s="31"/>
      <c r="KV113" s="31"/>
      <c r="KW113" s="31"/>
      <c r="KX113" s="31"/>
      <c r="KY113" s="31"/>
      <c r="KZ113" s="31"/>
      <c r="LA113" s="31"/>
      <c r="LB113" s="31"/>
      <c r="LC113" s="31"/>
      <c r="LD113" s="31"/>
      <c r="LE113" s="31"/>
      <c r="LF113" s="31"/>
      <c r="LG113" s="31"/>
      <c r="LH113" s="31"/>
      <c r="LI113" s="31"/>
      <c r="LJ113" s="31"/>
      <c r="LK113" s="31"/>
      <c r="LL113" s="31"/>
      <c r="LM113" s="31"/>
      <c r="LN113" s="31"/>
      <c r="LO113" s="31"/>
      <c r="LP113" s="31"/>
      <c r="LQ113" s="31"/>
      <c r="LR113" s="31"/>
      <c r="LS113" s="31"/>
      <c r="LT113" s="31"/>
      <c r="LU113" s="31"/>
      <c r="LV113" s="31"/>
      <c r="LW113" s="31"/>
      <c r="LX113" s="31"/>
      <c r="LY113" s="31"/>
      <c r="LZ113" s="31"/>
      <c r="MA113" s="31"/>
      <c r="MB113" s="31"/>
      <c r="MC113" s="31"/>
      <c r="MD113" s="31"/>
      <c r="ME113" s="31"/>
      <c r="MF113" s="31"/>
      <c r="MG113" s="31"/>
      <c r="MH113" s="31"/>
      <c r="MI113" s="31"/>
      <c r="MJ113" s="31"/>
      <c r="MK113" s="31"/>
      <c r="ML113" s="31"/>
      <c r="MM113" s="31"/>
      <c r="MN113" s="31"/>
      <c r="MO113" s="31"/>
      <c r="MP113" s="31"/>
      <c r="MQ113" s="31"/>
      <c r="MR113" s="31"/>
      <c r="MS113" s="31"/>
      <c r="MT113" s="31"/>
      <c r="MU113" s="31"/>
      <c r="MV113" s="31"/>
      <c r="MW113" s="31"/>
      <c r="MX113" s="31"/>
      <c r="MY113" s="31"/>
      <c r="MZ113" s="31"/>
      <c r="NA113" s="31"/>
      <c r="NB113" s="31"/>
      <c r="NC113" s="31"/>
      <c r="ND113" s="31"/>
      <c r="NE113" s="31"/>
      <c r="NF113" s="31"/>
      <c r="NG113" s="31"/>
      <c r="NH113" s="31"/>
      <c r="NI113" s="31"/>
      <c r="NJ113" s="31"/>
      <c r="NK113" s="31"/>
      <c r="NL113" s="31"/>
      <c r="NM113" s="31"/>
      <c r="NN113" s="31"/>
      <c r="NO113" s="31"/>
      <c r="NP113" s="31"/>
      <c r="NQ113" s="31"/>
      <c r="NR113" s="31"/>
      <c r="NS113" s="31"/>
      <c r="NT113" s="31"/>
      <c r="NU113" s="31"/>
      <c r="NV113" s="31"/>
      <c r="NW113" s="31"/>
      <c r="NX113" s="31"/>
      <c r="NY113" s="31"/>
      <c r="NZ113" s="31"/>
      <c r="OA113" s="31"/>
      <c r="OB113" s="31"/>
      <c r="OC113" s="31"/>
      <c r="OD113" s="31"/>
      <c r="OE113" s="31"/>
      <c r="OF113" s="31"/>
      <c r="OG113" s="31"/>
      <c r="OH113" s="31"/>
      <c r="OI113" s="31"/>
      <c r="OJ113" s="31"/>
      <c r="OK113" s="31"/>
      <c r="OL113" s="31"/>
      <c r="OM113" s="31"/>
      <c r="ON113" s="31"/>
      <c r="OO113" s="31"/>
      <c r="OP113" s="31"/>
      <c r="OQ113" s="31"/>
      <c r="OR113" s="31"/>
      <c r="OS113" s="31"/>
      <c r="OT113" s="31"/>
      <c r="OU113" s="31"/>
      <c r="OV113" s="31"/>
      <c r="OW113" s="31"/>
      <c r="OX113" s="31"/>
      <c r="OY113" s="31"/>
      <c r="OZ113" s="31"/>
      <c r="PA113" s="31"/>
      <c r="PB113" s="31"/>
      <c r="PC113" s="31"/>
      <c r="PD113" s="31"/>
      <c r="PE113" s="31"/>
      <c r="PF113" s="31"/>
      <c r="PG113" s="31"/>
      <c r="PH113" s="31"/>
      <c r="PI113" s="31"/>
      <c r="PJ113" s="31"/>
      <c r="PK113" s="31"/>
      <c r="PL113" s="31"/>
      <c r="PM113" s="31"/>
      <c r="PN113" s="31"/>
      <c r="PO113" s="31"/>
      <c r="PP113" s="31"/>
      <c r="PQ113" s="31"/>
      <c r="PR113" s="31"/>
      <c r="PS113" s="31"/>
      <c r="PT113" s="31"/>
      <c r="PU113" s="31"/>
      <c r="PV113" s="31"/>
      <c r="PW113" s="31"/>
      <c r="PX113" s="31"/>
      <c r="PY113" s="31"/>
      <c r="PZ113" s="31"/>
      <c r="QA113" s="31"/>
      <c r="QB113" s="31"/>
      <c r="QC113" s="31"/>
      <c r="QD113" s="31"/>
      <c r="QE113" s="31"/>
      <c r="QF113" s="31"/>
      <c r="QG113" s="31"/>
      <c r="QH113" s="31"/>
      <c r="QI113" s="31"/>
      <c r="QJ113" s="31"/>
      <c r="QK113" s="31"/>
      <c r="QL113" s="31"/>
      <c r="QM113" s="31"/>
      <c r="QN113" s="31"/>
      <c r="QO113" s="31"/>
      <c r="QP113" s="31"/>
      <c r="QQ113" s="31"/>
      <c r="QR113" s="31"/>
      <c r="QS113" s="31"/>
      <c r="QT113" s="31"/>
      <c r="QU113" s="31"/>
      <c r="QV113" s="31"/>
      <c r="QW113" s="31"/>
      <c r="QX113" s="31"/>
      <c r="QY113" s="31"/>
      <c r="QZ113" s="31"/>
      <c r="RA113" s="31"/>
      <c r="RB113" s="31"/>
      <c r="RC113" s="31"/>
      <c r="RD113" s="31"/>
      <c r="RE113" s="31"/>
      <c r="RF113" s="31"/>
      <c r="RG113" s="31"/>
      <c r="RH113" s="31"/>
      <c r="RI113" s="31"/>
      <c r="RJ113" s="31"/>
      <c r="RK113" s="31"/>
      <c r="RL113" s="31"/>
      <c r="RM113" s="31"/>
      <c r="RN113" s="31"/>
      <c r="RO113" s="31"/>
      <c r="RP113" s="31"/>
      <c r="RQ113" s="31"/>
      <c r="RR113" s="31"/>
      <c r="RS113" s="31"/>
      <c r="RT113" s="31"/>
      <c r="RU113" s="31"/>
      <c r="RV113" s="31"/>
      <c r="RW113" s="31"/>
      <c r="RX113" s="31"/>
      <c r="RY113" s="31"/>
      <c r="RZ113" s="31"/>
      <c r="SA113" s="31"/>
    </row>
    <row r="114" spans="1:495" s="32" customFormat="1" ht="24.95" customHeight="1" x14ac:dyDescent="0.2">
      <c r="A114" s="10">
        <v>41487</v>
      </c>
      <c r="B114" s="11" t="s">
        <v>14</v>
      </c>
      <c r="C114" s="12" t="s">
        <v>15</v>
      </c>
      <c r="D114" s="13" t="s">
        <v>10</v>
      </c>
      <c r="E114" s="13" t="s">
        <v>11</v>
      </c>
      <c r="F114" s="14">
        <v>1</v>
      </c>
      <c r="G114" s="15">
        <v>3498.31</v>
      </c>
      <c r="H114" s="16">
        <f t="shared" ref="H114:H115" si="11">F114*G114</f>
        <v>3498.31</v>
      </c>
      <c r="I114" s="29"/>
      <c r="J114" s="30"/>
      <c r="K114" s="19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  <c r="BE114" s="31"/>
      <c r="BF114" s="31"/>
      <c r="BG114" s="31"/>
      <c r="BH114" s="31"/>
      <c r="BI114" s="31"/>
      <c r="BJ114" s="31"/>
      <c r="BK114" s="31"/>
      <c r="BL114" s="31"/>
      <c r="BM114" s="31"/>
      <c r="BN114" s="31"/>
      <c r="BO114" s="31"/>
      <c r="BP114" s="31"/>
      <c r="BQ114" s="31"/>
      <c r="BR114" s="31"/>
      <c r="BS114" s="31"/>
      <c r="BT114" s="31"/>
      <c r="BU114" s="31"/>
      <c r="BV114" s="31"/>
      <c r="BW114" s="31"/>
      <c r="BX114" s="31"/>
      <c r="BY114" s="31"/>
      <c r="BZ114" s="31"/>
      <c r="CA114" s="31"/>
      <c r="CB114" s="31"/>
      <c r="CC114" s="31"/>
      <c r="CD114" s="31"/>
      <c r="CE114" s="31"/>
      <c r="CF114" s="31"/>
      <c r="CG114" s="31"/>
      <c r="CH114" s="31"/>
      <c r="CI114" s="31"/>
      <c r="CJ114" s="31"/>
      <c r="CK114" s="31"/>
      <c r="CL114" s="31"/>
      <c r="CM114" s="31"/>
      <c r="CN114" s="31"/>
      <c r="CO114" s="31"/>
      <c r="CP114" s="31"/>
      <c r="CQ114" s="31"/>
      <c r="CR114" s="31"/>
      <c r="CS114" s="31"/>
      <c r="CT114" s="31"/>
      <c r="CU114" s="31"/>
      <c r="CV114" s="31"/>
      <c r="CW114" s="31"/>
      <c r="CX114" s="31"/>
      <c r="CY114" s="31"/>
      <c r="CZ114" s="31"/>
      <c r="DA114" s="31"/>
      <c r="DB114" s="31"/>
      <c r="DC114" s="31"/>
      <c r="DD114" s="31"/>
      <c r="DE114" s="31"/>
      <c r="DF114" s="31"/>
      <c r="DG114" s="31"/>
      <c r="DH114" s="31"/>
      <c r="DI114" s="31"/>
      <c r="DJ114" s="31"/>
      <c r="DK114" s="31"/>
      <c r="DL114" s="31"/>
      <c r="DM114" s="31"/>
      <c r="DN114" s="31"/>
      <c r="DO114" s="31"/>
      <c r="DP114" s="31"/>
      <c r="DQ114" s="31"/>
      <c r="DR114" s="31"/>
      <c r="DS114" s="31"/>
      <c r="DT114" s="31"/>
      <c r="DU114" s="31"/>
      <c r="DV114" s="31"/>
      <c r="DW114" s="31"/>
      <c r="DX114" s="31"/>
      <c r="DY114" s="31"/>
      <c r="DZ114" s="31"/>
      <c r="EA114" s="31"/>
      <c r="EB114" s="31"/>
      <c r="EC114" s="31"/>
      <c r="ED114" s="31"/>
      <c r="EE114" s="31"/>
      <c r="EF114" s="31"/>
      <c r="EG114" s="31"/>
      <c r="EH114" s="31"/>
      <c r="EI114" s="31"/>
      <c r="EJ114" s="31"/>
      <c r="EK114" s="31"/>
      <c r="EL114" s="31"/>
      <c r="EM114" s="31"/>
      <c r="EN114" s="31"/>
      <c r="EO114" s="31"/>
      <c r="EP114" s="31"/>
      <c r="EQ114" s="31"/>
      <c r="ER114" s="31"/>
      <c r="ES114" s="31"/>
      <c r="ET114" s="31"/>
      <c r="EU114" s="31"/>
      <c r="EV114" s="31"/>
      <c r="EW114" s="31"/>
      <c r="EX114" s="31"/>
      <c r="EY114" s="31"/>
      <c r="EZ114" s="31"/>
      <c r="FA114" s="31"/>
      <c r="FB114" s="31"/>
      <c r="FC114" s="31"/>
      <c r="FD114" s="31"/>
      <c r="FE114" s="31"/>
      <c r="FF114" s="31"/>
      <c r="FG114" s="31"/>
      <c r="FH114" s="31"/>
      <c r="FI114" s="31"/>
      <c r="FJ114" s="31"/>
      <c r="FK114" s="31"/>
      <c r="FL114" s="31"/>
      <c r="FM114" s="31"/>
      <c r="FN114" s="31"/>
      <c r="FO114" s="31"/>
      <c r="FP114" s="31"/>
      <c r="FQ114" s="31"/>
      <c r="FR114" s="31"/>
      <c r="FS114" s="31"/>
      <c r="FT114" s="31"/>
      <c r="FU114" s="31"/>
      <c r="FV114" s="31"/>
      <c r="FW114" s="31"/>
      <c r="FX114" s="31"/>
      <c r="FY114" s="31"/>
      <c r="FZ114" s="31"/>
      <c r="GA114" s="31"/>
      <c r="GB114" s="31"/>
      <c r="GC114" s="31"/>
      <c r="GD114" s="31"/>
      <c r="GE114" s="31"/>
      <c r="GF114" s="31"/>
      <c r="GG114" s="31"/>
      <c r="GH114" s="31"/>
      <c r="GI114" s="31"/>
      <c r="GJ114" s="31"/>
      <c r="GK114" s="31"/>
      <c r="GL114" s="31"/>
      <c r="GM114" s="31"/>
      <c r="GN114" s="31"/>
      <c r="GO114" s="31"/>
      <c r="GP114" s="31"/>
      <c r="GQ114" s="31"/>
      <c r="GR114" s="31"/>
      <c r="GS114" s="31"/>
      <c r="GT114" s="31"/>
      <c r="GU114" s="31"/>
      <c r="GV114" s="31"/>
      <c r="GW114" s="31"/>
      <c r="GX114" s="31"/>
      <c r="GY114" s="31"/>
      <c r="GZ114" s="31"/>
      <c r="HA114" s="31"/>
      <c r="HB114" s="31"/>
      <c r="HC114" s="31"/>
      <c r="HD114" s="31"/>
      <c r="HE114" s="31"/>
      <c r="HF114" s="31"/>
      <c r="HG114" s="31"/>
      <c r="HH114" s="31"/>
      <c r="HI114" s="31"/>
      <c r="HJ114" s="31"/>
      <c r="HK114" s="31"/>
      <c r="HL114" s="31"/>
      <c r="HM114" s="31"/>
      <c r="HN114" s="31"/>
      <c r="HO114" s="31"/>
      <c r="HP114" s="31"/>
      <c r="HQ114" s="31"/>
      <c r="HR114" s="31"/>
      <c r="HS114" s="31"/>
      <c r="HT114" s="31"/>
      <c r="HU114" s="31"/>
      <c r="HV114" s="31"/>
      <c r="HW114" s="31"/>
      <c r="HX114" s="31"/>
      <c r="HY114" s="31"/>
      <c r="HZ114" s="31"/>
      <c r="IA114" s="31"/>
      <c r="IB114" s="31"/>
      <c r="IC114" s="31"/>
      <c r="ID114" s="31"/>
      <c r="IE114" s="31"/>
      <c r="IF114" s="31"/>
      <c r="IG114" s="31"/>
      <c r="IH114" s="31"/>
      <c r="II114" s="31"/>
      <c r="IJ114" s="31"/>
      <c r="IK114" s="31"/>
      <c r="IL114" s="31"/>
      <c r="IM114" s="31"/>
      <c r="IN114" s="31"/>
      <c r="IO114" s="31"/>
      <c r="IP114" s="31"/>
      <c r="IQ114" s="31"/>
      <c r="IR114" s="31"/>
      <c r="IS114" s="31"/>
      <c r="IT114" s="31"/>
      <c r="IU114" s="31"/>
      <c r="IV114" s="31"/>
      <c r="IW114" s="31"/>
      <c r="IX114" s="31"/>
      <c r="IY114" s="31"/>
      <c r="IZ114" s="31"/>
      <c r="JA114" s="31"/>
      <c r="JB114" s="31"/>
      <c r="JC114" s="31"/>
      <c r="JD114" s="31"/>
      <c r="JE114" s="31"/>
      <c r="JF114" s="31"/>
      <c r="JG114" s="31"/>
      <c r="JH114" s="31"/>
      <c r="JI114" s="31"/>
      <c r="JJ114" s="31"/>
      <c r="JK114" s="31"/>
      <c r="JL114" s="31"/>
      <c r="JM114" s="31"/>
      <c r="JN114" s="31"/>
      <c r="JO114" s="31"/>
      <c r="JP114" s="31"/>
      <c r="JQ114" s="31"/>
      <c r="JR114" s="31"/>
      <c r="JS114" s="31"/>
      <c r="JT114" s="31"/>
      <c r="JU114" s="31"/>
      <c r="JV114" s="31"/>
      <c r="JW114" s="31"/>
      <c r="JX114" s="31"/>
      <c r="JY114" s="31"/>
      <c r="JZ114" s="31"/>
      <c r="KA114" s="31"/>
      <c r="KB114" s="31"/>
      <c r="KC114" s="31"/>
      <c r="KD114" s="31"/>
      <c r="KE114" s="31"/>
      <c r="KF114" s="31"/>
      <c r="KG114" s="31"/>
      <c r="KH114" s="31"/>
      <c r="KI114" s="31"/>
      <c r="KJ114" s="31"/>
      <c r="KK114" s="31"/>
      <c r="KL114" s="31"/>
      <c r="KM114" s="31"/>
      <c r="KN114" s="31"/>
      <c r="KO114" s="31"/>
      <c r="KP114" s="31"/>
      <c r="KQ114" s="31"/>
      <c r="KR114" s="31"/>
      <c r="KS114" s="31"/>
      <c r="KT114" s="31"/>
      <c r="KU114" s="31"/>
      <c r="KV114" s="31"/>
      <c r="KW114" s="31"/>
      <c r="KX114" s="31"/>
      <c r="KY114" s="31"/>
      <c r="KZ114" s="31"/>
      <c r="LA114" s="31"/>
      <c r="LB114" s="31"/>
      <c r="LC114" s="31"/>
      <c r="LD114" s="31"/>
      <c r="LE114" s="31"/>
      <c r="LF114" s="31"/>
      <c r="LG114" s="31"/>
      <c r="LH114" s="31"/>
      <c r="LI114" s="31"/>
      <c r="LJ114" s="31"/>
      <c r="LK114" s="31"/>
      <c r="LL114" s="31"/>
      <c r="LM114" s="31"/>
      <c r="LN114" s="31"/>
      <c r="LO114" s="31"/>
      <c r="LP114" s="31"/>
      <c r="LQ114" s="31"/>
      <c r="LR114" s="31"/>
      <c r="LS114" s="31"/>
      <c r="LT114" s="31"/>
      <c r="LU114" s="31"/>
      <c r="LV114" s="31"/>
      <c r="LW114" s="31"/>
      <c r="LX114" s="31"/>
      <c r="LY114" s="31"/>
      <c r="LZ114" s="31"/>
      <c r="MA114" s="31"/>
      <c r="MB114" s="31"/>
      <c r="MC114" s="31"/>
      <c r="MD114" s="31"/>
      <c r="ME114" s="31"/>
      <c r="MF114" s="31"/>
      <c r="MG114" s="31"/>
      <c r="MH114" s="31"/>
      <c r="MI114" s="31"/>
      <c r="MJ114" s="31"/>
      <c r="MK114" s="31"/>
      <c r="ML114" s="31"/>
      <c r="MM114" s="31"/>
      <c r="MN114" s="31"/>
      <c r="MO114" s="31"/>
      <c r="MP114" s="31"/>
      <c r="MQ114" s="31"/>
      <c r="MR114" s="31"/>
      <c r="MS114" s="31"/>
      <c r="MT114" s="31"/>
      <c r="MU114" s="31"/>
      <c r="MV114" s="31"/>
      <c r="MW114" s="31"/>
      <c r="MX114" s="31"/>
      <c r="MY114" s="31"/>
      <c r="MZ114" s="31"/>
      <c r="NA114" s="31"/>
      <c r="NB114" s="31"/>
      <c r="NC114" s="31"/>
      <c r="ND114" s="31"/>
      <c r="NE114" s="31"/>
      <c r="NF114" s="31"/>
      <c r="NG114" s="31"/>
      <c r="NH114" s="31"/>
      <c r="NI114" s="31"/>
      <c r="NJ114" s="31"/>
      <c r="NK114" s="31"/>
      <c r="NL114" s="31"/>
      <c r="NM114" s="31"/>
      <c r="NN114" s="31"/>
      <c r="NO114" s="31"/>
      <c r="NP114" s="31"/>
      <c r="NQ114" s="31"/>
      <c r="NR114" s="31"/>
      <c r="NS114" s="31"/>
      <c r="NT114" s="31"/>
      <c r="NU114" s="31"/>
      <c r="NV114" s="31"/>
      <c r="NW114" s="31"/>
      <c r="NX114" s="31"/>
      <c r="NY114" s="31"/>
      <c r="NZ114" s="31"/>
      <c r="OA114" s="31"/>
      <c r="OB114" s="31"/>
      <c r="OC114" s="31"/>
      <c r="OD114" s="31"/>
      <c r="OE114" s="31"/>
      <c r="OF114" s="31"/>
      <c r="OG114" s="31"/>
      <c r="OH114" s="31"/>
      <c r="OI114" s="31"/>
      <c r="OJ114" s="31"/>
      <c r="OK114" s="31"/>
      <c r="OL114" s="31"/>
      <c r="OM114" s="31"/>
      <c r="ON114" s="31"/>
      <c r="OO114" s="31"/>
      <c r="OP114" s="31"/>
      <c r="OQ114" s="31"/>
      <c r="OR114" s="31"/>
      <c r="OS114" s="31"/>
      <c r="OT114" s="31"/>
      <c r="OU114" s="31"/>
      <c r="OV114" s="31"/>
      <c r="OW114" s="31"/>
      <c r="OX114" s="31"/>
      <c r="OY114" s="31"/>
      <c r="OZ114" s="31"/>
      <c r="PA114" s="31"/>
      <c r="PB114" s="31"/>
      <c r="PC114" s="31"/>
      <c r="PD114" s="31"/>
      <c r="PE114" s="31"/>
      <c r="PF114" s="31"/>
      <c r="PG114" s="31"/>
      <c r="PH114" s="31"/>
      <c r="PI114" s="31"/>
      <c r="PJ114" s="31"/>
      <c r="PK114" s="31"/>
      <c r="PL114" s="31"/>
      <c r="PM114" s="31"/>
      <c r="PN114" s="31"/>
      <c r="PO114" s="31"/>
      <c r="PP114" s="31"/>
      <c r="PQ114" s="31"/>
      <c r="PR114" s="31"/>
      <c r="PS114" s="31"/>
      <c r="PT114" s="31"/>
      <c r="PU114" s="31"/>
      <c r="PV114" s="31"/>
      <c r="PW114" s="31"/>
      <c r="PX114" s="31"/>
      <c r="PY114" s="31"/>
      <c r="PZ114" s="31"/>
      <c r="QA114" s="31"/>
      <c r="QB114" s="31"/>
      <c r="QC114" s="31"/>
      <c r="QD114" s="31"/>
      <c r="QE114" s="31"/>
      <c r="QF114" s="31"/>
      <c r="QG114" s="31"/>
      <c r="QH114" s="31"/>
      <c r="QI114" s="31"/>
      <c r="QJ114" s="31"/>
      <c r="QK114" s="31"/>
      <c r="QL114" s="31"/>
      <c r="QM114" s="31"/>
      <c r="QN114" s="31"/>
      <c r="QO114" s="31"/>
      <c r="QP114" s="31"/>
      <c r="QQ114" s="31"/>
      <c r="QR114" s="31"/>
      <c r="QS114" s="31"/>
      <c r="QT114" s="31"/>
      <c r="QU114" s="31"/>
      <c r="QV114" s="31"/>
      <c r="QW114" s="31"/>
      <c r="QX114" s="31"/>
      <c r="QY114" s="31"/>
      <c r="QZ114" s="31"/>
      <c r="RA114" s="31"/>
      <c r="RB114" s="31"/>
      <c r="RC114" s="31"/>
      <c r="RD114" s="31"/>
      <c r="RE114" s="31"/>
      <c r="RF114" s="31"/>
      <c r="RG114" s="31"/>
      <c r="RH114" s="31"/>
      <c r="RI114" s="31"/>
      <c r="RJ114" s="31"/>
      <c r="RK114" s="31"/>
      <c r="RL114" s="31"/>
      <c r="RM114" s="31"/>
      <c r="RN114" s="31"/>
      <c r="RO114" s="31"/>
      <c r="RP114" s="31"/>
      <c r="RQ114" s="31"/>
      <c r="RR114" s="31"/>
      <c r="RS114" s="31"/>
      <c r="RT114" s="31"/>
      <c r="RU114" s="31"/>
      <c r="RV114" s="31"/>
      <c r="RW114" s="31"/>
      <c r="RX114" s="31"/>
      <c r="RY114" s="31"/>
      <c r="RZ114" s="31"/>
      <c r="SA114" s="31"/>
    </row>
    <row r="115" spans="1:495" s="32" customFormat="1" ht="24.95" customHeight="1" x14ac:dyDescent="0.2">
      <c r="A115" s="10">
        <v>41487</v>
      </c>
      <c r="B115" s="11" t="s">
        <v>16</v>
      </c>
      <c r="C115" s="12" t="s">
        <v>17</v>
      </c>
      <c r="D115" s="13" t="s">
        <v>10</v>
      </c>
      <c r="E115" s="13" t="s">
        <v>11</v>
      </c>
      <c r="F115" s="14">
        <v>1</v>
      </c>
      <c r="G115" s="15">
        <v>3497.88</v>
      </c>
      <c r="H115" s="16">
        <f t="shared" si="11"/>
        <v>3497.88</v>
      </c>
      <c r="I115" s="20"/>
      <c r="J115" s="30"/>
      <c r="K115" s="19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31"/>
      <c r="BM115" s="31"/>
      <c r="BN115" s="31"/>
      <c r="BO115" s="31"/>
      <c r="BP115" s="31"/>
      <c r="BQ115" s="31"/>
      <c r="BR115" s="31"/>
      <c r="BS115" s="31"/>
      <c r="BT115" s="31"/>
      <c r="BU115" s="31"/>
      <c r="BV115" s="31"/>
      <c r="BW115" s="31"/>
      <c r="BX115" s="31"/>
      <c r="BY115" s="31"/>
      <c r="BZ115" s="31"/>
      <c r="CA115" s="31"/>
      <c r="CB115" s="31"/>
      <c r="CC115" s="31"/>
      <c r="CD115" s="31"/>
      <c r="CE115" s="31"/>
      <c r="CF115" s="31"/>
      <c r="CG115" s="31"/>
      <c r="CH115" s="31"/>
      <c r="CI115" s="31"/>
      <c r="CJ115" s="31"/>
      <c r="CK115" s="31"/>
      <c r="CL115" s="31"/>
      <c r="CM115" s="31"/>
      <c r="CN115" s="31"/>
      <c r="CO115" s="31"/>
      <c r="CP115" s="31"/>
      <c r="CQ115" s="31"/>
      <c r="CR115" s="31"/>
      <c r="CS115" s="31"/>
      <c r="CT115" s="31"/>
      <c r="CU115" s="31"/>
      <c r="CV115" s="31"/>
      <c r="CW115" s="31"/>
      <c r="CX115" s="31"/>
      <c r="CY115" s="31"/>
      <c r="CZ115" s="31"/>
      <c r="DA115" s="31"/>
      <c r="DB115" s="31"/>
      <c r="DC115" s="31"/>
      <c r="DD115" s="31"/>
      <c r="DE115" s="31"/>
      <c r="DF115" s="31"/>
      <c r="DG115" s="31"/>
      <c r="DH115" s="31"/>
      <c r="DI115" s="31"/>
      <c r="DJ115" s="31"/>
      <c r="DK115" s="31"/>
      <c r="DL115" s="31"/>
      <c r="DM115" s="31"/>
      <c r="DN115" s="31"/>
      <c r="DO115" s="31"/>
      <c r="DP115" s="31"/>
      <c r="DQ115" s="31"/>
      <c r="DR115" s="31"/>
      <c r="DS115" s="31"/>
      <c r="DT115" s="31"/>
      <c r="DU115" s="31"/>
      <c r="DV115" s="31"/>
      <c r="DW115" s="31"/>
      <c r="DX115" s="31"/>
      <c r="DY115" s="31"/>
      <c r="DZ115" s="31"/>
      <c r="EA115" s="31"/>
      <c r="EB115" s="31"/>
      <c r="EC115" s="31"/>
      <c r="ED115" s="31"/>
      <c r="EE115" s="31"/>
      <c r="EF115" s="31"/>
      <c r="EG115" s="31"/>
      <c r="EH115" s="31"/>
      <c r="EI115" s="31"/>
      <c r="EJ115" s="31"/>
      <c r="EK115" s="31"/>
      <c r="EL115" s="31"/>
      <c r="EM115" s="31"/>
      <c r="EN115" s="31"/>
      <c r="EO115" s="31"/>
      <c r="EP115" s="31"/>
      <c r="EQ115" s="31"/>
      <c r="ER115" s="31"/>
      <c r="ES115" s="31"/>
      <c r="ET115" s="31"/>
      <c r="EU115" s="31"/>
      <c r="EV115" s="31"/>
      <c r="EW115" s="31"/>
      <c r="EX115" s="31"/>
      <c r="EY115" s="31"/>
      <c r="EZ115" s="31"/>
      <c r="FA115" s="31"/>
      <c r="FB115" s="31"/>
      <c r="FC115" s="31"/>
      <c r="FD115" s="31"/>
      <c r="FE115" s="31"/>
      <c r="FF115" s="31"/>
      <c r="FG115" s="31"/>
      <c r="FH115" s="31"/>
      <c r="FI115" s="31"/>
      <c r="FJ115" s="31"/>
      <c r="FK115" s="31"/>
      <c r="FL115" s="31"/>
      <c r="FM115" s="31"/>
      <c r="FN115" s="31"/>
      <c r="FO115" s="31"/>
      <c r="FP115" s="31"/>
      <c r="FQ115" s="31"/>
      <c r="FR115" s="31"/>
      <c r="FS115" s="31"/>
      <c r="FT115" s="31"/>
      <c r="FU115" s="31"/>
      <c r="FV115" s="31"/>
      <c r="FW115" s="31"/>
      <c r="FX115" s="31"/>
      <c r="FY115" s="31"/>
      <c r="FZ115" s="31"/>
      <c r="GA115" s="31"/>
      <c r="GB115" s="31"/>
      <c r="GC115" s="31"/>
      <c r="GD115" s="31"/>
      <c r="GE115" s="31"/>
      <c r="GF115" s="31"/>
      <c r="GG115" s="31"/>
      <c r="GH115" s="31"/>
      <c r="GI115" s="31"/>
      <c r="GJ115" s="31"/>
      <c r="GK115" s="31"/>
      <c r="GL115" s="31"/>
      <c r="GM115" s="31"/>
      <c r="GN115" s="31"/>
      <c r="GO115" s="31"/>
      <c r="GP115" s="31"/>
      <c r="GQ115" s="31"/>
      <c r="GR115" s="31"/>
      <c r="GS115" s="31"/>
      <c r="GT115" s="31"/>
      <c r="GU115" s="31"/>
      <c r="GV115" s="31"/>
      <c r="GW115" s="31"/>
      <c r="GX115" s="31"/>
      <c r="GY115" s="31"/>
      <c r="GZ115" s="31"/>
      <c r="HA115" s="31"/>
      <c r="HB115" s="31"/>
      <c r="HC115" s="31"/>
      <c r="HD115" s="31"/>
      <c r="HE115" s="31"/>
      <c r="HF115" s="31"/>
      <c r="HG115" s="31"/>
      <c r="HH115" s="31"/>
      <c r="HI115" s="31"/>
      <c r="HJ115" s="31"/>
      <c r="HK115" s="31"/>
      <c r="HL115" s="31"/>
      <c r="HM115" s="31"/>
      <c r="HN115" s="31"/>
      <c r="HO115" s="31"/>
      <c r="HP115" s="31"/>
      <c r="HQ115" s="31"/>
      <c r="HR115" s="31"/>
      <c r="HS115" s="31"/>
      <c r="HT115" s="31"/>
      <c r="HU115" s="31"/>
      <c r="HV115" s="31"/>
      <c r="HW115" s="31"/>
      <c r="HX115" s="31"/>
      <c r="HY115" s="31"/>
      <c r="HZ115" s="31"/>
      <c r="IA115" s="31"/>
      <c r="IB115" s="31"/>
      <c r="IC115" s="31"/>
      <c r="ID115" s="31"/>
      <c r="IE115" s="31"/>
      <c r="IF115" s="31"/>
      <c r="IG115" s="31"/>
      <c r="IH115" s="31"/>
      <c r="II115" s="31"/>
      <c r="IJ115" s="31"/>
      <c r="IK115" s="31"/>
      <c r="IL115" s="31"/>
      <c r="IM115" s="31"/>
      <c r="IN115" s="31"/>
      <c r="IO115" s="31"/>
      <c r="IP115" s="31"/>
      <c r="IQ115" s="31"/>
      <c r="IR115" s="31"/>
      <c r="IS115" s="31"/>
      <c r="IT115" s="31"/>
      <c r="IU115" s="31"/>
      <c r="IV115" s="31"/>
      <c r="IW115" s="31"/>
      <c r="IX115" s="31"/>
      <c r="IY115" s="31"/>
      <c r="IZ115" s="31"/>
      <c r="JA115" s="31"/>
      <c r="JB115" s="31"/>
      <c r="JC115" s="31"/>
      <c r="JD115" s="31"/>
      <c r="JE115" s="31"/>
      <c r="JF115" s="31"/>
      <c r="JG115" s="31"/>
      <c r="JH115" s="31"/>
      <c r="JI115" s="31"/>
      <c r="JJ115" s="31"/>
      <c r="JK115" s="31"/>
      <c r="JL115" s="31"/>
      <c r="JM115" s="31"/>
      <c r="JN115" s="31"/>
      <c r="JO115" s="31"/>
      <c r="JP115" s="31"/>
      <c r="JQ115" s="31"/>
      <c r="JR115" s="31"/>
      <c r="JS115" s="31"/>
      <c r="JT115" s="31"/>
      <c r="JU115" s="31"/>
      <c r="JV115" s="31"/>
      <c r="JW115" s="31"/>
      <c r="JX115" s="31"/>
      <c r="JY115" s="31"/>
      <c r="JZ115" s="31"/>
      <c r="KA115" s="31"/>
      <c r="KB115" s="31"/>
      <c r="KC115" s="31"/>
      <c r="KD115" s="31"/>
      <c r="KE115" s="31"/>
      <c r="KF115" s="31"/>
      <c r="KG115" s="31"/>
      <c r="KH115" s="31"/>
      <c r="KI115" s="31"/>
      <c r="KJ115" s="31"/>
      <c r="KK115" s="31"/>
      <c r="KL115" s="31"/>
      <c r="KM115" s="31"/>
      <c r="KN115" s="31"/>
      <c r="KO115" s="31"/>
      <c r="KP115" s="31"/>
      <c r="KQ115" s="31"/>
      <c r="KR115" s="31"/>
      <c r="KS115" s="31"/>
      <c r="KT115" s="31"/>
      <c r="KU115" s="31"/>
      <c r="KV115" s="31"/>
      <c r="KW115" s="31"/>
      <c r="KX115" s="31"/>
      <c r="KY115" s="31"/>
      <c r="KZ115" s="31"/>
      <c r="LA115" s="31"/>
      <c r="LB115" s="31"/>
      <c r="LC115" s="31"/>
      <c r="LD115" s="31"/>
      <c r="LE115" s="31"/>
      <c r="LF115" s="31"/>
      <c r="LG115" s="31"/>
      <c r="LH115" s="31"/>
      <c r="LI115" s="31"/>
      <c r="LJ115" s="31"/>
      <c r="LK115" s="31"/>
      <c r="LL115" s="31"/>
      <c r="LM115" s="31"/>
      <c r="LN115" s="31"/>
      <c r="LO115" s="31"/>
      <c r="LP115" s="31"/>
      <c r="LQ115" s="31"/>
      <c r="LR115" s="31"/>
      <c r="LS115" s="31"/>
      <c r="LT115" s="31"/>
      <c r="LU115" s="31"/>
      <c r="LV115" s="31"/>
      <c r="LW115" s="31"/>
      <c r="LX115" s="31"/>
      <c r="LY115" s="31"/>
      <c r="LZ115" s="31"/>
      <c r="MA115" s="31"/>
      <c r="MB115" s="31"/>
      <c r="MC115" s="31"/>
      <c r="MD115" s="31"/>
      <c r="ME115" s="31"/>
      <c r="MF115" s="31"/>
      <c r="MG115" s="31"/>
      <c r="MH115" s="31"/>
      <c r="MI115" s="31"/>
      <c r="MJ115" s="31"/>
      <c r="MK115" s="31"/>
      <c r="ML115" s="31"/>
      <c r="MM115" s="31"/>
      <c r="MN115" s="31"/>
      <c r="MO115" s="31"/>
      <c r="MP115" s="31"/>
      <c r="MQ115" s="31"/>
      <c r="MR115" s="31"/>
      <c r="MS115" s="31"/>
      <c r="MT115" s="31"/>
      <c r="MU115" s="31"/>
      <c r="MV115" s="31"/>
      <c r="MW115" s="31"/>
      <c r="MX115" s="31"/>
      <c r="MY115" s="31"/>
      <c r="MZ115" s="31"/>
      <c r="NA115" s="31"/>
      <c r="NB115" s="31"/>
      <c r="NC115" s="31"/>
      <c r="ND115" s="31"/>
      <c r="NE115" s="31"/>
      <c r="NF115" s="31"/>
      <c r="NG115" s="31"/>
      <c r="NH115" s="31"/>
      <c r="NI115" s="31"/>
      <c r="NJ115" s="31"/>
      <c r="NK115" s="31"/>
      <c r="NL115" s="31"/>
      <c r="NM115" s="31"/>
      <c r="NN115" s="31"/>
      <c r="NO115" s="31"/>
      <c r="NP115" s="31"/>
      <c r="NQ115" s="31"/>
      <c r="NR115" s="31"/>
      <c r="NS115" s="31"/>
      <c r="NT115" s="31"/>
      <c r="NU115" s="31"/>
      <c r="NV115" s="31"/>
      <c r="NW115" s="31"/>
      <c r="NX115" s="31"/>
      <c r="NY115" s="31"/>
      <c r="NZ115" s="31"/>
      <c r="OA115" s="31"/>
      <c r="OB115" s="31"/>
      <c r="OC115" s="31"/>
      <c r="OD115" s="31"/>
      <c r="OE115" s="31"/>
      <c r="OF115" s="31"/>
      <c r="OG115" s="31"/>
      <c r="OH115" s="31"/>
      <c r="OI115" s="31"/>
      <c r="OJ115" s="31"/>
      <c r="OK115" s="31"/>
      <c r="OL115" s="31"/>
      <c r="OM115" s="31"/>
      <c r="ON115" s="31"/>
      <c r="OO115" s="31"/>
      <c r="OP115" s="31"/>
      <c r="OQ115" s="31"/>
      <c r="OR115" s="31"/>
      <c r="OS115" s="31"/>
      <c r="OT115" s="31"/>
      <c r="OU115" s="31"/>
      <c r="OV115" s="31"/>
      <c r="OW115" s="31"/>
      <c r="OX115" s="31"/>
      <c r="OY115" s="31"/>
      <c r="OZ115" s="31"/>
      <c r="PA115" s="31"/>
      <c r="PB115" s="31"/>
      <c r="PC115" s="31"/>
      <c r="PD115" s="31"/>
      <c r="PE115" s="31"/>
      <c r="PF115" s="31"/>
      <c r="PG115" s="31"/>
      <c r="PH115" s="31"/>
      <c r="PI115" s="31"/>
      <c r="PJ115" s="31"/>
      <c r="PK115" s="31"/>
      <c r="PL115" s="31"/>
      <c r="PM115" s="31"/>
      <c r="PN115" s="31"/>
      <c r="PO115" s="31"/>
      <c r="PP115" s="31"/>
      <c r="PQ115" s="31"/>
      <c r="PR115" s="31"/>
      <c r="PS115" s="31"/>
      <c r="PT115" s="31"/>
      <c r="PU115" s="31"/>
      <c r="PV115" s="31"/>
      <c r="PW115" s="31"/>
      <c r="PX115" s="31"/>
      <c r="PY115" s="31"/>
      <c r="PZ115" s="31"/>
      <c r="QA115" s="31"/>
      <c r="QB115" s="31"/>
      <c r="QC115" s="31"/>
      <c r="QD115" s="31"/>
      <c r="QE115" s="31"/>
      <c r="QF115" s="31"/>
      <c r="QG115" s="31"/>
      <c r="QH115" s="31"/>
      <c r="QI115" s="31"/>
      <c r="QJ115" s="31"/>
      <c r="QK115" s="31"/>
      <c r="QL115" s="31"/>
      <c r="QM115" s="31"/>
      <c r="QN115" s="31"/>
      <c r="QO115" s="31"/>
      <c r="QP115" s="31"/>
      <c r="QQ115" s="31"/>
      <c r="QR115" s="31"/>
      <c r="QS115" s="31"/>
      <c r="QT115" s="31"/>
      <c r="QU115" s="31"/>
      <c r="QV115" s="31"/>
      <c r="QW115" s="31"/>
      <c r="QX115" s="31"/>
      <c r="QY115" s="31"/>
      <c r="QZ115" s="31"/>
      <c r="RA115" s="31"/>
      <c r="RB115" s="31"/>
      <c r="RC115" s="31"/>
      <c r="RD115" s="31"/>
      <c r="RE115" s="31"/>
      <c r="RF115" s="31"/>
      <c r="RG115" s="31"/>
      <c r="RH115" s="31"/>
      <c r="RI115" s="31"/>
      <c r="RJ115" s="31"/>
      <c r="RK115" s="31"/>
      <c r="RL115" s="31"/>
      <c r="RM115" s="31"/>
      <c r="RN115" s="31"/>
      <c r="RO115" s="31"/>
      <c r="RP115" s="31"/>
      <c r="RQ115" s="31"/>
      <c r="RR115" s="31"/>
      <c r="RS115" s="31"/>
      <c r="RT115" s="31"/>
      <c r="RU115" s="31"/>
      <c r="RV115" s="31"/>
      <c r="RW115" s="31"/>
      <c r="RX115" s="31"/>
      <c r="RY115" s="31"/>
      <c r="RZ115" s="31"/>
      <c r="SA115" s="31"/>
    </row>
    <row r="116" spans="1:495" s="32" customFormat="1" ht="24.95" customHeight="1" x14ac:dyDescent="0.2">
      <c r="A116" s="10">
        <v>41518</v>
      </c>
      <c r="B116" s="11" t="s">
        <v>135</v>
      </c>
      <c r="C116" s="12" t="s">
        <v>9</v>
      </c>
      <c r="D116" s="13" t="s">
        <v>10</v>
      </c>
      <c r="E116" s="13" t="s">
        <v>11</v>
      </c>
      <c r="F116" s="14">
        <v>1</v>
      </c>
      <c r="G116" s="15">
        <v>11042.38</v>
      </c>
      <c r="H116" s="16">
        <f>F116*G116</f>
        <v>11042.38</v>
      </c>
      <c r="I116" s="29"/>
      <c r="J116" s="30"/>
      <c r="K116" s="19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31"/>
      <c r="BM116" s="31"/>
      <c r="BN116" s="31"/>
      <c r="BO116" s="31"/>
      <c r="BP116" s="31"/>
      <c r="BQ116" s="31"/>
      <c r="BR116" s="31"/>
      <c r="BS116" s="31"/>
      <c r="BT116" s="31"/>
      <c r="BU116" s="31"/>
      <c r="BV116" s="31"/>
      <c r="BW116" s="31"/>
      <c r="BX116" s="31"/>
      <c r="BY116" s="31"/>
      <c r="BZ116" s="31"/>
      <c r="CA116" s="31"/>
      <c r="CB116" s="31"/>
      <c r="CC116" s="31"/>
      <c r="CD116" s="31"/>
      <c r="CE116" s="31"/>
      <c r="CF116" s="31"/>
      <c r="CG116" s="31"/>
      <c r="CH116" s="31"/>
      <c r="CI116" s="31"/>
      <c r="CJ116" s="31"/>
      <c r="CK116" s="31"/>
      <c r="CL116" s="31"/>
      <c r="CM116" s="31"/>
      <c r="CN116" s="31"/>
      <c r="CO116" s="31"/>
      <c r="CP116" s="31"/>
      <c r="CQ116" s="31"/>
      <c r="CR116" s="31"/>
      <c r="CS116" s="31"/>
      <c r="CT116" s="31"/>
      <c r="CU116" s="31"/>
      <c r="CV116" s="31"/>
      <c r="CW116" s="31"/>
      <c r="CX116" s="31"/>
      <c r="CY116" s="31"/>
      <c r="CZ116" s="31"/>
      <c r="DA116" s="31"/>
      <c r="DB116" s="31"/>
      <c r="DC116" s="31"/>
      <c r="DD116" s="31"/>
      <c r="DE116" s="31"/>
      <c r="DF116" s="31"/>
      <c r="DG116" s="31"/>
      <c r="DH116" s="31"/>
      <c r="DI116" s="31"/>
      <c r="DJ116" s="31"/>
      <c r="DK116" s="31"/>
      <c r="DL116" s="31"/>
      <c r="DM116" s="31"/>
      <c r="DN116" s="31"/>
      <c r="DO116" s="31"/>
      <c r="DP116" s="31"/>
      <c r="DQ116" s="31"/>
      <c r="DR116" s="31"/>
      <c r="DS116" s="31"/>
      <c r="DT116" s="31"/>
      <c r="DU116" s="31"/>
      <c r="DV116" s="31"/>
      <c r="DW116" s="31"/>
      <c r="DX116" s="31"/>
      <c r="DY116" s="31"/>
      <c r="DZ116" s="31"/>
      <c r="EA116" s="31"/>
      <c r="EB116" s="31"/>
      <c r="EC116" s="31"/>
      <c r="ED116" s="31"/>
      <c r="EE116" s="31"/>
      <c r="EF116" s="31"/>
      <c r="EG116" s="31"/>
      <c r="EH116" s="31"/>
      <c r="EI116" s="31"/>
      <c r="EJ116" s="31"/>
      <c r="EK116" s="31"/>
      <c r="EL116" s="31"/>
      <c r="EM116" s="31"/>
      <c r="EN116" s="31"/>
      <c r="EO116" s="31"/>
      <c r="EP116" s="31"/>
      <c r="EQ116" s="31"/>
      <c r="ER116" s="31"/>
      <c r="ES116" s="31"/>
      <c r="ET116" s="31"/>
      <c r="EU116" s="31"/>
      <c r="EV116" s="31"/>
      <c r="EW116" s="31"/>
      <c r="EX116" s="31"/>
      <c r="EY116" s="31"/>
      <c r="EZ116" s="31"/>
      <c r="FA116" s="31"/>
      <c r="FB116" s="31"/>
      <c r="FC116" s="31"/>
      <c r="FD116" s="31"/>
      <c r="FE116" s="31"/>
      <c r="FF116" s="31"/>
      <c r="FG116" s="31"/>
      <c r="FH116" s="31"/>
      <c r="FI116" s="31"/>
      <c r="FJ116" s="31"/>
      <c r="FK116" s="31"/>
      <c r="FL116" s="31"/>
      <c r="FM116" s="31"/>
      <c r="FN116" s="31"/>
      <c r="FO116" s="31"/>
      <c r="FP116" s="31"/>
      <c r="FQ116" s="31"/>
      <c r="FR116" s="31"/>
      <c r="FS116" s="31"/>
      <c r="FT116" s="31"/>
      <c r="FU116" s="31"/>
      <c r="FV116" s="31"/>
      <c r="FW116" s="31"/>
      <c r="FX116" s="31"/>
      <c r="FY116" s="31"/>
      <c r="FZ116" s="31"/>
      <c r="GA116" s="31"/>
      <c r="GB116" s="31"/>
      <c r="GC116" s="31"/>
      <c r="GD116" s="31"/>
      <c r="GE116" s="31"/>
      <c r="GF116" s="31"/>
      <c r="GG116" s="31"/>
      <c r="GH116" s="31"/>
      <c r="GI116" s="31"/>
      <c r="GJ116" s="31"/>
      <c r="GK116" s="31"/>
      <c r="GL116" s="31"/>
      <c r="GM116" s="31"/>
      <c r="GN116" s="31"/>
      <c r="GO116" s="31"/>
      <c r="GP116" s="31"/>
      <c r="GQ116" s="31"/>
      <c r="GR116" s="31"/>
      <c r="GS116" s="31"/>
      <c r="GT116" s="31"/>
      <c r="GU116" s="31"/>
      <c r="GV116" s="31"/>
      <c r="GW116" s="31"/>
      <c r="GX116" s="31"/>
      <c r="GY116" s="31"/>
      <c r="GZ116" s="31"/>
      <c r="HA116" s="31"/>
      <c r="HB116" s="31"/>
      <c r="HC116" s="31"/>
      <c r="HD116" s="31"/>
      <c r="HE116" s="31"/>
      <c r="HF116" s="31"/>
      <c r="HG116" s="31"/>
      <c r="HH116" s="31"/>
      <c r="HI116" s="31"/>
      <c r="HJ116" s="31"/>
      <c r="HK116" s="31"/>
      <c r="HL116" s="31"/>
      <c r="HM116" s="31"/>
      <c r="HN116" s="31"/>
      <c r="HO116" s="31"/>
      <c r="HP116" s="31"/>
      <c r="HQ116" s="31"/>
      <c r="HR116" s="31"/>
      <c r="HS116" s="31"/>
      <c r="HT116" s="31"/>
      <c r="HU116" s="31"/>
      <c r="HV116" s="31"/>
      <c r="HW116" s="31"/>
      <c r="HX116" s="31"/>
      <c r="HY116" s="31"/>
      <c r="HZ116" s="31"/>
      <c r="IA116" s="31"/>
      <c r="IB116" s="31"/>
      <c r="IC116" s="31"/>
      <c r="ID116" s="31"/>
      <c r="IE116" s="31"/>
      <c r="IF116" s="31"/>
      <c r="IG116" s="31"/>
      <c r="IH116" s="31"/>
      <c r="II116" s="31"/>
      <c r="IJ116" s="31"/>
      <c r="IK116" s="31"/>
      <c r="IL116" s="31"/>
      <c r="IM116" s="31"/>
      <c r="IN116" s="31"/>
      <c r="IO116" s="31"/>
      <c r="IP116" s="31"/>
      <c r="IQ116" s="31"/>
      <c r="IR116" s="31"/>
      <c r="IS116" s="31"/>
      <c r="IT116" s="31"/>
      <c r="IU116" s="31"/>
      <c r="IV116" s="31"/>
      <c r="IW116" s="31"/>
      <c r="IX116" s="31"/>
      <c r="IY116" s="31"/>
      <c r="IZ116" s="31"/>
      <c r="JA116" s="31"/>
      <c r="JB116" s="31"/>
      <c r="JC116" s="31"/>
      <c r="JD116" s="31"/>
      <c r="JE116" s="31"/>
      <c r="JF116" s="31"/>
      <c r="JG116" s="31"/>
      <c r="JH116" s="31"/>
      <c r="JI116" s="31"/>
      <c r="JJ116" s="31"/>
      <c r="JK116" s="31"/>
      <c r="JL116" s="31"/>
      <c r="JM116" s="31"/>
      <c r="JN116" s="31"/>
      <c r="JO116" s="31"/>
      <c r="JP116" s="31"/>
      <c r="JQ116" s="31"/>
      <c r="JR116" s="31"/>
      <c r="JS116" s="31"/>
      <c r="JT116" s="31"/>
      <c r="JU116" s="31"/>
      <c r="JV116" s="31"/>
      <c r="JW116" s="31"/>
      <c r="JX116" s="31"/>
      <c r="JY116" s="31"/>
      <c r="JZ116" s="31"/>
      <c r="KA116" s="31"/>
      <c r="KB116" s="31"/>
      <c r="KC116" s="31"/>
      <c r="KD116" s="31"/>
      <c r="KE116" s="31"/>
      <c r="KF116" s="31"/>
      <c r="KG116" s="31"/>
      <c r="KH116" s="31"/>
      <c r="KI116" s="31"/>
      <c r="KJ116" s="31"/>
      <c r="KK116" s="31"/>
      <c r="KL116" s="31"/>
      <c r="KM116" s="31"/>
      <c r="KN116" s="31"/>
      <c r="KO116" s="31"/>
      <c r="KP116" s="31"/>
      <c r="KQ116" s="31"/>
      <c r="KR116" s="31"/>
      <c r="KS116" s="31"/>
      <c r="KT116" s="31"/>
      <c r="KU116" s="31"/>
      <c r="KV116" s="31"/>
      <c r="KW116" s="31"/>
      <c r="KX116" s="31"/>
      <c r="KY116" s="31"/>
      <c r="KZ116" s="31"/>
      <c r="LA116" s="31"/>
      <c r="LB116" s="31"/>
      <c r="LC116" s="31"/>
      <c r="LD116" s="31"/>
      <c r="LE116" s="31"/>
      <c r="LF116" s="31"/>
      <c r="LG116" s="31"/>
      <c r="LH116" s="31"/>
      <c r="LI116" s="31"/>
      <c r="LJ116" s="31"/>
      <c r="LK116" s="31"/>
      <c r="LL116" s="31"/>
      <c r="LM116" s="31"/>
      <c r="LN116" s="31"/>
      <c r="LO116" s="31"/>
      <c r="LP116" s="31"/>
      <c r="LQ116" s="31"/>
      <c r="LR116" s="31"/>
      <c r="LS116" s="31"/>
      <c r="LT116" s="31"/>
      <c r="LU116" s="31"/>
      <c r="LV116" s="31"/>
      <c r="LW116" s="31"/>
      <c r="LX116" s="31"/>
      <c r="LY116" s="31"/>
      <c r="LZ116" s="31"/>
      <c r="MA116" s="31"/>
      <c r="MB116" s="31"/>
      <c r="MC116" s="31"/>
      <c r="MD116" s="31"/>
      <c r="ME116" s="31"/>
      <c r="MF116" s="31"/>
      <c r="MG116" s="31"/>
      <c r="MH116" s="31"/>
      <c r="MI116" s="31"/>
      <c r="MJ116" s="31"/>
      <c r="MK116" s="31"/>
      <c r="ML116" s="31"/>
      <c r="MM116" s="31"/>
      <c r="MN116" s="31"/>
      <c r="MO116" s="31"/>
      <c r="MP116" s="31"/>
      <c r="MQ116" s="31"/>
      <c r="MR116" s="31"/>
      <c r="MS116" s="31"/>
      <c r="MT116" s="31"/>
      <c r="MU116" s="31"/>
      <c r="MV116" s="31"/>
      <c r="MW116" s="31"/>
      <c r="MX116" s="31"/>
      <c r="MY116" s="31"/>
      <c r="MZ116" s="31"/>
      <c r="NA116" s="31"/>
      <c r="NB116" s="31"/>
      <c r="NC116" s="31"/>
      <c r="ND116" s="31"/>
      <c r="NE116" s="31"/>
      <c r="NF116" s="31"/>
      <c r="NG116" s="31"/>
      <c r="NH116" s="31"/>
      <c r="NI116" s="31"/>
      <c r="NJ116" s="31"/>
      <c r="NK116" s="31"/>
      <c r="NL116" s="31"/>
      <c r="NM116" s="31"/>
      <c r="NN116" s="31"/>
      <c r="NO116" s="31"/>
      <c r="NP116" s="31"/>
      <c r="NQ116" s="31"/>
      <c r="NR116" s="31"/>
      <c r="NS116" s="31"/>
      <c r="NT116" s="31"/>
      <c r="NU116" s="31"/>
      <c r="NV116" s="31"/>
      <c r="NW116" s="31"/>
      <c r="NX116" s="31"/>
      <c r="NY116" s="31"/>
      <c r="NZ116" s="31"/>
      <c r="OA116" s="31"/>
      <c r="OB116" s="31"/>
      <c r="OC116" s="31"/>
      <c r="OD116" s="31"/>
      <c r="OE116" s="31"/>
      <c r="OF116" s="31"/>
      <c r="OG116" s="31"/>
      <c r="OH116" s="31"/>
      <c r="OI116" s="31"/>
      <c r="OJ116" s="31"/>
      <c r="OK116" s="31"/>
      <c r="OL116" s="31"/>
      <c r="OM116" s="31"/>
      <c r="ON116" s="31"/>
      <c r="OO116" s="31"/>
      <c r="OP116" s="31"/>
      <c r="OQ116" s="31"/>
      <c r="OR116" s="31"/>
      <c r="OS116" s="31"/>
      <c r="OT116" s="31"/>
      <c r="OU116" s="31"/>
      <c r="OV116" s="31"/>
      <c r="OW116" s="31"/>
      <c r="OX116" s="31"/>
      <c r="OY116" s="31"/>
      <c r="OZ116" s="31"/>
      <c r="PA116" s="31"/>
      <c r="PB116" s="31"/>
      <c r="PC116" s="31"/>
      <c r="PD116" s="31"/>
      <c r="PE116" s="31"/>
      <c r="PF116" s="31"/>
      <c r="PG116" s="31"/>
      <c r="PH116" s="31"/>
      <c r="PI116" s="31"/>
      <c r="PJ116" s="31"/>
      <c r="PK116" s="31"/>
      <c r="PL116" s="31"/>
      <c r="PM116" s="31"/>
      <c r="PN116" s="31"/>
      <c r="PO116" s="31"/>
      <c r="PP116" s="31"/>
      <c r="PQ116" s="31"/>
      <c r="PR116" s="31"/>
      <c r="PS116" s="31"/>
      <c r="PT116" s="31"/>
      <c r="PU116" s="31"/>
      <c r="PV116" s="31"/>
      <c r="PW116" s="31"/>
      <c r="PX116" s="31"/>
      <c r="PY116" s="31"/>
      <c r="PZ116" s="31"/>
      <c r="QA116" s="31"/>
      <c r="QB116" s="31"/>
      <c r="QC116" s="31"/>
      <c r="QD116" s="31"/>
      <c r="QE116" s="31"/>
      <c r="QF116" s="31"/>
      <c r="QG116" s="31"/>
      <c r="QH116" s="31"/>
      <c r="QI116" s="31"/>
      <c r="QJ116" s="31"/>
      <c r="QK116" s="31"/>
      <c r="QL116" s="31"/>
      <c r="QM116" s="31"/>
      <c r="QN116" s="31"/>
      <c r="QO116" s="31"/>
      <c r="QP116" s="31"/>
      <c r="QQ116" s="31"/>
      <c r="QR116" s="31"/>
      <c r="QS116" s="31"/>
      <c r="QT116" s="31"/>
      <c r="QU116" s="31"/>
      <c r="QV116" s="31"/>
      <c r="QW116" s="31"/>
      <c r="QX116" s="31"/>
      <c r="QY116" s="31"/>
      <c r="QZ116" s="31"/>
      <c r="RA116" s="31"/>
      <c r="RB116" s="31"/>
      <c r="RC116" s="31"/>
      <c r="RD116" s="31"/>
      <c r="RE116" s="31"/>
      <c r="RF116" s="31"/>
      <c r="RG116" s="31"/>
      <c r="RH116" s="31"/>
      <c r="RI116" s="31"/>
      <c r="RJ116" s="31"/>
      <c r="RK116" s="31"/>
      <c r="RL116" s="31"/>
      <c r="RM116" s="31"/>
      <c r="RN116" s="31"/>
      <c r="RO116" s="31"/>
      <c r="RP116" s="31"/>
      <c r="RQ116" s="31"/>
      <c r="RR116" s="31"/>
      <c r="RS116" s="31"/>
      <c r="RT116" s="31"/>
      <c r="RU116" s="31"/>
      <c r="RV116" s="31"/>
      <c r="RW116" s="31"/>
      <c r="RX116" s="31"/>
      <c r="RY116" s="31"/>
      <c r="RZ116" s="31"/>
      <c r="SA116" s="31"/>
    </row>
    <row r="117" spans="1:495" s="32" customFormat="1" ht="24.95" customHeight="1" x14ac:dyDescent="0.2">
      <c r="A117" s="10">
        <v>41518</v>
      </c>
      <c r="B117" s="11" t="s">
        <v>135</v>
      </c>
      <c r="C117" s="12" t="s">
        <v>15</v>
      </c>
      <c r="D117" s="13" t="s">
        <v>10</v>
      </c>
      <c r="E117" s="13" t="s">
        <v>11</v>
      </c>
      <c r="F117" s="14">
        <v>1</v>
      </c>
      <c r="G117" s="15">
        <v>3498.31</v>
      </c>
      <c r="H117" s="16">
        <f t="shared" ref="H117:H118" si="12">F117*G117</f>
        <v>3498.31</v>
      </c>
      <c r="I117" s="29"/>
      <c r="J117" s="30"/>
      <c r="K117" s="19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31"/>
      <c r="BM117" s="31"/>
      <c r="BN117" s="31"/>
      <c r="BO117" s="31"/>
      <c r="BP117" s="31"/>
      <c r="BQ117" s="31"/>
      <c r="BR117" s="31"/>
      <c r="BS117" s="31"/>
      <c r="BT117" s="31"/>
      <c r="BU117" s="31"/>
      <c r="BV117" s="31"/>
      <c r="BW117" s="31"/>
      <c r="BX117" s="31"/>
      <c r="BY117" s="31"/>
      <c r="BZ117" s="31"/>
      <c r="CA117" s="31"/>
      <c r="CB117" s="31"/>
      <c r="CC117" s="31"/>
      <c r="CD117" s="31"/>
      <c r="CE117" s="31"/>
      <c r="CF117" s="31"/>
      <c r="CG117" s="31"/>
      <c r="CH117" s="31"/>
      <c r="CI117" s="31"/>
      <c r="CJ117" s="31"/>
      <c r="CK117" s="31"/>
      <c r="CL117" s="31"/>
      <c r="CM117" s="31"/>
      <c r="CN117" s="31"/>
      <c r="CO117" s="31"/>
      <c r="CP117" s="31"/>
      <c r="CQ117" s="31"/>
      <c r="CR117" s="31"/>
      <c r="CS117" s="31"/>
      <c r="CT117" s="31"/>
      <c r="CU117" s="31"/>
      <c r="CV117" s="31"/>
      <c r="CW117" s="31"/>
      <c r="CX117" s="31"/>
      <c r="CY117" s="31"/>
      <c r="CZ117" s="31"/>
      <c r="DA117" s="31"/>
      <c r="DB117" s="31"/>
      <c r="DC117" s="31"/>
      <c r="DD117" s="31"/>
      <c r="DE117" s="31"/>
      <c r="DF117" s="31"/>
      <c r="DG117" s="31"/>
      <c r="DH117" s="31"/>
      <c r="DI117" s="31"/>
      <c r="DJ117" s="31"/>
      <c r="DK117" s="31"/>
      <c r="DL117" s="31"/>
      <c r="DM117" s="31"/>
      <c r="DN117" s="31"/>
      <c r="DO117" s="31"/>
      <c r="DP117" s="31"/>
      <c r="DQ117" s="31"/>
      <c r="DR117" s="31"/>
      <c r="DS117" s="31"/>
      <c r="DT117" s="31"/>
      <c r="DU117" s="31"/>
      <c r="DV117" s="31"/>
      <c r="DW117" s="31"/>
      <c r="DX117" s="31"/>
      <c r="DY117" s="31"/>
      <c r="DZ117" s="31"/>
      <c r="EA117" s="31"/>
      <c r="EB117" s="31"/>
      <c r="EC117" s="31"/>
      <c r="ED117" s="31"/>
      <c r="EE117" s="31"/>
      <c r="EF117" s="31"/>
      <c r="EG117" s="31"/>
      <c r="EH117" s="31"/>
      <c r="EI117" s="31"/>
      <c r="EJ117" s="31"/>
      <c r="EK117" s="31"/>
      <c r="EL117" s="31"/>
      <c r="EM117" s="31"/>
      <c r="EN117" s="31"/>
      <c r="EO117" s="31"/>
      <c r="EP117" s="31"/>
      <c r="EQ117" s="31"/>
      <c r="ER117" s="31"/>
      <c r="ES117" s="31"/>
      <c r="ET117" s="31"/>
      <c r="EU117" s="31"/>
      <c r="EV117" s="31"/>
      <c r="EW117" s="31"/>
      <c r="EX117" s="31"/>
      <c r="EY117" s="31"/>
      <c r="EZ117" s="31"/>
      <c r="FA117" s="31"/>
      <c r="FB117" s="31"/>
      <c r="FC117" s="31"/>
      <c r="FD117" s="31"/>
      <c r="FE117" s="31"/>
      <c r="FF117" s="31"/>
      <c r="FG117" s="31"/>
      <c r="FH117" s="31"/>
      <c r="FI117" s="31"/>
      <c r="FJ117" s="31"/>
      <c r="FK117" s="31"/>
      <c r="FL117" s="31"/>
      <c r="FM117" s="31"/>
      <c r="FN117" s="31"/>
      <c r="FO117" s="31"/>
      <c r="FP117" s="31"/>
      <c r="FQ117" s="31"/>
      <c r="FR117" s="31"/>
      <c r="FS117" s="31"/>
      <c r="FT117" s="31"/>
      <c r="FU117" s="31"/>
      <c r="FV117" s="31"/>
      <c r="FW117" s="31"/>
      <c r="FX117" s="31"/>
      <c r="FY117" s="31"/>
      <c r="FZ117" s="31"/>
      <c r="GA117" s="31"/>
      <c r="GB117" s="31"/>
      <c r="GC117" s="31"/>
      <c r="GD117" s="31"/>
      <c r="GE117" s="31"/>
      <c r="GF117" s="31"/>
      <c r="GG117" s="31"/>
      <c r="GH117" s="31"/>
      <c r="GI117" s="31"/>
      <c r="GJ117" s="31"/>
      <c r="GK117" s="31"/>
      <c r="GL117" s="31"/>
      <c r="GM117" s="31"/>
      <c r="GN117" s="31"/>
      <c r="GO117" s="31"/>
      <c r="GP117" s="31"/>
      <c r="GQ117" s="31"/>
      <c r="GR117" s="31"/>
      <c r="GS117" s="31"/>
      <c r="GT117" s="31"/>
      <c r="GU117" s="31"/>
      <c r="GV117" s="31"/>
      <c r="GW117" s="31"/>
      <c r="GX117" s="31"/>
      <c r="GY117" s="31"/>
      <c r="GZ117" s="31"/>
      <c r="HA117" s="31"/>
      <c r="HB117" s="31"/>
      <c r="HC117" s="31"/>
      <c r="HD117" s="31"/>
      <c r="HE117" s="31"/>
      <c r="HF117" s="31"/>
      <c r="HG117" s="31"/>
      <c r="HH117" s="31"/>
      <c r="HI117" s="31"/>
      <c r="HJ117" s="31"/>
      <c r="HK117" s="31"/>
      <c r="HL117" s="31"/>
      <c r="HM117" s="31"/>
      <c r="HN117" s="31"/>
      <c r="HO117" s="31"/>
      <c r="HP117" s="31"/>
      <c r="HQ117" s="31"/>
      <c r="HR117" s="31"/>
      <c r="HS117" s="31"/>
      <c r="HT117" s="31"/>
      <c r="HU117" s="31"/>
      <c r="HV117" s="31"/>
      <c r="HW117" s="31"/>
      <c r="HX117" s="31"/>
      <c r="HY117" s="31"/>
      <c r="HZ117" s="31"/>
      <c r="IA117" s="31"/>
      <c r="IB117" s="31"/>
      <c r="IC117" s="31"/>
      <c r="ID117" s="31"/>
      <c r="IE117" s="31"/>
      <c r="IF117" s="31"/>
      <c r="IG117" s="31"/>
      <c r="IH117" s="31"/>
      <c r="II117" s="31"/>
      <c r="IJ117" s="31"/>
      <c r="IK117" s="31"/>
      <c r="IL117" s="31"/>
      <c r="IM117" s="31"/>
      <c r="IN117" s="31"/>
      <c r="IO117" s="31"/>
      <c r="IP117" s="31"/>
      <c r="IQ117" s="31"/>
      <c r="IR117" s="31"/>
      <c r="IS117" s="31"/>
      <c r="IT117" s="31"/>
      <c r="IU117" s="31"/>
      <c r="IV117" s="31"/>
      <c r="IW117" s="31"/>
      <c r="IX117" s="31"/>
      <c r="IY117" s="31"/>
      <c r="IZ117" s="31"/>
      <c r="JA117" s="31"/>
      <c r="JB117" s="31"/>
      <c r="JC117" s="31"/>
      <c r="JD117" s="31"/>
      <c r="JE117" s="31"/>
      <c r="JF117" s="31"/>
      <c r="JG117" s="31"/>
      <c r="JH117" s="31"/>
      <c r="JI117" s="31"/>
      <c r="JJ117" s="31"/>
      <c r="JK117" s="31"/>
      <c r="JL117" s="31"/>
      <c r="JM117" s="31"/>
      <c r="JN117" s="31"/>
      <c r="JO117" s="31"/>
      <c r="JP117" s="31"/>
      <c r="JQ117" s="31"/>
      <c r="JR117" s="31"/>
      <c r="JS117" s="31"/>
      <c r="JT117" s="31"/>
      <c r="JU117" s="31"/>
      <c r="JV117" s="31"/>
      <c r="JW117" s="31"/>
      <c r="JX117" s="31"/>
      <c r="JY117" s="31"/>
      <c r="JZ117" s="31"/>
      <c r="KA117" s="31"/>
      <c r="KB117" s="31"/>
      <c r="KC117" s="31"/>
      <c r="KD117" s="31"/>
      <c r="KE117" s="31"/>
      <c r="KF117" s="31"/>
      <c r="KG117" s="31"/>
      <c r="KH117" s="31"/>
      <c r="KI117" s="31"/>
      <c r="KJ117" s="31"/>
      <c r="KK117" s="31"/>
      <c r="KL117" s="31"/>
      <c r="KM117" s="31"/>
      <c r="KN117" s="31"/>
      <c r="KO117" s="31"/>
      <c r="KP117" s="31"/>
      <c r="KQ117" s="31"/>
      <c r="KR117" s="31"/>
      <c r="KS117" s="31"/>
      <c r="KT117" s="31"/>
      <c r="KU117" s="31"/>
      <c r="KV117" s="31"/>
      <c r="KW117" s="31"/>
      <c r="KX117" s="31"/>
      <c r="KY117" s="31"/>
      <c r="KZ117" s="31"/>
      <c r="LA117" s="31"/>
      <c r="LB117" s="31"/>
      <c r="LC117" s="31"/>
      <c r="LD117" s="31"/>
      <c r="LE117" s="31"/>
      <c r="LF117" s="31"/>
      <c r="LG117" s="31"/>
      <c r="LH117" s="31"/>
      <c r="LI117" s="31"/>
      <c r="LJ117" s="31"/>
      <c r="LK117" s="31"/>
      <c r="LL117" s="31"/>
      <c r="LM117" s="31"/>
      <c r="LN117" s="31"/>
      <c r="LO117" s="31"/>
      <c r="LP117" s="31"/>
      <c r="LQ117" s="31"/>
      <c r="LR117" s="31"/>
      <c r="LS117" s="31"/>
      <c r="LT117" s="31"/>
      <c r="LU117" s="31"/>
      <c r="LV117" s="31"/>
      <c r="LW117" s="31"/>
      <c r="LX117" s="31"/>
      <c r="LY117" s="31"/>
      <c r="LZ117" s="31"/>
      <c r="MA117" s="31"/>
      <c r="MB117" s="31"/>
      <c r="MC117" s="31"/>
      <c r="MD117" s="31"/>
      <c r="ME117" s="31"/>
      <c r="MF117" s="31"/>
      <c r="MG117" s="31"/>
      <c r="MH117" s="31"/>
      <c r="MI117" s="31"/>
      <c r="MJ117" s="31"/>
      <c r="MK117" s="31"/>
      <c r="ML117" s="31"/>
      <c r="MM117" s="31"/>
      <c r="MN117" s="31"/>
      <c r="MO117" s="31"/>
      <c r="MP117" s="31"/>
      <c r="MQ117" s="31"/>
      <c r="MR117" s="31"/>
      <c r="MS117" s="31"/>
      <c r="MT117" s="31"/>
      <c r="MU117" s="31"/>
      <c r="MV117" s="31"/>
      <c r="MW117" s="31"/>
      <c r="MX117" s="31"/>
      <c r="MY117" s="31"/>
      <c r="MZ117" s="31"/>
      <c r="NA117" s="31"/>
      <c r="NB117" s="31"/>
      <c r="NC117" s="31"/>
      <c r="ND117" s="31"/>
      <c r="NE117" s="31"/>
      <c r="NF117" s="31"/>
      <c r="NG117" s="31"/>
      <c r="NH117" s="31"/>
      <c r="NI117" s="31"/>
      <c r="NJ117" s="31"/>
      <c r="NK117" s="31"/>
      <c r="NL117" s="31"/>
      <c r="NM117" s="31"/>
      <c r="NN117" s="31"/>
      <c r="NO117" s="31"/>
      <c r="NP117" s="31"/>
      <c r="NQ117" s="31"/>
      <c r="NR117" s="31"/>
      <c r="NS117" s="31"/>
      <c r="NT117" s="31"/>
      <c r="NU117" s="31"/>
      <c r="NV117" s="31"/>
      <c r="NW117" s="31"/>
      <c r="NX117" s="31"/>
      <c r="NY117" s="31"/>
      <c r="NZ117" s="31"/>
      <c r="OA117" s="31"/>
      <c r="OB117" s="31"/>
      <c r="OC117" s="31"/>
      <c r="OD117" s="31"/>
      <c r="OE117" s="31"/>
      <c r="OF117" s="31"/>
      <c r="OG117" s="31"/>
      <c r="OH117" s="31"/>
      <c r="OI117" s="31"/>
      <c r="OJ117" s="31"/>
      <c r="OK117" s="31"/>
      <c r="OL117" s="31"/>
      <c r="OM117" s="31"/>
      <c r="ON117" s="31"/>
      <c r="OO117" s="31"/>
      <c r="OP117" s="31"/>
      <c r="OQ117" s="31"/>
      <c r="OR117" s="31"/>
      <c r="OS117" s="31"/>
      <c r="OT117" s="31"/>
      <c r="OU117" s="31"/>
      <c r="OV117" s="31"/>
      <c r="OW117" s="31"/>
      <c r="OX117" s="31"/>
      <c r="OY117" s="31"/>
      <c r="OZ117" s="31"/>
      <c r="PA117" s="31"/>
      <c r="PB117" s="31"/>
      <c r="PC117" s="31"/>
      <c r="PD117" s="31"/>
      <c r="PE117" s="31"/>
      <c r="PF117" s="31"/>
      <c r="PG117" s="31"/>
      <c r="PH117" s="31"/>
      <c r="PI117" s="31"/>
      <c r="PJ117" s="31"/>
      <c r="PK117" s="31"/>
      <c r="PL117" s="31"/>
      <c r="PM117" s="31"/>
      <c r="PN117" s="31"/>
      <c r="PO117" s="31"/>
      <c r="PP117" s="31"/>
      <c r="PQ117" s="31"/>
      <c r="PR117" s="31"/>
      <c r="PS117" s="31"/>
      <c r="PT117" s="31"/>
      <c r="PU117" s="31"/>
      <c r="PV117" s="31"/>
      <c r="PW117" s="31"/>
      <c r="PX117" s="31"/>
      <c r="PY117" s="31"/>
      <c r="PZ117" s="31"/>
      <c r="QA117" s="31"/>
      <c r="QB117" s="31"/>
      <c r="QC117" s="31"/>
      <c r="QD117" s="31"/>
      <c r="QE117" s="31"/>
      <c r="QF117" s="31"/>
      <c r="QG117" s="31"/>
      <c r="QH117" s="31"/>
      <c r="QI117" s="31"/>
      <c r="QJ117" s="31"/>
      <c r="QK117" s="31"/>
      <c r="QL117" s="31"/>
      <c r="QM117" s="31"/>
      <c r="QN117" s="31"/>
      <c r="QO117" s="31"/>
      <c r="QP117" s="31"/>
      <c r="QQ117" s="31"/>
      <c r="QR117" s="31"/>
      <c r="QS117" s="31"/>
      <c r="QT117" s="31"/>
      <c r="QU117" s="31"/>
      <c r="QV117" s="31"/>
      <c r="QW117" s="31"/>
      <c r="QX117" s="31"/>
      <c r="QY117" s="31"/>
      <c r="QZ117" s="31"/>
      <c r="RA117" s="31"/>
      <c r="RB117" s="31"/>
      <c r="RC117" s="31"/>
      <c r="RD117" s="31"/>
      <c r="RE117" s="31"/>
      <c r="RF117" s="31"/>
      <c r="RG117" s="31"/>
      <c r="RH117" s="31"/>
      <c r="RI117" s="31"/>
      <c r="RJ117" s="31"/>
      <c r="RK117" s="31"/>
      <c r="RL117" s="31"/>
      <c r="RM117" s="31"/>
      <c r="RN117" s="31"/>
      <c r="RO117" s="31"/>
      <c r="RP117" s="31"/>
      <c r="RQ117" s="31"/>
      <c r="RR117" s="31"/>
      <c r="RS117" s="31"/>
      <c r="RT117" s="31"/>
      <c r="RU117" s="31"/>
      <c r="RV117" s="31"/>
      <c r="RW117" s="31"/>
      <c r="RX117" s="31"/>
      <c r="RY117" s="31"/>
      <c r="RZ117" s="31"/>
      <c r="SA117" s="31"/>
    </row>
    <row r="118" spans="1:495" s="32" customFormat="1" ht="24.95" customHeight="1" x14ac:dyDescent="0.2">
      <c r="A118" s="10">
        <v>41518</v>
      </c>
      <c r="B118" s="11" t="s">
        <v>135</v>
      </c>
      <c r="C118" s="12" t="s">
        <v>17</v>
      </c>
      <c r="D118" s="13" t="s">
        <v>10</v>
      </c>
      <c r="E118" s="13" t="s">
        <v>11</v>
      </c>
      <c r="F118" s="14">
        <v>1</v>
      </c>
      <c r="G118" s="15">
        <v>3497.88</v>
      </c>
      <c r="H118" s="16">
        <f t="shared" si="12"/>
        <v>3497.88</v>
      </c>
      <c r="I118" s="20"/>
      <c r="J118" s="30"/>
      <c r="K118" s="19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  <c r="BT118" s="31"/>
      <c r="BU118" s="31"/>
      <c r="BV118" s="31"/>
      <c r="BW118" s="31"/>
      <c r="BX118" s="31"/>
      <c r="BY118" s="31"/>
      <c r="BZ118" s="31"/>
      <c r="CA118" s="31"/>
      <c r="CB118" s="31"/>
      <c r="CC118" s="31"/>
      <c r="CD118" s="31"/>
      <c r="CE118" s="31"/>
      <c r="CF118" s="31"/>
      <c r="CG118" s="31"/>
      <c r="CH118" s="31"/>
      <c r="CI118" s="31"/>
      <c r="CJ118" s="31"/>
      <c r="CK118" s="31"/>
      <c r="CL118" s="31"/>
      <c r="CM118" s="31"/>
      <c r="CN118" s="31"/>
      <c r="CO118" s="31"/>
      <c r="CP118" s="31"/>
      <c r="CQ118" s="31"/>
      <c r="CR118" s="31"/>
      <c r="CS118" s="31"/>
      <c r="CT118" s="31"/>
      <c r="CU118" s="31"/>
      <c r="CV118" s="31"/>
      <c r="CW118" s="31"/>
      <c r="CX118" s="31"/>
      <c r="CY118" s="31"/>
      <c r="CZ118" s="31"/>
      <c r="DA118" s="31"/>
      <c r="DB118" s="31"/>
      <c r="DC118" s="31"/>
      <c r="DD118" s="31"/>
      <c r="DE118" s="31"/>
      <c r="DF118" s="31"/>
      <c r="DG118" s="31"/>
      <c r="DH118" s="31"/>
      <c r="DI118" s="31"/>
      <c r="DJ118" s="31"/>
      <c r="DK118" s="31"/>
      <c r="DL118" s="31"/>
      <c r="DM118" s="31"/>
      <c r="DN118" s="31"/>
      <c r="DO118" s="31"/>
      <c r="DP118" s="31"/>
      <c r="DQ118" s="31"/>
      <c r="DR118" s="31"/>
      <c r="DS118" s="31"/>
      <c r="DT118" s="31"/>
      <c r="DU118" s="31"/>
      <c r="DV118" s="31"/>
      <c r="DW118" s="31"/>
      <c r="DX118" s="31"/>
      <c r="DY118" s="31"/>
      <c r="DZ118" s="31"/>
      <c r="EA118" s="31"/>
      <c r="EB118" s="31"/>
      <c r="EC118" s="31"/>
      <c r="ED118" s="31"/>
      <c r="EE118" s="31"/>
      <c r="EF118" s="31"/>
      <c r="EG118" s="31"/>
      <c r="EH118" s="31"/>
      <c r="EI118" s="31"/>
      <c r="EJ118" s="31"/>
      <c r="EK118" s="31"/>
      <c r="EL118" s="31"/>
      <c r="EM118" s="31"/>
      <c r="EN118" s="31"/>
      <c r="EO118" s="31"/>
      <c r="EP118" s="31"/>
      <c r="EQ118" s="31"/>
      <c r="ER118" s="31"/>
      <c r="ES118" s="31"/>
      <c r="ET118" s="31"/>
      <c r="EU118" s="31"/>
      <c r="EV118" s="31"/>
      <c r="EW118" s="31"/>
      <c r="EX118" s="31"/>
      <c r="EY118" s="31"/>
      <c r="EZ118" s="31"/>
      <c r="FA118" s="31"/>
      <c r="FB118" s="31"/>
      <c r="FC118" s="31"/>
      <c r="FD118" s="31"/>
      <c r="FE118" s="31"/>
      <c r="FF118" s="31"/>
      <c r="FG118" s="31"/>
      <c r="FH118" s="31"/>
      <c r="FI118" s="31"/>
      <c r="FJ118" s="31"/>
      <c r="FK118" s="31"/>
      <c r="FL118" s="31"/>
      <c r="FM118" s="31"/>
      <c r="FN118" s="31"/>
      <c r="FO118" s="31"/>
      <c r="FP118" s="31"/>
      <c r="FQ118" s="31"/>
      <c r="FR118" s="31"/>
      <c r="FS118" s="31"/>
      <c r="FT118" s="31"/>
      <c r="FU118" s="31"/>
      <c r="FV118" s="31"/>
      <c r="FW118" s="31"/>
      <c r="FX118" s="31"/>
      <c r="FY118" s="31"/>
      <c r="FZ118" s="31"/>
      <c r="GA118" s="31"/>
      <c r="GB118" s="31"/>
      <c r="GC118" s="31"/>
      <c r="GD118" s="31"/>
      <c r="GE118" s="31"/>
      <c r="GF118" s="31"/>
      <c r="GG118" s="31"/>
      <c r="GH118" s="31"/>
      <c r="GI118" s="31"/>
      <c r="GJ118" s="31"/>
      <c r="GK118" s="31"/>
      <c r="GL118" s="31"/>
      <c r="GM118" s="31"/>
      <c r="GN118" s="31"/>
      <c r="GO118" s="31"/>
      <c r="GP118" s="31"/>
      <c r="GQ118" s="31"/>
      <c r="GR118" s="31"/>
      <c r="GS118" s="31"/>
      <c r="GT118" s="31"/>
      <c r="GU118" s="31"/>
      <c r="GV118" s="31"/>
      <c r="GW118" s="31"/>
      <c r="GX118" s="31"/>
      <c r="GY118" s="31"/>
      <c r="GZ118" s="31"/>
      <c r="HA118" s="31"/>
      <c r="HB118" s="31"/>
      <c r="HC118" s="31"/>
      <c r="HD118" s="31"/>
      <c r="HE118" s="31"/>
      <c r="HF118" s="31"/>
      <c r="HG118" s="31"/>
      <c r="HH118" s="31"/>
      <c r="HI118" s="31"/>
      <c r="HJ118" s="31"/>
      <c r="HK118" s="31"/>
      <c r="HL118" s="31"/>
      <c r="HM118" s="31"/>
      <c r="HN118" s="31"/>
      <c r="HO118" s="31"/>
      <c r="HP118" s="31"/>
      <c r="HQ118" s="31"/>
      <c r="HR118" s="31"/>
      <c r="HS118" s="31"/>
      <c r="HT118" s="31"/>
      <c r="HU118" s="31"/>
      <c r="HV118" s="31"/>
      <c r="HW118" s="31"/>
      <c r="HX118" s="31"/>
      <c r="HY118" s="31"/>
      <c r="HZ118" s="31"/>
      <c r="IA118" s="31"/>
      <c r="IB118" s="31"/>
      <c r="IC118" s="31"/>
      <c r="ID118" s="31"/>
      <c r="IE118" s="31"/>
      <c r="IF118" s="31"/>
      <c r="IG118" s="31"/>
      <c r="IH118" s="31"/>
      <c r="II118" s="31"/>
      <c r="IJ118" s="31"/>
      <c r="IK118" s="31"/>
      <c r="IL118" s="31"/>
      <c r="IM118" s="31"/>
      <c r="IN118" s="31"/>
      <c r="IO118" s="31"/>
      <c r="IP118" s="31"/>
      <c r="IQ118" s="31"/>
      <c r="IR118" s="31"/>
      <c r="IS118" s="31"/>
      <c r="IT118" s="31"/>
      <c r="IU118" s="31"/>
      <c r="IV118" s="31"/>
      <c r="IW118" s="31"/>
      <c r="IX118" s="31"/>
      <c r="IY118" s="31"/>
      <c r="IZ118" s="31"/>
      <c r="JA118" s="31"/>
      <c r="JB118" s="31"/>
      <c r="JC118" s="31"/>
      <c r="JD118" s="31"/>
      <c r="JE118" s="31"/>
      <c r="JF118" s="31"/>
      <c r="JG118" s="31"/>
      <c r="JH118" s="31"/>
      <c r="JI118" s="31"/>
      <c r="JJ118" s="31"/>
      <c r="JK118" s="31"/>
      <c r="JL118" s="31"/>
      <c r="JM118" s="31"/>
      <c r="JN118" s="31"/>
      <c r="JO118" s="31"/>
      <c r="JP118" s="31"/>
      <c r="JQ118" s="31"/>
      <c r="JR118" s="31"/>
      <c r="JS118" s="31"/>
      <c r="JT118" s="31"/>
      <c r="JU118" s="31"/>
      <c r="JV118" s="31"/>
      <c r="JW118" s="31"/>
      <c r="JX118" s="31"/>
      <c r="JY118" s="31"/>
      <c r="JZ118" s="31"/>
      <c r="KA118" s="31"/>
      <c r="KB118" s="31"/>
      <c r="KC118" s="31"/>
      <c r="KD118" s="31"/>
      <c r="KE118" s="31"/>
      <c r="KF118" s="31"/>
      <c r="KG118" s="31"/>
      <c r="KH118" s="31"/>
      <c r="KI118" s="31"/>
      <c r="KJ118" s="31"/>
      <c r="KK118" s="31"/>
      <c r="KL118" s="31"/>
      <c r="KM118" s="31"/>
      <c r="KN118" s="31"/>
      <c r="KO118" s="31"/>
      <c r="KP118" s="31"/>
      <c r="KQ118" s="31"/>
      <c r="KR118" s="31"/>
      <c r="KS118" s="31"/>
      <c r="KT118" s="31"/>
      <c r="KU118" s="31"/>
      <c r="KV118" s="31"/>
      <c r="KW118" s="31"/>
      <c r="KX118" s="31"/>
      <c r="KY118" s="31"/>
      <c r="KZ118" s="31"/>
      <c r="LA118" s="31"/>
      <c r="LB118" s="31"/>
      <c r="LC118" s="31"/>
      <c r="LD118" s="31"/>
      <c r="LE118" s="31"/>
      <c r="LF118" s="31"/>
      <c r="LG118" s="31"/>
      <c r="LH118" s="31"/>
      <c r="LI118" s="31"/>
      <c r="LJ118" s="31"/>
      <c r="LK118" s="31"/>
      <c r="LL118" s="31"/>
      <c r="LM118" s="31"/>
      <c r="LN118" s="31"/>
      <c r="LO118" s="31"/>
      <c r="LP118" s="31"/>
      <c r="LQ118" s="31"/>
      <c r="LR118" s="31"/>
      <c r="LS118" s="31"/>
      <c r="LT118" s="31"/>
      <c r="LU118" s="31"/>
      <c r="LV118" s="31"/>
      <c r="LW118" s="31"/>
      <c r="LX118" s="31"/>
      <c r="LY118" s="31"/>
      <c r="LZ118" s="31"/>
      <c r="MA118" s="31"/>
      <c r="MB118" s="31"/>
      <c r="MC118" s="31"/>
      <c r="MD118" s="31"/>
      <c r="ME118" s="31"/>
      <c r="MF118" s="31"/>
      <c r="MG118" s="31"/>
      <c r="MH118" s="31"/>
      <c r="MI118" s="31"/>
      <c r="MJ118" s="31"/>
      <c r="MK118" s="31"/>
      <c r="ML118" s="31"/>
      <c r="MM118" s="31"/>
      <c r="MN118" s="31"/>
      <c r="MO118" s="31"/>
      <c r="MP118" s="31"/>
      <c r="MQ118" s="31"/>
      <c r="MR118" s="31"/>
      <c r="MS118" s="31"/>
      <c r="MT118" s="31"/>
      <c r="MU118" s="31"/>
      <c r="MV118" s="31"/>
      <c r="MW118" s="31"/>
      <c r="MX118" s="31"/>
      <c r="MY118" s="31"/>
      <c r="MZ118" s="31"/>
      <c r="NA118" s="31"/>
      <c r="NB118" s="31"/>
      <c r="NC118" s="31"/>
      <c r="ND118" s="31"/>
      <c r="NE118" s="31"/>
      <c r="NF118" s="31"/>
      <c r="NG118" s="31"/>
      <c r="NH118" s="31"/>
      <c r="NI118" s="31"/>
      <c r="NJ118" s="31"/>
      <c r="NK118" s="31"/>
      <c r="NL118" s="31"/>
      <c r="NM118" s="31"/>
      <c r="NN118" s="31"/>
      <c r="NO118" s="31"/>
      <c r="NP118" s="31"/>
      <c r="NQ118" s="31"/>
      <c r="NR118" s="31"/>
      <c r="NS118" s="31"/>
      <c r="NT118" s="31"/>
      <c r="NU118" s="31"/>
      <c r="NV118" s="31"/>
      <c r="NW118" s="31"/>
      <c r="NX118" s="31"/>
      <c r="NY118" s="31"/>
      <c r="NZ118" s="31"/>
      <c r="OA118" s="31"/>
      <c r="OB118" s="31"/>
      <c r="OC118" s="31"/>
      <c r="OD118" s="31"/>
      <c r="OE118" s="31"/>
      <c r="OF118" s="31"/>
      <c r="OG118" s="31"/>
      <c r="OH118" s="31"/>
      <c r="OI118" s="31"/>
      <c r="OJ118" s="31"/>
      <c r="OK118" s="31"/>
      <c r="OL118" s="31"/>
      <c r="OM118" s="31"/>
      <c r="ON118" s="31"/>
      <c r="OO118" s="31"/>
      <c r="OP118" s="31"/>
      <c r="OQ118" s="31"/>
      <c r="OR118" s="31"/>
      <c r="OS118" s="31"/>
      <c r="OT118" s="31"/>
      <c r="OU118" s="31"/>
      <c r="OV118" s="31"/>
      <c r="OW118" s="31"/>
      <c r="OX118" s="31"/>
      <c r="OY118" s="31"/>
      <c r="OZ118" s="31"/>
      <c r="PA118" s="31"/>
      <c r="PB118" s="31"/>
      <c r="PC118" s="31"/>
      <c r="PD118" s="31"/>
      <c r="PE118" s="31"/>
      <c r="PF118" s="31"/>
      <c r="PG118" s="31"/>
      <c r="PH118" s="31"/>
      <c r="PI118" s="31"/>
      <c r="PJ118" s="31"/>
      <c r="PK118" s="31"/>
      <c r="PL118" s="31"/>
      <c r="PM118" s="31"/>
      <c r="PN118" s="31"/>
      <c r="PO118" s="31"/>
      <c r="PP118" s="31"/>
      <c r="PQ118" s="31"/>
      <c r="PR118" s="31"/>
      <c r="PS118" s="31"/>
      <c r="PT118" s="31"/>
      <c r="PU118" s="31"/>
      <c r="PV118" s="31"/>
      <c r="PW118" s="31"/>
      <c r="PX118" s="31"/>
      <c r="PY118" s="31"/>
      <c r="PZ118" s="31"/>
      <c r="QA118" s="31"/>
      <c r="QB118" s="31"/>
      <c r="QC118" s="31"/>
      <c r="QD118" s="31"/>
      <c r="QE118" s="31"/>
      <c r="QF118" s="31"/>
      <c r="QG118" s="31"/>
      <c r="QH118" s="31"/>
      <c r="QI118" s="31"/>
      <c r="QJ118" s="31"/>
      <c r="QK118" s="31"/>
      <c r="QL118" s="31"/>
      <c r="QM118" s="31"/>
      <c r="QN118" s="31"/>
      <c r="QO118" s="31"/>
      <c r="QP118" s="31"/>
      <c r="QQ118" s="31"/>
      <c r="QR118" s="31"/>
      <c r="QS118" s="31"/>
      <c r="QT118" s="31"/>
      <c r="QU118" s="31"/>
      <c r="QV118" s="31"/>
      <c r="QW118" s="31"/>
      <c r="QX118" s="31"/>
      <c r="QY118" s="31"/>
      <c r="QZ118" s="31"/>
      <c r="RA118" s="31"/>
      <c r="RB118" s="31"/>
      <c r="RC118" s="31"/>
      <c r="RD118" s="31"/>
      <c r="RE118" s="31"/>
      <c r="RF118" s="31"/>
      <c r="RG118" s="31"/>
      <c r="RH118" s="31"/>
      <c r="RI118" s="31"/>
      <c r="RJ118" s="31"/>
      <c r="RK118" s="31"/>
      <c r="RL118" s="31"/>
      <c r="RM118" s="31"/>
      <c r="RN118" s="31"/>
      <c r="RO118" s="31"/>
      <c r="RP118" s="31"/>
      <c r="RQ118" s="31"/>
      <c r="RR118" s="31"/>
      <c r="RS118" s="31"/>
      <c r="RT118" s="31"/>
      <c r="RU118" s="31"/>
      <c r="RV118" s="31"/>
      <c r="RW118" s="31"/>
      <c r="RX118" s="31"/>
      <c r="RY118" s="31"/>
      <c r="RZ118" s="31"/>
      <c r="SA118" s="31"/>
    </row>
    <row r="119" spans="1:495" ht="11.25" customHeight="1" x14ac:dyDescent="0.25">
      <c r="A119" s="33"/>
      <c r="B119" s="34"/>
      <c r="C119" s="35"/>
      <c r="D119" s="35"/>
      <c r="E119" s="35"/>
      <c r="F119" s="35"/>
      <c r="G119" s="36"/>
      <c r="H119" s="37"/>
      <c r="I119" s="29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  <c r="BF119" s="31"/>
      <c r="BG119" s="31"/>
      <c r="BH119" s="31"/>
      <c r="BI119" s="31"/>
      <c r="BJ119" s="31"/>
      <c r="BK119" s="31"/>
      <c r="BL119" s="31"/>
      <c r="BM119" s="31"/>
      <c r="BN119" s="31"/>
      <c r="BO119" s="31"/>
      <c r="BP119" s="31"/>
      <c r="BQ119" s="31"/>
      <c r="BR119" s="31"/>
      <c r="BS119" s="31"/>
      <c r="BT119" s="31"/>
      <c r="BU119" s="31"/>
      <c r="BV119" s="31"/>
      <c r="BW119" s="31"/>
      <c r="BX119" s="31"/>
      <c r="BY119" s="31"/>
      <c r="BZ119" s="31"/>
      <c r="CA119" s="31"/>
      <c r="CB119" s="31"/>
      <c r="CC119" s="31"/>
      <c r="CD119" s="31"/>
      <c r="CE119" s="31"/>
      <c r="CF119" s="31"/>
      <c r="CG119" s="31"/>
      <c r="CH119" s="31"/>
      <c r="CI119" s="31"/>
      <c r="CJ119" s="31"/>
      <c r="CK119" s="31"/>
      <c r="CL119" s="31"/>
      <c r="CM119" s="31"/>
      <c r="CN119" s="31"/>
      <c r="CO119" s="31"/>
      <c r="CP119" s="31"/>
      <c r="CQ119" s="31"/>
      <c r="CR119" s="31"/>
      <c r="CS119" s="31"/>
      <c r="CT119" s="31"/>
      <c r="CU119" s="31"/>
      <c r="CV119" s="31"/>
      <c r="CW119" s="31"/>
      <c r="CX119" s="31"/>
      <c r="CY119" s="31"/>
      <c r="CZ119" s="31"/>
      <c r="DA119" s="31"/>
      <c r="DB119" s="31"/>
      <c r="DC119" s="31"/>
      <c r="DD119" s="31"/>
      <c r="DE119" s="31"/>
      <c r="DF119" s="31"/>
      <c r="DG119" s="31"/>
      <c r="DH119" s="31"/>
      <c r="DI119" s="31"/>
      <c r="DJ119" s="31"/>
      <c r="DK119" s="31"/>
      <c r="DL119" s="31"/>
      <c r="DM119" s="31"/>
      <c r="DN119" s="31"/>
      <c r="DO119" s="31"/>
      <c r="DP119" s="31"/>
      <c r="DQ119" s="31"/>
      <c r="DR119" s="31"/>
      <c r="DS119" s="31"/>
      <c r="DT119" s="31"/>
      <c r="DU119" s="31"/>
      <c r="DV119" s="31"/>
      <c r="DW119" s="31"/>
      <c r="DX119" s="31"/>
      <c r="DY119" s="31"/>
      <c r="DZ119" s="31"/>
      <c r="EA119" s="31"/>
      <c r="EB119" s="31"/>
      <c r="EC119" s="31"/>
      <c r="ED119" s="31"/>
      <c r="EE119" s="31"/>
      <c r="EF119" s="31"/>
      <c r="EG119" s="31"/>
      <c r="EH119" s="31"/>
      <c r="EI119" s="31"/>
      <c r="EJ119" s="31"/>
      <c r="EK119" s="31"/>
      <c r="EL119" s="31"/>
      <c r="EM119" s="31"/>
      <c r="EN119" s="31"/>
      <c r="EO119" s="31"/>
      <c r="EP119" s="31"/>
      <c r="EQ119" s="31"/>
      <c r="ER119" s="31"/>
      <c r="ES119" s="31"/>
      <c r="ET119" s="31"/>
      <c r="EU119" s="31"/>
      <c r="EV119" s="31"/>
      <c r="EW119" s="31"/>
      <c r="EX119" s="31"/>
      <c r="EY119" s="31"/>
      <c r="EZ119" s="31"/>
      <c r="FA119" s="31"/>
      <c r="FB119" s="31"/>
      <c r="FC119" s="31"/>
      <c r="FD119" s="31"/>
      <c r="FE119" s="31"/>
      <c r="FF119" s="31"/>
      <c r="FG119" s="31"/>
      <c r="FH119" s="31"/>
      <c r="FI119" s="31"/>
      <c r="FJ119" s="31"/>
      <c r="FK119" s="31"/>
      <c r="FL119" s="31"/>
      <c r="FM119" s="31"/>
      <c r="FN119" s="31"/>
      <c r="FO119" s="31"/>
      <c r="FP119" s="31"/>
      <c r="FQ119" s="31"/>
      <c r="FR119" s="31"/>
      <c r="FS119" s="31"/>
      <c r="FT119" s="31"/>
      <c r="FU119" s="31"/>
      <c r="FV119" s="31"/>
      <c r="FW119" s="31"/>
      <c r="FX119" s="31"/>
      <c r="FY119" s="31"/>
      <c r="FZ119" s="31"/>
      <c r="GA119" s="31"/>
      <c r="GB119" s="31"/>
      <c r="GC119" s="31"/>
      <c r="GD119" s="31"/>
      <c r="GE119" s="31"/>
      <c r="GF119" s="31"/>
      <c r="GG119" s="31"/>
      <c r="GH119" s="31"/>
      <c r="GI119" s="31"/>
      <c r="GJ119" s="31"/>
      <c r="GK119" s="31"/>
      <c r="GL119" s="31"/>
      <c r="GM119" s="31"/>
      <c r="GN119" s="31"/>
      <c r="GO119" s="31"/>
      <c r="GP119" s="31"/>
      <c r="GQ119" s="31"/>
      <c r="GR119" s="31"/>
      <c r="GS119" s="31"/>
      <c r="GT119" s="31"/>
      <c r="GU119" s="31"/>
      <c r="GV119" s="31"/>
      <c r="GW119" s="31"/>
      <c r="GX119" s="31"/>
      <c r="GY119" s="31"/>
      <c r="GZ119" s="31"/>
      <c r="HA119" s="31"/>
      <c r="HB119" s="31"/>
      <c r="HC119" s="31"/>
      <c r="HD119" s="31"/>
      <c r="HE119" s="31"/>
      <c r="HF119" s="31"/>
      <c r="HG119" s="31"/>
      <c r="HH119" s="31"/>
      <c r="HI119" s="31"/>
      <c r="HJ119" s="31"/>
      <c r="HK119" s="31"/>
      <c r="HL119" s="31"/>
      <c r="HM119" s="31"/>
      <c r="HN119" s="31"/>
      <c r="HO119" s="31"/>
      <c r="HP119" s="31"/>
      <c r="HQ119" s="31"/>
      <c r="HR119" s="31"/>
      <c r="HS119" s="31"/>
      <c r="HT119" s="31"/>
      <c r="HU119" s="31"/>
      <c r="HV119" s="31"/>
      <c r="HW119" s="31"/>
      <c r="HX119" s="31"/>
      <c r="HY119" s="31"/>
      <c r="HZ119" s="31"/>
      <c r="IA119" s="31"/>
      <c r="IB119" s="31"/>
      <c r="IC119" s="31"/>
      <c r="ID119" s="31"/>
      <c r="IE119" s="31"/>
      <c r="IF119" s="31"/>
      <c r="IG119" s="31"/>
      <c r="IH119" s="31"/>
      <c r="II119" s="31"/>
      <c r="IJ119" s="31"/>
      <c r="IK119" s="31"/>
      <c r="IL119" s="31"/>
      <c r="IM119" s="31"/>
      <c r="IN119" s="31"/>
      <c r="IO119" s="31"/>
      <c r="IP119" s="31"/>
      <c r="IQ119" s="31"/>
      <c r="IR119" s="31"/>
      <c r="IS119" s="31"/>
      <c r="IT119" s="31"/>
      <c r="IU119" s="31"/>
      <c r="IV119" s="31"/>
      <c r="IW119" s="31"/>
      <c r="IX119" s="31"/>
      <c r="IY119" s="31"/>
      <c r="IZ119" s="31"/>
      <c r="JA119" s="31"/>
      <c r="JB119" s="31"/>
      <c r="JC119" s="31"/>
      <c r="JD119" s="31"/>
      <c r="JE119" s="31"/>
      <c r="JF119" s="31"/>
      <c r="JG119" s="31"/>
      <c r="JH119" s="31"/>
      <c r="JI119" s="31"/>
      <c r="JJ119" s="31"/>
      <c r="JK119" s="31"/>
      <c r="JL119" s="31"/>
      <c r="JM119" s="31"/>
      <c r="JN119" s="31"/>
      <c r="JO119" s="31"/>
      <c r="JP119" s="31"/>
      <c r="JQ119" s="31"/>
      <c r="JR119" s="31"/>
      <c r="JS119" s="31"/>
      <c r="JT119" s="31"/>
      <c r="JU119" s="31"/>
      <c r="JV119" s="31"/>
      <c r="JW119" s="31"/>
      <c r="JX119" s="31"/>
      <c r="JY119" s="31"/>
      <c r="JZ119" s="31"/>
      <c r="KA119" s="31"/>
      <c r="KB119" s="31"/>
      <c r="KC119" s="31"/>
      <c r="KD119" s="31"/>
      <c r="KE119" s="31"/>
      <c r="KF119" s="31"/>
      <c r="KG119" s="31"/>
      <c r="KH119" s="31"/>
      <c r="KI119" s="31"/>
      <c r="KJ119" s="31"/>
      <c r="KK119" s="31"/>
      <c r="KL119" s="31"/>
      <c r="KM119" s="31"/>
      <c r="KN119" s="31"/>
      <c r="KO119" s="31"/>
      <c r="KP119" s="31"/>
      <c r="KQ119" s="31"/>
      <c r="KR119" s="31"/>
      <c r="KS119" s="31"/>
      <c r="KT119" s="31"/>
      <c r="KU119" s="31"/>
      <c r="KV119" s="31"/>
      <c r="KW119" s="31"/>
      <c r="KX119" s="31"/>
      <c r="KY119" s="31"/>
      <c r="KZ119" s="31"/>
      <c r="LA119" s="31"/>
      <c r="LB119" s="31"/>
      <c r="LC119" s="31"/>
      <c r="LD119" s="31"/>
      <c r="LE119" s="31"/>
      <c r="LF119" s="31"/>
      <c r="LG119" s="31"/>
      <c r="LH119" s="31"/>
      <c r="LI119" s="31"/>
      <c r="LJ119" s="31"/>
      <c r="LK119" s="31"/>
      <c r="LL119" s="31"/>
      <c r="LM119" s="31"/>
      <c r="LN119" s="31"/>
      <c r="LO119" s="31"/>
      <c r="LP119" s="31"/>
      <c r="LQ119" s="31"/>
      <c r="LR119" s="31"/>
      <c r="LS119" s="31"/>
      <c r="LT119" s="31"/>
      <c r="LU119" s="31"/>
      <c r="LV119" s="31"/>
      <c r="LW119" s="31"/>
      <c r="LX119" s="31"/>
      <c r="LY119" s="31"/>
      <c r="LZ119" s="31"/>
      <c r="MA119" s="31"/>
      <c r="MB119" s="31"/>
      <c r="MC119" s="31"/>
      <c r="MD119" s="31"/>
      <c r="ME119" s="31"/>
      <c r="MF119" s="31"/>
      <c r="MG119" s="31"/>
      <c r="MH119" s="31"/>
      <c r="MI119" s="31"/>
      <c r="MJ119" s="31"/>
      <c r="MK119" s="31"/>
      <c r="ML119" s="31"/>
      <c r="MM119" s="31"/>
      <c r="MN119" s="31"/>
      <c r="MO119" s="31"/>
      <c r="MP119" s="31"/>
      <c r="MQ119" s="31"/>
      <c r="MR119" s="31"/>
      <c r="MS119" s="31"/>
      <c r="MT119" s="31"/>
      <c r="MU119" s="31"/>
      <c r="MV119" s="31"/>
      <c r="MW119" s="31"/>
      <c r="MX119" s="31"/>
      <c r="MY119" s="31"/>
      <c r="MZ119" s="31"/>
      <c r="NA119" s="31"/>
      <c r="NB119" s="31"/>
      <c r="NC119" s="31"/>
      <c r="ND119" s="31"/>
      <c r="NE119" s="31"/>
      <c r="NF119" s="31"/>
      <c r="NG119" s="31"/>
      <c r="NH119" s="31"/>
      <c r="NI119" s="31"/>
      <c r="NJ119" s="31"/>
      <c r="NK119" s="31"/>
      <c r="NL119" s="31"/>
      <c r="NM119" s="31"/>
      <c r="NN119" s="31"/>
      <c r="NO119" s="31"/>
      <c r="NP119" s="31"/>
      <c r="NQ119" s="31"/>
      <c r="NR119" s="31"/>
      <c r="NS119" s="31"/>
      <c r="NT119" s="31"/>
      <c r="NU119" s="31"/>
      <c r="NV119" s="31"/>
      <c r="NW119" s="31"/>
      <c r="NX119" s="31"/>
      <c r="NY119" s="31"/>
      <c r="NZ119" s="31"/>
      <c r="OA119" s="31"/>
      <c r="OB119" s="31"/>
      <c r="OC119" s="31"/>
      <c r="OD119" s="31"/>
      <c r="OE119" s="31"/>
      <c r="OF119" s="31"/>
      <c r="OG119" s="31"/>
      <c r="OH119" s="31"/>
      <c r="OI119" s="31"/>
      <c r="OJ119" s="31"/>
      <c r="OK119" s="31"/>
      <c r="OL119" s="31"/>
      <c r="OM119" s="31"/>
      <c r="ON119" s="31"/>
      <c r="OO119" s="31"/>
      <c r="OP119" s="31"/>
      <c r="OQ119" s="31"/>
      <c r="OR119" s="31"/>
      <c r="OS119" s="31"/>
      <c r="OT119" s="31"/>
      <c r="OU119" s="31"/>
      <c r="OV119" s="31"/>
      <c r="OW119" s="31"/>
      <c r="OX119" s="31"/>
      <c r="OY119" s="31"/>
      <c r="OZ119" s="31"/>
      <c r="PA119" s="31"/>
      <c r="PB119" s="31"/>
      <c r="PC119" s="31"/>
      <c r="PD119" s="31"/>
      <c r="PE119" s="31"/>
      <c r="PF119" s="31"/>
      <c r="PG119" s="31"/>
      <c r="PH119" s="31"/>
      <c r="PI119" s="31"/>
      <c r="PJ119" s="31"/>
      <c r="PK119" s="31"/>
      <c r="PL119" s="31"/>
      <c r="PM119" s="31"/>
      <c r="PN119" s="31"/>
      <c r="PO119" s="31"/>
      <c r="PP119" s="31"/>
      <c r="PQ119" s="31"/>
      <c r="PR119" s="31"/>
      <c r="PS119" s="31"/>
      <c r="PT119" s="31"/>
      <c r="PU119" s="31"/>
      <c r="PV119" s="31"/>
      <c r="PW119" s="31"/>
      <c r="PX119" s="31"/>
      <c r="PY119" s="31"/>
      <c r="PZ119" s="31"/>
      <c r="QA119" s="31"/>
      <c r="QB119" s="31"/>
      <c r="QC119" s="31"/>
      <c r="QD119" s="31"/>
      <c r="QE119" s="31"/>
      <c r="QF119" s="31"/>
      <c r="QG119" s="31"/>
      <c r="QH119" s="31"/>
      <c r="QI119" s="31"/>
      <c r="QJ119" s="31"/>
      <c r="QK119" s="31"/>
      <c r="QL119" s="31"/>
      <c r="QM119" s="31"/>
      <c r="QN119" s="31"/>
      <c r="QO119" s="31"/>
      <c r="QP119" s="31"/>
      <c r="QQ119" s="31"/>
      <c r="QR119" s="31"/>
      <c r="QS119" s="31"/>
      <c r="QT119" s="31"/>
      <c r="QU119" s="31"/>
      <c r="QV119" s="31"/>
      <c r="QW119" s="31"/>
      <c r="QX119" s="31"/>
      <c r="QY119" s="31"/>
      <c r="QZ119" s="31"/>
      <c r="RA119" s="31"/>
      <c r="RB119" s="31"/>
      <c r="RC119" s="31"/>
      <c r="RD119" s="31"/>
      <c r="RE119" s="31"/>
      <c r="RF119" s="31"/>
      <c r="RG119" s="31"/>
      <c r="RH119" s="31"/>
      <c r="RI119" s="31"/>
      <c r="RJ119" s="31"/>
      <c r="RK119" s="31"/>
      <c r="RL119" s="31"/>
      <c r="RM119" s="31"/>
      <c r="RN119" s="31"/>
      <c r="RO119" s="31"/>
      <c r="RP119" s="31"/>
      <c r="RQ119" s="31"/>
      <c r="RR119" s="31"/>
      <c r="RS119" s="31"/>
      <c r="RT119" s="31"/>
      <c r="RU119" s="31"/>
      <c r="RV119" s="31"/>
      <c r="RW119" s="31"/>
      <c r="RX119" s="31"/>
      <c r="RY119" s="31"/>
      <c r="RZ119" s="31"/>
      <c r="SA119" s="31"/>
    </row>
    <row r="120" spans="1:495" s="45" customFormat="1" ht="24" customHeight="1" x14ac:dyDescent="0.2">
      <c r="A120" s="38"/>
      <c r="B120" s="39"/>
      <c r="C120" s="40" t="s">
        <v>136</v>
      </c>
      <c r="D120" s="40"/>
      <c r="E120" s="40"/>
      <c r="F120" s="40"/>
      <c r="G120" s="41"/>
      <c r="H120" s="42">
        <f>SUM(H3:H118)</f>
        <v>380186.79000000004</v>
      </c>
      <c r="I120" s="43"/>
      <c r="J120" s="44"/>
      <c r="K120" s="44"/>
      <c r="L120" s="44"/>
      <c r="M120" s="44"/>
      <c r="N120" s="44"/>
      <c r="O120" s="44"/>
      <c r="P120" s="44"/>
      <c r="Q120" s="44"/>
      <c r="R120" s="44"/>
      <c r="S120" s="44"/>
      <c r="T120" s="44"/>
      <c r="U120" s="44"/>
      <c r="V120" s="44"/>
      <c r="W120" s="44"/>
      <c r="X120" s="44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4"/>
      <c r="AM120" s="44"/>
      <c r="AN120" s="44"/>
      <c r="AO120" s="44"/>
      <c r="AP120" s="44"/>
      <c r="AQ120" s="44"/>
      <c r="AR120" s="44"/>
      <c r="AS120" s="44"/>
      <c r="AT120" s="44"/>
      <c r="AU120" s="44"/>
      <c r="AV120" s="44"/>
      <c r="AW120" s="44"/>
      <c r="AX120" s="44"/>
      <c r="AY120" s="44"/>
      <c r="AZ120" s="44"/>
      <c r="BA120" s="44"/>
      <c r="BB120" s="44"/>
      <c r="BC120" s="44"/>
      <c r="BD120" s="44"/>
      <c r="BE120" s="44"/>
      <c r="BF120" s="44"/>
      <c r="BG120" s="44"/>
      <c r="BH120" s="44"/>
      <c r="BI120" s="44"/>
      <c r="BJ120" s="44"/>
      <c r="BK120" s="44"/>
      <c r="BL120" s="44"/>
      <c r="BM120" s="44"/>
      <c r="BN120" s="44"/>
      <c r="BO120" s="44"/>
      <c r="BP120" s="44"/>
      <c r="BQ120" s="44"/>
      <c r="BR120" s="44"/>
      <c r="BS120" s="44"/>
      <c r="BT120" s="44"/>
      <c r="BU120" s="44"/>
      <c r="BV120" s="44"/>
      <c r="BW120" s="44"/>
      <c r="BX120" s="44"/>
      <c r="BY120" s="44"/>
      <c r="BZ120" s="44"/>
      <c r="CA120" s="44"/>
      <c r="CB120" s="44"/>
      <c r="CC120" s="44"/>
      <c r="CD120" s="44"/>
      <c r="CE120" s="44"/>
      <c r="CF120" s="44"/>
      <c r="CG120" s="44"/>
      <c r="CH120" s="44"/>
      <c r="CI120" s="44"/>
      <c r="CJ120" s="44"/>
      <c r="CK120" s="44"/>
      <c r="CL120" s="44"/>
      <c r="CM120" s="44"/>
      <c r="CN120" s="44"/>
      <c r="CO120" s="44"/>
      <c r="CP120" s="44"/>
      <c r="CQ120" s="44"/>
      <c r="CR120" s="44"/>
      <c r="CS120" s="44"/>
      <c r="CT120" s="44"/>
      <c r="CU120" s="44"/>
      <c r="CV120" s="44"/>
      <c r="CW120" s="44"/>
      <c r="CX120" s="44"/>
      <c r="CY120" s="44"/>
      <c r="CZ120" s="44"/>
      <c r="DA120" s="44"/>
      <c r="DB120" s="44"/>
      <c r="DC120" s="44"/>
      <c r="DD120" s="44"/>
      <c r="DE120" s="44"/>
      <c r="DF120" s="44"/>
      <c r="DG120" s="44"/>
      <c r="DH120" s="44"/>
      <c r="DI120" s="44"/>
      <c r="DJ120" s="44"/>
      <c r="DK120" s="44"/>
      <c r="DL120" s="44"/>
      <c r="DM120" s="44"/>
      <c r="DN120" s="44"/>
      <c r="DO120" s="44"/>
      <c r="DP120" s="44"/>
      <c r="DQ120" s="44"/>
      <c r="DR120" s="44"/>
      <c r="DS120" s="44"/>
      <c r="DT120" s="44"/>
      <c r="DU120" s="44"/>
      <c r="DV120" s="44"/>
      <c r="DW120" s="44"/>
      <c r="DX120" s="44"/>
      <c r="DY120" s="44"/>
      <c r="DZ120" s="44"/>
      <c r="EA120" s="44"/>
      <c r="EB120" s="44"/>
      <c r="EC120" s="44"/>
      <c r="ED120" s="44"/>
      <c r="EE120" s="44"/>
      <c r="EF120" s="44"/>
      <c r="EG120" s="44"/>
      <c r="EH120" s="44"/>
      <c r="EI120" s="44"/>
      <c r="EJ120" s="44"/>
      <c r="EK120" s="44"/>
      <c r="EL120" s="44"/>
      <c r="EM120" s="44"/>
      <c r="EN120" s="44"/>
      <c r="EO120" s="44"/>
      <c r="EP120" s="44"/>
      <c r="EQ120" s="44"/>
      <c r="ER120" s="44"/>
      <c r="ES120" s="44"/>
      <c r="ET120" s="44"/>
      <c r="EU120" s="44"/>
      <c r="EV120" s="44"/>
      <c r="EW120" s="44"/>
      <c r="EX120" s="44"/>
      <c r="EY120" s="44"/>
      <c r="EZ120" s="44"/>
      <c r="FA120" s="44"/>
      <c r="FB120" s="44"/>
      <c r="FC120" s="44"/>
      <c r="FD120" s="44"/>
      <c r="FE120" s="44"/>
      <c r="FF120" s="44"/>
      <c r="FG120" s="44"/>
      <c r="FH120" s="44"/>
      <c r="FI120" s="44"/>
      <c r="FJ120" s="44"/>
      <c r="FK120" s="44"/>
      <c r="FL120" s="44"/>
      <c r="FM120" s="44"/>
      <c r="FN120" s="44"/>
      <c r="FO120" s="44"/>
      <c r="FP120" s="44"/>
      <c r="FQ120" s="44"/>
      <c r="FR120" s="44"/>
      <c r="FS120" s="44"/>
      <c r="FT120" s="44"/>
      <c r="FU120" s="44"/>
      <c r="FV120" s="44"/>
      <c r="FW120" s="44"/>
      <c r="FX120" s="44"/>
      <c r="FY120" s="44"/>
      <c r="FZ120" s="44"/>
      <c r="GA120" s="44"/>
      <c r="GB120" s="44"/>
      <c r="GC120" s="44"/>
      <c r="GD120" s="44"/>
      <c r="GE120" s="44"/>
      <c r="GF120" s="44"/>
      <c r="GG120" s="44"/>
      <c r="GH120" s="44"/>
      <c r="GI120" s="44"/>
      <c r="GJ120" s="44"/>
      <c r="GK120" s="44"/>
      <c r="GL120" s="44"/>
      <c r="GM120" s="44"/>
      <c r="GN120" s="44"/>
      <c r="GO120" s="44"/>
      <c r="GP120" s="44"/>
      <c r="GQ120" s="44"/>
      <c r="GR120" s="44"/>
      <c r="GS120" s="44"/>
      <c r="GT120" s="44"/>
      <c r="GU120" s="44"/>
      <c r="GV120" s="44"/>
      <c r="GW120" s="44"/>
      <c r="GX120" s="44"/>
      <c r="GY120" s="44"/>
      <c r="GZ120" s="44"/>
      <c r="HA120" s="44"/>
      <c r="HB120" s="44"/>
      <c r="HC120" s="44"/>
      <c r="HD120" s="44"/>
      <c r="HE120" s="44"/>
      <c r="HF120" s="44"/>
      <c r="HG120" s="44"/>
      <c r="HH120" s="44"/>
      <c r="HI120" s="44"/>
      <c r="HJ120" s="44"/>
      <c r="HK120" s="44"/>
      <c r="HL120" s="44"/>
      <c r="HM120" s="44"/>
      <c r="HN120" s="44"/>
      <c r="HO120" s="44"/>
      <c r="HP120" s="44"/>
      <c r="HQ120" s="44"/>
      <c r="HR120" s="44"/>
      <c r="HS120" s="44"/>
      <c r="HT120" s="44"/>
      <c r="HU120" s="44"/>
      <c r="HV120" s="44"/>
      <c r="HW120" s="44"/>
      <c r="HX120" s="44"/>
      <c r="HY120" s="44"/>
      <c r="HZ120" s="44"/>
      <c r="IA120" s="44"/>
      <c r="IB120" s="44"/>
      <c r="IC120" s="44"/>
      <c r="ID120" s="44"/>
      <c r="IE120" s="44"/>
      <c r="IF120" s="44"/>
      <c r="IG120" s="44"/>
      <c r="IH120" s="44"/>
      <c r="II120" s="44"/>
      <c r="IJ120" s="44"/>
      <c r="IK120" s="44"/>
      <c r="IL120" s="44"/>
      <c r="IM120" s="44"/>
      <c r="IN120" s="44"/>
      <c r="IO120" s="44"/>
      <c r="IP120" s="44"/>
      <c r="IQ120" s="44"/>
      <c r="IR120" s="44"/>
      <c r="IS120" s="44"/>
      <c r="IT120" s="44"/>
      <c r="IU120" s="44"/>
      <c r="IV120" s="44"/>
      <c r="IW120" s="44"/>
      <c r="IX120" s="44"/>
      <c r="IY120" s="44"/>
      <c r="IZ120" s="44"/>
      <c r="JA120" s="44"/>
      <c r="JB120" s="44"/>
      <c r="JC120" s="44"/>
      <c r="JD120" s="44"/>
      <c r="JE120" s="44"/>
      <c r="JF120" s="44"/>
      <c r="JG120" s="44"/>
      <c r="JH120" s="44"/>
      <c r="JI120" s="44"/>
      <c r="JJ120" s="44"/>
      <c r="JK120" s="44"/>
      <c r="JL120" s="44"/>
      <c r="JM120" s="44"/>
      <c r="JN120" s="44"/>
      <c r="JO120" s="44"/>
      <c r="JP120" s="44"/>
      <c r="JQ120" s="44"/>
      <c r="JR120" s="44"/>
      <c r="JS120" s="44"/>
      <c r="JT120" s="44"/>
      <c r="JU120" s="44"/>
      <c r="JV120" s="44"/>
      <c r="JW120" s="44"/>
      <c r="JX120" s="44"/>
      <c r="JY120" s="44"/>
      <c r="JZ120" s="44"/>
      <c r="KA120" s="44"/>
      <c r="KB120" s="44"/>
      <c r="KC120" s="44"/>
      <c r="KD120" s="44"/>
      <c r="KE120" s="44"/>
      <c r="KF120" s="44"/>
      <c r="KG120" s="44"/>
      <c r="KH120" s="44"/>
      <c r="KI120" s="44"/>
      <c r="KJ120" s="44"/>
      <c r="KK120" s="44"/>
      <c r="KL120" s="44"/>
      <c r="KM120" s="44"/>
      <c r="KN120" s="44"/>
      <c r="KO120" s="44"/>
      <c r="KP120" s="44"/>
      <c r="KQ120" s="44"/>
      <c r="KR120" s="44"/>
      <c r="KS120" s="44"/>
      <c r="KT120" s="44"/>
      <c r="KU120" s="44"/>
      <c r="KV120" s="44"/>
      <c r="KW120" s="44"/>
      <c r="KX120" s="44"/>
      <c r="KY120" s="44"/>
      <c r="KZ120" s="44"/>
      <c r="LA120" s="44"/>
      <c r="LB120" s="44"/>
      <c r="LC120" s="44"/>
      <c r="LD120" s="44"/>
      <c r="LE120" s="44"/>
      <c r="LF120" s="44"/>
      <c r="LG120" s="44"/>
      <c r="LH120" s="44"/>
      <c r="LI120" s="44"/>
      <c r="LJ120" s="44"/>
      <c r="LK120" s="44"/>
      <c r="LL120" s="44"/>
      <c r="LM120" s="44"/>
      <c r="LN120" s="44"/>
      <c r="LO120" s="44"/>
      <c r="LP120" s="44"/>
      <c r="LQ120" s="44"/>
      <c r="LR120" s="44"/>
      <c r="LS120" s="44"/>
      <c r="LT120" s="44"/>
      <c r="LU120" s="44"/>
      <c r="LV120" s="44"/>
      <c r="LW120" s="44"/>
      <c r="LX120" s="44"/>
      <c r="LY120" s="44"/>
      <c r="LZ120" s="44"/>
      <c r="MA120" s="44"/>
      <c r="MB120" s="44"/>
      <c r="MC120" s="44"/>
      <c r="MD120" s="44"/>
      <c r="ME120" s="44"/>
      <c r="MF120" s="44"/>
      <c r="MG120" s="44"/>
      <c r="MH120" s="44"/>
      <c r="MI120" s="44"/>
      <c r="MJ120" s="44"/>
      <c r="MK120" s="44"/>
      <c r="ML120" s="44"/>
      <c r="MM120" s="44"/>
      <c r="MN120" s="44"/>
      <c r="MO120" s="44"/>
      <c r="MP120" s="44"/>
      <c r="MQ120" s="44"/>
      <c r="MR120" s="44"/>
      <c r="MS120" s="44"/>
      <c r="MT120" s="44"/>
      <c r="MU120" s="44"/>
      <c r="MV120" s="44"/>
      <c r="MW120" s="44"/>
      <c r="MX120" s="44"/>
      <c r="MY120" s="44"/>
      <c r="MZ120" s="44"/>
      <c r="NA120" s="44"/>
      <c r="NB120" s="44"/>
      <c r="NC120" s="44"/>
      <c r="ND120" s="44"/>
      <c r="NE120" s="44"/>
      <c r="NF120" s="44"/>
      <c r="NG120" s="44"/>
      <c r="NH120" s="44"/>
      <c r="NI120" s="44"/>
      <c r="NJ120" s="44"/>
      <c r="NK120" s="44"/>
      <c r="NL120" s="44"/>
      <c r="NM120" s="44"/>
      <c r="NN120" s="44"/>
      <c r="NO120" s="44"/>
      <c r="NP120" s="44"/>
      <c r="NQ120" s="44"/>
      <c r="NR120" s="44"/>
      <c r="NS120" s="44"/>
      <c r="NT120" s="44"/>
      <c r="NU120" s="44"/>
      <c r="NV120" s="44"/>
      <c r="NW120" s="44"/>
      <c r="NX120" s="44"/>
      <c r="NY120" s="44"/>
      <c r="NZ120" s="44"/>
      <c r="OA120" s="44"/>
      <c r="OB120" s="44"/>
      <c r="OC120" s="44"/>
      <c r="OD120" s="44"/>
      <c r="OE120" s="44"/>
      <c r="OF120" s="44"/>
      <c r="OG120" s="44"/>
      <c r="OH120" s="44"/>
      <c r="OI120" s="44"/>
      <c r="OJ120" s="44"/>
      <c r="OK120" s="44"/>
      <c r="OL120" s="44"/>
      <c r="OM120" s="44"/>
      <c r="ON120" s="44"/>
      <c r="OO120" s="44"/>
      <c r="OP120" s="44"/>
      <c r="OQ120" s="44"/>
      <c r="OR120" s="44"/>
      <c r="OS120" s="44"/>
      <c r="OT120" s="44"/>
      <c r="OU120" s="44"/>
      <c r="OV120" s="44"/>
      <c r="OW120" s="44"/>
      <c r="OX120" s="44"/>
      <c r="OY120" s="44"/>
      <c r="OZ120" s="44"/>
      <c r="PA120" s="44"/>
      <c r="PB120" s="44"/>
      <c r="PC120" s="44"/>
      <c r="PD120" s="44"/>
      <c r="PE120" s="44"/>
      <c r="PF120" s="44"/>
      <c r="PG120" s="44"/>
      <c r="PH120" s="44"/>
      <c r="PI120" s="44"/>
      <c r="PJ120" s="44"/>
      <c r="PK120" s="44"/>
      <c r="PL120" s="44"/>
      <c r="PM120" s="44"/>
      <c r="PN120" s="44"/>
      <c r="PO120" s="44"/>
      <c r="PP120" s="44"/>
      <c r="PQ120" s="44"/>
      <c r="PR120" s="44"/>
      <c r="PS120" s="44"/>
      <c r="PT120" s="44"/>
      <c r="PU120" s="44"/>
      <c r="PV120" s="44"/>
      <c r="PW120" s="44"/>
      <c r="PX120" s="44"/>
      <c r="PY120" s="44"/>
      <c r="PZ120" s="44"/>
      <c r="QA120" s="44"/>
      <c r="QB120" s="44"/>
      <c r="QC120" s="44"/>
      <c r="QD120" s="44"/>
      <c r="QE120" s="44"/>
      <c r="QF120" s="44"/>
      <c r="QG120" s="44"/>
      <c r="QH120" s="44"/>
      <c r="QI120" s="44"/>
      <c r="QJ120" s="44"/>
      <c r="QK120" s="44"/>
      <c r="QL120" s="44"/>
      <c r="QM120" s="44"/>
      <c r="QN120" s="44"/>
      <c r="QO120" s="44"/>
      <c r="QP120" s="44"/>
      <c r="QQ120" s="44"/>
      <c r="QR120" s="44"/>
      <c r="QS120" s="44"/>
      <c r="QT120" s="44"/>
      <c r="QU120" s="44"/>
      <c r="QV120" s="44"/>
      <c r="QW120" s="44"/>
      <c r="QX120" s="44"/>
      <c r="QY120" s="44"/>
      <c r="QZ120" s="44"/>
      <c r="RA120" s="44"/>
      <c r="RB120" s="44"/>
      <c r="RC120" s="44"/>
      <c r="RD120" s="44"/>
      <c r="RE120" s="44"/>
      <c r="RF120" s="44"/>
      <c r="RG120" s="44"/>
      <c r="RH120" s="44"/>
      <c r="RI120" s="44"/>
      <c r="RJ120" s="44"/>
      <c r="RK120" s="44"/>
      <c r="RL120" s="44"/>
      <c r="RM120" s="44"/>
      <c r="RN120" s="44"/>
      <c r="RO120" s="44"/>
      <c r="RP120" s="44"/>
      <c r="RQ120" s="44"/>
      <c r="RR120" s="44"/>
      <c r="RS120" s="44"/>
      <c r="RT120" s="44"/>
      <c r="RU120" s="44"/>
      <c r="RV120" s="44"/>
      <c r="RW120" s="44"/>
      <c r="RX120" s="44"/>
      <c r="RY120" s="44"/>
      <c r="RZ120" s="44"/>
      <c r="SA120" s="44"/>
    </row>
    <row r="121" spans="1:495" s="50" customFormat="1" ht="24.95" customHeight="1" x14ac:dyDescent="0.2">
      <c r="A121" s="46"/>
      <c r="B121" s="47"/>
      <c r="C121" s="40" t="s">
        <v>137</v>
      </c>
      <c r="D121" s="40"/>
      <c r="E121" s="40"/>
      <c r="F121" s="40"/>
      <c r="G121" s="48" t="s">
        <v>138</v>
      </c>
      <c r="H121" s="41">
        <f>H120*G121</f>
        <v>26613.075300000004</v>
      </c>
      <c r="I121" s="43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  <c r="AC121" s="49"/>
      <c r="AD121" s="49"/>
      <c r="AE121" s="49"/>
      <c r="AF121" s="49"/>
      <c r="AG121" s="49"/>
      <c r="AH121" s="49"/>
      <c r="AI121" s="49"/>
      <c r="AJ121" s="49"/>
      <c r="AK121" s="49"/>
      <c r="AL121" s="49"/>
      <c r="AM121" s="49"/>
      <c r="AN121" s="49"/>
      <c r="AO121" s="49"/>
      <c r="AP121" s="49"/>
      <c r="AQ121" s="49"/>
      <c r="AR121" s="49"/>
      <c r="AS121" s="49"/>
      <c r="AT121" s="49"/>
      <c r="AU121" s="49"/>
      <c r="AV121" s="49"/>
      <c r="AW121" s="49"/>
      <c r="AX121" s="49"/>
      <c r="AY121" s="49"/>
      <c r="AZ121" s="49"/>
      <c r="BA121" s="49"/>
      <c r="BB121" s="49"/>
      <c r="BC121" s="49"/>
      <c r="BD121" s="49"/>
      <c r="BE121" s="49"/>
      <c r="BF121" s="49"/>
      <c r="BG121" s="49"/>
      <c r="BH121" s="49"/>
      <c r="BI121" s="49"/>
      <c r="BJ121" s="49"/>
      <c r="BK121" s="49"/>
      <c r="BL121" s="49"/>
      <c r="BM121" s="49"/>
      <c r="BN121" s="49"/>
      <c r="BO121" s="49"/>
      <c r="BP121" s="49"/>
      <c r="BQ121" s="49"/>
      <c r="BR121" s="49"/>
      <c r="BS121" s="49"/>
      <c r="BT121" s="49"/>
      <c r="BU121" s="49"/>
      <c r="BV121" s="49"/>
      <c r="BW121" s="49"/>
      <c r="BX121" s="49"/>
      <c r="BY121" s="49"/>
      <c r="BZ121" s="49"/>
      <c r="CA121" s="49"/>
      <c r="CB121" s="49"/>
      <c r="CC121" s="49"/>
      <c r="CD121" s="49"/>
      <c r="CE121" s="49"/>
      <c r="CF121" s="49"/>
      <c r="CG121" s="49"/>
      <c r="CH121" s="49"/>
      <c r="CI121" s="49"/>
      <c r="CJ121" s="49"/>
      <c r="CK121" s="49"/>
      <c r="CL121" s="49"/>
      <c r="CM121" s="49"/>
      <c r="CN121" s="49"/>
      <c r="CO121" s="49"/>
      <c r="CP121" s="49"/>
      <c r="CQ121" s="49"/>
      <c r="CR121" s="49"/>
      <c r="CS121" s="49"/>
      <c r="CT121" s="49"/>
      <c r="CU121" s="49"/>
      <c r="CV121" s="49"/>
      <c r="CW121" s="49"/>
      <c r="CX121" s="49"/>
      <c r="CY121" s="49"/>
      <c r="CZ121" s="49"/>
      <c r="DA121" s="49"/>
      <c r="DB121" s="49"/>
      <c r="DC121" s="49"/>
      <c r="DD121" s="49"/>
      <c r="DE121" s="49"/>
      <c r="DF121" s="49"/>
      <c r="DG121" s="49"/>
      <c r="DH121" s="49"/>
      <c r="DI121" s="49"/>
      <c r="DJ121" s="49"/>
      <c r="DK121" s="49"/>
      <c r="DL121" s="49"/>
      <c r="DM121" s="49"/>
      <c r="DN121" s="49"/>
      <c r="DO121" s="49"/>
      <c r="DP121" s="49"/>
      <c r="DQ121" s="49"/>
      <c r="DR121" s="49"/>
      <c r="DS121" s="49"/>
      <c r="DT121" s="49"/>
      <c r="DU121" s="49"/>
      <c r="DV121" s="49"/>
      <c r="DW121" s="49"/>
      <c r="DX121" s="49"/>
      <c r="DY121" s="49"/>
      <c r="DZ121" s="49"/>
      <c r="EA121" s="49"/>
      <c r="EB121" s="49"/>
      <c r="EC121" s="49"/>
      <c r="ED121" s="49"/>
      <c r="EE121" s="49"/>
      <c r="EF121" s="49"/>
      <c r="EG121" s="49"/>
      <c r="EH121" s="49"/>
      <c r="EI121" s="49"/>
      <c r="EJ121" s="49"/>
      <c r="EK121" s="49"/>
      <c r="EL121" s="49"/>
      <c r="EM121" s="49"/>
      <c r="EN121" s="49"/>
      <c r="EO121" s="49"/>
      <c r="EP121" s="49"/>
      <c r="EQ121" s="49"/>
      <c r="ER121" s="49"/>
      <c r="ES121" s="49"/>
      <c r="ET121" s="49"/>
      <c r="EU121" s="49"/>
      <c r="EV121" s="49"/>
      <c r="EW121" s="49"/>
      <c r="EX121" s="49"/>
      <c r="EY121" s="49"/>
      <c r="EZ121" s="49"/>
      <c r="FA121" s="49"/>
      <c r="FB121" s="49"/>
      <c r="FC121" s="49"/>
      <c r="FD121" s="49"/>
      <c r="FE121" s="49"/>
      <c r="FF121" s="49"/>
      <c r="FG121" s="49"/>
      <c r="FH121" s="49"/>
      <c r="FI121" s="49"/>
      <c r="FJ121" s="49"/>
      <c r="FK121" s="49"/>
      <c r="FL121" s="49"/>
      <c r="FM121" s="49"/>
      <c r="FN121" s="49"/>
      <c r="FO121" s="49"/>
      <c r="FP121" s="49"/>
      <c r="FQ121" s="49"/>
      <c r="FR121" s="49"/>
      <c r="FS121" s="49"/>
      <c r="FT121" s="49"/>
      <c r="FU121" s="49"/>
      <c r="FV121" s="49"/>
      <c r="FW121" s="49"/>
      <c r="FX121" s="49"/>
      <c r="FY121" s="49"/>
      <c r="FZ121" s="49"/>
      <c r="GA121" s="49"/>
      <c r="GB121" s="49"/>
      <c r="GC121" s="49"/>
      <c r="GD121" s="49"/>
      <c r="GE121" s="49"/>
      <c r="GF121" s="49"/>
      <c r="GG121" s="49"/>
      <c r="GH121" s="49"/>
      <c r="GI121" s="49"/>
      <c r="GJ121" s="49"/>
      <c r="GK121" s="49"/>
      <c r="GL121" s="49"/>
      <c r="GM121" s="49"/>
      <c r="GN121" s="49"/>
      <c r="GO121" s="49"/>
      <c r="GP121" s="49"/>
      <c r="GQ121" s="49"/>
      <c r="GR121" s="49"/>
      <c r="GS121" s="49"/>
      <c r="GT121" s="49"/>
      <c r="GU121" s="49"/>
      <c r="GV121" s="49"/>
      <c r="GW121" s="49"/>
      <c r="GX121" s="49"/>
      <c r="GY121" s="49"/>
      <c r="GZ121" s="49"/>
      <c r="HA121" s="49"/>
      <c r="HB121" s="49"/>
      <c r="HC121" s="49"/>
      <c r="HD121" s="49"/>
      <c r="HE121" s="49"/>
      <c r="HF121" s="49"/>
      <c r="HG121" s="49"/>
      <c r="HH121" s="49"/>
      <c r="HI121" s="49"/>
      <c r="HJ121" s="49"/>
      <c r="HK121" s="49"/>
      <c r="HL121" s="49"/>
      <c r="HM121" s="49"/>
      <c r="HN121" s="49"/>
      <c r="HO121" s="49"/>
      <c r="HP121" s="49"/>
      <c r="HQ121" s="49"/>
      <c r="HR121" s="49"/>
      <c r="HS121" s="49"/>
      <c r="HT121" s="49"/>
      <c r="HU121" s="49"/>
      <c r="HV121" s="49"/>
      <c r="HW121" s="49"/>
      <c r="HX121" s="49"/>
      <c r="HY121" s="49"/>
      <c r="HZ121" s="49"/>
      <c r="IA121" s="49"/>
      <c r="IB121" s="49"/>
      <c r="IC121" s="49"/>
      <c r="ID121" s="49"/>
      <c r="IE121" s="49"/>
      <c r="IF121" s="49"/>
      <c r="IG121" s="49"/>
      <c r="IH121" s="49"/>
      <c r="II121" s="49"/>
      <c r="IJ121" s="49"/>
      <c r="IK121" s="49"/>
      <c r="IL121" s="49"/>
      <c r="IM121" s="49"/>
      <c r="IN121" s="49"/>
      <c r="IO121" s="49"/>
      <c r="IP121" s="49"/>
      <c r="IQ121" s="49"/>
      <c r="IR121" s="49"/>
      <c r="IS121" s="49"/>
      <c r="IT121" s="49"/>
      <c r="IU121" s="49"/>
      <c r="IV121" s="49"/>
      <c r="IW121" s="49"/>
      <c r="IX121" s="49"/>
      <c r="IY121" s="49"/>
      <c r="IZ121" s="49"/>
      <c r="JA121" s="49"/>
      <c r="JB121" s="49"/>
      <c r="JC121" s="49"/>
      <c r="JD121" s="49"/>
      <c r="JE121" s="49"/>
      <c r="JF121" s="49"/>
      <c r="JG121" s="49"/>
      <c r="JH121" s="49"/>
      <c r="JI121" s="49"/>
      <c r="JJ121" s="49"/>
      <c r="JK121" s="49"/>
      <c r="JL121" s="49"/>
      <c r="JM121" s="49"/>
      <c r="JN121" s="49"/>
      <c r="JO121" s="49"/>
      <c r="JP121" s="49"/>
      <c r="JQ121" s="49"/>
      <c r="JR121" s="49"/>
      <c r="JS121" s="49"/>
      <c r="JT121" s="49"/>
      <c r="JU121" s="49"/>
      <c r="JV121" s="49"/>
      <c r="JW121" s="49"/>
      <c r="JX121" s="49"/>
      <c r="JY121" s="49"/>
      <c r="JZ121" s="49"/>
      <c r="KA121" s="49"/>
      <c r="KB121" s="49"/>
      <c r="KC121" s="49"/>
      <c r="KD121" s="49"/>
      <c r="KE121" s="49"/>
      <c r="KF121" s="49"/>
      <c r="KG121" s="49"/>
      <c r="KH121" s="49"/>
      <c r="KI121" s="49"/>
      <c r="KJ121" s="49"/>
      <c r="KK121" s="49"/>
      <c r="KL121" s="49"/>
      <c r="KM121" s="49"/>
      <c r="KN121" s="49"/>
      <c r="KO121" s="49"/>
      <c r="KP121" s="49"/>
      <c r="KQ121" s="49"/>
      <c r="KR121" s="49"/>
      <c r="KS121" s="49"/>
      <c r="KT121" s="49"/>
      <c r="KU121" s="49"/>
      <c r="KV121" s="49"/>
      <c r="KW121" s="49"/>
      <c r="KX121" s="49"/>
      <c r="KY121" s="49"/>
      <c r="KZ121" s="49"/>
      <c r="LA121" s="49"/>
      <c r="LB121" s="49"/>
      <c r="LC121" s="49"/>
      <c r="LD121" s="49"/>
      <c r="LE121" s="49"/>
      <c r="LF121" s="49"/>
      <c r="LG121" s="49"/>
      <c r="LH121" s="49"/>
      <c r="LI121" s="49"/>
      <c r="LJ121" s="49"/>
      <c r="LK121" s="49"/>
      <c r="LL121" s="49"/>
      <c r="LM121" s="49"/>
      <c r="LN121" s="49"/>
      <c r="LO121" s="49"/>
      <c r="LP121" s="49"/>
      <c r="LQ121" s="49"/>
      <c r="LR121" s="49"/>
      <c r="LS121" s="49"/>
      <c r="LT121" s="49"/>
      <c r="LU121" s="49"/>
      <c r="LV121" s="49"/>
      <c r="LW121" s="49"/>
      <c r="LX121" s="49"/>
      <c r="LY121" s="49"/>
      <c r="LZ121" s="49"/>
      <c r="MA121" s="49"/>
      <c r="MB121" s="49"/>
      <c r="MC121" s="49"/>
      <c r="MD121" s="49"/>
      <c r="ME121" s="49"/>
      <c r="MF121" s="49"/>
      <c r="MG121" s="49"/>
      <c r="MH121" s="49"/>
      <c r="MI121" s="49"/>
      <c r="MJ121" s="49"/>
      <c r="MK121" s="49"/>
      <c r="ML121" s="49"/>
      <c r="MM121" s="49"/>
      <c r="MN121" s="49"/>
      <c r="MO121" s="49"/>
      <c r="MP121" s="49"/>
      <c r="MQ121" s="49"/>
      <c r="MR121" s="49"/>
      <c r="MS121" s="49"/>
      <c r="MT121" s="49"/>
      <c r="MU121" s="49"/>
      <c r="MV121" s="49"/>
      <c r="MW121" s="49"/>
      <c r="MX121" s="49"/>
      <c r="MY121" s="49"/>
      <c r="MZ121" s="49"/>
      <c r="NA121" s="49"/>
      <c r="NB121" s="49"/>
      <c r="NC121" s="49"/>
      <c r="ND121" s="49"/>
      <c r="NE121" s="49"/>
      <c r="NF121" s="49"/>
      <c r="NG121" s="49"/>
      <c r="NH121" s="49"/>
      <c r="NI121" s="49"/>
      <c r="NJ121" s="49"/>
      <c r="NK121" s="49"/>
      <c r="NL121" s="49"/>
      <c r="NM121" s="49"/>
      <c r="NN121" s="49"/>
      <c r="NO121" s="49"/>
      <c r="NP121" s="49"/>
      <c r="NQ121" s="49"/>
      <c r="NR121" s="49"/>
      <c r="NS121" s="49"/>
      <c r="NT121" s="49"/>
      <c r="NU121" s="49"/>
      <c r="NV121" s="49"/>
      <c r="NW121" s="49"/>
      <c r="NX121" s="49"/>
      <c r="NY121" s="49"/>
      <c r="NZ121" s="49"/>
      <c r="OA121" s="49"/>
      <c r="OB121" s="49"/>
      <c r="OC121" s="49"/>
      <c r="OD121" s="49"/>
      <c r="OE121" s="49"/>
      <c r="OF121" s="49"/>
      <c r="OG121" s="49"/>
      <c r="OH121" s="49"/>
      <c r="OI121" s="49"/>
      <c r="OJ121" s="49"/>
      <c r="OK121" s="49"/>
      <c r="OL121" s="49"/>
      <c r="OM121" s="49"/>
      <c r="ON121" s="49"/>
      <c r="OO121" s="49"/>
      <c r="OP121" s="49"/>
      <c r="OQ121" s="49"/>
      <c r="OR121" s="49"/>
      <c r="OS121" s="49"/>
      <c r="OT121" s="49"/>
      <c r="OU121" s="49"/>
      <c r="OV121" s="49"/>
      <c r="OW121" s="49"/>
      <c r="OX121" s="49"/>
      <c r="OY121" s="49"/>
      <c r="OZ121" s="49"/>
      <c r="PA121" s="49"/>
      <c r="PB121" s="49"/>
      <c r="PC121" s="49"/>
      <c r="PD121" s="49"/>
      <c r="PE121" s="49"/>
      <c r="PF121" s="49"/>
      <c r="PG121" s="49"/>
      <c r="PH121" s="49"/>
      <c r="PI121" s="49"/>
      <c r="PJ121" s="49"/>
      <c r="PK121" s="49"/>
      <c r="PL121" s="49"/>
      <c r="PM121" s="49"/>
      <c r="PN121" s="49"/>
      <c r="PO121" s="49"/>
      <c r="PP121" s="49"/>
      <c r="PQ121" s="49"/>
      <c r="PR121" s="49"/>
      <c r="PS121" s="49"/>
      <c r="PT121" s="49"/>
      <c r="PU121" s="49"/>
      <c r="PV121" s="49"/>
      <c r="PW121" s="49"/>
      <c r="PX121" s="49"/>
      <c r="PY121" s="49"/>
      <c r="PZ121" s="49"/>
      <c r="QA121" s="49"/>
      <c r="QB121" s="49"/>
      <c r="QC121" s="49"/>
      <c r="QD121" s="49"/>
      <c r="QE121" s="49"/>
      <c r="QF121" s="49"/>
      <c r="QG121" s="49"/>
      <c r="QH121" s="49"/>
      <c r="QI121" s="49"/>
      <c r="QJ121" s="49"/>
      <c r="QK121" s="49"/>
      <c r="QL121" s="49"/>
      <c r="QM121" s="49"/>
      <c r="QN121" s="49"/>
      <c r="QO121" s="49"/>
      <c r="QP121" s="49"/>
      <c r="QQ121" s="49"/>
      <c r="QR121" s="49"/>
      <c r="QS121" s="49"/>
      <c r="QT121" s="49"/>
      <c r="QU121" s="49"/>
      <c r="QV121" s="49"/>
      <c r="QW121" s="49"/>
      <c r="QX121" s="49"/>
      <c r="QY121" s="49"/>
      <c r="QZ121" s="49"/>
      <c r="RA121" s="49"/>
      <c r="RB121" s="49"/>
      <c r="RC121" s="49"/>
      <c r="RD121" s="49"/>
      <c r="RE121" s="49"/>
      <c r="RF121" s="49"/>
      <c r="RG121" s="49"/>
      <c r="RH121" s="49"/>
      <c r="RI121" s="49"/>
      <c r="RJ121" s="49"/>
      <c r="RK121" s="49"/>
      <c r="RL121" s="49"/>
      <c r="RM121" s="49"/>
      <c r="RN121" s="49"/>
      <c r="RO121" s="49"/>
      <c r="RP121" s="49"/>
      <c r="RQ121" s="49"/>
      <c r="RR121" s="49"/>
      <c r="RS121" s="49"/>
      <c r="RT121" s="49"/>
      <c r="RU121" s="49"/>
      <c r="RV121" s="49"/>
      <c r="RW121" s="49"/>
      <c r="RX121" s="49"/>
      <c r="RY121" s="49"/>
      <c r="RZ121" s="49"/>
      <c r="SA121" s="49"/>
    </row>
    <row r="122" spans="1:495" s="56" customFormat="1" ht="9.75" customHeight="1" x14ac:dyDescent="0.2">
      <c r="A122" s="51"/>
      <c r="B122" s="52"/>
      <c r="C122" s="53"/>
      <c r="D122" s="53"/>
      <c r="E122" s="53"/>
      <c r="F122" s="53"/>
      <c r="G122" s="54"/>
      <c r="H122" s="54"/>
      <c r="I122" s="55"/>
    </row>
    <row r="123" spans="1:495" ht="24.95" customHeight="1" x14ac:dyDescent="0.25">
      <c r="A123" s="57"/>
      <c r="B123" s="58"/>
      <c r="C123" s="40" t="s">
        <v>139</v>
      </c>
      <c r="D123" s="59"/>
      <c r="E123" s="59"/>
      <c r="F123" s="59"/>
      <c r="G123" s="60"/>
      <c r="H123" s="41">
        <f>SUM(H120:H122)</f>
        <v>406799.86530000006</v>
      </c>
      <c r="I123" s="29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A123" s="31"/>
      <c r="BB123" s="31"/>
      <c r="BC123" s="31"/>
      <c r="BD123" s="31"/>
      <c r="BE123" s="31"/>
      <c r="BF123" s="31"/>
      <c r="BG123" s="31"/>
      <c r="BH123" s="31"/>
      <c r="BI123" s="31"/>
      <c r="BJ123" s="31"/>
      <c r="BK123" s="31"/>
      <c r="BL123" s="31"/>
      <c r="BM123" s="31"/>
      <c r="BN123" s="31"/>
      <c r="BO123" s="31"/>
      <c r="BP123" s="31"/>
      <c r="BQ123" s="31"/>
      <c r="BR123" s="31"/>
      <c r="BS123" s="31"/>
      <c r="BT123" s="31"/>
      <c r="BU123" s="31"/>
      <c r="BV123" s="31"/>
      <c r="BW123" s="31"/>
      <c r="BX123" s="31"/>
      <c r="BY123" s="31"/>
      <c r="BZ123" s="31"/>
      <c r="CA123" s="31"/>
      <c r="CB123" s="31"/>
      <c r="CC123" s="31"/>
      <c r="CD123" s="31"/>
      <c r="CE123" s="31"/>
      <c r="CF123" s="31"/>
      <c r="CG123" s="31"/>
      <c r="CH123" s="31"/>
      <c r="CI123" s="31"/>
      <c r="CJ123" s="31"/>
      <c r="CK123" s="31"/>
      <c r="CL123" s="31"/>
      <c r="CM123" s="31"/>
      <c r="CN123" s="31"/>
      <c r="CO123" s="31"/>
      <c r="CP123" s="31"/>
      <c r="CQ123" s="31"/>
      <c r="CR123" s="31"/>
      <c r="CS123" s="31"/>
      <c r="CT123" s="31"/>
      <c r="CU123" s="31"/>
      <c r="CV123" s="31"/>
      <c r="CW123" s="31"/>
      <c r="CX123" s="31"/>
      <c r="CY123" s="31"/>
      <c r="CZ123" s="31"/>
      <c r="DA123" s="31"/>
      <c r="DB123" s="31"/>
      <c r="DC123" s="31"/>
      <c r="DD123" s="31"/>
      <c r="DE123" s="31"/>
      <c r="DF123" s="31"/>
      <c r="DG123" s="31"/>
      <c r="DH123" s="31"/>
      <c r="DI123" s="31"/>
      <c r="DJ123" s="31"/>
      <c r="DK123" s="31"/>
      <c r="DL123" s="31"/>
      <c r="DM123" s="31"/>
      <c r="DN123" s="31"/>
      <c r="DO123" s="31"/>
      <c r="DP123" s="31"/>
      <c r="DQ123" s="31"/>
      <c r="DR123" s="31"/>
      <c r="DS123" s="31"/>
      <c r="DT123" s="31"/>
      <c r="DU123" s="31"/>
      <c r="DV123" s="31"/>
      <c r="DW123" s="31"/>
      <c r="DX123" s="31"/>
      <c r="DY123" s="31"/>
      <c r="DZ123" s="31"/>
      <c r="EA123" s="31"/>
      <c r="EB123" s="31"/>
      <c r="EC123" s="31"/>
      <c r="ED123" s="31"/>
      <c r="EE123" s="31"/>
      <c r="EF123" s="31"/>
      <c r="EG123" s="31"/>
      <c r="EH123" s="31"/>
      <c r="EI123" s="31"/>
      <c r="EJ123" s="31"/>
      <c r="EK123" s="31"/>
      <c r="EL123" s="31"/>
      <c r="EM123" s="31"/>
      <c r="EN123" s="31"/>
      <c r="EO123" s="31"/>
      <c r="EP123" s="31"/>
      <c r="EQ123" s="31"/>
      <c r="ER123" s="31"/>
      <c r="ES123" s="31"/>
      <c r="ET123" s="31"/>
      <c r="EU123" s="31"/>
      <c r="EV123" s="31"/>
      <c r="EW123" s="31"/>
      <c r="EX123" s="31"/>
      <c r="EY123" s="31"/>
      <c r="EZ123" s="31"/>
      <c r="FA123" s="31"/>
      <c r="FB123" s="31"/>
      <c r="FC123" s="31"/>
      <c r="FD123" s="31"/>
      <c r="FE123" s="31"/>
      <c r="FF123" s="31"/>
      <c r="FG123" s="31"/>
      <c r="FH123" s="31"/>
      <c r="FI123" s="31"/>
      <c r="FJ123" s="31"/>
      <c r="FK123" s="31"/>
      <c r="FL123" s="31"/>
      <c r="FM123" s="31"/>
      <c r="FN123" s="31"/>
      <c r="FO123" s="31"/>
      <c r="FP123" s="31"/>
      <c r="FQ123" s="31"/>
      <c r="FR123" s="31"/>
      <c r="FS123" s="31"/>
      <c r="FT123" s="31"/>
      <c r="FU123" s="31"/>
      <c r="FV123" s="31"/>
      <c r="FW123" s="31"/>
      <c r="FX123" s="31"/>
      <c r="FY123" s="31"/>
      <c r="FZ123" s="31"/>
      <c r="GA123" s="31"/>
      <c r="GB123" s="31"/>
      <c r="GC123" s="31"/>
      <c r="GD123" s="31"/>
      <c r="GE123" s="31"/>
      <c r="GF123" s="31"/>
      <c r="GG123" s="31"/>
      <c r="GH123" s="31"/>
      <c r="GI123" s="31"/>
      <c r="GJ123" s="31"/>
      <c r="GK123" s="31"/>
      <c r="GL123" s="31"/>
      <c r="GM123" s="31"/>
      <c r="GN123" s="31"/>
      <c r="GO123" s="31"/>
      <c r="GP123" s="31"/>
      <c r="GQ123" s="31"/>
      <c r="GR123" s="31"/>
      <c r="GS123" s="31"/>
      <c r="GT123" s="31"/>
      <c r="GU123" s="31"/>
      <c r="GV123" s="31"/>
      <c r="GW123" s="31"/>
      <c r="GX123" s="31"/>
      <c r="GY123" s="31"/>
      <c r="GZ123" s="31"/>
      <c r="HA123" s="31"/>
      <c r="HB123" s="31"/>
      <c r="HC123" s="31"/>
      <c r="HD123" s="31"/>
      <c r="HE123" s="31"/>
      <c r="HF123" s="31"/>
      <c r="HG123" s="31"/>
      <c r="HH123" s="31"/>
      <c r="HI123" s="31"/>
      <c r="HJ123" s="31"/>
      <c r="HK123" s="31"/>
      <c r="HL123" s="31"/>
      <c r="HM123" s="31"/>
      <c r="HN123" s="31"/>
      <c r="HO123" s="31"/>
      <c r="HP123" s="31"/>
      <c r="HQ123" s="31"/>
      <c r="HR123" s="31"/>
      <c r="HS123" s="31"/>
      <c r="HT123" s="31"/>
      <c r="HU123" s="31"/>
      <c r="HV123" s="31"/>
      <c r="HW123" s="31"/>
      <c r="HX123" s="31"/>
      <c r="HY123" s="31"/>
      <c r="HZ123" s="31"/>
      <c r="IA123" s="31"/>
      <c r="IB123" s="31"/>
      <c r="IC123" s="31"/>
      <c r="ID123" s="31"/>
      <c r="IE123" s="31"/>
      <c r="IF123" s="31"/>
      <c r="IG123" s="31"/>
      <c r="IH123" s="31"/>
      <c r="II123" s="31"/>
      <c r="IJ123" s="31"/>
      <c r="IK123" s="31"/>
      <c r="IL123" s="31"/>
      <c r="IM123" s="31"/>
      <c r="IN123" s="31"/>
      <c r="IO123" s="31"/>
      <c r="IP123" s="31"/>
      <c r="IQ123" s="31"/>
      <c r="IR123" s="31"/>
      <c r="IS123" s="31"/>
      <c r="IT123" s="31"/>
      <c r="IU123" s="31"/>
      <c r="IV123" s="31"/>
      <c r="IW123" s="31"/>
      <c r="IX123" s="31"/>
      <c r="IY123" s="31"/>
      <c r="IZ123" s="31"/>
      <c r="JA123" s="31"/>
      <c r="JB123" s="31"/>
      <c r="JC123" s="31"/>
      <c r="JD123" s="31"/>
      <c r="JE123" s="31"/>
      <c r="JF123" s="31"/>
      <c r="JG123" s="31"/>
      <c r="JH123" s="31"/>
      <c r="JI123" s="31"/>
      <c r="JJ123" s="31"/>
      <c r="JK123" s="31"/>
      <c r="JL123" s="31"/>
      <c r="JM123" s="31"/>
      <c r="JN123" s="31"/>
      <c r="JO123" s="31"/>
      <c r="JP123" s="31"/>
      <c r="JQ123" s="31"/>
      <c r="JR123" s="31"/>
      <c r="JS123" s="31"/>
      <c r="JT123" s="31"/>
      <c r="JU123" s="31"/>
      <c r="JV123" s="31"/>
      <c r="JW123" s="31"/>
      <c r="JX123" s="31"/>
      <c r="JY123" s="31"/>
      <c r="JZ123" s="31"/>
      <c r="KA123" s="31"/>
      <c r="KB123" s="31"/>
      <c r="KC123" s="31"/>
      <c r="KD123" s="31"/>
      <c r="KE123" s="31"/>
      <c r="KF123" s="31"/>
      <c r="KG123" s="31"/>
      <c r="KH123" s="31"/>
      <c r="KI123" s="31"/>
      <c r="KJ123" s="31"/>
      <c r="KK123" s="31"/>
      <c r="KL123" s="31"/>
      <c r="KM123" s="31"/>
      <c r="KN123" s="31"/>
      <c r="KO123" s="31"/>
      <c r="KP123" s="31"/>
      <c r="KQ123" s="31"/>
      <c r="KR123" s="31"/>
      <c r="KS123" s="31"/>
      <c r="KT123" s="31"/>
      <c r="KU123" s="31"/>
      <c r="KV123" s="31"/>
      <c r="KW123" s="31"/>
      <c r="KX123" s="31"/>
      <c r="KY123" s="31"/>
      <c r="KZ123" s="31"/>
      <c r="LA123" s="31"/>
      <c r="LB123" s="31"/>
      <c r="LC123" s="31"/>
      <c r="LD123" s="31"/>
      <c r="LE123" s="31"/>
      <c r="LF123" s="31"/>
      <c r="LG123" s="31"/>
      <c r="LH123" s="31"/>
      <c r="LI123" s="31"/>
      <c r="LJ123" s="31"/>
      <c r="LK123" s="31"/>
      <c r="LL123" s="31"/>
      <c r="LM123" s="31"/>
      <c r="LN123" s="31"/>
      <c r="LO123" s="31"/>
      <c r="LP123" s="31"/>
      <c r="LQ123" s="31"/>
      <c r="LR123" s="31"/>
      <c r="LS123" s="31"/>
      <c r="LT123" s="31"/>
      <c r="LU123" s="31"/>
      <c r="LV123" s="31"/>
      <c r="LW123" s="31"/>
      <c r="LX123" s="31"/>
      <c r="LY123" s="31"/>
      <c r="LZ123" s="31"/>
      <c r="MA123" s="31"/>
      <c r="MB123" s="31"/>
      <c r="MC123" s="31"/>
      <c r="MD123" s="31"/>
      <c r="ME123" s="31"/>
      <c r="MF123" s="31"/>
      <c r="MG123" s="31"/>
      <c r="MH123" s="31"/>
      <c r="MI123" s="31"/>
      <c r="MJ123" s="31"/>
      <c r="MK123" s="31"/>
      <c r="ML123" s="31"/>
      <c r="MM123" s="31"/>
      <c r="MN123" s="31"/>
      <c r="MO123" s="31"/>
      <c r="MP123" s="31"/>
      <c r="MQ123" s="31"/>
      <c r="MR123" s="31"/>
      <c r="MS123" s="31"/>
      <c r="MT123" s="31"/>
      <c r="MU123" s="31"/>
      <c r="MV123" s="31"/>
      <c r="MW123" s="31"/>
      <c r="MX123" s="31"/>
      <c r="MY123" s="31"/>
      <c r="MZ123" s="31"/>
      <c r="NA123" s="31"/>
      <c r="NB123" s="31"/>
      <c r="NC123" s="31"/>
      <c r="ND123" s="31"/>
      <c r="NE123" s="31"/>
      <c r="NF123" s="31"/>
      <c r="NG123" s="31"/>
      <c r="NH123" s="31"/>
      <c r="NI123" s="31"/>
      <c r="NJ123" s="31"/>
      <c r="NK123" s="31"/>
      <c r="NL123" s="31"/>
      <c r="NM123" s="31"/>
      <c r="NN123" s="31"/>
      <c r="NO123" s="31"/>
      <c r="NP123" s="31"/>
      <c r="NQ123" s="31"/>
      <c r="NR123" s="31"/>
      <c r="NS123" s="31"/>
      <c r="NT123" s="31"/>
      <c r="NU123" s="31"/>
      <c r="NV123" s="31"/>
      <c r="NW123" s="31"/>
      <c r="NX123" s="31"/>
      <c r="NY123" s="31"/>
      <c r="NZ123" s="31"/>
      <c r="OA123" s="31"/>
      <c r="OB123" s="31"/>
      <c r="OC123" s="31"/>
      <c r="OD123" s="31"/>
      <c r="OE123" s="31"/>
      <c r="OF123" s="31"/>
      <c r="OG123" s="31"/>
      <c r="OH123" s="31"/>
      <c r="OI123" s="31"/>
      <c r="OJ123" s="31"/>
      <c r="OK123" s="31"/>
      <c r="OL123" s="31"/>
      <c r="OM123" s="31"/>
      <c r="ON123" s="31"/>
      <c r="OO123" s="31"/>
      <c r="OP123" s="31"/>
      <c r="OQ123" s="31"/>
      <c r="OR123" s="31"/>
      <c r="OS123" s="31"/>
      <c r="OT123" s="31"/>
      <c r="OU123" s="31"/>
      <c r="OV123" s="31"/>
      <c r="OW123" s="31"/>
      <c r="OX123" s="31"/>
      <c r="OY123" s="31"/>
      <c r="OZ123" s="31"/>
      <c r="PA123" s="31"/>
      <c r="PB123" s="31"/>
      <c r="PC123" s="31"/>
      <c r="PD123" s="31"/>
      <c r="PE123" s="31"/>
      <c r="PF123" s="31"/>
      <c r="PG123" s="31"/>
      <c r="PH123" s="31"/>
      <c r="PI123" s="31"/>
      <c r="PJ123" s="31"/>
      <c r="PK123" s="31"/>
      <c r="PL123" s="31"/>
      <c r="PM123" s="31"/>
      <c r="PN123" s="31"/>
      <c r="PO123" s="31"/>
      <c r="PP123" s="31"/>
      <c r="PQ123" s="31"/>
      <c r="PR123" s="31"/>
      <c r="PS123" s="31"/>
      <c r="PT123" s="31"/>
      <c r="PU123" s="31"/>
      <c r="PV123" s="31"/>
      <c r="PW123" s="31"/>
      <c r="PX123" s="31"/>
      <c r="PY123" s="31"/>
      <c r="PZ123" s="31"/>
      <c r="QA123" s="31"/>
      <c r="QB123" s="31"/>
      <c r="QC123" s="31"/>
      <c r="QD123" s="31"/>
      <c r="QE123" s="31"/>
      <c r="QF123" s="31"/>
      <c r="QG123" s="31"/>
      <c r="QH123" s="31"/>
      <c r="QI123" s="31"/>
      <c r="QJ123" s="31"/>
      <c r="QK123" s="31"/>
      <c r="QL123" s="31"/>
      <c r="QM123" s="31"/>
      <c r="QN123" s="31"/>
      <c r="QO123" s="31"/>
      <c r="QP123" s="31"/>
      <c r="QQ123" s="31"/>
      <c r="QR123" s="31"/>
      <c r="QS123" s="31"/>
      <c r="QT123" s="31"/>
      <c r="QU123" s="31"/>
      <c r="QV123" s="31"/>
      <c r="QW123" s="31"/>
      <c r="QX123" s="31"/>
      <c r="QY123" s="31"/>
      <c r="QZ123" s="31"/>
      <c r="RA123" s="31"/>
      <c r="RB123" s="31"/>
      <c r="RC123" s="31"/>
      <c r="RD123" s="31"/>
      <c r="RE123" s="31"/>
      <c r="RF123" s="31"/>
      <c r="RG123" s="31"/>
      <c r="RH123" s="31"/>
      <c r="RI123" s="31"/>
      <c r="RJ123" s="31"/>
      <c r="RK123" s="31"/>
      <c r="RL123" s="31"/>
      <c r="RM123" s="31"/>
      <c r="RN123" s="31"/>
      <c r="RO123" s="31"/>
      <c r="RP123" s="31"/>
      <c r="RQ123" s="31"/>
      <c r="RR123" s="31"/>
      <c r="RS123" s="31"/>
      <c r="RT123" s="31"/>
      <c r="RU123" s="31"/>
      <c r="RV123" s="31"/>
      <c r="RW123" s="31"/>
      <c r="RX123" s="31"/>
      <c r="RY123" s="31"/>
      <c r="RZ123" s="31"/>
      <c r="SA123" s="31"/>
    </row>
    <row r="124" spans="1:495" ht="10.5" customHeight="1" x14ac:dyDescent="0.25">
      <c r="A124" s="57"/>
      <c r="B124" s="58"/>
      <c r="C124" s="61"/>
      <c r="D124" s="61"/>
      <c r="E124" s="61"/>
      <c r="F124" s="61"/>
      <c r="G124" s="62"/>
      <c r="H124" s="62"/>
      <c r="I124" s="29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A124" s="31"/>
      <c r="BB124" s="31"/>
      <c r="BC124" s="31"/>
      <c r="BD124" s="31"/>
      <c r="BE124" s="31"/>
      <c r="BF124" s="31"/>
      <c r="BG124" s="31"/>
      <c r="BH124" s="31"/>
      <c r="BI124" s="31"/>
      <c r="BJ124" s="31"/>
      <c r="BK124" s="31"/>
      <c r="BL124" s="31"/>
      <c r="BM124" s="31"/>
      <c r="BN124" s="31"/>
      <c r="BO124" s="31"/>
      <c r="BP124" s="31"/>
      <c r="BQ124" s="31"/>
      <c r="BR124" s="31"/>
      <c r="BS124" s="31"/>
      <c r="BT124" s="31"/>
      <c r="BU124" s="31"/>
      <c r="BV124" s="31"/>
      <c r="BW124" s="31"/>
      <c r="BX124" s="31"/>
      <c r="BY124" s="31"/>
      <c r="BZ124" s="31"/>
      <c r="CA124" s="31"/>
      <c r="CB124" s="31"/>
      <c r="CC124" s="31"/>
      <c r="CD124" s="31"/>
      <c r="CE124" s="31"/>
      <c r="CF124" s="31"/>
      <c r="CG124" s="31"/>
      <c r="CH124" s="31"/>
      <c r="CI124" s="31"/>
      <c r="CJ124" s="31"/>
      <c r="CK124" s="31"/>
      <c r="CL124" s="31"/>
      <c r="CM124" s="31"/>
      <c r="CN124" s="31"/>
      <c r="CO124" s="31"/>
      <c r="CP124" s="31"/>
      <c r="CQ124" s="31"/>
      <c r="CR124" s="31"/>
      <c r="CS124" s="31"/>
      <c r="CT124" s="31"/>
      <c r="CU124" s="31"/>
      <c r="CV124" s="31"/>
      <c r="CW124" s="31"/>
      <c r="CX124" s="31"/>
      <c r="CY124" s="31"/>
      <c r="CZ124" s="31"/>
      <c r="DA124" s="31"/>
      <c r="DB124" s="31"/>
      <c r="DC124" s="31"/>
      <c r="DD124" s="31"/>
      <c r="DE124" s="31"/>
      <c r="DF124" s="31"/>
      <c r="DG124" s="31"/>
      <c r="DH124" s="31"/>
      <c r="DI124" s="31"/>
      <c r="DJ124" s="31"/>
      <c r="DK124" s="31"/>
      <c r="DL124" s="31"/>
      <c r="DM124" s="31"/>
      <c r="DN124" s="31"/>
      <c r="DO124" s="31"/>
      <c r="DP124" s="31"/>
      <c r="DQ124" s="31"/>
      <c r="DR124" s="31"/>
      <c r="DS124" s="31"/>
      <c r="DT124" s="31"/>
      <c r="DU124" s="31"/>
      <c r="DV124" s="31"/>
      <c r="DW124" s="31"/>
      <c r="DX124" s="31"/>
      <c r="DY124" s="31"/>
      <c r="DZ124" s="31"/>
      <c r="EA124" s="31"/>
      <c r="EB124" s="31"/>
      <c r="EC124" s="31"/>
      <c r="ED124" s="31"/>
      <c r="EE124" s="31"/>
      <c r="EF124" s="31"/>
      <c r="EG124" s="31"/>
      <c r="EH124" s="31"/>
      <c r="EI124" s="31"/>
      <c r="EJ124" s="31"/>
      <c r="EK124" s="31"/>
      <c r="EL124" s="31"/>
      <c r="EM124" s="31"/>
      <c r="EN124" s="31"/>
      <c r="EO124" s="31"/>
      <c r="EP124" s="31"/>
      <c r="EQ124" s="31"/>
      <c r="ER124" s="31"/>
      <c r="ES124" s="31"/>
      <c r="ET124" s="31"/>
      <c r="EU124" s="31"/>
      <c r="EV124" s="31"/>
      <c r="EW124" s="31"/>
      <c r="EX124" s="31"/>
      <c r="EY124" s="31"/>
      <c r="EZ124" s="31"/>
      <c r="FA124" s="31"/>
      <c r="FB124" s="31"/>
      <c r="FC124" s="31"/>
      <c r="FD124" s="31"/>
      <c r="FE124" s="31"/>
      <c r="FF124" s="31"/>
      <c r="FG124" s="31"/>
      <c r="FH124" s="31"/>
      <c r="FI124" s="31"/>
      <c r="FJ124" s="31"/>
      <c r="FK124" s="31"/>
      <c r="FL124" s="31"/>
      <c r="FM124" s="31"/>
      <c r="FN124" s="31"/>
      <c r="FO124" s="31"/>
      <c r="FP124" s="31"/>
      <c r="FQ124" s="31"/>
      <c r="FR124" s="31"/>
      <c r="FS124" s="31"/>
      <c r="FT124" s="31"/>
      <c r="FU124" s="31"/>
      <c r="FV124" s="31"/>
      <c r="FW124" s="31"/>
      <c r="FX124" s="31"/>
      <c r="FY124" s="31"/>
      <c r="FZ124" s="31"/>
      <c r="GA124" s="31"/>
      <c r="GB124" s="31"/>
      <c r="GC124" s="31"/>
      <c r="GD124" s="31"/>
      <c r="GE124" s="31"/>
      <c r="GF124" s="31"/>
      <c r="GG124" s="31"/>
      <c r="GH124" s="31"/>
      <c r="GI124" s="31"/>
      <c r="GJ124" s="31"/>
      <c r="GK124" s="31"/>
      <c r="GL124" s="31"/>
      <c r="GM124" s="31"/>
      <c r="GN124" s="31"/>
      <c r="GO124" s="31"/>
      <c r="GP124" s="31"/>
      <c r="GQ124" s="31"/>
      <c r="GR124" s="31"/>
      <c r="GS124" s="31"/>
      <c r="GT124" s="31"/>
      <c r="GU124" s="31"/>
      <c r="GV124" s="31"/>
      <c r="GW124" s="31"/>
      <c r="GX124" s="31"/>
      <c r="GY124" s="31"/>
      <c r="GZ124" s="31"/>
      <c r="HA124" s="31"/>
      <c r="HB124" s="31"/>
      <c r="HC124" s="31"/>
      <c r="HD124" s="31"/>
      <c r="HE124" s="31"/>
      <c r="HF124" s="31"/>
      <c r="HG124" s="31"/>
      <c r="HH124" s="31"/>
      <c r="HI124" s="31"/>
      <c r="HJ124" s="31"/>
      <c r="HK124" s="31"/>
      <c r="HL124" s="31"/>
      <c r="HM124" s="31"/>
      <c r="HN124" s="31"/>
      <c r="HO124" s="31"/>
      <c r="HP124" s="31"/>
      <c r="HQ124" s="31"/>
      <c r="HR124" s="31"/>
      <c r="HS124" s="31"/>
      <c r="HT124" s="31"/>
      <c r="HU124" s="31"/>
      <c r="HV124" s="31"/>
      <c r="HW124" s="31"/>
      <c r="HX124" s="31"/>
      <c r="HY124" s="31"/>
      <c r="HZ124" s="31"/>
      <c r="IA124" s="31"/>
      <c r="IB124" s="31"/>
      <c r="IC124" s="31"/>
      <c r="ID124" s="31"/>
      <c r="IE124" s="31"/>
      <c r="IF124" s="31"/>
      <c r="IG124" s="31"/>
      <c r="IH124" s="31"/>
      <c r="II124" s="31"/>
      <c r="IJ124" s="31"/>
      <c r="IK124" s="31"/>
      <c r="IL124" s="31"/>
      <c r="IM124" s="31"/>
      <c r="IN124" s="31"/>
      <c r="IO124" s="31"/>
      <c r="IP124" s="31"/>
      <c r="IQ124" s="31"/>
      <c r="IR124" s="31"/>
      <c r="IS124" s="31"/>
      <c r="IT124" s="31"/>
      <c r="IU124" s="31"/>
      <c r="IV124" s="31"/>
      <c r="IW124" s="31"/>
      <c r="IX124" s="31"/>
      <c r="IY124" s="31"/>
      <c r="IZ124" s="31"/>
      <c r="JA124" s="31"/>
      <c r="JB124" s="31"/>
      <c r="JC124" s="31"/>
      <c r="JD124" s="31"/>
      <c r="JE124" s="31"/>
      <c r="JF124" s="31"/>
      <c r="JG124" s="31"/>
      <c r="JH124" s="31"/>
      <c r="JI124" s="31"/>
      <c r="JJ124" s="31"/>
      <c r="JK124" s="31"/>
      <c r="JL124" s="31"/>
      <c r="JM124" s="31"/>
      <c r="JN124" s="31"/>
      <c r="JO124" s="31"/>
      <c r="JP124" s="31"/>
      <c r="JQ124" s="31"/>
      <c r="JR124" s="31"/>
      <c r="JS124" s="31"/>
      <c r="JT124" s="31"/>
      <c r="JU124" s="31"/>
      <c r="JV124" s="31"/>
      <c r="JW124" s="31"/>
      <c r="JX124" s="31"/>
      <c r="JY124" s="31"/>
      <c r="JZ124" s="31"/>
      <c r="KA124" s="31"/>
      <c r="KB124" s="31"/>
      <c r="KC124" s="31"/>
      <c r="KD124" s="31"/>
      <c r="KE124" s="31"/>
      <c r="KF124" s="31"/>
      <c r="KG124" s="31"/>
      <c r="KH124" s="31"/>
      <c r="KI124" s="31"/>
      <c r="KJ124" s="31"/>
      <c r="KK124" s="31"/>
      <c r="KL124" s="31"/>
      <c r="KM124" s="31"/>
      <c r="KN124" s="31"/>
      <c r="KO124" s="31"/>
      <c r="KP124" s="31"/>
      <c r="KQ124" s="31"/>
      <c r="KR124" s="31"/>
      <c r="KS124" s="31"/>
      <c r="KT124" s="31"/>
      <c r="KU124" s="31"/>
      <c r="KV124" s="31"/>
      <c r="KW124" s="31"/>
      <c r="KX124" s="31"/>
      <c r="KY124" s="31"/>
      <c r="KZ124" s="31"/>
      <c r="LA124" s="31"/>
      <c r="LB124" s="31"/>
      <c r="LC124" s="31"/>
      <c r="LD124" s="31"/>
      <c r="LE124" s="31"/>
      <c r="LF124" s="31"/>
      <c r="LG124" s="31"/>
      <c r="LH124" s="31"/>
      <c r="LI124" s="31"/>
      <c r="LJ124" s="31"/>
      <c r="LK124" s="31"/>
      <c r="LL124" s="31"/>
      <c r="LM124" s="31"/>
      <c r="LN124" s="31"/>
      <c r="LO124" s="31"/>
      <c r="LP124" s="31"/>
      <c r="LQ124" s="31"/>
      <c r="LR124" s="31"/>
      <c r="LS124" s="31"/>
      <c r="LT124" s="31"/>
      <c r="LU124" s="31"/>
      <c r="LV124" s="31"/>
      <c r="LW124" s="31"/>
      <c r="LX124" s="31"/>
      <c r="LY124" s="31"/>
      <c r="LZ124" s="31"/>
      <c r="MA124" s="31"/>
      <c r="MB124" s="31"/>
      <c r="MC124" s="31"/>
      <c r="MD124" s="31"/>
      <c r="ME124" s="31"/>
      <c r="MF124" s="31"/>
      <c r="MG124" s="31"/>
      <c r="MH124" s="31"/>
      <c r="MI124" s="31"/>
      <c r="MJ124" s="31"/>
      <c r="MK124" s="31"/>
      <c r="ML124" s="31"/>
      <c r="MM124" s="31"/>
      <c r="MN124" s="31"/>
      <c r="MO124" s="31"/>
      <c r="MP124" s="31"/>
      <c r="MQ124" s="31"/>
      <c r="MR124" s="31"/>
      <c r="MS124" s="31"/>
      <c r="MT124" s="31"/>
      <c r="MU124" s="31"/>
      <c r="MV124" s="31"/>
      <c r="MW124" s="31"/>
      <c r="MX124" s="31"/>
      <c r="MY124" s="31"/>
      <c r="MZ124" s="31"/>
      <c r="NA124" s="31"/>
      <c r="NB124" s="31"/>
      <c r="NC124" s="31"/>
      <c r="ND124" s="31"/>
      <c r="NE124" s="31"/>
      <c r="NF124" s="31"/>
      <c r="NG124" s="31"/>
      <c r="NH124" s="31"/>
      <c r="NI124" s="31"/>
      <c r="NJ124" s="31"/>
      <c r="NK124" s="31"/>
      <c r="NL124" s="31"/>
      <c r="NM124" s="31"/>
      <c r="NN124" s="31"/>
      <c r="NO124" s="31"/>
      <c r="NP124" s="31"/>
      <c r="NQ124" s="31"/>
      <c r="NR124" s="31"/>
      <c r="NS124" s="31"/>
      <c r="NT124" s="31"/>
      <c r="NU124" s="31"/>
      <c r="NV124" s="31"/>
      <c r="NW124" s="31"/>
      <c r="NX124" s="31"/>
      <c r="NY124" s="31"/>
      <c r="NZ124" s="31"/>
      <c r="OA124" s="31"/>
      <c r="OB124" s="31"/>
      <c r="OC124" s="31"/>
      <c r="OD124" s="31"/>
      <c r="OE124" s="31"/>
      <c r="OF124" s="31"/>
      <c r="OG124" s="31"/>
      <c r="OH124" s="31"/>
      <c r="OI124" s="31"/>
      <c r="OJ124" s="31"/>
      <c r="OK124" s="31"/>
      <c r="OL124" s="31"/>
      <c r="OM124" s="31"/>
      <c r="ON124" s="31"/>
      <c r="OO124" s="31"/>
      <c r="OP124" s="31"/>
      <c r="OQ124" s="31"/>
      <c r="OR124" s="31"/>
      <c r="OS124" s="31"/>
      <c r="OT124" s="31"/>
      <c r="OU124" s="31"/>
      <c r="OV124" s="31"/>
      <c r="OW124" s="31"/>
      <c r="OX124" s="31"/>
      <c r="OY124" s="31"/>
      <c r="OZ124" s="31"/>
      <c r="PA124" s="31"/>
      <c r="PB124" s="31"/>
      <c r="PC124" s="31"/>
      <c r="PD124" s="31"/>
      <c r="PE124" s="31"/>
      <c r="PF124" s="31"/>
      <c r="PG124" s="31"/>
      <c r="PH124" s="31"/>
      <c r="PI124" s="31"/>
      <c r="PJ124" s="31"/>
      <c r="PK124" s="31"/>
      <c r="PL124" s="31"/>
      <c r="PM124" s="31"/>
      <c r="PN124" s="31"/>
      <c r="PO124" s="31"/>
      <c r="PP124" s="31"/>
      <c r="PQ124" s="31"/>
      <c r="PR124" s="31"/>
      <c r="PS124" s="31"/>
      <c r="PT124" s="31"/>
      <c r="PU124" s="31"/>
      <c r="PV124" s="31"/>
      <c r="PW124" s="31"/>
      <c r="PX124" s="31"/>
      <c r="PY124" s="31"/>
      <c r="PZ124" s="31"/>
      <c r="QA124" s="31"/>
      <c r="QB124" s="31"/>
      <c r="QC124" s="31"/>
      <c r="QD124" s="31"/>
      <c r="QE124" s="31"/>
      <c r="QF124" s="31"/>
      <c r="QG124" s="31"/>
      <c r="QH124" s="31"/>
      <c r="QI124" s="31"/>
      <c r="QJ124" s="31"/>
      <c r="QK124" s="31"/>
      <c r="QL124" s="31"/>
      <c r="QM124" s="31"/>
      <c r="QN124" s="31"/>
      <c r="QO124" s="31"/>
      <c r="QP124" s="31"/>
      <c r="QQ124" s="31"/>
      <c r="QR124" s="31"/>
      <c r="QS124" s="31"/>
      <c r="QT124" s="31"/>
      <c r="QU124" s="31"/>
      <c r="QV124" s="31"/>
      <c r="QW124" s="31"/>
      <c r="QX124" s="31"/>
      <c r="QY124" s="31"/>
      <c r="QZ124" s="31"/>
      <c r="RA124" s="31"/>
      <c r="RB124" s="31"/>
      <c r="RC124" s="31"/>
      <c r="RD124" s="31"/>
      <c r="RE124" s="31"/>
      <c r="RF124" s="31"/>
      <c r="RG124" s="31"/>
      <c r="RH124" s="31"/>
      <c r="RI124" s="31"/>
      <c r="RJ124" s="31"/>
      <c r="RK124" s="31"/>
      <c r="RL124" s="31"/>
      <c r="RM124" s="31"/>
      <c r="RN124" s="31"/>
      <c r="RO124" s="31"/>
      <c r="RP124" s="31"/>
      <c r="RQ124" s="31"/>
      <c r="RR124" s="31"/>
      <c r="RS124" s="31"/>
      <c r="RT124" s="31"/>
      <c r="RU124" s="31"/>
      <c r="RV124" s="31"/>
      <c r="RW124" s="31"/>
      <c r="RX124" s="31"/>
      <c r="RY124" s="31"/>
      <c r="RZ124" s="31"/>
      <c r="SA124" s="31"/>
    </row>
  </sheetData>
  <autoFilter ref="A2:H118"/>
  <mergeCells count="1">
    <mergeCell ref="A1:H1"/>
  </mergeCells>
  <pageMargins left="0.70866141732283472" right="0.70866141732283472" top="0.78740157480314965" bottom="0.78740157480314965" header="0.31496062992125984" footer="0.31496062992125984"/>
  <pageSetup paperSize="9" orientation="landscape" r:id="rId1"/>
  <headerFooter>
    <oddHeader>&amp;L&amp;A&amp;R&amp;D</oddHeader>
    <oddFooter>&amp;R&amp;P/&amp;N</oddFooter>
  </headerFooter>
  <rowBreaks count="1" manualBreakCount="1">
    <brk id="59" max="7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JCI Payments Year 2</vt:lpstr>
      <vt:lpstr>'JCI Payments Year 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FredericMorana</dc:creator>
  <cp:lastModifiedBy>FredericMorana</cp:lastModifiedBy>
  <dcterms:created xsi:type="dcterms:W3CDTF">2017-10-26T07:58:02Z</dcterms:created>
  <dcterms:modified xsi:type="dcterms:W3CDTF">2017-10-26T07:59:14Z</dcterms:modified>
</cp:coreProperties>
</file>