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abien travail\Fichiers\"/>
    </mc:Choice>
  </mc:AlternateContent>
  <xr:revisionPtr revIDLastSave="0" documentId="13_ncr:1_{EDF55CA5-A84F-4F20-90DA-7BE59C0A0E94}" xr6:coauthVersionLast="40" xr6:coauthVersionMax="40" xr10:uidLastSave="{00000000-0000-0000-0000-000000000000}"/>
  <bookViews>
    <workbookView xWindow="-120" yWindow="-120" windowWidth="25440" windowHeight="15390" xr2:uid="{00000000-000D-0000-FFFF-FFFF00000000}"/>
  </bookViews>
  <sheets>
    <sheet name="Feuil1" sheetId="1" r:id="rId1"/>
    <sheet name="Feuil2" sheetId="2" r:id="rId2"/>
  </sheets>
  <calcPr calcId="181029"/>
</workbook>
</file>

<file path=xl/calcChain.xml><?xml version="1.0" encoding="utf-8"?>
<calcChain xmlns="http://schemas.openxmlformats.org/spreadsheetml/2006/main">
  <c r="D7" i="1" l="1"/>
  <c r="G7" i="1" s="1"/>
  <c r="D8" i="1"/>
  <c r="G8" i="1" s="1"/>
  <c r="D9" i="1"/>
  <c r="G9" i="1" s="1"/>
  <c r="D10" i="1"/>
  <c r="G10" i="1" s="1"/>
  <c r="D11" i="1"/>
  <c r="G11" i="1" s="1"/>
  <c r="D12" i="1"/>
  <c r="G12" i="1" s="1"/>
  <c r="D13" i="1"/>
  <c r="G13" i="1" s="1"/>
  <c r="D14" i="1"/>
  <c r="G14" i="1" s="1"/>
  <c r="D15" i="1"/>
  <c r="G15" i="1" s="1"/>
  <c r="D16" i="1"/>
  <c r="G16" i="1" s="1"/>
  <c r="D6" i="1"/>
  <c r="G6" i="1" s="1"/>
  <c r="G4" i="1"/>
  <c r="G5" i="1"/>
  <c r="G3" i="1"/>
  <c r="H4" i="1"/>
  <c r="H5" i="1"/>
  <c r="H3" i="1"/>
  <c r="H16" i="1" l="1"/>
  <c r="H14" i="1"/>
  <c r="H12" i="1"/>
  <c r="H10" i="1"/>
  <c r="H8" i="1"/>
  <c r="H6" i="1"/>
  <c r="H15" i="1"/>
  <c r="H13" i="1"/>
  <c r="H11" i="1"/>
  <c r="H9" i="1"/>
  <c r="H7" i="1"/>
</calcChain>
</file>

<file path=xl/sharedStrings.xml><?xml version="1.0" encoding="utf-8"?>
<sst xmlns="http://schemas.openxmlformats.org/spreadsheetml/2006/main" count="315" uniqueCount="31">
  <si>
    <t>nom</t>
  </si>
  <si>
    <t>prénom</t>
  </si>
  <si>
    <t>date de naissance</t>
  </si>
  <si>
    <t>licence complète</t>
  </si>
  <si>
    <t>participation surinam</t>
  </si>
  <si>
    <t>catégories</t>
  </si>
  <si>
    <t>rang</t>
  </si>
  <si>
    <t>tartampion</t>
  </si>
  <si>
    <t>yoyo</t>
  </si>
  <si>
    <t>basile</t>
  </si>
  <si>
    <t>josée</t>
  </si>
  <si>
    <t>age</t>
  </si>
  <si>
    <t>POUSSINS</t>
  </si>
  <si>
    <t>BENJAMIN 1</t>
  </si>
  <si>
    <t>MINIMES 1</t>
  </si>
  <si>
    <t>BENJAMIN 2</t>
  </si>
  <si>
    <t>MINIMES 2</t>
  </si>
  <si>
    <t>JUNIORS 1</t>
  </si>
  <si>
    <t>JUNIORS 2</t>
  </si>
  <si>
    <t>CADETS 1</t>
  </si>
  <si>
    <t>CADETS 2</t>
  </si>
  <si>
    <t>JUNIORS 3</t>
  </si>
  <si>
    <t>Du 1/1/1979 au 31/12/2000</t>
  </si>
  <si>
    <t>Du 1/1/1959 au 31/12/1968</t>
  </si>
  <si>
    <t>Du 1/1/1949 au 31/12/1958</t>
  </si>
  <si>
    <t>Du 1/1/1939 au 31/12/1948</t>
  </si>
  <si>
    <t>né en 1938 et avant</t>
  </si>
  <si>
    <t>CORRESPOND A L'AGE</t>
  </si>
  <si>
    <t>Du 1/1/1969 au 31/12/1978</t>
  </si>
  <si>
    <t xml:space="preserve">saison 2018/2019 </t>
  </si>
  <si>
    <t xml:space="preserve">SENIORS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</si>
</sst>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4" borderId="0" xfId="0" applyFill="1"/>
    <xf numFmtId="0" fontId="0" fillId="0" borderId="3" xfId="0" applyBorder="1"/>
    <xf numFmtId="0" fontId="0" fillId="4" borderId="4" xfId="0" applyFill="1" applyBorder="1"/>
    <xf numFmtId="0" fontId="0" fillId="0" borderId="5" xfId="0" applyBorder="1"/>
    <xf numFmtId="0" fontId="0" fillId="4" borderId="6" xfId="0" applyFill="1" applyBorder="1"/>
    <xf numFmtId="0" fontId="1" fillId="2" borderId="1" xfId="0" applyFont="1" applyFill="1" applyBorder="1" applyAlignment="1">
      <alignment horizontal="center"/>
    </xf>
    <xf numFmtId="0" fontId="0" fillId="0" borderId="7" xfId="0" applyBorder="1"/>
    <xf numFmtId="0" fontId="0" fillId="4" borderId="8" xfId="0" applyFill="1" applyBorder="1"/>
    <xf numFmtId="0" fontId="0" fillId="5" borderId="1" xfId="0" applyFill="1" applyBorder="1"/>
    <xf numFmtId="0" fontId="0" fillId="5" borderId="3" xfId="0" applyFill="1" applyBorder="1"/>
    <xf numFmtId="0" fontId="0" fillId="5" borderId="9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10" xfId="0" applyFill="1" applyBorder="1"/>
    <xf numFmtId="0" fontId="0" fillId="5" borderId="11" xfId="0" applyFill="1" applyBorder="1"/>
    <xf numFmtId="0" fontId="0" fillId="5" borderId="1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2"/>
  <sheetViews>
    <sheetView tabSelected="1" workbookViewId="0">
      <selection activeCell="N26" sqref="N26"/>
    </sheetView>
  </sheetViews>
  <sheetFormatPr baseColWidth="10" defaultRowHeight="15" x14ac:dyDescent="0.25"/>
  <cols>
    <col min="1" max="1" width="5.28515625" customWidth="1"/>
    <col min="2" max="2" width="19.7109375" customWidth="1"/>
    <col min="3" max="3" width="17.5703125" customWidth="1"/>
    <col min="4" max="4" width="17.28515625" customWidth="1"/>
    <col min="5" max="5" width="21" customWidth="1"/>
    <col min="6" max="6" width="25" customWidth="1"/>
  </cols>
  <sheetData>
    <row r="1" spans="1:12" ht="15.75" x14ac:dyDescent="0.25">
      <c r="A1" s="11" t="s">
        <v>29</v>
      </c>
      <c r="B1" s="11"/>
      <c r="C1" s="11"/>
      <c r="D1" s="11"/>
      <c r="E1" s="11"/>
      <c r="F1" s="11"/>
      <c r="G1" s="11"/>
      <c r="J1" s="7" t="s">
        <v>12</v>
      </c>
      <c r="K1" s="8">
        <v>9</v>
      </c>
      <c r="L1" s="6" t="s">
        <v>27</v>
      </c>
    </row>
    <row r="2" spans="1:12" ht="15.75" x14ac:dyDescent="0.25">
      <c r="A2" s="1" t="s">
        <v>6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1" t="s">
        <v>5</v>
      </c>
      <c r="H2" s="5" t="s">
        <v>11</v>
      </c>
      <c r="J2" s="9" t="s">
        <v>13</v>
      </c>
      <c r="K2" s="10">
        <v>10</v>
      </c>
      <c r="L2" s="6" t="s">
        <v>27</v>
      </c>
    </row>
    <row r="3" spans="1:12" x14ac:dyDescent="0.25">
      <c r="A3" s="3">
        <v>1</v>
      </c>
      <c r="B3" s="3" t="s">
        <v>7</v>
      </c>
      <c r="C3" s="3" t="s">
        <v>8</v>
      </c>
      <c r="D3" s="4">
        <v>37627</v>
      </c>
      <c r="E3" s="3"/>
      <c r="F3" s="3"/>
      <c r="G3" s="3" t="str">
        <f t="shared" ref="G3:G16" ca="1" si="0">INDEX($J$1:$J$15,MATCH((TODAY()-D3)/365.25,$K$1:$K$14,1),1)</f>
        <v>JUNIORS 1</v>
      </c>
      <c r="H3">
        <f ca="1">INT((TODAY()-D3)/365.25)</f>
        <v>16</v>
      </c>
      <c r="J3" s="9" t="s">
        <v>15</v>
      </c>
      <c r="K3" s="10">
        <v>11</v>
      </c>
      <c r="L3" s="6" t="s">
        <v>27</v>
      </c>
    </row>
    <row r="4" spans="1:12" x14ac:dyDescent="0.25">
      <c r="A4" s="3">
        <v>2</v>
      </c>
      <c r="B4" s="3" t="s">
        <v>7</v>
      </c>
      <c r="C4" s="3" t="s">
        <v>9</v>
      </c>
      <c r="D4" s="4">
        <v>35097</v>
      </c>
      <c r="E4" s="3"/>
      <c r="F4" s="3"/>
      <c r="G4" s="3" t="str">
        <f t="shared" ca="1" si="0"/>
        <v xml:space="preserve">SENIORS </v>
      </c>
      <c r="H4">
        <f t="shared" ref="H4:H16" ca="1" si="1">INT((TODAY()-D4)/365.25)</f>
        <v>23</v>
      </c>
      <c r="J4" s="9" t="s">
        <v>14</v>
      </c>
      <c r="K4" s="10">
        <v>12</v>
      </c>
      <c r="L4" s="6" t="s">
        <v>27</v>
      </c>
    </row>
    <row r="5" spans="1:12" x14ac:dyDescent="0.25">
      <c r="A5" s="3">
        <v>3</v>
      </c>
      <c r="B5" s="3" t="s">
        <v>7</v>
      </c>
      <c r="C5" s="3" t="s">
        <v>10</v>
      </c>
      <c r="D5" s="4">
        <v>34732</v>
      </c>
      <c r="E5" s="3"/>
      <c r="F5" s="3"/>
      <c r="G5" s="3" t="str">
        <f t="shared" ca="1" si="0"/>
        <v xml:space="preserve">SENIORS </v>
      </c>
      <c r="H5">
        <f t="shared" ca="1" si="1"/>
        <v>24</v>
      </c>
      <c r="J5" s="9" t="s">
        <v>16</v>
      </c>
      <c r="K5" s="10">
        <v>13</v>
      </c>
      <c r="L5" s="6" t="s">
        <v>27</v>
      </c>
    </row>
    <row r="6" spans="1:12" x14ac:dyDescent="0.25">
      <c r="A6" s="3">
        <v>4</v>
      </c>
      <c r="B6" s="3"/>
      <c r="C6" s="3"/>
      <c r="D6" s="4">
        <f ca="1">15000+(RAND()*25000)</f>
        <v>21040.147621699747</v>
      </c>
      <c r="E6" s="3"/>
      <c r="F6" s="3"/>
      <c r="G6" s="3" t="str">
        <f t="shared" ca="1" si="0"/>
        <v xml:space="preserve">SENIORS </v>
      </c>
      <c r="H6">
        <f t="shared" ca="1" si="1"/>
        <v>61</v>
      </c>
      <c r="J6" s="9" t="s">
        <v>19</v>
      </c>
      <c r="K6" s="10">
        <v>14</v>
      </c>
      <c r="L6" s="6" t="s">
        <v>27</v>
      </c>
    </row>
    <row r="7" spans="1:12" x14ac:dyDescent="0.25">
      <c r="A7" s="3">
        <v>5</v>
      </c>
      <c r="B7" s="3"/>
      <c r="C7" s="3"/>
      <c r="D7" s="4">
        <f t="shared" ref="D7:D16" ca="1" si="2">15000+(RAND()*25000)</f>
        <v>18118.853499231176</v>
      </c>
      <c r="E7" s="3"/>
      <c r="F7" s="3"/>
      <c r="G7" s="3" t="str">
        <f t="shared" ca="1" si="0"/>
        <v xml:space="preserve">SENIORS </v>
      </c>
      <c r="H7">
        <f t="shared" ca="1" si="1"/>
        <v>69</v>
      </c>
      <c r="J7" s="9" t="s">
        <v>20</v>
      </c>
      <c r="K7" s="10">
        <v>15</v>
      </c>
      <c r="L7" s="6" t="s">
        <v>27</v>
      </c>
    </row>
    <row r="8" spans="1:12" x14ac:dyDescent="0.25">
      <c r="A8" s="3">
        <v>6</v>
      </c>
      <c r="B8" s="3"/>
      <c r="C8" s="3"/>
      <c r="D8" s="4">
        <f t="shared" ca="1" si="2"/>
        <v>35029.741458504737</v>
      </c>
      <c r="E8" s="3"/>
      <c r="F8" s="3"/>
      <c r="G8" s="3" t="str">
        <f t="shared" ca="1" si="0"/>
        <v xml:space="preserve">SENIORS </v>
      </c>
      <c r="H8">
        <f t="shared" ca="1" si="1"/>
        <v>23</v>
      </c>
      <c r="J8" s="9" t="s">
        <v>17</v>
      </c>
      <c r="K8" s="10">
        <v>16</v>
      </c>
      <c r="L8" s="6" t="s">
        <v>27</v>
      </c>
    </row>
    <row r="9" spans="1:12" x14ac:dyDescent="0.25">
      <c r="A9" s="3">
        <v>7</v>
      </c>
      <c r="B9" s="3"/>
      <c r="C9" s="3"/>
      <c r="D9" s="4">
        <f t="shared" ca="1" si="2"/>
        <v>36761.586068157303</v>
      </c>
      <c r="E9" s="3"/>
      <c r="F9" s="3"/>
      <c r="G9" s="3" t="str">
        <f t="shared" ca="1" si="0"/>
        <v>JUNIORS 3</v>
      </c>
      <c r="H9">
        <f t="shared" ca="1" si="1"/>
        <v>18</v>
      </c>
      <c r="J9" s="9" t="s">
        <v>18</v>
      </c>
      <c r="K9" s="10">
        <v>17</v>
      </c>
      <c r="L9" s="6" t="s">
        <v>27</v>
      </c>
    </row>
    <row r="10" spans="1:12" ht="15.75" thickBot="1" x14ac:dyDescent="0.3">
      <c r="A10" s="3">
        <v>8</v>
      </c>
      <c r="B10" s="3"/>
      <c r="C10" s="3"/>
      <c r="D10" s="4">
        <f t="shared" ca="1" si="2"/>
        <v>35438.000754936234</v>
      </c>
      <c r="E10" s="3"/>
      <c r="F10" s="3"/>
      <c r="G10" s="3" t="str">
        <f t="shared" ca="1" si="0"/>
        <v xml:space="preserve">SENIORS </v>
      </c>
      <c r="H10">
        <f t="shared" ca="1" si="1"/>
        <v>22</v>
      </c>
      <c r="J10" s="12" t="s">
        <v>21</v>
      </c>
      <c r="K10" s="13">
        <v>18</v>
      </c>
      <c r="L10" s="6" t="s">
        <v>27</v>
      </c>
    </row>
    <row r="11" spans="1:12" x14ac:dyDescent="0.25">
      <c r="A11" s="3">
        <v>9</v>
      </c>
      <c r="B11" s="3"/>
      <c r="C11" s="3"/>
      <c r="D11" s="4">
        <f t="shared" ca="1" si="2"/>
        <v>16190.062128742547</v>
      </c>
      <c r="E11" s="3"/>
      <c r="F11" s="3"/>
      <c r="G11" s="3" t="str">
        <f t="shared" ca="1" si="0"/>
        <v xml:space="preserve">SENIORS </v>
      </c>
      <c r="H11">
        <f t="shared" ca="1" si="1"/>
        <v>74</v>
      </c>
      <c r="I11" s="15">
        <v>1979</v>
      </c>
      <c r="J11" s="16" t="s">
        <v>30</v>
      </c>
      <c r="K11" s="17">
        <v>20</v>
      </c>
      <c r="L11" t="s">
        <v>22</v>
      </c>
    </row>
    <row r="12" spans="1:12" x14ac:dyDescent="0.25">
      <c r="A12" s="3">
        <v>10</v>
      </c>
      <c r="B12" s="3"/>
      <c r="C12" s="3"/>
      <c r="D12" s="4">
        <f t="shared" ca="1" si="2"/>
        <v>24244.754775902751</v>
      </c>
      <c r="E12" s="3"/>
      <c r="F12" s="3"/>
      <c r="G12" s="3" t="str">
        <f t="shared" ca="1" si="0"/>
        <v xml:space="preserve">SENIORS </v>
      </c>
      <c r="H12">
        <f t="shared" ca="1" si="1"/>
        <v>52</v>
      </c>
      <c r="I12" s="18">
        <v>1980</v>
      </c>
      <c r="J12" s="14" t="s">
        <v>30</v>
      </c>
      <c r="K12" s="19">
        <v>21</v>
      </c>
      <c r="L12" t="s">
        <v>28</v>
      </c>
    </row>
    <row r="13" spans="1:12" x14ac:dyDescent="0.25">
      <c r="A13" s="3">
        <v>11</v>
      </c>
      <c r="B13" s="3"/>
      <c r="C13" s="3"/>
      <c r="D13" s="4">
        <f t="shared" ca="1" si="2"/>
        <v>33937.116092389879</v>
      </c>
      <c r="E13" s="3"/>
      <c r="F13" s="3"/>
      <c r="G13" s="3" t="str">
        <f t="shared" ca="1" si="0"/>
        <v xml:space="preserve">SENIORS </v>
      </c>
      <c r="H13">
        <f t="shared" ca="1" si="1"/>
        <v>26</v>
      </c>
      <c r="I13" s="18">
        <v>1981</v>
      </c>
      <c r="J13" s="14" t="s">
        <v>30</v>
      </c>
      <c r="K13" s="19">
        <v>22</v>
      </c>
      <c r="L13" t="s">
        <v>23</v>
      </c>
    </row>
    <row r="14" spans="1:12" x14ac:dyDescent="0.25">
      <c r="A14" s="3">
        <v>12</v>
      </c>
      <c r="B14" s="3"/>
      <c r="C14" s="3"/>
      <c r="D14" s="4">
        <f t="shared" ca="1" si="2"/>
        <v>28460.98877941809</v>
      </c>
      <c r="E14" s="3"/>
      <c r="F14" s="3"/>
      <c r="G14" s="3" t="str">
        <f t="shared" ca="1" si="0"/>
        <v xml:space="preserve">SENIORS </v>
      </c>
      <c r="H14">
        <f t="shared" ca="1" si="1"/>
        <v>41</v>
      </c>
      <c r="I14" s="18">
        <v>1982</v>
      </c>
      <c r="J14" s="14" t="s">
        <v>30</v>
      </c>
      <c r="K14" s="19">
        <v>23</v>
      </c>
      <c r="L14" t="s">
        <v>24</v>
      </c>
    </row>
    <row r="15" spans="1:12" x14ac:dyDescent="0.25">
      <c r="A15" s="3">
        <v>13</v>
      </c>
      <c r="B15" s="3"/>
      <c r="C15" s="3"/>
      <c r="D15" s="4">
        <f t="shared" ca="1" si="2"/>
        <v>35889.81804036953</v>
      </c>
      <c r="E15" s="3"/>
      <c r="F15" s="3"/>
      <c r="G15" s="3" t="str">
        <f t="shared" ca="1" si="0"/>
        <v xml:space="preserve">SENIORS </v>
      </c>
      <c r="H15">
        <f t="shared" ca="1" si="1"/>
        <v>20</v>
      </c>
      <c r="I15" s="18">
        <v>1983</v>
      </c>
      <c r="J15" s="14" t="s">
        <v>30</v>
      </c>
      <c r="K15" s="19">
        <v>24</v>
      </c>
      <c r="L15" t="s">
        <v>25</v>
      </c>
    </row>
    <row r="16" spans="1:12" x14ac:dyDescent="0.25">
      <c r="A16" s="3">
        <v>14</v>
      </c>
      <c r="B16" s="3"/>
      <c r="C16" s="3"/>
      <c r="D16" s="4">
        <f t="shared" ca="1" si="2"/>
        <v>33372.394542064612</v>
      </c>
      <c r="E16" s="3"/>
      <c r="F16" s="3"/>
      <c r="G16" s="3" t="str">
        <f t="shared" ca="1" si="0"/>
        <v xml:space="preserve">SENIORS </v>
      </c>
      <c r="H16">
        <f t="shared" ca="1" si="1"/>
        <v>27</v>
      </c>
      <c r="I16" s="18">
        <v>1984</v>
      </c>
      <c r="J16" s="14" t="s">
        <v>30</v>
      </c>
      <c r="K16" s="19">
        <v>25</v>
      </c>
      <c r="L16" t="s">
        <v>26</v>
      </c>
    </row>
    <row r="17" spans="1:11" x14ac:dyDescent="0.25">
      <c r="A17" s="3">
        <v>15</v>
      </c>
      <c r="B17" s="3"/>
      <c r="C17" s="3"/>
      <c r="D17" s="4"/>
      <c r="E17" s="3"/>
      <c r="F17" s="3"/>
      <c r="G17" s="3"/>
      <c r="I17" s="18">
        <v>1985</v>
      </c>
      <c r="J17" s="14" t="s">
        <v>30</v>
      </c>
      <c r="K17" s="19">
        <v>26</v>
      </c>
    </row>
    <row r="18" spans="1:11" x14ac:dyDescent="0.25">
      <c r="A18" s="3">
        <v>16</v>
      </c>
      <c r="B18" s="3"/>
      <c r="C18" s="3"/>
      <c r="D18" s="4"/>
      <c r="E18" s="3"/>
      <c r="F18" s="3"/>
      <c r="G18" s="3"/>
      <c r="I18" s="18">
        <v>1986</v>
      </c>
      <c r="J18" s="14" t="s">
        <v>30</v>
      </c>
      <c r="K18" s="19">
        <v>27</v>
      </c>
    </row>
    <row r="19" spans="1:11" x14ac:dyDescent="0.25">
      <c r="A19" s="3">
        <v>17</v>
      </c>
      <c r="B19" s="3"/>
      <c r="C19" s="3"/>
      <c r="D19" s="4"/>
      <c r="E19" s="3"/>
      <c r="F19" s="3"/>
      <c r="G19" s="3"/>
      <c r="I19" s="18">
        <v>1987</v>
      </c>
      <c r="J19" s="14" t="s">
        <v>30</v>
      </c>
      <c r="K19" s="19">
        <v>28</v>
      </c>
    </row>
    <row r="20" spans="1:11" x14ac:dyDescent="0.25">
      <c r="A20" s="3">
        <v>18</v>
      </c>
      <c r="B20" s="3"/>
      <c r="C20" s="3"/>
      <c r="D20" s="4"/>
      <c r="E20" s="3"/>
      <c r="F20" s="3"/>
      <c r="G20" s="3"/>
      <c r="I20" s="18">
        <v>1988</v>
      </c>
      <c r="J20" s="14" t="s">
        <v>30</v>
      </c>
      <c r="K20" s="19">
        <v>29</v>
      </c>
    </row>
    <row r="21" spans="1:11" x14ac:dyDescent="0.25">
      <c r="A21" s="3">
        <v>19</v>
      </c>
      <c r="B21" s="3"/>
      <c r="C21" s="3"/>
      <c r="D21" s="4"/>
      <c r="E21" s="3"/>
      <c r="F21" s="3"/>
      <c r="G21" s="3"/>
      <c r="I21" s="18">
        <v>1989</v>
      </c>
      <c r="J21" s="14" t="s">
        <v>30</v>
      </c>
      <c r="K21" s="19">
        <v>30</v>
      </c>
    </row>
    <row r="22" spans="1:11" x14ac:dyDescent="0.25">
      <c r="A22" s="3">
        <v>20</v>
      </c>
      <c r="B22" s="3"/>
      <c r="C22" s="3"/>
      <c r="D22" s="4"/>
      <c r="E22" s="3"/>
      <c r="F22" s="3"/>
      <c r="G22" s="3"/>
      <c r="I22" s="18">
        <v>1990</v>
      </c>
      <c r="J22" s="14" t="s">
        <v>30</v>
      </c>
      <c r="K22" s="19">
        <v>31</v>
      </c>
    </row>
    <row r="23" spans="1:11" x14ac:dyDescent="0.25">
      <c r="I23" s="18">
        <v>1991</v>
      </c>
      <c r="J23" s="14" t="s">
        <v>30</v>
      </c>
      <c r="K23" s="19">
        <v>32</v>
      </c>
    </row>
    <row r="24" spans="1:11" x14ac:dyDescent="0.25">
      <c r="I24" s="18">
        <v>1992</v>
      </c>
      <c r="J24" s="14" t="s">
        <v>30</v>
      </c>
      <c r="K24" s="19">
        <v>33</v>
      </c>
    </row>
    <row r="25" spans="1:11" x14ac:dyDescent="0.25">
      <c r="I25" s="18">
        <v>1993</v>
      </c>
      <c r="J25" s="14" t="s">
        <v>30</v>
      </c>
      <c r="K25" s="19">
        <v>34</v>
      </c>
    </row>
    <row r="26" spans="1:11" x14ac:dyDescent="0.25">
      <c r="I26" s="18">
        <v>1994</v>
      </c>
      <c r="J26" s="14" t="s">
        <v>30</v>
      </c>
      <c r="K26" s="19">
        <v>35</v>
      </c>
    </row>
    <row r="27" spans="1:11" x14ac:dyDescent="0.25">
      <c r="I27" s="18">
        <v>1995</v>
      </c>
      <c r="J27" s="14" t="s">
        <v>30</v>
      </c>
      <c r="K27" s="19">
        <v>36</v>
      </c>
    </row>
    <row r="28" spans="1:11" x14ac:dyDescent="0.25">
      <c r="I28" s="18">
        <v>1996</v>
      </c>
      <c r="J28" s="14" t="s">
        <v>30</v>
      </c>
      <c r="K28" s="19">
        <v>37</v>
      </c>
    </row>
    <row r="29" spans="1:11" x14ac:dyDescent="0.25">
      <c r="I29" s="18">
        <v>1997</v>
      </c>
      <c r="J29" s="14" t="s">
        <v>30</v>
      </c>
      <c r="K29" s="19">
        <v>38</v>
      </c>
    </row>
    <row r="30" spans="1:11" x14ac:dyDescent="0.25">
      <c r="I30" s="18">
        <v>1998</v>
      </c>
      <c r="J30" s="14" t="s">
        <v>30</v>
      </c>
      <c r="K30" s="19">
        <v>39</v>
      </c>
    </row>
    <row r="31" spans="1:11" x14ac:dyDescent="0.25">
      <c r="I31" s="18">
        <v>1999</v>
      </c>
      <c r="J31" s="14" t="s">
        <v>30</v>
      </c>
      <c r="K31" s="19">
        <v>40</v>
      </c>
    </row>
    <row r="32" spans="1:11" ht="15.75" thickBot="1" x14ac:dyDescent="0.3">
      <c r="I32" s="20">
        <v>2000</v>
      </c>
      <c r="J32" s="21" t="s">
        <v>30</v>
      </c>
      <c r="K32" s="22">
        <v>41</v>
      </c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</dc:creator>
  <cp:lastModifiedBy>STAUB</cp:lastModifiedBy>
  <dcterms:created xsi:type="dcterms:W3CDTF">2012-11-19T16:01:49Z</dcterms:created>
  <dcterms:modified xsi:type="dcterms:W3CDTF">2019-02-11T21:07:19Z</dcterms:modified>
</cp:coreProperties>
</file>