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Fabien travail\"/>
    </mc:Choice>
  </mc:AlternateContent>
  <xr:revisionPtr revIDLastSave="0" documentId="13_ncr:1_{78803C7E-43E4-4A12-B078-D3ACDACC8A92}" xr6:coauthVersionLast="43" xr6:coauthVersionMax="43" xr10:uidLastSave="{00000000-0000-0000-0000-000000000000}"/>
  <bookViews>
    <workbookView xWindow="-120" yWindow="-120" windowWidth="25440" windowHeight="15390" xr2:uid="{8BB2A2AE-E039-49EA-826E-47590F66D00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8" i="1" l="1"/>
  <c r="G5" i="1" l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F18" i="1" l="1"/>
  <c r="D18" i="1"/>
  <c r="C18" i="1"/>
  <c r="B18" i="1"/>
  <c r="B20" i="1" s="1"/>
</calcChain>
</file>

<file path=xl/sharedStrings.xml><?xml version="1.0" encoding="utf-8"?>
<sst xmlns="http://schemas.openxmlformats.org/spreadsheetml/2006/main" count="30" uniqueCount="29">
  <si>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</si>
  <si>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</si>
  <si>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</si>
  <si>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</si>
  <si>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</si>
  <si>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</si>
  <si>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</si>
  <si>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</si>
  <si>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</si>
  <si>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</si>
  <si>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</si>
  <si>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</si>
  <si>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SOLDE</t>
  </si>
  <si>
    <t>ROEDERER</t>
  </si>
  <si>
    <t>ALSSIMO</t>
  </si>
  <si>
    <t>DEPENSES</t>
  </si>
  <si>
    <t>MENSUEL</t>
  </si>
  <si>
    <t>TOTAL</t>
  </si>
  <si>
    <t>TOTAL GENERAL</t>
  </si>
  <si>
    <t xml:space="preserve">DIVERS </t>
  </si>
  <si>
    <t>DEPOT</t>
  </si>
  <si>
    <t>debits</t>
  </si>
  <si>
    <t>Credits</t>
  </si>
  <si>
    <t>En fond bleu</t>
  </si>
  <si>
    <t>LES ENTREES</t>
  </si>
  <si>
    <t>En fond beige</t>
  </si>
  <si>
    <t>LES SORTIES</t>
  </si>
  <si>
    <t>P</t>
  </si>
  <si>
    <t>Solde après pointage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</si>
</sst>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7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sz val="14"/>
      <color rgb="FFFFFF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5" xfId="0" applyFont="1" applyFill="1" applyBorder="1" applyAlignment="1">
      <alignment horizontal="left" vertical="center"/>
    </xf>
    <xf numFmtId="0" fontId="3" fillId="2" borderId="6" xfId="0" applyFont="1" applyFill="1" applyBorder="1" applyAlignment="1">
      <alignment horizontal="left" vertical="center"/>
    </xf>
    <xf numFmtId="0" fontId="3" fillId="2" borderId="7" xfId="0" applyFont="1" applyFill="1" applyBorder="1" applyAlignment="1">
      <alignment horizontal="left" vertical="center"/>
    </xf>
    <xf numFmtId="164" fontId="0" fillId="4" borderId="8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164" fontId="0" fillId="4" borderId="9" xfId="0" applyNumberFormat="1" applyFill="1" applyBorder="1" applyAlignment="1">
      <alignment horizontal="center" vertical="center"/>
    </xf>
    <xf numFmtId="164" fontId="0" fillId="5" borderId="13" xfId="0" applyNumberFormat="1" applyFill="1" applyBorder="1" applyAlignment="1">
      <alignment horizontal="center" vertical="center"/>
    </xf>
    <xf numFmtId="164" fontId="0" fillId="5" borderId="14" xfId="0" applyNumberFormat="1" applyFill="1" applyBorder="1" applyAlignment="1">
      <alignment horizontal="center" vertical="center"/>
    </xf>
    <xf numFmtId="164" fontId="0" fillId="5" borderId="15" xfId="0" applyNumberForma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164" fontId="1" fillId="7" borderId="10" xfId="0" applyNumberFormat="1" applyFont="1" applyFill="1" applyBorder="1" applyAlignment="1">
      <alignment horizontal="center" vertical="center"/>
    </xf>
    <xf numFmtId="164" fontId="1" fillId="7" borderId="11" xfId="0" applyNumberFormat="1" applyFont="1" applyFill="1" applyBorder="1" applyAlignment="1">
      <alignment horizontal="center" vertical="center"/>
    </xf>
    <xf numFmtId="164" fontId="1" fillId="7" borderId="12" xfId="0" applyNumberFormat="1" applyFont="1" applyFill="1" applyBorder="1" applyAlignment="1">
      <alignment horizontal="center" vertical="center"/>
    </xf>
    <xf numFmtId="164" fontId="6" fillId="7" borderId="0" xfId="0" applyNumberFormat="1" applyFont="1" applyFill="1" applyAlignment="1">
      <alignment horizontal="center" vertical="center"/>
    </xf>
    <xf numFmtId="164" fontId="2" fillId="3" borderId="17" xfId="0" applyNumberFormat="1" applyFont="1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164" fontId="0" fillId="4" borderId="18" xfId="0" applyNumberFormat="1" applyFill="1" applyBorder="1" applyAlignment="1">
      <alignment horizontal="center" vertical="center"/>
    </xf>
    <xf numFmtId="164" fontId="0" fillId="4" borderId="19" xfId="0" applyNumberFormat="1" applyFill="1" applyBorder="1" applyAlignment="1">
      <alignment horizontal="center" vertical="center"/>
    </xf>
    <xf numFmtId="0" fontId="2" fillId="5" borderId="20" xfId="0" applyFont="1" applyFill="1" applyBorder="1" applyAlignment="1">
      <alignment horizontal="center" vertical="center"/>
    </xf>
    <xf numFmtId="0" fontId="4" fillId="9" borderId="17" xfId="0" applyFont="1" applyFill="1" applyBorder="1" applyAlignment="1">
      <alignment horizontal="center"/>
    </xf>
    <xf numFmtId="0" fontId="4" fillId="9" borderId="16" xfId="0" applyFont="1" applyFill="1" applyBorder="1" applyAlignment="1">
      <alignment horizontal="center" vertical="center"/>
    </xf>
    <xf numFmtId="0" fontId="2" fillId="4" borderId="22" xfId="0" applyFont="1" applyFill="1" applyBorder="1" applyAlignment="1">
      <alignment horizontal="center" vertical="center"/>
    </xf>
    <xf numFmtId="0" fontId="2" fillId="4" borderId="24" xfId="0" applyFont="1" applyFill="1" applyBorder="1" applyAlignment="1">
      <alignment horizontal="center" vertical="center"/>
    </xf>
    <xf numFmtId="0" fontId="4" fillId="6" borderId="17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164" fontId="0" fillId="3" borderId="13" xfId="0" applyNumberFormat="1" applyFill="1" applyBorder="1" applyAlignment="1">
      <alignment horizontal="center" vertical="center"/>
    </xf>
    <xf numFmtId="164" fontId="0" fillId="3" borderId="14" xfId="0" applyNumberFormat="1" applyFill="1" applyBorder="1" applyAlignment="1">
      <alignment horizontal="center" vertical="center"/>
    </xf>
    <xf numFmtId="164" fontId="0" fillId="3" borderId="15" xfId="0" applyNumberFormat="1" applyFill="1" applyBorder="1" applyAlignment="1">
      <alignment horizontal="center" vertical="center"/>
    </xf>
    <xf numFmtId="164" fontId="5" fillId="8" borderId="0" xfId="0" applyNumberFormat="1" applyFont="1" applyFill="1" applyAlignment="1">
      <alignment horizontal="center" vertical="center"/>
    </xf>
    <xf numFmtId="0" fontId="5" fillId="8" borderId="0" xfId="0" applyFont="1" applyFill="1" applyAlignment="1">
      <alignment horizontal="center" vertical="center"/>
    </xf>
    <xf numFmtId="0" fontId="4" fillId="6" borderId="21" xfId="0" applyFont="1" applyFill="1" applyBorder="1" applyAlignment="1">
      <alignment horizontal="center" vertical="center"/>
    </xf>
    <xf numFmtId="0" fontId="4" fillId="6" borderId="23" xfId="0" applyFont="1" applyFill="1" applyBorder="1" applyAlignment="1">
      <alignment horizontal="center" vertical="center"/>
    </xf>
    <xf numFmtId="164" fontId="2" fillId="6" borderId="5" xfId="0" applyNumberFormat="1" applyFont="1" applyFill="1" applyBorder="1" applyAlignment="1">
      <alignment horizontal="center" vertical="center"/>
    </xf>
    <xf numFmtId="164" fontId="2" fillId="6" borderId="6" xfId="0" applyNumberFormat="1" applyFont="1" applyFill="1" applyBorder="1" applyAlignment="1">
      <alignment horizontal="center" vertical="center"/>
    </xf>
    <xf numFmtId="164" fontId="2" fillId="6" borderId="7" xfId="0" applyNumberFormat="1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FA870C-8703-434F-A228-3F26A5E67F3F}">
  <dimension ref="A1:O20"/>
  <sheetViews>
    <sheetView tabSelected="1" workbookViewId="0">
      <selection activeCell="P13" sqref="P13"/>
    </sheetView>
  </sheetViews>
  <sheetFormatPr baseColWidth="10" defaultRowHeight="15.75" x14ac:dyDescent="0.25"/>
  <cols>
    <col min="1" max="1" width="16.625" customWidth="1"/>
    <col min="2" max="6" width="14.625" customWidth="1"/>
    <col min="7" max="7" width="15.875" customWidth="1"/>
    <col min="8" max="12" width="6" customWidth="1"/>
  </cols>
  <sheetData>
    <row r="1" spans="1:15" ht="16.5" thickBot="1" x14ac:dyDescent="0.3"/>
    <row r="2" spans="1:15" ht="29.25" customHeight="1" thickBot="1" x14ac:dyDescent="0.4">
      <c r="C2" s="36" t="s">
        <v>21</v>
      </c>
      <c r="D2" s="37"/>
      <c r="E2" s="29" t="s">
        <v>22</v>
      </c>
      <c r="G2" s="25" t="s">
        <v>12</v>
      </c>
    </row>
    <row r="3" spans="1:15" ht="24.95" customHeight="1" thickBot="1" x14ac:dyDescent="0.3">
      <c r="A3" s="12" t="s">
        <v>12</v>
      </c>
      <c r="B3" s="17">
        <v>908.5</v>
      </c>
      <c r="C3" s="27" t="s">
        <v>13</v>
      </c>
      <c r="D3" s="28" t="s">
        <v>14</v>
      </c>
      <c r="E3" s="30" t="s">
        <v>19</v>
      </c>
      <c r="F3" s="24" t="s">
        <v>15</v>
      </c>
      <c r="G3" s="26" t="s">
        <v>16</v>
      </c>
      <c r="I3" s="45" t="s">
        <v>28</v>
      </c>
      <c r="J3" s="45"/>
      <c r="K3" s="45"/>
      <c r="M3" t="s">
        <v>23</v>
      </c>
      <c r="O3" t="s">
        <v>24</v>
      </c>
    </row>
    <row r="4" spans="1:15" ht="24.95" customHeight="1" thickBot="1" x14ac:dyDescent="0.3">
      <c r="A4" s="2"/>
      <c r="B4" s="18" t="s">
        <v>20</v>
      </c>
      <c r="C4" s="2"/>
      <c r="D4" s="2"/>
      <c r="E4" s="21"/>
      <c r="F4" s="2"/>
      <c r="G4" s="2"/>
      <c r="H4" s="44" t="s">
        <v>27</v>
      </c>
      <c r="M4" t="s">
        <v>25</v>
      </c>
      <c r="O4" t="s">
        <v>26</v>
      </c>
    </row>
    <row r="5" spans="1:15" ht="24.95" customHeight="1" x14ac:dyDescent="0.25">
      <c r="A5" s="3" t="s">
        <v>0</v>
      </c>
      <c r="B5" s="19"/>
      <c r="C5" s="22"/>
      <c r="D5" s="6"/>
      <c r="E5" s="31"/>
      <c r="F5" s="9">
        <v>60</v>
      </c>
      <c r="G5" s="38">
        <f>SUM(B3+B5+E5-C5-D5-F5)</f>
        <v>848.5</v>
      </c>
      <c r="H5" s="41"/>
      <c r="I5" s="43"/>
      <c r="J5" s="43"/>
      <c r="K5" s="43"/>
      <c r="L5" s="42"/>
    </row>
    <row r="6" spans="1:15" ht="24.95" customHeight="1" x14ac:dyDescent="0.25">
      <c r="A6" s="4" t="s">
        <v>1</v>
      </c>
      <c r="B6" s="20">
        <v>1000</v>
      </c>
      <c r="C6" s="23"/>
      <c r="D6" s="7"/>
      <c r="E6" s="32"/>
      <c r="F6" s="10">
        <v>110.4</v>
      </c>
      <c r="G6" s="39">
        <f>SUM(G5+B6+E6-C6-D6-F6)</f>
        <v>1738.1</v>
      </c>
      <c r="H6" s="41"/>
      <c r="I6" s="43"/>
      <c r="J6" s="43"/>
      <c r="K6" s="43"/>
      <c r="L6" s="42"/>
    </row>
    <row r="7" spans="1:15" ht="24.95" customHeight="1" x14ac:dyDescent="0.25">
      <c r="A7" s="4" t="s">
        <v>2</v>
      </c>
      <c r="B7" s="20">
        <v>1000</v>
      </c>
      <c r="C7" s="23">
        <v>212</v>
      </c>
      <c r="D7" s="7"/>
      <c r="E7" s="32"/>
      <c r="F7" s="10"/>
      <c r="G7" s="39">
        <f t="shared" ref="G7:G16" si="0">SUM(G6+B7+E7-C7-D7-F7)</f>
        <v>2526.1</v>
      </c>
      <c r="H7" s="41"/>
      <c r="I7" s="43"/>
      <c r="J7" s="43"/>
      <c r="K7" s="43"/>
      <c r="L7" s="42"/>
    </row>
    <row r="8" spans="1:15" ht="24.95" customHeight="1" x14ac:dyDescent="0.25">
      <c r="A8" s="4" t="s">
        <v>3</v>
      </c>
      <c r="B8" s="20">
        <v>1000</v>
      </c>
      <c r="C8" s="23">
        <v>212</v>
      </c>
      <c r="D8" s="7">
        <v>400</v>
      </c>
      <c r="E8" s="32"/>
      <c r="F8" s="10"/>
      <c r="G8" s="39">
        <f t="shared" si="0"/>
        <v>2914.1</v>
      </c>
      <c r="H8" s="41"/>
      <c r="I8" s="43"/>
      <c r="J8" s="43"/>
      <c r="K8" s="43"/>
      <c r="L8" s="42"/>
    </row>
    <row r="9" spans="1:15" ht="24.95" customHeight="1" x14ac:dyDescent="0.25">
      <c r="A9" s="4" t="s">
        <v>4</v>
      </c>
      <c r="B9" s="20">
        <v>1000</v>
      </c>
      <c r="C9" s="23">
        <v>212</v>
      </c>
      <c r="D9" s="7"/>
      <c r="E9" s="32"/>
      <c r="F9" s="10"/>
      <c r="G9" s="39">
        <f t="shared" si="0"/>
        <v>3702.1</v>
      </c>
      <c r="H9" s="41"/>
      <c r="I9" s="43"/>
      <c r="J9" s="43"/>
      <c r="K9" s="43"/>
      <c r="L9" s="42"/>
    </row>
    <row r="10" spans="1:15" ht="24.95" customHeight="1" x14ac:dyDescent="0.25">
      <c r="A10" s="4" t="s">
        <v>5</v>
      </c>
      <c r="B10" s="20">
        <v>1000</v>
      </c>
      <c r="C10" s="23">
        <v>212</v>
      </c>
      <c r="D10" s="7"/>
      <c r="E10" s="32"/>
      <c r="F10" s="10"/>
      <c r="G10" s="39">
        <f t="shared" si="0"/>
        <v>4490.1000000000004</v>
      </c>
      <c r="H10" s="41"/>
      <c r="I10" s="43"/>
      <c r="J10" s="43"/>
      <c r="K10" s="43"/>
      <c r="L10" s="42"/>
    </row>
    <row r="11" spans="1:15" ht="24.95" customHeight="1" x14ac:dyDescent="0.25">
      <c r="A11" s="4" t="s">
        <v>6</v>
      </c>
      <c r="B11" s="20">
        <v>1000</v>
      </c>
      <c r="C11" s="23">
        <v>212</v>
      </c>
      <c r="D11" s="7"/>
      <c r="E11" s="32"/>
      <c r="F11" s="10"/>
      <c r="G11" s="39">
        <f t="shared" si="0"/>
        <v>5278.1</v>
      </c>
      <c r="H11" s="41"/>
      <c r="I11" s="43"/>
      <c r="J11" s="43"/>
      <c r="K11" s="43"/>
      <c r="L11" s="42"/>
    </row>
    <row r="12" spans="1:15" ht="24.95" customHeight="1" x14ac:dyDescent="0.25">
      <c r="A12" s="4" t="s">
        <v>7</v>
      </c>
      <c r="B12" s="20">
        <v>1000</v>
      </c>
      <c r="C12" s="23">
        <v>212</v>
      </c>
      <c r="D12" s="7">
        <v>400</v>
      </c>
      <c r="E12" s="32"/>
      <c r="F12" s="10"/>
      <c r="G12" s="39">
        <f t="shared" si="0"/>
        <v>5666.1</v>
      </c>
      <c r="H12" s="41"/>
      <c r="I12" s="43"/>
      <c r="J12" s="43"/>
      <c r="K12" s="43"/>
      <c r="L12" s="42"/>
    </row>
    <row r="13" spans="1:15" ht="24.95" customHeight="1" x14ac:dyDescent="0.25">
      <c r="A13" s="4" t="s">
        <v>8</v>
      </c>
      <c r="B13" s="20">
        <v>1000</v>
      </c>
      <c r="C13" s="23">
        <v>212</v>
      </c>
      <c r="D13" s="7"/>
      <c r="E13" s="32"/>
      <c r="F13" s="10"/>
      <c r="G13" s="39">
        <f t="shared" si="0"/>
        <v>6454.1</v>
      </c>
      <c r="H13" s="41"/>
      <c r="I13" s="43"/>
      <c r="J13" s="43"/>
      <c r="K13" s="43"/>
      <c r="L13" s="42"/>
    </row>
    <row r="14" spans="1:15" ht="24.95" customHeight="1" x14ac:dyDescent="0.25">
      <c r="A14" s="4" t="s">
        <v>9</v>
      </c>
      <c r="B14" s="20">
        <v>1000</v>
      </c>
      <c r="C14" s="23">
        <v>212</v>
      </c>
      <c r="D14" s="7"/>
      <c r="E14" s="32"/>
      <c r="F14" s="10"/>
      <c r="G14" s="39">
        <f t="shared" si="0"/>
        <v>7242.1</v>
      </c>
      <c r="H14" s="41"/>
      <c r="I14" s="43"/>
      <c r="J14" s="43"/>
      <c r="K14" s="43"/>
      <c r="L14" s="42"/>
    </row>
    <row r="15" spans="1:15" ht="24.95" customHeight="1" x14ac:dyDescent="0.25">
      <c r="A15" s="4" t="s">
        <v>10</v>
      </c>
      <c r="B15" s="20">
        <v>1000</v>
      </c>
      <c r="C15" s="23">
        <v>212</v>
      </c>
      <c r="D15" s="7"/>
      <c r="E15" s="32"/>
      <c r="F15" s="10"/>
      <c r="G15" s="39">
        <f t="shared" si="0"/>
        <v>8030.1</v>
      </c>
      <c r="H15" s="41"/>
      <c r="I15" s="43"/>
      <c r="J15" s="43"/>
      <c r="K15" s="43"/>
      <c r="L15" s="42"/>
    </row>
    <row r="16" spans="1:15" ht="24.95" customHeight="1" thickBot="1" x14ac:dyDescent="0.3">
      <c r="A16" s="5" t="s">
        <v>11</v>
      </c>
      <c r="B16" s="20">
        <v>1000</v>
      </c>
      <c r="C16" s="23">
        <v>212</v>
      </c>
      <c r="D16" s="8">
        <v>400</v>
      </c>
      <c r="E16" s="33"/>
      <c r="F16" s="11"/>
      <c r="G16" s="40">
        <f t="shared" si="0"/>
        <v>8418.1</v>
      </c>
      <c r="H16" s="41"/>
      <c r="I16" s="43"/>
      <c r="J16" s="43"/>
      <c r="K16" s="43"/>
      <c r="L16" s="42"/>
    </row>
    <row r="17" spans="1:7" ht="24.95" customHeight="1" thickBot="1" x14ac:dyDescent="0.3">
      <c r="A17" s="2"/>
      <c r="B17" s="1"/>
      <c r="C17" s="1"/>
      <c r="D17" s="1"/>
      <c r="E17" s="1"/>
      <c r="F17" s="1"/>
      <c r="G17" s="1"/>
    </row>
    <row r="18" spans="1:7" ht="24.95" customHeight="1" thickBot="1" x14ac:dyDescent="0.3">
      <c r="A18" s="13" t="s">
        <v>17</v>
      </c>
      <c r="B18" s="14">
        <f>SUM(B3:B16)</f>
        <v>11908.5</v>
      </c>
      <c r="C18" s="15">
        <f>SUM(C5:C16)</f>
        <v>2120</v>
      </c>
      <c r="D18" s="15">
        <f>SUM(D5:D16)</f>
        <v>1200</v>
      </c>
      <c r="E18" s="15">
        <f>SUM(E5:E16)</f>
        <v>0</v>
      </c>
      <c r="F18" s="16">
        <f>SUM(F5:F16)</f>
        <v>170.4</v>
      </c>
      <c r="G18" s="1"/>
    </row>
    <row r="19" spans="1:7" ht="24.95" customHeight="1" thickBot="1" x14ac:dyDescent="0.3">
      <c r="A19" s="2"/>
      <c r="B19" s="2"/>
      <c r="C19" s="2"/>
      <c r="D19" s="2"/>
      <c r="E19" s="2"/>
      <c r="F19" s="2"/>
      <c r="G19" s="2"/>
    </row>
    <row r="20" spans="1:7" ht="24.95" customHeight="1" thickBot="1" x14ac:dyDescent="0.3">
      <c r="A20" s="12" t="s">
        <v>18</v>
      </c>
      <c r="B20" s="34">
        <f>SUM(B18+E18-C18-D18-F18)</f>
        <v>8418.1</v>
      </c>
      <c r="C20" s="35"/>
      <c r="D20" s="2"/>
      <c r="E20" s="2"/>
      <c r="F20" s="2"/>
      <c r="G20" s="2"/>
    </row>
  </sheetData>
  <mergeCells count="15">
    <mergeCell ref="B20:C20"/>
    <mergeCell ref="C2:D2"/>
    <mergeCell ref="I5:K5"/>
    <mergeCell ref="I6:K6"/>
    <mergeCell ref="I7:K7"/>
    <mergeCell ref="I8:K8"/>
    <mergeCell ref="I9:K9"/>
    <mergeCell ref="I10:K10"/>
    <mergeCell ref="I11:K11"/>
    <mergeCell ref="I12:K12"/>
    <mergeCell ref="I13:K13"/>
    <mergeCell ref="I14:K14"/>
    <mergeCell ref="I15:K15"/>
    <mergeCell ref="I16:K16"/>
    <mergeCell ref="I3:K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</dc:creator>
  <cp:lastModifiedBy>STAUB</cp:lastModifiedBy>
  <cp:lastPrinted>2019-02-25T10:46:55Z</cp:lastPrinted>
  <dcterms:created xsi:type="dcterms:W3CDTF">2019-02-25T10:26:50Z</dcterms:created>
  <dcterms:modified xsi:type="dcterms:W3CDTF">2019-03-21T19:36:31Z</dcterms:modified>
</cp:coreProperties>
</file>