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35" windowWidth="19320" windowHeight="978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E46" i="1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</calcChain>
</file>

<file path=xl/sharedStrings.xml><?xml version="1.0" encoding="utf-8"?>
<sst xmlns="http://schemas.openxmlformats.org/spreadsheetml/2006/main" count="46" uniqueCount="46">
  <si>
    <t xml:space="preserve">TABLEAU POUR REPARTITION </t>
  </si>
  <si>
    <t>Nb A de colis à répartir</t>
  </si>
  <si>
    <t>Nom Commercial</t>
  </si>
  <si>
    <t>C.A.</t>
  </si>
  <si>
    <t xml:space="preserve">répartition </t>
  </si>
  <si>
    <t>Alphonse</t>
  </si>
  <si>
    <t>Gérard</t>
  </si>
  <si>
    <t>Bernard</t>
  </si>
  <si>
    <t>Alain</t>
  </si>
  <si>
    <t>Antonio</t>
  </si>
  <si>
    <t>Michel</t>
  </si>
  <si>
    <t>Catherine</t>
  </si>
  <si>
    <t>Julien</t>
  </si>
  <si>
    <t>Sophie</t>
  </si>
  <si>
    <t>Nicolas</t>
  </si>
  <si>
    <t>Yann</t>
  </si>
  <si>
    <t>Jean-Michel</t>
  </si>
  <si>
    <t>Patrick</t>
  </si>
  <si>
    <t>Anne</t>
  </si>
  <si>
    <t>Pierre</t>
  </si>
  <si>
    <t>Alexandre</t>
  </si>
  <si>
    <t>Thomas</t>
  </si>
  <si>
    <t>Raoul</t>
  </si>
  <si>
    <t>Isabelle</t>
  </si>
  <si>
    <t>Henri</t>
  </si>
  <si>
    <t>Virginie</t>
  </si>
  <si>
    <t>Luc</t>
  </si>
  <si>
    <t>Pierre-Yves</t>
  </si>
  <si>
    <t>Stéphane</t>
  </si>
  <si>
    <t>Adrien</t>
  </si>
  <si>
    <t>Sylvie</t>
  </si>
  <si>
    <t>Christophe</t>
  </si>
  <si>
    <t>Paolo</t>
  </si>
  <si>
    <t>Céline</t>
  </si>
  <si>
    <t>Séverine</t>
  </si>
  <si>
    <t>Charles</t>
  </si>
  <si>
    <t>Anne-Sophie</t>
  </si>
  <si>
    <t>Philippe</t>
  </si>
  <si>
    <t>Kévin</t>
  </si>
  <si>
    <t>Benoît</t>
  </si>
  <si>
    <t>Mickaël</t>
  </si>
  <si>
    <t>Guillaume</t>
  </si>
  <si>
    <t>Eric</t>
  </si>
  <si>
    <t>Nathalie</t>
  </si>
  <si>
    <t>TOTAL CA</t>
  </si>
  <si>
    <t>Repartition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</si>
</sst>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0.00;[Red]0.00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2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Arial Unicode MS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</cellStyleXfs>
  <cellXfs count="22">
    <xf numFmtId="0" fontId="0" fillId="0" borderId="0" xfId="0"/>
    <xf numFmtId="0" fontId="0" fillId="0" borderId="0" xfId="0"/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164" fontId="5" fillId="0" borderId="6" xfId="0" applyNumberFormat="1" applyFont="1" applyFill="1" applyBorder="1" applyAlignment="1" applyProtection="1">
      <alignment horizontal="center"/>
    </xf>
    <xf numFmtId="164" fontId="5" fillId="0" borderId="7" xfId="0" applyNumberFormat="1" applyFont="1" applyFill="1" applyBorder="1" applyAlignment="1" applyProtection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1" fontId="0" fillId="0" borderId="5" xfId="0" applyNumberFormat="1" applyFont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43" fontId="2" fillId="0" borderId="4" xfId="1" applyFont="1" applyBorder="1"/>
    <xf numFmtId="0" fontId="4" fillId="0" borderId="0" xfId="0" applyFont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/>
    <xf numFmtId="0" fontId="2" fillId="0" borderId="3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Border="1"/>
    <xf numFmtId="1" fontId="0" fillId="0" borderId="0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</cellXfs>
  <cellStyles count="4">
    <cellStyle name="Milliers" xfId="1" builtinId="3"/>
    <cellStyle name="Milliers 2" xfId="3"/>
    <cellStyle name="Normal" xfId="0" builtinId="0"/>
    <cellStyle name="Normal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46"/>
  <sheetViews>
    <sheetView tabSelected="1" topLeftCell="A2" workbookViewId="0">
      <selection activeCell="G11" sqref="G11"/>
    </sheetView>
  </sheetViews>
  <sheetFormatPr baseColWidth="10" defaultRowHeight="15"/>
  <cols>
    <col min="1" max="1" width="26.7109375" customWidth="1"/>
    <col min="2" max="2" width="12.140625" customWidth="1"/>
    <col min="3" max="3" width="14" customWidth="1"/>
    <col min="4" max="4" width="3.42578125" style="1" customWidth="1"/>
    <col min="5" max="5" width="11.42578125" style="20"/>
  </cols>
  <sheetData>
    <row r="1" spans="1:8" ht="26.25">
      <c r="A1" s="14" t="s">
        <v>0</v>
      </c>
      <c r="B1" s="14"/>
      <c r="C1" s="14"/>
      <c r="D1" s="11"/>
    </row>
    <row r="2" spans="1:8" ht="15.75" thickBot="1">
      <c r="A2" s="1"/>
      <c r="B2" s="1"/>
      <c r="C2" s="1"/>
    </row>
    <row r="3" spans="1:8" ht="15.75" thickBot="1">
      <c r="A3" s="12" t="s">
        <v>1</v>
      </c>
      <c r="B3" s="13"/>
      <c r="C3" s="3">
        <v>85</v>
      </c>
      <c r="D3" s="18"/>
    </row>
    <row r="5" spans="1:8" ht="15.75" thickBot="1">
      <c r="A5" s="1"/>
      <c r="B5" s="1"/>
      <c r="C5" s="1"/>
    </row>
    <row r="6" spans="1:8" ht="15.75" thickBot="1">
      <c r="A6" s="2" t="s">
        <v>2</v>
      </c>
      <c r="B6" s="2" t="s">
        <v>3</v>
      </c>
      <c r="C6" s="16" t="s">
        <v>4</v>
      </c>
      <c r="D6" s="17"/>
      <c r="E6" s="17" t="s">
        <v>45</v>
      </c>
    </row>
    <row r="7" spans="1:8" ht="15.75">
      <c r="A7" s="7" t="s">
        <v>5</v>
      </c>
      <c r="B7" s="4">
        <v>706.76485000000002</v>
      </c>
      <c r="C7" s="8">
        <f>IF(RANK(B7,$B$7:$B$45,0)&lt;=$C$3,1,0)</f>
        <v>1</v>
      </c>
      <c r="D7" s="19"/>
      <c r="E7" s="20">
        <f>IF(RANK(B7,$B$7:$B$45,0)&lt;=MOD($C$3,COUNTA($B$7:$B$45)),INT($C$3/COUNTA($B$7:$B$45))+1,INT($C$3/COUNTA($B$7:$B$45)))</f>
        <v>3</v>
      </c>
      <c r="F7" s="15"/>
      <c r="G7" s="1"/>
      <c r="H7" s="1"/>
    </row>
    <row r="8" spans="1:8">
      <c r="A8" s="6" t="s">
        <v>6</v>
      </c>
      <c r="B8" s="5">
        <v>642.38322000000005</v>
      </c>
      <c r="C8" s="8">
        <f t="shared" ref="C8:C45" si="0">IF(RANK(B8,$B$7:$B$45,0)&lt;=$C$3,1,0)</f>
        <v>1</v>
      </c>
      <c r="D8" s="19"/>
      <c r="E8" s="20">
        <f t="shared" ref="E8:E45" si="1">IF(RANK(B8,$B$7:$B$45,0)&lt;=MOD($C$3,COUNTA($B$7:$B$45)),INT($C$3/COUNTA($B$7:$B$45))+1,INT($C$3/COUNTA($B$7:$B$45)))</f>
        <v>3</v>
      </c>
    </row>
    <row r="9" spans="1:8">
      <c r="A9" s="6" t="s">
        <v>7</v>
      </c>
      <c r="B9" s="5">
        <v>575.15495999999996</v>
      </c>
      <c r="C9" s="8">
        <f t="shared" si="0"/>
        <v>1</v>
      </c>
      <c r="D9" s="19"/>
      <c r="E9" s="20">
        <f t="shared" si="1"/>
        <v>3</v>
      </c>
    </row>
    <row r="10" spans="1:8">
      <c r="A10" s="6" t="s">
        <v>8</v>
      </c>
      <c r="B10" s="5">
        <v>557.02499999999998</v>
      </c>
      <c r="C10" s="8">
        <f t="shared" si="0"/>
        <v>1</v>
      </c>
      <c r="D10" s="19"/>
      <c r="E10" s="20">
        <f t="shared" si="1"/>
        <v>3</v>
      </c>
      <c r="F10" s="1"/>
    </row>
    <row r="11" spans="1:8">
      <c r="A11" s="6" t="s">
        <v>9</v>
      </c>
      <c r="B11" s="5">
        <v>464.75365999999997</v>
      </c>
      <c r="C11" s="8">
        <f t="shared" si="0"/>
        <v>1</v>
      </c>
      <c r="D11" s="19"/>
      <c r="E11" s="20">
        <f t="shared" si="1"/>
        <v>3</v>
      </c>
    </row>
    <row r="12" spans="1:8">
      <c r="A12" s="6" t="s">
        <v>10</v>
      </c>
      <c r="B12" s="5">
        <v>444.43138000000005</v>
      </c>
      <c r="C12" s="8">
        <f t="shared" si="0"/>
        <v>1</v>
      </c>
      <c r="D12" s="19"/>
      <c r="E12" s="20">
        <f t="shared" si="1"/>
        <v>3</v>
      </c>
    </row>
    <row r="13" spans="1:8">
      <c r="A13" s="6" t="s">
        <v>11</v>
      </c>
      <c r="B13" s="5">
        <v>447.81450999999998</v>
      </c>
      <c r="C13" s="8">
        <f t="shared" si="0"/>
        <v>1</v>
      </c>
      <c r="D13" s="19"/>
      <c r="E13" s="20">
        <f t="shared" si="1"/>
        <v>3</v>
      </c>
    </row>
    <row r="14" spans="1:8">
      <c r="A14" s="6" t="s">
        <v>12</v>
      </c>
      <c r="B14" s="5">
        <v>413.71964000000003</v>
      </c>
      <c r="C14" s="8">
        <f t="shared" si="0"/>
        <v>1</v>
      </c>
      <c r="D14" s="19"/>
      <c r="E14" s="20">
        <f t="shared" si="1"/>
        <v>2</v>
      </c>
    </row>
    <row r="15" spans="1:8">
      <c r="A15" s="6" t="s">
        <v>13</v>
      </c>
      <c r="B15" s="5">
        <v>392.50532000000004</v>
      </c>
      <c r="C15" s="8">
        <f t="shared" si="0"/>
        <v>1</v>
      </c>
      <c r="D15" s="19"/>
      <c r="E15" s="20">
        <f t="shared" si="1"/>
        <v>2</v>
      </c>
    </row>
    <row r="16" spans="1:8">
      <c r="A16" s="6" t="s">
        <v>14</v>
      </c>
      <c r="B16" s="5">
        <v>378.45905000000005</v>
      </c>
      <c r="C16" s="8">
        <f t="shared" si="0"/>
        <v>1</v>
      </c>
      <c r="D16" s="19"/>
      <c r="E16" s="20">
        <f t="shared" si="1"/>
        <v>2</v>
      </c>
    </row>
    <row r="17" spans="1:5">
      <c r="A17" s="6" t="s">
        <v>15</v>
      </c>
      <c r="B17" s="5">
        <v>359.06172000000004</v>
      </c>
      <c r="C17" s="8">
        <f t="shared" si="0"/>
        <v>1</v>
      </c>
      <c r="D17" s="19"/>
      <c r="E17" s="20">
        <f t="shared" si="1"/>
        <v>2</v>
      </c>
    </row>
    <row r="18" spans="1:5">
      <c r="A18" s="6" t="s">
        <v>16</v>
      </c>
      <c r="B18" s="5">
        <v>341.47473000000002</v>
      </c>
      <c r="C18" s="8">
        <f t="shared" si="0"/>
        <v>1</v>
      </c>
      <c r="D18" s="19"/>
      <c r="E18" s="20">
        <f t="shared" si="1"/>
        <v>2</v>
      </c>
    </row>
    <row r="19" spans="1:5">
      <c r="A19" s="6" t="s">
        <v>17</v>
      </c>
      <c r="B19" s="5">
        <v>322.80120999999997</v>
      </c>
      <c r="C19" s="8">
        <f t="shared" si="0"/>
        <v>1</v>
      </c>
      <c r="D19" s="19"/>
      <c r="E19" s="20">
        <f t="shared" si="1"/>
        <v>2</v>
      </c>
    </row>
    <row r="20" spans="1:5">
      <c r="A20" s="6" t="s">
        <v>18</v>
      </c>
      <c r="B20" s="5">
        <v>317.77960000000002</v>
      </c>
      <c r="C20" s="8">
        <f t="shared" si="0"/>
        <v>1</v>
      </c>
      <c r="D20" s="19"/>
      <c r="E20" s="20">
        <f t="shared" si="1"/>
        <v>2</v>
      </c>
    </row>
    <row r="21" spans="1:5">
      <c r="A21" s="6" t="s">
        <v>19</v>
      </c>
      <c r="B21" s="5">
        <v>315.79431</v>
      </c>
      <c r="C21" s="8">
        <f t="shared" si="0"/>
        <v>1</v>
      </c>
      <c r="D21" s="19"/>
      <c r="E21" s="20">
        <f t="shared" si="1"/>
        <v>2</v>
      </c>
    </row>
    <row r="22" spans="1:5">
      <c r="A22" s="6" t="s">
        <v>20</v>
      </c>
      <c r="B22" s="5">
        <v>312.84287999999998</v>
      </c>
      <c r="C22" s="8">
        <f t="shared" si="0"/>
        <v>1</v>
      </c>
      <c r="D22" s="19"/>
      <c r="E22" s="20">
        <f t="shared" si="1"/>
        <v>2</v>
      </c>
    </row>
    <row r="23" spans="1:5">
      <c r="A23" s="6" t="s">
        <v>21</v>
      </c>
      <c r="B23" s="5">
        <v>298.11998</v>
      </c>
      <c r="C23" s="8">
        <f t="shared" si="0"/>
        <v>1</v>
      </c>
      <c r="D23" s="19"/>
      <c r="E23" s="20">
        <f t="shared" si="1"/>
        <v>2</v>
      </c>
    </row>
    <row r="24" spans="1:5">
      <c r="A24" s="6" t="s">
        <v>22</v>
      </c>
      <c r="B24" s="5">
        <v>286.06580000000002</v>
      </c>
      <c r="C24" s="8">
        <f t="shared" si="0"/>
        <v>1</v>
      </c>
      <c r="D24" s="19"/>
      <c r="E24" s="20">
        <f t="shared" si="1"/>
        <v>2</v>
      </c>
    </row>
    <row r="25" spans="1:5">
      <c r="A25" s="6" t="s">
        <v>23</v>
      </c>
      <c r="B25" s="5">
        <v>285.87455</v>
      </c>
      <c r="C25" s="8">
        <f t="shared" si="0"/>
        <v>1</v>
      </c>
      <c r="D25" s="19"/>
      <c r="E25" s="20">
        <f t="shared" si="1"/>
        <v>2</v>
      </c>
    </row>
    <row r="26" spans="1:5">
      <c r="A26" s="6" t="s">
        <v>24</v>
      </c>
      <c r="B26" s="5">
        <v>283.2</v>
      </c>
      <c r="C26" s="8">
        <f t="shared" si="0"/>
        <v>1</v>
      </c>
      <c r="D26" s="19"/>
      <c r="E26" s="20">
        <f t="shared" si="1"/>
        <v>2</v>
      </c>
    </row>
    <row r="27" spans="1:5">
      <c r="A27" s="6" t="s">
        <v>25</v>
      </c>
      <c r="B27" s="5">
        <v>282.56617</v>
      </c>
      <c r="C27" s="8">
        <f t="shared" si="0"/>
        <v>1</v>
      </c>
      <c r="D27" s="19"/>
      <c r="E27" s="20">
        <f t="shared" si="1"/>
        <v>2</v>
      </c>
    </row>
    <row r="28" spans="1:5">
      <c r="A28" s="6" t="s">
        <v>26</v>
      </c>
      <c r="B28" s="5">
        <v>280.92921999999999</v>
      </c>
      <c r="C28" s="8">
        <f t="shared" si="0"/>
        <v>1</v>
      </c>
      <c r="D28" s="19"/>
      <c r="E28" s="20">
        <f t="shared" si="1"/>
        <v>2</v>
      </c>
    </row>
    <row r="29" spans="1:5">
      <c r="A29" s="6" t="s">
        <v>27</v>
      </c>
      <c r="B29" s="5">
        <v>279.12450000000001</v>
      </c>
      <c r="C29" s="8">
        <f t="shared" si="0"/>
        <v>1</v>
      </c>
      <c r="D29" s="19"/>
      <c r="E29" s="20">
        <f t="shared" si="1"/>
        <v>2</v>
      </c>
    </row>
    <row r="30" spans="1:5">
      <c r="A30" s="6" t="s">
        <v>28</v>
      </c>
      <c r="B30" s="5">
        <v>275.05735999999996</v>
      </c>
      <c r="C30" s="8">
        <f t="shared" si="0"/>
        <v>1</v>
      </c>
      <c r="D30" s="19"/>
      <c r="E30" s="20">
        <f t="shared" si="1"/>
        <v>2</v>
      </c>
    </row>
    <row r="31" spans="1:5">
      <c r="A31" s="6" t="s">
        <v>29</v>
      </c>
      <c r="B31" s="5">
        <v>266.29236000000003</v>
      </c>
      <c r="C31" s="8">
        <f t="shared" si="0"/>
        <v>1</v>
      </c>
      <c r="D31" s="19"/>
      <c r="E31" s="20">
        <f t="shared" si="1"/>
        <v>2</v>
      </c>
    </row>
    <row r="32" spans="1:5">
      <c r="A32" s="6" t="s">
        <v>30</v>
      </c>
      <c r="B32" s="5">
        <v>256.52503999999999</v>
      </c>
      <c r="C32" s="8">
        <f t="shared" si="0"/>
        <v>1</v>
      </c>
      <c r="D32" s="19"/>
      <c r="E32" s="20">
        <f t="shared" si="1"/>
        <v>2</v>
      </c>
    </row>
    <row r="33" spans="1:5">
      <c r="A33" s="6" t="s">
        <v>31</v>
      </c>
      <c r="B33" s="5">
        <v>249.1584</v>
      </c>
      <c r="C33" s="8">
        <f t="shared" si="0"/>
        <v>1</v>
      </c>
      <c r="D33" s="19"/>
      <c r="E33" s="20">
        <f t="shared" si="1"/>
        <v>2</v>
      </c>
    </row>
    <row r="34" spans="1:5">
      <c r="A34" s="6" t="s">
        <v>32</v>
      </c>
      <c r="B34" s="5">
        <v>244.14617000000001</v>
      </c>
      <c r="C34" s="8">
        <f t="shared" si="0"/>
        <v>1</v>
      </c>
      <c r="D34" s="19"/>
      <c r="E34" s="20">
        <f t="shared" si="1"/>
        <v>2</v>
      </c>
    </row>
    <row r="35" spans="1:5">
      <c r="A35" s="6" t="s">
        <v>33</v>
      </c>
      <c r="B35" s="5">
        <v>240.57028</v>
      </c>
      <c r="C35" s="8">
        <f t="shared" si="0"/>
        <v>1</v>
      </c>
      <c r="D35" s="19"/>
      <c r="E35" s="20">
        <f t="shared" si="1"/>
        <v>2</v>
      </c>
    </row>
    <row r="36" spans="1:5">
      <c r="A36" s="6" t="s">
        <v>34</v>
      </c>
      <c r="B36" s="5">
        <v>235.01474999999999</v>
      </c>
      <c r="C36" s="8">
        <f t="shared" si="0"/>
        <v>1</v>
      </c>
      <c r="D36" s="19"/>
      <c r="E36" s="20">
        <f t="shared" si="1"/>
        <v>2</v>
      </c>
    </row>
    <row r="37" spans="1:5">
      <c r="A37" s="6" t="s">
        <v>35</v>
      </c>
      <c r="B37" s="5">
        <v>228.25647999999998</v>
      </c>
      <c r="C37" s="8">
        <f t="shared" si="0"/>
        <v>1</v>
      </c>
      <c r="D37" s="19"/>
      <c r="E37" s="20">
        <f t="shared" si="1"/>
        <v>2</v>
      </c>
    </row>
    <row r="38" spans="1:5">
      <c r="A38" s="6" t="s">
        <v>36</v>
      </c>
      <c r="B38" s="5">
        <v>227.95847999999995</v>
      </c>
      <c r="C38" s="8">
        <f t="shared" si="0"/>
        <v>1</v>
      </c>
      <c r="D38" s="19"/>
      <c r="E38" s="20">
        <f t="shared" si="1"/>
        <v>2</v>
      </c>
    </row>
    <row r="39" spans="1:5">
      <c r="A39" s="6" t="s">
        <v>37</v>
      </c>
      <c r="B39" s="5">
        <v>220.29315</v>
      </c>
      <c r="C39" s="8">
        <f t="shared" si="0"/>
        <v>1</v>
      </c>
      <c r="D39" s="19"/>
      <c r="E39" s="20">
        <f t="shared" si="1"/>
        <v>2</v>
      </c>
    </row>
    <row r="40" spans="1:5">
      <c r="A40" s="6" t="s">
        <v>38</v>
      </c>
      <c r="B40" s="5">
        <v>219.94130000000001</v>
      </c>
      <c r="C40" s="8">
        <f t="shared" si="0"/>
        <v>1</v>
      </c>
      <c r="D40" s="19"/>
      <c r="E40" s="20">
        <f t="shared" si="1"/>
        <v>2</v>
      </c>
    </row>
    <row r="41" spans="1:5">
      <c r="A41" s="6" t="s">
        <v>39</v>
      </c>
      <c r="B41" s="5">
        <v>218.5247</v>
      </c>
      <c r="C41" s="8">
        <f t="shared" si="0"/>
        <v>1</v>
      </c>
      <c r="D41" s="19"/>
      <c r="E41" s="20">
        <f t="shared" si="1"/>
        <v>2</v>
      </c>
    </row>
    <row r="42" spans="1:5">
      <c r="A42" s="6" t="s">
        <v>40</v>
      </c>
      <c r="B42" s="5">
        <v>216.33190000000002</v>
      </c>
      <c r="C42" s="8">
        <f t="shared" si="0"/>
        <v>1</v>
      </c>
      <c r="D42" s="19"/>
      <c r="E42" s="20">
        <f t="shared" si="1"/>
        <v>2</v>
      </c>
    </row>
    <row r="43" spans="1:5">
      <c r="A43" s="6" t="s">
        <v>41</v>
      </c>
      <c r="B43" s="5">
        <v>202.03183999999999</v>
      </c>
      <c r="C43" s="8">
        <f t="shared" si="0"/>
        <v>1</v>
      </c>
      <c r="D43" s="19"/>
      <c r="E43" s="20">
        <f t="shared" si="1"/>
        <v>2</v>
      </c>
    </row>
    <row r="44" spans="1:5">
      <c r="A44" s="6" t="s">
        <v>42</v>
      </c>
      <c r="B44" s="5">
        <v>165.45203000000001</v>
      </c>
      <c r="C44" s="8">
        <f t="shared" si="0"/>
        <v>1</v>
      </c>
      <c r="D44" s="19"/>
      <c r="E44" s="20">
        <f t="shared" si="1"/>
        <v>2</v>
      </c>
    </row>
    <row r="45" spans="1:5">
      <c r="A45" s="6" t="s">
        <v>43</v>
      </c>
      <c r="B45" s="5">
        <v>89.504260000000002</v>
      </c>
      <c r="C45" s="8">
        <f t="shared" si="0"/>
        <v>1</v>
      </c>
      <c r="D45" s="19"/>
      <c r="E45" s="20">
        <f t="shared" si="1"/>
        <v>2</v>
      </c>
    </row>
    <row r="46" spans="1:5">
      <c r="A46" s="9" t="s">
        <v>44</v>
      </c>
      <c r="B46" s="10">
        <v>12543.704759999999</v>
      </c>
      <c r="C46" s="1"/>
      <c r="E46" s="21">
        <f>SUM(E7:E45)</f>
        <v>85</v>
      </c>
    </row>
  </sheetData>
  <mergeCells count="2">
    <mergeCell ref="A3:B3"/>
    <mergeCell ref="A1:C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Carrefour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frnlubm</dc:creator>
  <cp:lastModifiedBy>AYARI Moncef</cp:lastModifiedBy>
  <dcterms:created xsi:type="dcterms:W3CDTF">2017-01-11T13:06:06Z</dcterms:created>
  <dcterms:modified xsi:type="dcterms:W3CDTF">2017-01-11T16:20:12Z</dcterms:modified>
</cp:coreProperties>
</file>