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940CDA36-401B-425E-A42A-D8842243DD70}" xr6:coauthVersionLast="47" xr6:coauthVersionMax="47" xr10:uidLastSave="{00000000-0000-0000-0000-000000000000}"/>
  <bookViews>
    <workbookView xWindow="-108" yWindow="-108" windowWidth="23256" windowHeight="12456" xr2:uid="{3455FC25-8F5E-4968-A1D1-E76DFF1EAF1D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33" i="1" l="1"/>
  <c r="W44" i="1"/>
  <c r="W43" i="1"/>
  <c r="W42" i="1"/>
  <c r="W41" i="1"/>
  <c r="U45" i="1"/>
  <c r="T45" i="1"/>
  <c r="V44" i="1"/>
  <c r="V43" i="1"/>
  <c r="V42" i="1"/>
  <c r="V41" i="1"/>
  <c r="U44" i="1"/>
  <c r="U43" i="1"/>
  <c r="U42" i="1"/>
  <c r="U41" i="1"/>
  <c r="T44" i="1"/>
  <c r="T43" i="1"/>
  <c r="T42" i="1"/>
  <c r="T41" i="1"/>
  <c r="P37" i="1"/>
  <c r="P38" i="1"/>
  <c r="Q35" i="1"/>
  <c r="P35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7" i="1"/>
  <c r="N35" i="1" s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7" i="1"/>
  <c r="M35" i="1" s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7" i="1"/>
  <c r="J35" i="1" s="1"/>
  <c r="M37" i="1" l="1"/>
  <c r="M38" i="1"/>
  <c r="K35" i="1"/>
  <c r="J37" i="1" s="1"/>
  <c r="J38" i="1" l="1"/>
</calcChain>
</file>

<file path=xl/sharedStrings.xml><?xml version="1.0" encoding="utf-8"?>
<sst xmlns="http://schemas.openxmlformats.org/spreadsheetml/2006/main" count="46" uniqueCount="11">
  <si>
    <t>Temps</t>
  </si>
  <si>
    <t>VELO 1</t>
  </si>
  <si>
    <t>VELO 2</t>
  </si>
  <si>
    <t>VELO 3</t>
  </si>
  <si>
    <t>Lieu</t>
  </si>
  <si>
    <t>VVVVVVV</t>
  </si>
  <si>
    <t>Hors</t>
  </si>
  <si>
    <t>Vacances</t>
  </si>
  <si>
    <t xml:space="preserve">Formule addition : + </t>
  </si>
  <si>
    <t>Formule somme : Σ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</si>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</sst>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</font>
    <font>
      <sz val="10"/>
      <name val="Calibri"/>
      <family val="2"/>
      <scheme val="minor"/>
    </font>
    <font>
      <i/>
      <sz val="10"/>
      <color theme="1"/>
      <name val="Calibri"/>
      <family val="2"/>
    </font>
    <font>
      <i/>
      <sz val="10"/>
      <name val="Calibri"/>
      <family val="2"/>
      <scheme val="minor"/>
    </font>
    <font>
      <b/>
      <sz val="10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Continuous" vertical="center"/>
    </xf>
    <xf numFmtId="21" fontId="2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21" fontId="2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21" fontId="2" fillId="2" borderId="4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21" fontId="0" fillId="0" borderId="0" xfId="0" applyNumberFormat="1"/>
    <xf numFmtId="21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21" fontId="0" fillId="3" borderId="0" xfId="0" applyNumberFormat="1" applyFill="1" applyAlignment="1">
      <alignment horizontal="center" vertical="center"/>
    </xf>
    <xf numFmtId="46" fontId="0" fillId="3" borderId="0" xfId="0" applyNumberFormat="1" applyFill="1" applyAlignment="1">
      <alignment horizontal="center" vertical="center"/>
    </xf>
    <xf numFmtId="21" fontId="0" fillId="5" borderId="0" xfId="0" applyNumberFormat="1" applyFill="1" applyAlignment="1">
      <alignment horizontal="center" vertical="center"/>
    </xf>
    <xf numFmtId="21" fontId="4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C1238-93A5-4098-8B56-9660492A13BE}">
  <dimension ref="B2:W45"/>
  <sheetViews>
    <sheetView tabSelected="1" workbookViewId="0">
      <pane ySplit="6" topLeftCell="A25" activePane="bottomLeft" state="frozenSplit"/>
      <selection pane="bottomLeft" activeCell="V32" sqref="V32"/>
    </sheetView>
  </sheetViews>
  <sheetFormatPr baseColWidth="10" defaultRowHeight="13.8" x14ac:dyDescent="0.3"/>
  <cols>
    <col min="1" max="1" width="1.77734375" customWidth="1"/>
    <col min="3" max="3" width="1.77734375" customWidth="1"/>
    <col min="5" max="5" width="1.77734375" customWidth="1"/>
    <col min="7" max="7" width="1.77734375" customWidth="1"/>
    <col min="9" max="9" width="1.77734375" customWidth="1"/>
    <col min="12" max="12" width="1.77734375" customWidth="1"/>
    <col min="15" max="15" width="1.77734375" customWidth="1"/>
    <col min="18" max="18" width="1.77734375" customWidth="1"/>
  </cols>
  <sheetData>
    <row r="2" spans="2:17" x14ac:dyDescent="0.3">
      <c r="B2" s="1" t="s">
        <v>1</v>
      </c>
      <c r="D2" s="1" t="s">
        <v>2</v>
      </c>
      <c r="F2" s="1" t="s">
        <v>3</v>
      </c>
      <c r="J2" s="13" t="s">
        <v>1</v>
      </c>
      <c r="K2" s="13"/>
      <c r="M2" s="13" t="s">
        <v>2</v>
      </c>
      <c r="N2" s="13"/>
      <c r="P2" s="13" t="s">
        <v>3</v>
      </c>
      <c r="Q2" s="13"/>
    </row>
    <row r="4" spans="2:17" x14ac:dyDescent="0.3">
      <c r="J4" s="11" t="s">
        <v>6</v>
      </c>
      <c r="K4" s="12" t="s">
        <v>7</v>
      </c>
      <c r="M4" s="11" t="s">
        <v>6</v>
      </c>
      <c r="N4" s="12" t="s">
        <v>7</v>
      </c>
      <c r="P4" s="11" t="s">
        <v>6</v>
      </c>
      <c r="Q4" s="12" t="s">
        <v>7</v>
      </c>
    </row>
    <row r="5" spans="2:17" x14ac:dyDescent="0.3">
      <c r="J5" s="11" t="s">
        <v>7</v>
      </c>
      <c r="K5" s="12"/>
      <c r="M5" s="11" t="s">
        <v>7</v>
      </c>
      <c r="N5" s="12"/>
      <c r="P5" s="11" t="s">
        <v>7</v>
      </c>
      <c r="Q5" s="12"/>
    </row>
    <row r="6" spans="2:17" ht="14.4" thickBot="1" x14ac:dyDescent="0.35">
      <c r="B6" s="2" t="s">
        <v>0</v>
      </c>
      <c r="C6" s="3"/>
      <c r="D6" s="2" t="s">
        <v>0</v>
      </c>
      <c r="E6" s="3"/>
      <c r="F6" s="2" t="s">
        <v>0</v>
      </c>
      <c r="G6" s="3"/>
      <c r="H6" s="4" t="s">
        <v>4</v>
      </c>
    </row>
    <row r="7" spans="2:17" x14ac:dyDescent="0.3">
      <c r="B7" s="5"/>
      <c r="C7" s="3"/>
      <c r="D7" s="5"/>
      <c r="E7" s="3"/>
      <c r="F7" s="5">
        <v>5.3402777777777778E-2</v>
      </c>
      <c r="G7" s="3"/>
      <c r="H7" s="6"/>
      <c r="J7" s="16">
        <f>IF(H7="",B7,0)</f>
        <v>0</v>
      </c>
      <c r="K7" s="16">
        <f>IF(H7&lt;&gt;"",B7,0)</f>
        <v>0</v>
      </c>
      <c r="M7" s="16">
        <f>IF(H7="",D7,0)</f>
        <v>0</v>
      </c>
      <c r="N7" s="16">
        <f>IF(H7&lt;&gt;"",D7,0)</f>
        <v>0</v>
      </c>
      <c r="P7" s="16">
        <f>IF(H7="",F7,0)</f>
        <v>5.3402777777777778E-2</v>
      </c>
      <c r="Q7" s="16">
        <f>IF(H7&lt;&gt;"",F7,0)</f>
        <v>0</v>
      </c>
    </row>
    <row r="8" spans="2:17" x14ac:dyDescent="0.3">
      <c r="B8" s="7"/>
      <c r="C8" s="3"/>
      <c r="D8" s="7"/>
      <c r="E8" s="3"/>
      <c r="F8" s="7">
        <v>7.0543981481481485E-2</v>
      </c>
      <c r="G8" s="3"/>
      <c r="H8" s="8"/>
      <c r="J8" s="16">
        <f t="shared" ref="J8:J33" si="0">IF(H8="",B8,0)</f>
        <v>0</v>
      </c>
      <c r="K8" s="16">
        <f t="shared" ref="K8:K33" si="1">IF(H8&lt;&gt;"",B8,0)</f>
        <v>0</v>
      </c>
      <c r="M8" s="16">
        <f t="shared" ref="M8:M33" si="2">IF(H8="",D8,0)</f>
        <v>0</v>
      </c>
      <c r="N8" s="16">
        <f t="shared" ref="N8:N33" si="3">IF(H8&lt;&gt;"",D8,0)</f>
        <v>0</v>
      </c>
      <c r="P8" s="16">
        <f t="shared" ref="P8:P33" si="4">IF(H8="",F8,0)</f>
        <v>7.0543981481481485E-2</v>
      </c>
      <c r="Q8" s="16">
        <f t="shared" ref="Q8:Q33" si="5">IF(H8&lt;&gt;"",F8,0)</f>
        <v>0</v>
      </c>
    </row>
    <row r="9" spans="2:17" x14ac:dyDescent="0.3">
      <c r="B9" s="7"/>
      <c r="C9" s="3"/>
      <c r="D9" s="7"/>
      <c r="E9" s="3"/>
      <c r="F9" s="7">
        <v>8.8865740740740731E-2</v>
      </c>
      <c r="G9" s="3"/>
      <c r="H9" s="8"/>
      <c r="J9" s="16">
        <f t="shared" si="0"/>
        <v>0</v>
      </c>
      <c r="K9" s="16">
        <f t="shared" si="1"/>
        <v>0</v>
      </c>
      <c r="M9" s="16">
        <f t="shared" si="2"/>
        <v>0</v>
      </c>
      <c r="N9" s="16">
        <f t="shared" si="3"/>
        <v>0</v>
      </c>
      <c r="P9" s="16">
        <f t="shared" si="4"/>
        <v>8.8865740740740731E-2</v>
      </c>
      <c r="Q9" s="16">
        <f t="shared" si="5"/>
        <v>0</v>
      </c>
    </row>
    <row r="10" spans="2:17" x14ac:dyDescent="0.3">
      <c r="B10" s="7"/>
      <c r="C10" s="3"/>
      <c r="D10" s="7"/>
      <c r="E10" s="3"/>
      <c r="F10" s="7">
        <v>8.7164351851851854E-2</v>
      </c>
      <c r="G10" s="3"/>
      <c r="H10" s="8"/>
      <c r="J10" s="16">
        <f t="shared" si="0"/>
        <v>0</v>
      </c>
      <c r="K10" s="16">
        <f t="shared" si="1"/>
        <v>0</v>
      </c>
      <c r="M10" s="16">
        <f t="shared" si="2"/>
        <v>0</v>
      </c>
      <c r="N10" s="16">
        <f t="shared" si="3"/>
        <v>0</v>
      </c>
      <c r="P10" s="16">
        <f t="shared" si="4"/>
        <v>8.7164351851851854E-2</v>
      </c>
      <c r="Q10" s="16">
        <f t="shared" si="5"/>
        <v>0</v>
      </c>
    </row>
    <row r="11" spans="2:17" x14ac:dyDescent="0.3">
      <c r="B11" s="7"/>
      <c r="C11" s="3"/>
      <c r="D11" s="7">
        <v>8.4259259259259256E-2</v>
      </c>
      <c r="E11" s="3"/>
      <c r="F11" s="7"/>
      <c r="G11" s="3"/>
      <c r="H11" s="8"/>
      <c r="J11" s="16">
        <f t="shared" si="0"/>
        <v>0</v>
      </c>
      <c r="K11" s="16">
        <f t="shared" si="1"/>
        <v>0</v>
      </c>
      <c r="M11" s="16">
        <f t="shared" si="2"/>
        <v>8.4259259259259256E-2</v>
      </c>
      <c r="N11" s="16">
        <f t="shared" si="3"/>
        <v>0</v>
      </c>
      <c r="P11" s="16">
        <f t="shared" si="4"/>
        <v>0</v>
      </c>
      <c r="Q11" s="16">
        <f t="shared" si="5"/>
        <v>0</v>
      </c>
    </row>
    <row r="12" spans="2:17" x14ac:dyDescent="0.3">
      <c r="B12" s="7"/>
      <c r="C12" s="3"/>
      <c r="D12" s="7">
        <v>8.2199074074074077E-2</v>
      </c>
      <c r="E12" s="3"/>
      <c r="F12" s="7"/>
      <c r="G12" s="3"/>
      <c r="H12" s="8"/>
      <c r="J12" s="16">
        <f t="shared" si="0"/>
        <v>0</v>
      </c>
      <c r="K12" s="16">
        <f t="shared" si="1"/>
        <v>0</v>
      </c>
      <c r="M12" s="16">
        <f t="shared" si="2"/>
        <v>8.2199074074074077E-2</v>
      </c>
      <c r="N12" s="16">
        <f t="shared" si="3"/>
        <v>0</v>
      </c>
      <c r="P12" s="16">
        <f t="shared" si="4"/>
        <v>0</v>
      </c>
      <c r="Q12" s="16">
        <f t="shared" si="5"/>
        <v>0</v>
      </c>
    </row>
    <row r="13" spans="2:17" x14ac:dyDescent="0.3">
      <c r="B13" s="7">
        <v>2.045138888888889E-2</v>
      </c>
      <c r="C13" s="3"/>
      <c r="D13" s="7">
        <v>3.5474537037037041E-2</v>
      </c>
      <c r="E13" s="3"/>
      <c r="F13" s="7"/>
      <c r="G13" s="3"/>
      <c r="H13" s="8"/>
      <c r="J13" s="16">
        <f t="shared" si="0"/>
        <v>2.045138888888889E-2</v>
      </c>
      <c r="K13" s="16">
        <f t="shared" si="1"/>
        <v>0</v>
      </c>
      <c r="M13" s="16">
        <f t="shared" si="2"/>
        <v>3.5474537037037041E-2</v>
      </c>
      <c r="N13" s="16">
        <f t="shared" si="3"/>
        <v>0</v>
      </c>
      <c r="P13" s="16">
        <f t="shared" si="4"/>
        <v>0</v>
      </c>
      <c r="Q13" s="16">
        <f t="shared" si="5"/>
        <v>0</v>
      </c>
    </row>
    <row r="14" spans="2:17" x14ac:dyDescent="0.3">
      <c r="B14" s="7"/>
      <c r="C14" s="3"/>
      <c r="D14" s="7">
        <v>9.2916666666666661E-2</v>
      </c>
      <c r="E14" s="3"/>
      <c r="F14" s="7"/>
      <c r="G14" s="3"/>
      <c r="H14" s="8"/>
      <c r="J14" s="16">
        <f t="shared" si="0"/>
        <v>0</v>
      </c>
      <c r="K14" s="16">
        <f t="shared" si="1"/>
        <v>0</v>
      </c>
      <c r="M14" s="16">
        <f t="shared" si="2"/>
        <v>9.2916666666666661E-2</v>
      </c>
      <c r="N14" s="16">
        <f t="shared" si="3"/>
        <v>0</v>
      </c>
      <c r="P14" s="16">
        <f t="shared" si="4"/>
        <v>0</v>
      </c>
      <c r="Q14" s="16">
        <f t="shared" si="5"/>
        <v>0</v>
      </c>
    </row>
    <row r="15" spans="2:17" x14ac:dyDescent="0.3">
      <c r="B15" s="7"/>
      <c r="C15" s="3"/>
      <c r="D15" s="7">
        <v>3.6273148148148145E-2</v>
      </c>
      <c r="E15" s="3"/>
      <c r="F15" s="7">
        <v>3.7326388888888888E-2</v>
      </c>
      <c r="G15" s="3"/>
      <c r="H15" s="8"/>
      <c r="J15" s="16">
        <f t="shared" si="0"/>
        <v>0</v>
      </c>
      <c r="K15" s="16">
        <f t="shared" si="1"/>
        <v>0</v>
      </c>
      <c r="M15" s="16">
        <f t="shared" si="2"/>
        <v>3.6273148148148145E-2</v>
      </c>
      <c r="N15" s="16">
        <f t="shared" si="3"/>
        <v>0</v>
      </c>
      <c r="P15" s="16">
        <f t="shared" si="4"/>
        <v>3.7326388888888888E-2</v>
      </c>
      <c r="Q15" s="16">
        <f t="shared" si="5"/>
        <v>0</v>
      </c>
    </row>
    <row r="16" spans="2:17" x14ac:dyDescent="0.3">
      <c r="B16" s="7">
        <v>5.4016203703703712E-2</v>
      </c>
      <c r="C16" s="3"/>
      <c r="D16" s="7"/>
      <c r="E16" s="3"/>
      <c r="F16" s="7"/>
      <c r="G16" s="3"/>
      <c r="H16" s="8"/>
      <c r="J16" s="16">
        <f t="shared" si="0"/>
        <v>5.4016203703703712E-2</v>
      </c>
      <c r="K16" s="16">
        <f t="shared" si="1"/>
        <v>0</v>
      </c>
      <c r="M16" s="16">
        <f t="shared" si="2"/>
        <v>0</v>
      </c>
      <c r="N16" s="16">
        <f t="shared" si="3"/>
        <v>0</v>
      </c>
      <c r="P16" s="16">
        <f t="shared" si="4"/>
        <v>0</v>
      </c>
      <c r="Q16" s="16">
        <f t="shared" si="5"/>
        <v>0</v>
      </c>
    </row>
    <row r="17" spans="2:22" x14ac:dyDescent="0.3">
      <c r="B17" s="7">
        <v>7.1562499999999987E-2</v>
      </c>
      <c r="C17" s="3"/>
      <c r="D17" s="7"/>
      <c r="E17" s="3"/>
      <c r="F17" s="7"/>
      <c r="G17" s="3"/>
      <c r="H17" s="8"/>
      <c r="J17" s="16">
        <f t="shared" si="0"/>
        <v>7.1562499999999987E-2</v>
      </c>
      <c r="K17" s="16">
        <f t="shared" si="1"/>
        <v>0</v>
      </c>
      <c r="M17" s="16">
        <f t="shared" si="2"/>
        <v>0</v>
      </c>
      <c r="N17" s="16">
        <f t="shared" si="3"/>
        <v>0</v>
      </c>
      <c r="P17" s="16">
        <f t="shared" si="4"/>
        <v>0</v>
      </c>
      <c r="Q17" s="16">
        <f t="shared" si="5"/>
        <v>0</v>
      </c>
    </row>
    <row r="18" spans="2:22" x14ac:dyDescent="0.3">
      <c r="B18" s="7">
        <v>7.0439814814814816E-2</v>
      </c>
      <c r="C18" s="3"/>
      <c r="D18" s="7"/>
      <c r="E18" s="3"/>
      <c r="F18" s="7"/>
      <c r="G18" s="3"/>
      <c r="H18" s="8"/>
      <c r="J18" s="16">
        <f t="shared" si="0"/>
        <v>7.0439814814814816E-2</v>
      </c>
      <c r="K18" s="16">
        <f t="shared" si="1"/>
        <v>0</v>
      </c>
      <c r="M18" s="16">
        <f t="shared" si="2"/>
        <v>0</v>
      </c>
      <c r="N18" s="16">
        <f t="shared" si="3"/>
        <v>0</v>
      </c>
      <c r="P18" s="16">
        <f t="shared" si="4"/>
        <v>0</v>
      </c>
      <c r="Q18" s="16">
        <f t="shared" si="5"/>
        <v>0</v>
      </c>
    </row>
    <row r="19" spans="2:22" x14ac:dyDescent="0.3">
      <c r="B19" s="7"/>
      <c r="C19" s="3"/>
      <c r="D19" s="7">
        <v>3.75462962962963E-2</v>
      </c>
      <c r="E19" s="3"/>
      <c r="F19" s="7"/>
      <c r="G19" s="3"/>
      <c r="H19" s="8"/>
      <c r="J19" s="16">
        <f t="shared" si="0"/>
        <v>0</v>
      </c>
      <c r="K19" s="16">
        <f t="shared" si="1"/>
        <v>0</v>
      </c>
      <c r="M19" s="16">
        <f t="shared" si="2"/>
        <v>3.75462962962963E-2</v>
      </c>
      <c r="N19" s="16">
        <f t="shared" si="3"/>
        <v>0</v>
      </c>
      <c r="P19" s="16">
        <f t="shared" si="4"/>
        <v>0</v>
      </c>
      <c r="Q19" s="16">
        <f t="shared" si="5"/>
        <v>0</v>
      </c>
    </row>
    <row r="20" spans="2:22" x14ac:dyDescent="0.3">
      <c r="B20" s="7">
        <v>6.9120370370370374E-2</v>
      </c>
      <c r="C20" s="3"/>
      <c r="D20" s="7"/>
      <c r="E20" s="3"/>
      <c r="F20" s="7"/>
      <c r="G20" s="3"/>
      <c r="H20" s="8"/>
      <c r="J20" s="16">
        <f t="shared" si="0"/>
        <v>6.9120370370370374E-2</v>
      </c>
      <c r="K20" s="16">
        <f t="shared" si="1"/>
        <v>0</v>
      </c>
      <c r="M20" s="16">
        <f t="shared" si="2"/>
        <v>0</v>
      </c>
      <c r="N20" s="16">
        <f t="shared" si="3"/>
        <v>0</v>
      </c>
      <c r="P20" s="16">
        <f t="shared" si="4"/>
        <v>0</v>
      </c>
      <c r="Q20" s="16">
        <f t="shared" si="5"/>
        <v>0</v>
      </c>
    </row>
    <row r="21" spans="2:22" x14ac:dyDescent="0.3">
      <c r="B21" s="7">
        <v>8.443287037037038E-2</v>
      </c>
      <c r="C21" s="3"/>
      <c r="D21" s="7"/>
      <c r="E21" s="3"/>
      <c r="F21" s="7"/>
      <c r="G21" s="3"/>
      <c r="H21" s="8" t="s">
        <v>5</v>
      </c>
      <c r="J21" s="16">
        <f t="shared" si="0"/>
        <v>0</v>
      </c>
      <c r="K21" s="16">
        <f t="shared" si="1"/>
        <v>8.443287037037038E-2</v>
      </c>
      <c r="M21" s="16">
        <f>IF(H21="",D21,0)</f>
        <v>0</v>
      </c>
      <c r="N21" s="16">
        <f t="shared" si="3"/>
        <v>0</v>
      </c>
      <c r="P21" s="16">
        <f t="shared" si="4"/>
        <v>0</v>
      </c>
      <c r="Q21" s="16">
        <f t="shared" si="5"/>
        <v>0</v>
      </c>
    </row>
    <row r="22" spans="2:22" x14ac:dyDescent="0.3">
      <c r="B22" s="7">
        <v>7.5937500000000005E-2</v>
      </c>
      <c r="C22" s="3"/>
      <c r="D22" s="7"/>
      <c r="E22" s="3"/>
      <c r="F22" s="7"/>
      <c r="G22" s="3"/>
      <c r="H22" s="8" t="s">
        <v>5</v>
      </c>
      <c r="J22" s="16">
        <f t="shared" si="0"/>
        <v>0</v>
      </c>
      <c r="K22" s="16">
        <f t="shared" si="1"/>
        <v>7.5937500000000005E-2</v>
      </c>
      <c r="M22" s="16">
        <f t="shared" si="2"/>
        <v>0</v>
      </c>
      <c r="N22" s="16">
        <f t="shared" si="3"/>
        <v>0</v>
      </c>
      <c r="P22" s="16">
        <f t="shared" si="4"/>
        <v>0</v>
      </c>
      <c r="Q22" s="16">
        <f t="shared" si="5"/>
        <v>0</v>
      </c>
    </row>
    <row r="23" spans="2:22" x14ac:dyDescent="0.3">
      <c r="B23" s="7"/>
      <c r="C23" s="3"/>
      <c r="D23" s="7">
        <v>7.6562499999999992E-2</v>
      </c>
      <c r="E23" s="3"/>
      <c r="F23" s="7"/>
      <c r="G23" s="3"/>
      <c r="H23" s="8" t="s">
        <v>5</v>
      </c>
      <c r="J23" s="16">
        <f t="shared" si="0"/>
        <v>0</v>
      </c>
      <c r="K23" s="16">
        <f t="shared" si="1"/>
        <v>0</v>
      </c>
      <c r="M23" s="16">
        <f t="shared" si="2"/>
        <v>0</v>
      </c>
      <c r="N23" s="16">
        <f t="shared" si="3"/>
        <v>7.6562499999999992E-2</v>
      </c>
      <c r="P23" s="16">
        <f t="shared" si="4"/>
        <v>0</v>
      </c>
      <c r="Q23" s="16">
        <f t="shared" si="5"/>
        <v>0</v>
      </c>
    </row>
    <row r="24" spans="2:22" x14ac:dyDescent="0.3">
      <c r="B24" s="7"/>
      <c r="C24" s="3"/>
      <c r="D24" s="7">
        <v>8.9108796296296297E-2</v>
      </c>
      <c r="E24" s="3"/>
      <c r="F24" s="7"/>
      <c r="G24" s="3"/>
      <c r="H24" s="8" t="s">
        <v>5</v>
      </c>
      <c r="J24" s="16">
        <f t="shared" si="0"/>
        <v>0</v>
      </c>
      <c r="K24" s="16">
        <f t="shared" si="1"/>
        <v>0</v>
      </c>
      <c r="M24" s="16">
        <f t="shared" si="2"/>
        <v>0</v>
      </c>
      <c r="N24" s="16">
        <f t="shared" si="3"/>
        <v>8.9108796296296297E-2</v>
      </c>
      <c r="P24" s="16">
        <f t="shared" si="4"/>
        <v>0</v>
      </c>
      <c r="Q24" s="16">
        <f t="shared" si="5"/>
        <v>0</v>
      </c>
    </row>
    <row r="25" spans="2:22" x14ac:dyDescent="0.3">
      <c r="B25" s="7"/>
      <c r="C25" s="3"/>
      <c r="D25" s="7">
        <v>0.11160879629629629</v>
      </c>
      <c r="E25" s="3"/>
      <c r="F25" s="7"/>
      <c r="G25" s="3"/>
      <c r="H25" s="8" t="s">
        <v>5</v>
      </c>
      <c r="J25" s="16">
        <f t="shared" si="0"/>
        <v>0</v>
      </c>
      <c r="K25" s="16">
        <f t="shared" si="1"/>
        <v>0</v>
      </c>
      <c r="M25" s="16">
        <f t="shared" si="2"/>
        <v>0</v>
      </c>
      <c r="N25" s="16">
        <f t="shared" si="3"/>
        <v>0.11160879629629629</v>
      </c>
      <c r="P25" s="16">
        <f t="shared" si="4"/>
        <v>0</v>
      </c>
      <c r="Q25" s="16">
        <f t="shared" si="5"/>
        <v>0</v>
      </c>
    </row>
    <row r="26" spans="2:22" x14ac:dyDescent="0.3">
      <c r="B26" s="7">
        <v>8.7986111111111112E-2</v>
      </c>
      <c r="C26" s="3"/>
      <c r="D26" s="7"/>
      <c r="E26" s="3"/>
      <c r="F26" s="7"/>
      <c r="G26" s="3"/>
      <c r="H26" s="8" t="s">
        <v>5</v>
      </c>
      <c r="J26" s="16">
        <f t="shared" si="0"/>
        <v>0</v>
      </c>
      <c r="K26" s="16">
        <f t="shared" si="1"/>
        <v>8.7986111111111112E-2</v>
      </c>
      <c r="M26" s="16">
        <f t="shared" si="2"/>
        <v>0</v>
      </c>
      <c r="N26" s="16">
        <f t="shared" si="3"/>
        <v>0</v>
      </c>
      <c r="P26" s="16">
        <f t="shared" si="4"/>
        <v>0</v>
      </c>
      <c r="Q26" s="16">
        <f t="shared" si="5"/>
        <v>0</v>
      </c>
    </row>
    <row r="27" spans="2:22" x14ac:dyDescent="0.3">
      <c r="B27" s="7">
        <v>0.1338310185185185</v>
      </c>
      <c r="C27" s="3"/>
      <c r="D27" s="7"/>
      <c r="E27" s="3"/>
      <c r="F27" s="7"/>
      <c r="G27" s="3"/>
      <c r="H27" s="8" t="s">
        <v>5</v>
      </c>
      <c r="J27" s="16">
        <f t="shared" si="0"/>
        <v>0</v>
      </c>
      <c r="K27" s="16">
        <f t="shared" si="1"/>
        <v>0.1338310185185185</v>
      </c>
      <c r="M27" s="16">
        <f t="shared" si="2"/>
        <v>0</v>
      </c>
      <c r="N27" s="16">
        <f t="shared" si="3"/>
        <v>0</v>
      </c>
      <c r="P27" s="16">
        <f t="shared" si="4"/>
        <v>0</v>
      </c>
      <c r="Q27" s="16">
        <f t="shared" si="5"/>
        <v>0</v>
      </c>
    </row>
    <row r="28" spans="2:22" x14ac:dyDescent="0.3">
      <c r="B28" s="7"/>
      <c r="C28" s="3"/>
      <c r="D28" s="7">
        <v>0.13572916666666665</v>
      </c>
      <c r="E28" s="3"/>
      <c r="F28" s="7"/>
      <c r="G28" s="3"/>
      <c r="H28" s="8" t="s">
        <v>5</v>
      </c>
      <c r="J28" s="16">
        <f t="shared" si="0"/>
        <v>0</v>
      </c>
      <c r="K28" s="16">
        <f t="shared" si="1"/>
        <v>0</v>
      </c>
      <c r="M28" s="16">
        <f t="shared" si="2"/>
        <v>0</v>
      </c>
      <c r="N28" s="16">
        <f t="shared" si="3"/>
        <v>0.13572916666666665</v>
      </c>
      <c r="P28" s="16">
        <f t="shared" si="4"/>
        <v>0</v>
      </c>
      <c r="Q28" s="16">
        <f t="shared" si="5"/>
        <v>0</v>
      </c>
    </row>
    <row r="29" spans="2:22" x14ac:dyDescent="0.3">
      <c r="B29" s="7"/>
      <c r="C29" s="3"/>
      <c r="D29" s="7">
        <v>0.13298611111111111</v>
      </c>
      <c r="E29" s="3"/>
      <c r="F29" s="7"/>
      <c r="G29" s="3"/>
      <c r="H29" s="8" t="s">
        <v>5</v>
      </c>
      <c r="J29" s="16">
        <f t="shared" si="0"/>
        <v>0</v>
      </c>
      <c r="K29" s="16">
        <f t="shared" si="1"/>
        <v>0</v>
      </c>
      <c r="M29" s="16">
        <f t="shared" si="2"/>
        <v>0</v>
      </c>
      <c r="N29" s="16">
        <f t="shared" si="3"/>
        <v>0.13298611111111111</v>
      </c>
      <c r="P29" s="16">
        <f t="shared" si="4"/>
        <v>0</v>
      </c>
      <c r="Q29" s="16">
        <f t="shared" si="5"/>
        <v>0</v>
      </c>
      <c r="U29" s="14"/>
    </row>
    <row r="30" spans="2:22" x14ac:dyDescent="0.3">
      <c r="B30" s="7">
        <v>0.13039351851851852</v>
      </c>
      <c r="C30" s="3"/>
      <c r="D30" s="7"/>
      <c r="E30" s="3"/>
      <c r="F30" s="7"/>
      <c r="G30" s="3"/>
      <c r="H30" s="8" t="s">
        <v>5</v>
      </c>
      <c r="J30" s="16">
        <f t="shared" si="0"/>
        <v>0</v>
      </c>
      <c r="K30" s="16">
        <f t="shared" si="1"/>
        <v>0.13039351851851852</v>
      </c>
      <c r="M30" s="16">
        <f t="shared" si="2"/>
        <v>0</v>
      </c>
      <c r="N30" s="16">
        <f t="shared" si="3"/>
        <v>0</v>
      </c>
      <c r="P30" s="16">
        <f t="shared" si="4"/>
        <v>0</v>
      </c>
      <c r="Q30" s="16">
        <f t="shared" si="5"/>
        <v>0</v>
      </c>
      <c r="U30" s="14"/>
    </row>
    <row r="31" spans="2:22" x14ac:dyDescent="0.3">
      <c r="B31" s="7">
        <v>8.3425925925925917E-2</v>
      </c>
      <c r="C31" s="3"/>
      <c r="D31" s="7"/>
      <c r="E31" s="3"/>
      <c r="F31" s="7"/>
      <c r="G31" s="3"/>
      <c r="H31" s="8" t="s">
        <v>5</v>
      </c>
      <c r="J31" s="16">
        <f t="shared" si="0"/>
        <v>0</v>
      </c>
      <c r="K31" s="16">
        <f t="shared" si="1"/>
        <v>8.3425925925925917E-2</v>
      </c>
      <c r="M31" s="16">
        <f t="shared" si="2"/>
        <v>0</v>
      </c>
      <c r="N31" s="16">
        <f t="shared" si="3"/>
        <v>0</v>
      </c>
      <c r="P31" s="16">
        <f t="shared" si="4"/>
        <v>0</v>
      </c>
      <c r="Q31" s="16">
        <f t="shared" si="5"/>
        <v>0</v>
      </c>
      <c r="U31" s="14"/>
      <c r="V31" s="14">
        <v>0.5</v>
      </c>
    </row>
    <row r="32" spans="2:22" x14ac:dyDescent="0.3">
      <c r="B32" s="7"/>
      <c r="C32" s="3"/>
      <c r="D32" s="7">
        <v>8.0636574074074083E-2</v>
      </c>
      <c r="E32" s="3"/>
      <c r="F32" s="7"/>
      <c r="G32" s="3"/>
      <c r="H32" s="8"/>
      <c r="J32" s="16">
        <f t="shared" si="0"/>
        <v>0</v>
      </c>
      <c r="K32" s="16">
        <f t="shared" si="1"/>
        <v>0</v>
      </c>
      <c r="M32" s="16">
        <f t="shared" si="2"/>
        <v>8.0636574074074083E-2</v>
      </c>
      <c r="N32" s="16">
        <f t="shared" si="3"/>
        <v>0</v>
      </c>
      <c r="P32" s="16">
        <f t="shared" si="4"/>
        <v>0</v>
      </c>
      <c r="Q32" s="16">
        <f t="shared" si="5"/>
        <v>0</v>
      </c>
      <c r="V32" s="14">
        <v>0.5</v>
      </c>
    </row>
    <row r="33" spans="2:23" x14ac:dyDescent="0.3">
      <c r="B33" s="9"/>
      <c r="C33" s="3"/>
      <c r="D33" s="9">
        <v>8.5347222222222227E-2</v>
      </c>
      <c r="E33" s="3"/>
      <c r="F33" s="9"/>
      <c r="G33" s="3"/>
      <c r="H33" s="10"/>
      <c r="J33" s="16">
        <f t="shared" si="0"/>
        <v>0</v>
      </c>
      <c r="K33" s="16">
        <f t="shared" si="1"/>
        <v>0</v>
      </c>
      <c r="M33" s="16">
        <f t="shared" si="2"/>
        <v>8.5347222222222227E-2</v>
      </c>
      <c r="N33" s="16">
        <f t="shared" si="3"/>
        <v>0</v>
      </c>
      <c r="P33" s="16">
        <f t="shared" si="4"/>
        <v>0</v>
      </c>
      <c r="Q33" s="16">
        <f t="shared" si="5"/>
        <v>0</v>
      </c>
      <c r="V33" s="14">
        <f>V31+V32</f>
        <v>1</v>
      </c>
    </row>
    <row r="34" spans="2:23" ht="6" customHeight="1" x14ac:dyDescent="0.3">
      <c r="P34" s="14"/>
      <c r="Q34" s="14"/>
    </row>
    <row r="35" spans="2:23" x14ac:dyDescent="0.3">
      <c r="J35" s="18">
        <f>SUM(J7:J33)</f>
        <v>0.28559027777777779</v>
      </c>
      <c r="K35" s="18">
        <f>SUM(K7:K33)</f>
        <v>0.59600694444444446</v>
      </c>
      <c r="M35" s="21">
        <f>SUM(M7:M33)</f>
        <v>0.53465277777777775</v>
      </c>
      <c r="N35" s="21">
        <f>SUM(N7:N33)</f>
        <v>0.54599537037037038</v>
      </c>
      <c r="P35" s="20">
        <f>SUM(P7:P33)</f>
        <v>0.33730324074074075</v>
      </c>
      <c r="Q35" s="20">
        <f>SUM(Q7:Q33)</f>
        <v>0</v>
      </c>
    </row>
    <row r="36" spans="2:23" ht="6" customHeight="1" x14ac:dyDescent="0.3">
      <c r="P36" s="14"/>
      <c r="Q36" s="14"/>
    </row>
    <row r="37" spans="2:23" x14ac:dyDescent="0.3">
      <c r="H37" s="17" t="s">
        <v>9</v>
      </c>
      <c r="J37" s="19">
        <f>SUM(J35:K35)</f>
        <v>0.88159722222222225</v>
      </c>
      <c r="M37" s="21">
        <f>SUM(M35:N35)</f>
        <v>1.080648148148148</v>
      </c>
      <c r="P37" s="20">
        <f>SUM(P35:Q35)</f>
        <v>0.33730324074074075</v>
      </c>
      <c r="Q37" s="14"/>
      <c r="W37" s="17" t="s">
        <v>8</v>
      </c>
    </row>
    <row r="38" spans="2:23" x14ac:dyDescent="0.3">
      <c r="H38" s="17" t="s">
        <v>8</v>
      </c>
      <c r="J38" s="18">
        <f>J35+K35</f>
        <v>0.88159722222222225</v>
      </c>
      <c r="M38" s="21">
        <f>M35+N35</f>
        <v>1.080648148148148</v>
      </c>
      <c r="P38" s="20">
        <f>P35+Q35</f>
        <v>0.33730324074074075</v>
      </c>
      <c r="Q38" s="14"/>
      <c r="V38" s="17" t="s">
        <v>9</v>
      </c>
    </row>
    <row r="39" spans="2:23" x14ac:dyDescent="0.3">
      <c r="T39" s="11" t="s">
        <v>6</v>
      </c>
      <c r="U39" s="12" t="s">
        <v>7</v>
      </c>
      <c r="V39" s="12" t="s">
        <v>10</v>
      </c>
      <c r="W39" s="12" t="s">
        <v>10</v>
      </c>
    </row>
    <row r="40" spans="2:23" x14ac:dyDescent="0.3">
      <c r="T40" s="11" t="s">
        <v>7</v>
      </c>
      <c r="U40" s="12"/>
      <c r="V40" s="12"/>
      <c r="W40" s="12"/>
    </row>
    <row r="41" spans="2:23" x14ac:dyDescent="0.3">
      <c r="S41" s="1" t="s">
        <v>1</v>
      </c>
      <c r="T41" s="16">
        <f>J35</f>
        <v>0.28559027777777779</v>
      </c>
      <c r="U41" s="16">
        <f>+K35</f>
        <v>0.59600694444444446</v>
      </c>
      <c r="V41" s="16">
        <f>SUM(T41:U41)</f>
        <v>0.88159722222222225</v>
      </c>
      <c r="W41" s="16">
        <f>U41+T41</f>
        <v>0.88159722222222225</v>
      </c>
    </row>
    <row r="42" spans="2:23" x14ac:dyDescent="0.3">
      <c r="S42" s="1" t="s">
        <v>2</v>
      </c>
      <c r="T42" s="16">
        <f>M35</f>
        <v>0.53465277777777775</v>
      </c>
      <c r="U42" s="16">
        <f>N35</f>
        <v>0.54599537037037038</v>
      </c>
      <c r="V42" s="16">
        <f>SUM(T42:U42)</f>
        <v>1.080648148148148</v>
      </c>
      <c r="W42" s="16">
        <f>U42+T42</f>
        <v>1.080648148148148</v>
      </c>
    </row>
    <row r="43" spans="2:23" x14ac:dyDescent="0.3">
      <c r="S43" s="1" t="s">
        <v>3</v>
      </c>
      <c r="T43" s="16">
        <f>P35</f>
        <v>0.33730324074074075</v>
      </c>
      <c r="U43" s="16">
        <f>Q35</f>
        <v>0</v>
      </c>
      <c r="V43" s="16">
        <f>SUM(T43:U43)</f>
        <v>0.33730324074074075</v>
      </c>
      <c r="W43" s="16">
        <f>U43+T43</f>
        <v>0.33730324074074075</v>
      </c>
    </row>
    <row r="44" spans="2:23" x14ac:dyDescent="0.3">
      <c r="Q44" s="17" t="s">
        <v>9</v>
      </c>
      <c r="S44" s="1" t="s">
        <v>10</v>
      </c>
      <c r="T44" s="16">
        <f>SUM(T41:T43)</f>
        <v>1.1575462962962964</v>
      </c>
      <c r="U44" s="16">
        <f>SUM(U41:U43)</f>
        <v>1.1420023148148148</v>
      </c>
      <c r="V44" s="16">
        <f>SUM(T44:U44)</f>
        <v>2.2995486111111112</v>
      </c>
      <c r="W44" s="16">
        <f>U44+T44</f>
        <v>2.2995486111111112</v>
      </c>
    </row>
    <row r="45" spans="2:23" x14ac:dyDescent="0.3">
      <c r="Q45" s="17" t="s">
        <v>8</v>
      </c>
      <c r="S45" s="1" t="s">
        <v>10</v>
      </c>
      <c r="T45" s="15">
        <f>T43+T42+T41</f>
        <v>1.1575462962962964</v>
      </c>
      <c r="U45" s="15">
        <f>U43+U42+U41</f>
        <v>1.1420023148148148</v>
      </c>
      <c r="V45" s="14"/>
      <c r="W45" s="14"/>
    </row>
  </sheetData>
  <mergeCells count="6">
    <mergeCell ref="K4:K5"/>
    <mergeCell ref="N4:N5"/>
    <mergeCell ref="Q4:Q5"/>
    <mergeCell ref="U39:U40"/>
    <mergeCell ref="V39:V40"/>
    <mergeCell ref="W39:W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2023-03-28T15:31:36Z</dcterms:created>
  <dcterms:modified xsi:type="dcterms:W3CDTF">2023-03-28T16:20:42Z</dcterms:modified>
</cp:coreProperties>
</file>