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definedNames>
    <definedName name="_xlnm._FilterDatabase" localSheetId="0" hidden="1">Feuil1!$N$8:$W$12</definedName>
    <definedName name="Équipe">Feuil1!$N$8:$N$12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O8" i="1"/>
  <c r="P8" i="1"/>
  <c r="N9" i="1"/>
  <c r="O9" i="1"/>
  <c r="P9" i="1"/>
  <c r="N10" i="1"/>
  <c r="O10" i="1"/>
  <c r="P10" i="1"/>
  <c r="N11" i="1"/>
  <c r="O11" i="1"/>
  <c r="P11" i="1"/>
  <c r="N12" i="1"/>
  <c r="O12" i="1"/>
  <c r="P12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Q8" i="1"/>
  <c r="Q9" i="1"/>
  <c r="Q10" i="1"/>
  <c r="Q11" i="1"/>
  <c r="Q12" i="1"/>
  <c r="R8" i="1"/>
  <c r="R9" i="1"/>
  <c r="R10" i="1"/>
  <c r="R11" i="1"/>
  <c r="R12" i="1"/>
  <c r="S8" i="1"/>
  <c r="S9" i="1"/>
  <c r="S10" i="1"/>
  <c r="S11" i="1"/>
  <c r="S12" i="1"/>
  <c r="T8" i="1"/>
  <c r="T9" i="1"/>
  <c r="T10" i="1"/>
  <c r="T11" i="1"/>
  <c r="T12" i="1"/>
  <c r="U8" i="1"/>
  <c r="U9" i="1"/>
  <c r="U10" i="1"/>
  <c r="U11" i="1"/>
  <c r="U12" i="1"/>
  <c r="V8" i="1"/>
  <c r="V9" i="1"/>
  <c r="V10" i="1"/>
  <c r="V11" i="1"/>
  <c r="V12" i="1"/>
  <c r="W8" i="1"/>
  <c r="W9" i="1"/>
  <c r="W10" i="1"/>
  <c r="W11" i="1"/>
  <c r="W12" i="1"/>
  <c r="Q23" i="1"/>
  <c r="R23" i="1"/>
  <c r="S23" i="1"/>
  <c r="T23" i="1"/>
  <c r="U23" i="1"/>
  <c r="V23" i="1"/>
  <c r="W23" i="1"/>
  <c r="Q22" i="1"/>
  <c r="R22" i="1"/>
  <c r="S22" i="1"/>
  <c r="T22" i="1"/>
  <c r="U22" i="1"/>
  <c r="V22" i="1"/>
  <c r="W22" i="1"/>
  <c r="Q21" i="1"/>
  <c r="R21" i="1"/>
  <c r="S21" i="1"/>
  <c r="T21" i="1"/>
  <c r="U21" i="1"/>
  <c r="V21" i="1"/>
  <c r="W21" i="1"/>
  <c r="Q20" i="1"/>
  <c r="R20" i="1"/>
  <c r="S20" i="1"/>
  <c r="T20" i="1"/>
  <c r="U20" i="1"/>
  <c r="V20" i="1"/>
  <c r="W20" i="1"/>
  <c r="Q19" i="1"/>
  <c r="R19" i="1"/>
  <c r="S19" i="1"/>
  <c r="T19" i="1"/>
  <c r="U19" i="1"/>
  <c r="V19" i="1"/>
  <c r="W19" i="1"/>
  <c r="P50" i="1" l="1"/>
  <c r="Q50" i="1"/>
  <c r="R50" i="1"/>
  <c r="S50" i="1"/>
  <c r="T50" i="1"/>
  <c r="U50" i="1"/>
  <c r="V50" i="1"/>
  <c r="W50" i="1"/>
  <c r="P49" i="1"/>
  <c r="Q49" i="1"/>
  <c r="R49" i="1"/>
  <c r="S49" i="1"/>
  <c r="T49" i="1"/>
  <c r="U49" i="1"/>
  <c r="V49" i="1"/>
  <c r="W49" i="1"/>
  <c r="P48" i="1"/>
  <c r="Q48" i="1"/>
  <c r="R48" i="1"/>
  <c r="S48" i="1"/>
  <c r="T48" i="1"/>
  <c r="U48" i="1"/>
  <c r="V48" i="1"/>
  <c r="W48" i="1"/>
  <c r="P47" i="1"/>
  <c r="Q47" i="1"/>
  <c r="R47" i="1"/>
  <c r="S47" i="1"/>
  <c r="T47" i="1"/>
  <c r="U47" i="1"/>
  <c r="V47" i="1"/>
  <c r="W47" i="1"/>
  <c r="P46" i="1"/>
  <c r="Q46" i="1"/>
  <c r="R46" i="1"/>
  <c r="S46" i="1"/>
  <c r="T46" i="1"/>
  <c r="U46" i="1"/>
  <c r="V46" i="1"/>
  <c r="W46" i="1"/>
  <c r="P39" i="1"/>
  <c r="Q39" i="1"/>
  <c r="R39" i="1"/>
  <c r="S39" i="1"/>
  <c r="T39" i="1"/>
  <c r="U39" i="1"/>
  <c r="V39" i="1"/>
  <c r="W39" i="1"/>
  <c r="P38" i="1"/>
  <c r="Q38" i="1"/>
  <c r="R38" i="1"/>
  <c r="S38" i="1"/>
  <c r="T38" i="1"/>
  <c r="U38" i="1"/>
  <c r="V38" i="1"/>
  <c r="W38" i="1"/>
  <c r="P37" i="1"/>
  <c r="Q37" i="1"/>
  <c r="R37" i="1"/>
  <c r="S37" i="1"/>
  <c r="T37" i="1"/>
  <c r="U37" i="1"/>
  <c r="V37" i="1"/>
  <c r="W37" i="1"/>
  <c r="P36" i="1"/>
  <c r="Q36" i="1"/>
  <c r="R36" i="1"/>
  <c r="S36" i="1"/>
  <c r="T36" i="1"/>
  <c r="U36" i="1"/>
  <c r="V36" i="1"/>
  <c r="W36" i="1"/>
  <c r="P35" i="1"/>
  <c r="Q35" i="1"/>
  <c r="R35" i="1"/>
  <c r="S35" i="1"/>
  <c r="T35" i="1"/>
  <c r="U35" i="1"/>
  <c r="V35" i="1"/>
  <c r="W35" i="1"/>
  <c r="O35" i="1" l="1"/>
  <c r="O36" i="1"/>
  <c r="O37" i="1"/>
  <c r="O38" i="1"/>
  <c r="O39" i="1"/>
  <c r="O50" i="1" l="1"/>
  <c r="O49" i="1"/>
  <c r="O48" i="1"/>
  <c r="O47" i="1"/>
  <c r="O46" i="1"/>
</calcChain>
</file>

<file path=xl/sharedStrings.xml><?xml version="1.0" encoding="utf-8"?>
<sst xmlns="http://schemas.openxmlformats.org/spreadsheetml/2006/main" count="330" uniqueCount="63">
  <si>
    <t>Championnat mondial de hockey junior 2017</t>
  </si>
  <si>
    <t>NP</t>
  </si>
  <si>
    <t>Groupe</t>
  </si>
  <si>
    <t>Jour</t>
  </si>
  <si>
    <t>Date</t>
  </si>
  <si>
    <t>Heure</t>
  </si>
  <si>
    <t>Phase</t>
  </si>
  <si>
    <t>Centre Bell</t>
  </si>
  <si>
    <t>Centre Air Canada</t>
  </si>
  <si>
    <t>Endroit</t>
  </si>
  <si>
    <t>Visiteur</t>
  </si>
  <si>
    <t>VS</t>
  </si>
  <si>
    <t>PTS</t>
  </si>
  <si>
    <t>Suède</t>
  </si>
  <si>
    <t>Receveur</t>
  </si>
  <si>
    <t>Danemark</t>
  </si>
  <si>
    <t>Buts</t>
  </si>
  <si>
    <t>A</t>
  </si>
  <si>
    <t>Lun</t>
  </si>
  <si>
    <t>13h00</t>
  </si>
  <si>
    <t>PRE</t>
  </si>
  <si>
    <t>B</t>
  </si>
  <si>
    <t>15H30</t>
  </si>
  <si>
    <t>États-Unis</t>
  </si>
  <si>
    <t>Lettonie</t>
  </si>
  <si>
    <t>Mar</t>
  </si>
  <si>
    <t>Mer</t>
  </si>
  <si>
    <t>Jeu</t>
  </si>
  <si>
    <t>Ven</t>
  </si>
  <si>
    <t>Sam</t>
  </si>
  <si>
    <t>17h00</t>
  </si>
  <si>
    <t>20h00</t>
  </si>
  <si>
    <t>16h00</t>
  </si>
  <si>
    <t>17h30</t>
  </si>
  <si>
    <t>19h30</t>
  </si>
  <si>
    <t>15h30</t>
  </si>
  <si>
    <t>Rép. Tchèque</t>
  </si>
  <si>
    <t>Canada</t>
  </si>
  <si>
    <t>Suisse</t>
  </si>
  <si>
    <t>Slovaquie</t>
  </si>
  <si>
    <t>Russie</t>
  </si>
  <si>
    <t>Finlande</t>
  </si>
  <si>
    <t>11h00</t>
  </si>
  <si>
    <t>15h00</t>
  </si>
  <si>
    <t>REL</t>
  </si>
  <si>
    <t>QF</t>
  </si>
  <si>
    <t>DF</t>
  </si>
  <si>
    <t>BRO</t>
  </si>
  <si>
    <t>OR</t>
  </si>
  <si>
    <t>Classement Groupe A</t>
  </si>
  <si>
    <t>PJ</t>
  </si>
  <si>
    <t>V</t>
  </si>
  <si>
    <t>D</t>
  </si>
  <si>
    <t>PP</t>
  </si>
  <si>
    <t>PC</t>
  </si>
  <si>
    <t>Classement Groupe B</t>
  </si>
  <si>
    <t>BP</t>
  </si>
  <si>
    <t>BC</t>
  </si>
  <si>
    <t>DIF</t>
  </si>
  <si>
    <t>Republique Tchèque</t>
  </si>
  <si>
    <t>Équipe</t>
  </si>
  <si>
    <t>DP</t>
  </si>
  <si>
    <t>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</si>
</sst>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70"/>
  <sheetViews>
    <sheetView tabSelected="1" zoomScale="85" zoomScaleNormal="85" workbookViewId="0">
      <selection activeCell="W23" sqref="W23"/>
    </sheetView>
  </sheetViews>
  <sheetFormatPr baseColWidth="10" defaultRowHeight="15.75" x14ac:dyDescent="0.25"/>
  <cols>
    <col min="1" max="1" width="4.85546875" customWidth="1"/>
    <col min="2" max="2" width="8.7109375" customWidth="1"/>
    <col min="3" max="3" width="7" customWidth="1"/>
    <col min="4" max="4" width="10.5703125" customWidth="1"/>
    <col min="5" max="5" width="8.5703125" customWidth="1"/>
    <col min="6" max="6" width="8" customWidth="1"/>
    <col min="7" max="7" width="20" customWidth="1"/>
    <col min="8" max="8" width="15.7109375" customWidth="1"/>
    <col min="9" max="9" width="6.7109375" customWidth="1"/>
    <col min="10" max="10" width="5.85546875" customWidth="1"/>
    <col min="11" max="11" width="15.7109375" customWidth="1"/>
    <col min="12" max="12" width="6.7109375" customWidth="1"/>
    <col min="14" max="14" width="24.85546875" customWidth="1"/>
    <col min="15" max="23" width="6.7109375" customWidth="1"/>
    <col min="28" max="28" width="16.85546875" customWidth="1"/>
    <col min="29" max="37" width="5.7109375" style="2" customWidth="1"/>
    <col min="38" max="38" width="16.5703125" style="2" customWidth="1"/>
    <col min="39" max="41" width="5.7109375" style="2" customWidth="1"/>
    <col min="42" max="47" width="5.7109375" customWidth="1"/>
  </cols>
  <sheetData>
    <row r="1" spans="1:49" ht="18" customHeight="1" x14ac:dyDescent="0.25"/>
    <row r="2" spans="1:49" ht="18" customHeight="1" x14ac:dyDescent="0.25">
      <c r="A2" s="1" t="s">
        <v>0</v>
      </c>
    </row>
    <row r="3" spans="1:49" ht="18" customHeight="1" x14ac:dyDescent="0.25"/>
    <row r="4" spans="1:49" ht="18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9</v>
      </c>
      <c r="H4" s="3" t="s">
        <v>10</v>
      </c>
      <c r="I4" s="3" t="s">
        <v>16</v>
      </c>
      <c r="J4" s="3"/>
      <c r="K4" s="3" t="s">
        <v>14</v>
      </c>
      <c r="L4" s="3" t="s">
        <v>16</v>
      </c>
      <c r="M4" s="4"/>
      <c r="N4" s="2" t="s">
        <v>49</v>
      </c>
      <c r="AB4" s="3" t="s">
        <v>10</v>
      </c>
      <c r="AC4" s="3" t="s">
        <v>50</v>
      </c>
      <c r="AD4" s="3" t="s">
        <v>51</v>
      </c>
      <c r="AE4" s="3" t="s">
        <v>62</v>
      </c>
      <c r="AF4" s="3" t="s">
        <v>52</v>
      </c>
      <c r="AG4" s="3" t="s">
        <v>61</v>
      </c>
      <c r="AH4" s="3" t="s">
        <v>56</v>
      </c>
      <c r="AI4" s="3" t="s">
        <v>57</v>
      </c>
      <c r="AJ4" s="3" t="s">
        <v>58</v>
      </c>
      <c r="AK4" s="3" t="s">
        <v>12</v>
      </c>
      <c r="AL4" s="3" t="s">
        <v>14</v>
      </c>
      <c r="AM4" s="3" t="s">
        <v>50</v>
      </c>
      <c r="AN4" s="3" t="s">
        <v>51</v>
      </c>
      <c r="AO4" s="3" t="s">
        <v>62</v>
      </c>
      <c r="AP4" s="3" t="s">
        <v>52</v>
      </c>
      <c r="AQ4" s="3" t="s">
        <v>61</v>
      </c>
      <c r="AR4" s="3" t="s">
        <v>56</v>
      </c>
      <c r="AS4" s="3" t="s">
        <v>57</v>
      </c>
      <c r="AT4" s="3" t="s">
        <v>58</v>
      </c>
      <c r="AU4" s="3" t="s">
        <v>12</v>
      </c>
      <c r="AV4" s="4"/>
      <c r="AW4" s="4"/>
    </row>
    <row r="5" spans="1:49" ht="18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4"/>
      <c r="AQ5" s="4"/>
      <c r="AR5" s="4"/>
      <c r="AS5" s="4"/>
      <c r="AT5" s="4"/>
      <c r="AU5" s="4"/>
      <c r="AV5" s="4"/>
      <c r="AW5" s="4"/>
    </row>
    <row r="6" spans="1:49" ht="18" customHeight="1" x14ac:dyDescent="0.25">
      <c r="A6" s="3">
        <v>1</v>
      </c>
      <c r="B6" s="3" t="s">
        <v>17</v>
      </c>
      <c r="C6" s="3" t="s">
        <v>18</v>
      </c>
      <c r="D6" s="5">
        <v>42730</v>
      </c>
      <c r="E6" s="3" t="s">
        <v>19</v>
      </c>
      <c r="F6" s="3" t="s">
        <v>20</v>
      </c>
      <c r="G6" s="3" t="s">
        <v>7</v>
      </c>
      <c r="H6" s="3" t="s">
        <v>13</v>
      </c>
      <c r="I6" s="3">
        <v>6</v>
      </c>
      <c r="J6" s="3" t="s">
        <v>11</v>
      </c>
      <c r="K6" s="3" t="s">
        <v>15</v>
      </c>
      <c r="L6" s="3">
        <v>1</v>
      </c>
      <c r="M6" s="4"/>
      <c r="N6" s="3"/>
      <c r="O6" s="3"/>
      <c r="P6" s="3"/>
      <c r="Q6" s="3"/>
      <c r="R6" s="3"/>
      <c r="S6" s="3"/>
      <c r="T6" s="3"/>
      <c r="U6" s="3"/>
      <c r="V6" s="3"/>
      <c r="W6" s="3"/>
      <c r="X6" s="2"/>
      <c r="Y6" s="3"/>
      <c r="Z6" s="2"/>
      <c r="AA6" s="2"/>
      <c r="AB6" s="3" t="s">
        <v>13</v>
      </c>
      <c r="AC6" s="3">
        <v>1</v>
      </c>
      <c r="AD6" s="3">
        <v>1</v>
      </c>
      <c r="AE6" s="3">
        <v>0</v>
      </c>
      <c r="AF6" s="3">
        <v>0</v>
      </c>
      <c r="AG6" s="3">
        <v>0</v>
      </c>
      <c r="AH6" s="3">
        <v>6</v>
      </c>
      <c r="AI6" s="3">
        <v>1</v>
      </c>
      <c r="AJ6" s="3">
        <v>5</v>
      </c>
      <c r="AK6" s="3">
        <v>3</v>
      </c>
      <c r="AL6" s="3" t="s">
        <v>15</v>
      </c>
      <c r="AM6" s="3">
        <v>1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6</v>
      </c>
      <c r="AT6" s="3">
        <v>-5</v>
      </c>
      <c r="AU6" s="3">
        <v>0</v>
      </c>
      <c r="AV6" s="4"/>
      <c r="AW6" s="4"/>
    </row>
    <row r="7" spans="1:49" ht="18" customHeight="1" x14ac:dyDescent="0.25">
      <c r="A7" s="3">
        <v>2</v>
      </c>
      <c r="B7" s="3" t="s">
        <v>21</v>
      </c>
      <c r="C7" s="3" t="s">
        <v>18</v>
      </c>
      <c r="D7" s="5">
        <v>42730</v>
      </c>
      <c r="E7" s="3" t="s">
        <v>22</v>
      </c>
      <c r="F7" s="3" t="s">
        <v>20</v>
      </c>
      <c r="G7" s="3" t="s">
        <v>8</v>
      </c>
      <c r="H7" s="3" t="s">
        <v>23</v>
      </c>
      <c r="I7" s="3">
        <v>6</v>
      </c>
      <c r="J7" s="3" t="s">
        <v>11</v>
      </c>
      <c r="K7" s="3" t="s">
        <v>24</v>
      </c>
      <c r="L7" s="3">
        <v>1</v>
      </c>
      <c r="M7" s="4"/>
      <c r="N7" s="3" t="s">
        <v>60</v>
      </c>
      <c r="O7" s="3" t="s">
        <v>50</v>
      </c>
      <c r="P7" s="3" t="s">
        <v>51</v>
      </c>
      <c r="Q7" s="3" t="s">
        <v>62</v>
      </c>
      <c r="R7" s="3" t="s">
        <v>52</v>
      </c>
      <c r="S7" s="3" t="s">
        <v>61</v>
      </c>
      <c r="T7" s="3" t="s">
        <v>53</v>
      </c>
      <c r="U7" s="3" t="s">
        <v>54</v>
      </c>
      <c r="V7" s="3" t="s">
        <v>58</v>
      </c>
      <c r="W7" s="3" t="s">
        <v>12</v>
      </c>
      <c r="X7" s="2"/>
      <c r="Y7" s="3"/>
      <c r="Z7" s="2"/>
      <c r="AA7" s="2"/>
      <c r="AB7" s="3" t="s">
        <v>23</v>
      </c>
      <c r="AC7" s="3">
        <v>1</v>
      </c>
      <c r="AD7" s="3">
        <v>1</v>
      </c>
      <c r="AE7" s="3">
        <v>0</v>
      </c>
      <c r="AF7" s="3">
        <v>0</v>
      </c>
      <c r="AG7" s="3">
        <v>0</v>
      </c>
      <c r="AH7" s="3">
        <v>6</v>
      </c>
      <c r="AI7" s="3">
        <v>1</v>
      </c>
      <c r="AJ7" s="3">
        <v>5</v>
      </c>
      <c r="AK7" s="3">
        <v>3</v>
      </c>
      <c r="AL7" s="3" t="s">
        <v>24</v>
      </c>
      <c r="AM7" s="3">
        <v>1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6</v>
      </c>
      <c r="AT7" s="3">
        <v>-5</v>
      </c>
      <c r="AU7" s="3">
        <v>0</v>
      </c>
      <c r="AV7" s="4"/>
      <c r="AW7" s="4"/>
    </row>
    <row r="8" spans="1:49" ht="18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3" t="str">
        <f t="shared" ref="N8:W8" si="0">N35</f>
        <v>Danemark</v>
      </c>
      <c r="O8" s="3">
        <f t="shared" si="0"/>
        <v>2</v>
      </c>
      <c r="P8" s="3">
        <f t="shared" si="0"/>
        <v>1</v>
      </c>
      <c r="Q8" s="3">
        <f t="shared" si="0"/>
        <v>0</v>
      </c>
      <c r="R8" s="3">
        <f t="shared" si="0"/>
        <v>1</v>
      </c>
      <c r="S8" s="3">
        <f t="shared" si="0"/>
        <v>0</v>
      </c>
      <c r="T8" s="3">
        <f t="shared" si="0"/>
        <v>4</v>
      </c>
      <c r="U8" s="3">
        <f t="shared" si="0"/>
        <v>8</v>
      </c>
      <c r="V8" s="3">
        <f t="shared" si="0"/>
        <v>-4</v>
      </c>
      <c r="W8" s="3">
        <f t="shared" si="0"/>
        <v>3</v>
      </c>
      <c r="X8" s="2"/>
      <c r="Y8" s="2"/>
      <c r="Z8" s="2"/>
      <c r="AA8" s="2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4"/>
      <c r="AQ8" s="4"/>
      <c r="AR8" s="4"/>
      <c r="AS8" s="4"/>
      <c r="AT8" s="4"/>
      <c r="AU8" s="4"/>
      <c r="AV8" s="4"/>
      <c r="AW8" s="4"/>
    </row>
    <row r="9" spans="1:49" ht="18" customHeight="1" x14ac:dyDescent="0.25">
      <c r="A9" s="3">
        <v>3</v>
      </c>
      <c r="B9" s="3" t="s">
        <v>17</v>
      </c>
      <c r="C9" s="3" t="s">
        <v>18</v>
      </c>
      <c r="D9" s="5">
        <v>42730</v>
      </c>
      <c r="E9" s="3" t="s">
        <v>30</v>
      </c>
      <c r="F9" s="3" t="s">
        <v>20</v>
      </c>
      <c r="G9" s="3" t="s">
        <v>7</v>
      </c>
      <c r="H9" s="3" t="s">
        <v>36</v>
      </c>
      <c r="I9" s="3">
        <v>2</v>
      </c>
      <c r="J9" s="3" t="s">
        <v>11</v>
      </c>
      <c r="K9" s="3" t="s">
        <v>41</v>
      </c>
      <c r="L9" s="3">
        <v>1</v>
      </c>
      <c r="M9" s="4"/>
      <c r="N9" s="3" t="str">
        <f t="shared" ref="N9:W9" si="1">N36</f>
        <v>Finlande</v>
      </c>
      <c r="O9" s="3">
        <f t="shared" si="1"/>
        <v>2</v>
      </c>
      <c r="P9" s="3">
        <f t="shared" si="1"/>
        <v>0</v>
      </c>
      <c r="Q9" s="3">
        <f t="shared" si="1"/>
        <v>0</v>
      </c>
      <c r="R9" s="3">
        <f t="shared" si="1"/>
        <v>2</v>
      </c>
      <c r="S9" s="3">
        <f t="shared" si="1"/>
        <v>0</v>
      </c>
      <c r="T9" s="3">
        <f t="shared" si="1"/>
        <v>3</v>
      </c>
      <c r="U9" s="3">
        <f t="shared" si="1"/>
        <v>5</v>
      </c>
      <c r="V9" s="3">
        <f t="shared" si="1"/>
        <v>-2</v>
      </c>
      <c r="W9" s="3">
        <f t="shared" si="1"/>
        <v>0</v>
      </c>
      <c r="X9" s="2"/>
      <c r="Y9" s="3"/>
      <c r="Z9" s="2"/>
      <c r="AA9" s="2"/>
      <c r="AB9" s="3" t="s">
        <v>36</v>
      </c>
      <c r="AC9" s="3">
        <v>1</v>
      </c>
      <c r="AD9" s="3">
        <v>1</v>
      </c>
      <c r="AE9" s="3">
        <v>0</v>
      </c>
      <c r="AF9" s="3">
        <v>0</v>
      </c>
      <c r="AG9" s="3">
        <v>0</v>
      </c>
      <c r="AH9" s="3">
        <v>2</v>
      </c>
      <c r="AI9" s="3">
        <v>1</v>
      </c>
      <c r="AJ9" s="3">
        <v>1</v>
      </c>
      <c r="AK9" s="3">
        <v>3</v>
      </c>
      <c r="AL9" s="3" t="s">
        <v>41</v>
      </c>
      <c r="AM9" s="3">
        <v>1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2</v>
      </c>
      <c r="AT9" s="3">
        <v>-1</v>
      </c>
      <c r="AU9" s="3">
        <v>0</v>
      </c>
      <c r="AV9" s="4"/>
      <c r="AW9" s="4"/>
    </row>
    <row r="10" spans="1:49" ht="18" customHeight="1" x14ac:dyDescent="0.25">
      <c r="A10" s="3">
        <v>4</v>
      </c>
      <c r="B10" s="3" t="s">
        <v>21</v>
      </c>
      <c r="C10" s="3" t="s">
        <v>18</v>
      </c>
      <c r="D10" s="5">
        <v>42730</v>
      </c>
      <c r="E10" s="3" t="s">
        <v>31</v>
      </c>
      <c r="F10" s="3" t="s">
        <v>20</v>
      </c>
      <c r="G10" s="3" t="s">
        <v>8</v>
      </c>
      <c r="H10" s="3" t="s">
        <v>37</v>
      </c>
      <c r="I10" s="3">
        <v>5</v>
      </c>
      <c r="J10" s="3" t="s">
        <v>11</v>
      </c>
      <c r="K10" s="3" t="s">
        <v>40</v>
      </c>
      <c r="L10" s="3">
        <v>3</v>
      </c>
      <c r="M10" s="4"/>
      <c r="N10" s="3" t="str">
        <f t="shared" ref="N10:W10" si="2">N37</f>
        <v>Republique Tchèque</v>
      </c>
      <c r="O10" s="3">
        <f t="shared" si="2"/>
        <v>2</v>
      </c>
      <c r="P10" s="3">
        <f t="shared" si="2"/>
        <v>1</v>
      </c>
      <c r="Q10" s="3">
        <f t="shared" si="2"/>
        <v>0</v>
      </c>
      <c r="R10" s="3">
        <f t="shared" si="2"/>
        <v>0</v>
      </c>
      <c r="S10" s="3">
        <f t="shared" si="2"/>
        <v>1</v>
      </c>
      <c r="T10" s="3">
        <f t="shared" si="2"/>
        <v>5</v>
      </c>
      <c r="U10" s="3">
        <f t="shared" si="2"/>
        <v>5</v>
      </c>
      <c r="V10" s="3">
        <f t="shared" si="2"/>
        <v>0</v>
      </c>
      <c r="W10" s="3">
        <f t="shared" si="2"/>
        <v>4</v>
      </c>
      <c r="X10" s="2"/>
      <c r="Y10" s="3"/>
      <c r="Z10" s="2"/>
      <c r="AA10" s="2"/>
      <c r="AB10" s="3" t="s">
        <v>37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5</v>
      </c>
      <c r="AI10" s="3">
        <v>3</v>
      </c>
      <c r="AJ10" s="3">
        <v>2</v>
      </c>
      <c r="AK10" s="3">
        <v>3</v>
      </c>
      <c r="AL10" s="3" t="s">
        <v>40</v>
      </c>
      <c r="AM10" s="3">
        <v>1</v>
      </c>
      <c r="AN10" s="3">
        <v>0</v>
      </c>
      <c r="AO10" s="3">
        <v>0</v>
      </c>
      <c r="AP10" s="3">
        <v>1</v>
      </c>
      <c r="AQ10" s="3">
        <v>0</v>
      </c>
      <c r="AR10" s="3">
        <v>3</v>
      </c>
      <c r="AS10" s="3">
        <v>5</v>
      </c>
      <c r="AT10" s="3">
        <v>-2</v>
      </c>
      <c r="AU10" s="3">
        <v>0</v>
      </c>
      <c r="AV10" s="4"/>
      <c r="AW10" s="4"/>
    </row>
    <row r="11" spans="1:49" ht="18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3" t="str">
        <f t="shared" ref="N11:W11" si="3">N38</f>
        <v>Suède</v>
      </c>
      <c r="O11" s="3">
        <f t="shared" si="3"/>
        <v>1</v>
      </c>
      <c r="P11" s="3">
        <f t="shared" si="3"/>
        <v>1</v>
      </c>
      <c r="Q11" s="3">
        <f t="shared" si="3"/>
        <v>0</v>
      </c>
      <c r="R11" s="3">
        <f t="shared" si="3"/>
        <v>0</v>
      </c>
      <c r="S11" s="3">
        <f t="shared" si="3"/>
        <v>0</v>
      </c>
      <c r="T11" s="3">
        <f t="shared" si="3"/>
        <v>6</v>
      </c>
      <c r="U11" s="3">
        <f t="shared" si="3"/>
        <v>1</v>
      </c>
      <c r="V11" s="3">
        <f t="shared" si="3"/>
        <v>5</v>
      </c>
      <c r="W11" s="3">
        <f t="shared" si="3"/>
        <v>3</v>
      </c>
      <c r="X11" s="2"/>
      <c r="Y11" s="2"/>
      <c r="Z11" s="2"/>
      <c r="AA11" s="2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4"/>
      <c r="AQ11" s="4"/>
      <c r="AR11" s="4"/>
      <c r="AS11" s="4"/>
      <c r="AT11" s="4"/>
      <c r="AU11" s="4"/>
      <c r="AV11" s="4"/>
      <c r="AW11" s="4"/>
    </row>
    <row r="12" spans="1:49" ht="18" customHeight="1" x14ac:dyDescent="0.25">
      <c r="A12" s="3">
        <v>5</v>
      </c>
      <c r="B12" s="3" t="s">
        <v>17</v>
      </c>
      <c r="C12" s="3" t="s">
        <v>25</v>
      </c>
      <c r="D12" s="5">
        <v>42731</v>
      </c>
      <c r="E12" s="3" t="s">
        <v>19</v>
      </c>
      <c r="F12" s="3" t="s">
        <v>20</v>
      </c>
      <c r="G12" s="3" t="s">
        <v>7</v>
      </c>
      <c r="H12" s="3" t="s">
        <v>36</v>
      </c>
      <c r="I12" s="3">
        <v>3</v>
      </c>
      <c r="J12" s="3" t="s">
        <v>11</v>
      </c>
      <c r="K12" s="3" t="s">
        <v>38</v>
      </c>
      <c r="L12" s="3">
        <v>4</v>
      </c>
      <c r="M12" s="4"/>
      <c r="N12" s="3" t="str">
        <f t="shared" ref="N12:W12" si="4">N39</f>
        <v>Suisse</v>
      </c>
      <c r="O12" s="3">
        <f t="shared" si="4"/>
        <v>1</v>
      </c>
      <c r="P12" s="3">
        <f t="shared" si="4"/>
        <v>0</v>
      </c>
      <c r="Q12" s="3">
        <f t="shared" si="4"/>
        <v>1</v>
      </c>
      <c r="R12" s="3">
        <f t="shared" si="4"/>
        <v>0</v>
      </c>
      <c r="S12" s="3">
        <f t="shared" si="4"/>
        <v>0</v>
      </c>
      <c r="T12" s="3">
        <f t="shared" si="4"/>
        <v>4</v>
      </c>
      <c r="U12" s="3">
        <f t="shared" si="4"/>
        <v>3</v>
      </c>
      <c r="V12" s="3">
        <f t="shared" si="4"/>
        <v>1</v>
      </c>
      <c r="W12" s="3">
        <f t="shared" si="4"/>
        <v>2</v>
      </c>
      <c r="X12" s="2"/>
      <c r="Y12" s="2"/>
      <c r="Z12" s="2"/>
      <c r="AA12" s="2"/>
      <c r="AB12" s="3" t="s">
        <v>36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3</v>
      </c>
      <c r="AI12" s="3">
        <v>4</v>
      </c>
      <c r="AJ12" s="3">
        <v>-1</v>
      </c>
      <c r="AK12" s="3">
        <v>1</v>
      </c>
      <c r="AL12" s="3" t="s">
        <v>38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4</v>
      </c>
      <c r="AS12" s="3">
        <v>3</v>
      </c>
      <c r="AT12" s="3">
        <v>1</v>
      </c>
      <c r="AU12" s="3">
        <v>2</v>
      </c>
      <c r="AV12" s="4"/>
      <c r="AW12" s="4"/>
    </row>
    <row r="13" spans="1:49" ht="18" customHeight="1" x14ac:dyDescent="0.25">
      <c r="A13" s="3">
        <v>6</v>
      </c>
      <c r="B13" s="3" t="s">
        <v>21</v>
      </c>
      <c r="C13" s="3" t="s">
        <v>25</v>
      </c>
      <c r="D13" s="5">
        <v>42731</v>
      </c>
      <c r="E13" s="3" t="s">
        <v>32</v>
      </c>
      <c r="F13" s="3" t="s">
        <v>20</v>
      </c>
      <c r="G13" s="3" t="s">
        <v>8</v>
      </c>
      <c r="H13" s="3" t="s">
        <v>24</v>
      </c>
      <c r="I13" s="3">
        <v>1</v>
      </c>
      <c r="J13" s="3" t="s">
        <v>11</v>
      </c>
      <c r="K13" s="3" t="s">
        <v>40</v>
      </c>
      <c r="L13" s="3">
        <v>9</v>
      </c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3" t="s">
        <v>24</v>
      </c>
      <c r="AC13" s="3">
        <v>1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9</v>
      </c>
      <c r="AJ13" s="3">
        <v>-8</v>
      </c>
      <c r="AK13" s="3">
        <v>0</v>
      </c>
      <c r="AL13" s="3" t="s">
        <v>40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9</v>
      </c>
      <c r="AS13" s="3">
        <v>1</v>
      </c>
      <c r="AT13" s="3">
        <v>8</v>
      </c>
      <c r="AU13" s="3">
        <v>3</v>
      </c>
      <c r="AV13" s="4"/>
      <c r="AW13" s="4"/>
    </row>
    <row r="14" spans="1:49" ht="18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4"/>
      <c r="AQ14" s="4"/>
      <c r="AR14" s="4"/>
      <c r="AS14" s="4"/>
      <c r="AT14" s="4"/>
      <c r="AU14" s="4"/>
      <c r="AV14" s="4"/>
      <c r="AW14" s="4"/>
    </row>
    <row r="15" spans="1:49" ht="18" customHeight="1" x14ac:dyDescent="0.25">
      <c r="A15" s="3">
        <v>7</v>
      </c>
      <c r="B15" s="3" t="s">
        <v>17</v>
      </c>
      <c r="C15" s="3" t="s">
        <v>25</v>
      </c>
      <c r="D15" s="5">
        <v>42731</v>
      </c>
      <c r="E15" s="3" t="s">
        <v>33</v>
      </c>
      <c r="F15" s="3" t="s">
        <v>20</v>
      </c>
      <c r="G15" s="3" t="s">
        <v>7</v>
      </c>
      <c r="H15" s="3" t="s">
        <v>15</v>
      </c>
      <c r="I15" s="3">
        <v>3</v>
      </c>
      <c r="J15" s="3" t="s">
        <v>11</v>
      </c>
      <c r="K15" s="3" t="s">
        <v>41</v>
      </c>
      <c r="L15" s="3">
        <v>2</v>
      </c>
      <c r="M15" s="4"/>
      <c r="N15" s="2" t="s">
        <v>55</v>
      </c>
      <c r="S15" s="2"/>
      <c r="T15" s="2"/>
      <c r="U15" s="2"/>
      <c r="V15" s="2"/>
      <c r="W15" s="2"/>
      <c r="X15" s="2"/>
      <c r="Y15" s="2"/>
      <c r="Z15" s="2"/>
      <c r="AA15" s="2"/>
      <c r="AB15" s="3" t="s">
        <v>15</v>
      </c>
      <c r="AC15" s="3">
        <v>1</v>
      </c>
      <c r="AD15" s="3">
        <v>1</v>
      </c>
      <c r="AE15" s="3">
        <v>0</v>
      </c>
      <c r="AF15" s="3">
        <v>0</v>
      </c>
      <c r="AG15" s="3">
        <v>0</v>
      </c>
      <c r="AH15" s="3">
        <v>3</v>
      </c>
      <c r="AI15" s="3">
        <v>2</v>
      </c>
      <c r="AJ15" s="3">
        <v>1</v>
      </c>
      <c r="AK15" s="3">
        <v>3</v>
      </c>
      <c r="AL15" s="3" t="s">
        <v>41</v>
      </c>
      <c r="AM15" s="3">
        <v>1</v>
      </c>
      <c r="AN15" s="3">
        <v>0</v>
      </c>
      <c r="AO15" s="3">
        <v>0</v>
      </c>
      <c r="AP15" s="3">
        <v>1</v>
      </c>
      <c r="AQ15" s="3">
        <v>0</v>
      </c>
      <c r="AR15" s="3">
        <v>2</v>
      </c>
      <c r="AS15" s="3">
        <v>3</v>
      </c>
      <c r="AT15" s="3">
        <v>-1</v>
      </c>
      <c r="AU15" s="3">
        <v>0</v>
      </c>
      <c r="AV15" s="4"/>
      <c r="AW15" s="4"/>
    </row>
    <row r="16" spans="1:49" ht="18" customHeight="1" x14ac:dyDescent="0.25">
      <c r="A16" s="3">
        <v>8</v>
      </c>
      <c r="B16" s="3" t="s">
        <v>21</v>
      </c>
      <c r="C16" s="3" t="s">
        <v>25</v>
      </c>
      <c r="D16" s="5">
        <v>42731</v>
      </c>
      <c r="E16" s="3" t="s">
        <v>31</v>
      </c>
      <c r="F16" s="3" t="s">
        <v>20</v>
      </c>
      <c r="G16" s="3" t="s">
        <v>8</v>
      </c>
      <c r="H16" s="3" t="s">
        <v>37</v>
      </c>
      <c r="I16" s="3">
        <v>5</v>
      </c>
      <c r="J16" s="3" t="s">
        <v>11</v>
      </c>
      <c r="K16" s="3" t="s">
        <v>39</v>
      </c>
      <c r="L16" s="3">
        <v>0</v>
      </c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3" t="s">
        <v>37</v>
      </c>
      <c r="AC16" s="3">
        <v>1</v>
      </c>
      <c r="AD16" s="3">
        <v>1</v>
      </c>
      <c r="AE16" s="3">
        <v>0</v>
      </c>
      <c r="AF16" s="3">
        <v>0</v>
      </c>
      <c r="AG16" s="3">
        <v>0</v>
      </c>
      <c r="AH16" s="3">
        <v>5</v>
      </c>
      <c r="AI16" s="3">
        <v>0</v>
      </c>
      <c r="AJ16" s="3">
        <v>5</v>
      </c>
      <c r="AK16" s="3">
        <v>3</v>
      </c>
      <c r="AL16" s="3" t="s">
        <v>39</v>
      </c>
      <c r="AM16" s="3">
        <v>1</v>
      </c>
      <c r="AN16" s="3">
        <v>0</v>
      </c>
      <c r="AO16" s="3">
        <v>0</v>
      </c>
      <c r="AP16" s="3">
        <v>1</v>
      </c>
      <c r="AQ16" s="3">
        <v>0</v>
      </c>
      <c r="AR16" s="3">
        <v>0</v>
      </c>
      <c r="AS16" s="3">
        <v>5</v>
      </c>
      <c r="AT16" s="3">
        <v>-5</v>
      </c>
      <c r="AU16" s="3">
        <v>0</v>
      </c>
      <c r="AV16" s="4"/>
      <c r="AW16" s="4"/>
    </row>
    <row r="17" spans="1:49" ht="18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3"/>
      <c r="O17" s="3"/>
      <c r="P17" s="3"/>
      <c r="Q17" s="3"/>
      <c r="R17" s="3"/>
      <c r="S17" s="3"/>
      <c r="T17" s="3"/>
      <c r="U17" s="3"/>
      <c r="V17" s="3"/>
      <c r="W17" s="3"/>
      <c r="X17" s="2"/>
      <c r="Y17" s="2"/>
      <c r="Z17" s="2"/>
      <c r="AA17" s="2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4"/>
      <c r="AQ17" s="4"/>
      <c r="AR17" s="4"/>
      <c r="AS17" s="4"/>
      <c r="AT17" s="4"/>
      <c r="AU17" s="4"/>
      <c r="AV17" s="4"/>
      <c r="AW17" s="4"/>
    </row>
    <row r="18" spans="1:49" ht="18" customHeight="1" x14ac:dyDescent="0.25">
      <c r="A18" s="3">
        <v>9</v>
      </c>
      <c r="B18" s="3" t="s">
        <v>17</v>
      </c>
      <c r="C18" s="3" t="s">
        <v>26</v>
      </c>
      <c r="D18" s="5">
        <v>42732</v>
      </c>
      <c r="E18" s="3" t="s">
        <v>30</v>
      </c>
      <c r="F18" s="3" t="s">
        <v>20</v>
      </c>
      <c r="G18" s="3" t="s">
        <v>7</v>
      </c>
      <c r="H18" s="3" t="s">
        <v>38</v>
      </c>
      <c r="I18" s="3"/>
      <c r="J18" s="3" t="s">
        <v>11</v>
      </c>
      <c r="K18" s="3" t="s">
        <v>13</v>
      </c>
      <c r="L18" s="3"/>
      <c r="M18" s="4"/>
      <c r="N18" s="3" t="s">
        <v>60</v>
      </c>
      <c r="O18" s="3" t="s">
        <v>50</v>
      </c>
      <c r="P18" s="3" t="s">
        <v>51</v>
      </c>
      <c r="Q18" s="3" t="s">
        <v>62</v>
      </c>
      <c r="R18" s="3" t="s">
        <v>52</v>
      </c>
      <c r="S18" s="3" t="s">
        <v>61</v>
      </c>
      <c r="T18" s="3" t="s">
        <v>53</v>
      </c>
      <c r="U18" s="3" t="s">
        <v>54</v>
      </c>
      <c r="V18" s="3" t="s">
        <v>58</v>
      </c>
      <c r="W18" s="3" t="s">
        <v>12</v>
      </c>
      <c r="X18" s="2"/>
      <c r="Y18" s="2"/>
      <c r="Z18" s="2"/>
      <c r="AA18" s="2"/>
      <c r="AB18" s="3" t="s">
        <v>38</v>
      </c>
      <c r="AC18" s="3"/>
      <c r="AD18" s="3"/>
      <c r="AE18" s="3"/>
      <c r="AF18" s="3"/>
      <c r="AG18" s="3"/>
      <c r="AH18" s="3"/>
      <c r="AI18" s="3"/>
      <c r="AJ18" s="3"/>
      <c r="AK18" s="3"/>
      <c r="AL18" s="3" t="s">
        <v>13</v>
      </c>
      <c r="AM18" s="3"/>
      <c r="AN18" s="3"/>
      <c r="AO18" s="3"/>
      <c r="AP18" s="3"/>
      <c r="AQ18" s="3"/>
      <c r="AR18" s="3"/>
      <c r="AS18" s="3"/>
      <c r="AT18" s="3"/>
      <c r="AU18" s="3"/>
      <c r="AV18" s="4"/>
      <c r="AW18" s="4"/>
    </row>
    <row r="19" spans="1:49" ht="18" customHeight="1" x14ac:dyDescent="0.25">
      <c r="A19" s="3">
        <v>10</v>
      </c>
      <c r="B19" s="3" t="s">
        <v>21</v>
      </c>
      <c r="C19" s="3" t="s">
        <v>26</v>
      </c>
      <c r="D19" s="5">
        <v>42732</v>
      </c>
      <c r="E19" s="3" t="s">
        <v>34</v>
      </c>
      <c r="F19" s="3" t="s">
        <v>20</v>
      </c>
      <c r="G19" s="3" t="s">
        <v>8</v>
      </c>
      <c r="H19" s="3" t="s">
        <v>39</v>
      </c>
      <c r="I19" s="3"/>
      <c r="J19" s="3" t="s">
        <v>11</v>
      </c>
      <c r="K19" s="3" t="s">
        <v>23</v>
      </c>
      <c r="L19" s="3"/>
      <c r="M19" s="4"/>
      <c r="N19" s="3" t="str">
        <f>N46</f>
        <v>Canada</v>
      </c>
      <c r="O19" s="3">
        <f t="shared" ref="O19:W19" si="5">O46</f>
        <v>2</v>
      </c>
      <c r="P19" s="3">
        <f t="shared" si="5"/>
        <v>2</v>
      </c>
      <c r="Q19" s="3">
        <f t="shared" si="5"/>
        <v>0</v>
      </c>
      <c r="R19" s="3">
        <f t="shared" si="5"/>
        <v>0</v>
      </c>
      <c r="S19" s="3">
        <f t="shared" si="5"/>
        <v>0</v>
      </c>
      <c r="T19" s="3">
        <f t="shared" si="5"/>
        <v>10</v>
      </c>
      <c r="U19" s="3">
        <f t="shared" si="5"/>
        <v>3</v>
      </c>
      <c r="V19" s="3">
        <f t="shared" si="5"/>
        <v>7</v>
      </c>
      <c r="W19" s="3">
        <f t="shared" si="5"/>
        <v>6</v>
      </c>
      <c r="X19" s="2"/>
      <c r="Y19" s="2"/>
      <c r="Z19" s="2"/>
      <c r="AA19" s="2"/>
      <c r="AB19" s="3" t="s">
        <v>39</v>
      </c>
      <c r="AC19" s="3"/>
      <c r="AD19" s="3"/>
      <c r="AE19" s="3"/>
      <c r="AF19" s="3"/>
      <c r="AG19" s="3"/>
      <c r="AH19" s="3"/>
      <c r="AI19" s="3"/>
      <c r="AJ19" s="3"/>
      <c r="AK19" s="3"/>
      <c r="AL19" s="3" t="s">
        <v>23</v>
      </c>
      <c r="AM19" s="3"/>
      <c r="AN19" s="3"/>
      <c r="AO19" s="3"/>
      <c r="AP19" s="3"/>
      <c r="AQ19" s="3"/>
      <c r="AR19" s="3"/>
      <c r="AS19" s="3"/>
      <c r="AT19" s="3"/>
      <c r="AU19" s="3"/>
      <c r="AV19" s="4"/>
      <c r="AW19" s="4"/>
    </row>
    <row r="20" spans="1:49" ht="18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3" t="str">
        <f t="shared" ref="N20:W23" si="6">N47</f>
        <v>États-Unis</v>
      </c>
      <c r="O20" s="3">
        <f t="shared" si="6"/>
        <v>1</v>
      </c>
      <c r="P20" s="3">
        <f t="shared" si="6"/>
        <v>1</v>
      </c>
      <c r="Q20" s="3">
        <f t="shared" si="6"/>
        <v>0</v>
      </c>
      <c r="R20" s="3">
        <f t="shared" si="6"/>
        <v>0</v>
      </c>
      <c r="S20" s="3">
        <f t="shared" si="6"/>
        <v>0</v>
      </c>
      <c r="T20" s="3">
        <f t="shared" si="6"/>
        <v>6</v>
      </c>
      <c r="U20" s="3">
        <f t="shared" si="6"/>
        <v>1</v>
      </c>
      <c r="V20" s="3">
        <f t="shared" si="6"/>
        <v>5</v>
      </c>
      <c r="W20" s="3">
        <f t="shared" si="6"/>
        <v>3</v>
      </c>
      <c r="X20" s="2"/>
      <c r="Y20" s="2"/>
      <c r="Z20" s="2"/>
      <c r="AA20" s="2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4"/>
      <c r="AQ20" s="4"/>
      <c r="AR20" s="4"/>
      <c r="AS20" s="4"/>
      <c r="AT20" s="4"/>
      <c r="AU20" s="4"/>
      <c r="AV20" s="4"/>
      <c r="AW20" s="4"/>
    </row>
    <row r="21" spans="1:49" ht="18" customHeight="1" x14ac:dyDescent="0.25">
      <c r="A21" s="3">
        <v>11</v>
      </c>
      <c r="B21" s="3" t="s">
        <v>17</v>
      </c>
      <c r="C21" s="3" t="s">
        <v>27</v>
      </c>
      <c r="D21" s="5">
        <v>42733</v>
      </c>
      <c r="E21" s="3" t="s">
        <v>19</v>
      </c>
      <c r="F21" s="3" t="s">
        <v>20</v>
      </c>
      <c r="G21" s="3" t="s">
        <v>7</v>
      </c>
      <c r="H21" s="3" t="s">
        <v>15</v>
      </c>
      <c r="I21" s="3"/>
      <c r="J21" s="3" t="s">
        <v>11</v>
      </c>
      <c r="K21" s="3" t="s">
        <v>36</v>
      </c>
      <c r="L21" s="3"/>
      <c r="M21" s="4"/>
      <c r="N21" s="3" t="str">
        <f t="shared" si="6"/>
        <v>Lettonie</v>
      </c>
      <c r="O21" s="3">
        <f t="shared" si="6"/>
        <v>2</v>
      </c>
      <c r="P21" s="3">
        <f t="shared" si="6"/>
        <v>0</v>
      </c>
      <c r="Q21" s="3">
        <f t="shared" si="6"/>
        <v>0</v>
      </c>
      <c r="R21" s="3">
        <f t="shared" si="6"/>
        <v>2</v>
      </c>
      <c r="S21" s="3">
        <f t="shared" si="6"/>
        <v>0</v>
      </c>
      <c r="T21" s="3">
        <f t="shared" si="6"/>
        <v>2</v>
      </c>
      <c r="U21" s="3">
        <f t="shared" si="6"/>
        <v>15</v>
      </c>
      <c r="V21" s="3">
        <f t="shared" si="6"/>
        <v>-13</v>
      </c>
      <c r="W21" s="3">
        <f t="shared" si="6"/>
        <v>0</v>
      </c>
      <c r="X21" s="2"/>
      <c r="Y21" s="2"/>
      <c r="Z21" s="2"/>
      <c r="AA21" s="2"/>
      <c r="AB21" s="3" t="s">
        <v>15</v>
      </c>
      <c r="AC21" s="3"/>
      <c r="AD21" s="3"/>
      <c r="AE21" s="3"/>
      <c r="AF21" s="3"/>
      <c r="AG21" s="3"/>
      <c r="AH21" s="3"/>
      <c r="AI21" s="3"/>
      <c r="AJ21" s="3"/>
      <c r="AK21" s="3"/>
      <c r="AL21" s="3" t="s">
        <v>36</v>
      </c>
      <c r="AM21" s="3"/>
      <c r="AN21" s="3"/>
      <c r="AO21" s="3"/>
      <c r="AP21" s="4"/>
      <c r="AQ21" s="4"/>
      <c r="AR21" s="4"/>
      <c r="AS21" s="4"/>
      <c r="AT21" s="4"/>
      <c r="AU21" s="4"/>
      <c r="AV21" s="4"/>
      <c r="AW21" s="4"/>
    </row>
    <row r="22" spans="1:49" ht="18" customHeight="1" x14ac:dyDescent="0.25">
      <c r="A22" s="3">
        <v>12</v>
      </c>
      <c r="B22" s="3" t="s">
        <v>21</v>
      </c>
      <c r="C22" s="3" t="s">
        <v>27</v>
      </c>
      <c r="D22" s="5">
        <v>42733</v>
      </c>
      <c r="E22" s="3" t="s">
        <v>35</v>
      </c>
      <c r="F22" s="3" t="s">
        <v>20</v>
      </c>
      <c r="G22" s="3" t="s">
        <v>8</v>
      </c>
      <c r="H22" s="3" t="s">
        <v>40</v>
      </c>
      <c r="I22" s="3"/>
      <c r="J22" s="3" t="s">
        <v>11</v>
      </c>
      <c r="K22" s="3" t="s">
        <v>23</v>
      </c>
      <c r="L22" s="3"/>
      <c r="M22" s="4"/>
      <c r="N22" s="3" t="str">
        <f t="shared" si="6"/>
        <v>Russie</v>
      </c>
      <c r="O22" s="3">
        <f t="shared" si="6"/>
        <v>2</v>
      </c>
      <c r="P22" s="3">
        <f t="shared" si="6"/>
        <v>1</v>
      </c>
      <c r="Q22" s="3">
        <f t="shared" si="6"/>
        <v>0</v>
      </c>
      <c r="R22" s="3">
        <f t="shared" si="6"/>
        <v>1</v>
      </c>
      <c r="S22" s="3">
        <f t="shared" si="6"/>
        <v>0</v>
      </c>
      <c r="T22" s="3">
        <f t="shared" si="6"/>
        <v>12</v>
      </c>
      <c r="U22" s="3">
        <f t="shared" si="6"/>
        <v>6</v>
      </c>
      <c r="V22" s="3">
        <f t="shared" si="6"/>
        <v>6</v>
      </c>
      <c r="W22" s="3">
        <f t="shared" si="6"/>
        <v>3</v>
      </c>
      <c r="X22" s="2"/>
      <c r="Y22" s="2"/>
      <c r="Z22" s="2"/>
      <c r="AA22" s="2"/>
      <c r="AB22" s="3" t="s">
        <v>40</v>
      </c>
      <c r="AC22" s="3"/>
      <c r="AD22" s="3"/>
      <c r="AE22" s="3"/>
      <c r="AF22" s="3"/>
      <c r="AG22" s="3"/>
      <c r="AH22" s="3"/>
      <c r="AI22" s="3"/>
      <c r="AJ22" s="3"/>
      <c r="AK22" s="3"/>
      <c r="AL22" s="3" t="s">
        <v>23</v>
      </c>
      <c r="AM22" s="3"/>
      <c r="AN22" s="3"/>
      <c r="AO22" s="3"/>
      <c r="AP22" s="4"/>
      <c r="AQ22" s="4"/>
      <c r="AR22" s="4"/>
      <c r="AS22" s="4"/>
      <c r="AT22" s="4"/>
      <c r="AU22" s="4"/>
      <c r="AV22" s="4"/>
      <c r="AW22" s="4"/>
    </row>
    <row r="23" spans="1:49" ht="18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3" t="str">
        <f t="shared" si="6"/>
        <v>Slovaquie</v>
      </c>
      <c r="O23" s="3">
        <f t="shared" si="6"/>
        <v>1</v>
      </c>
      <c r="P23" s="3">
        <f t="shared" si="6"/>
        <v>0</v>
      </c>
      <c r="Q23" s="3">
        <f t="shared" si="6"/>
        <v>0</v>
      </c>
      <c r="R23" s="3">
        <f t="shared" si="6"/>
        <v>1</v>
      </c>
      <c r="S23" s="3">
        <f t="shared" si="6"/>
        <v>0</v>
      </c>
      <c r="T23" s="3">
        <f t="shared" si="6"/>
        <v>0</v>
      </c>
      <c r="U23" s="3">
        <f t="shared" si="6"/>
        <v>5</v>
      </c>
      <c r="V23" s="3">
        <f t="shared" si="6"/>
        <v>-5</v>
      </c>
      <c r="W23" s="3">
        <f t="shared" si="6"/>
        <v>0</v>
      </c>
      <c r="X23" s="2"/>
      <c r="Y23" s="2"/>
      <c r="Z23" s="2"/>
      <c r="AA23" s="2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4"/>
      <c r="AQ23" s="4"/>
      <c r="AR23" s="4"/>
      <c r="AS23" s="4"/>
      <c r="AT23" s="4"/>
      <c r="AU23" s="4"/>
      <c r="AV23" s="4"/>
      <c r="AW23" s="4"/>
    </row>
    <row r="24" spans="1:49" ht="18" customHeight="1" x14ac:dyDescent="0.25">
      <c r="A24" s="3">
        <v>13</v>
      </c>
      <c r="B24" s="3" t="s">
        <v>17</v>
      </c>
      <c r="C24" s="3" t="s">
        <v>27</v>
      </c>
      <c r="D24" s="5">
        <v>42733</v>
      </c>
      <c r="E24" s="3" t="s">
        <v>33</v>
      </c>
      <c r="F24" s="3" t="s">
        <v>20</v>
      </c>
      <c r="G24" s="3" t="s">
        <v>7</v>
      </c>
      <c r="H24" s="3" t="s">
        <v>41</v>
      </c>
      <c r="I24" s="3"/>
      <c r="J24" s="3" t="s">
        <v>11</v>
      </c>
      <c r="K24" s="3" t="s">
        <v>13</v>
      </c>
      <c r="L24" s="3"/>
      <c r="M24" s="4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3" t="s">
        <v>41</v>
      </c>
      <c r="AC24" s="3"/>
      <c r="AD24" s="3"/>
      <c r="AE24" s="3"/>
      <c r="AF24" s="3"/>
      <c r="AG24" s="3"/>
      <c r="AH24" s="3"/>
      <c r="AI24" s="3"/>
      <c r="AJ24" s="3"/>
      <c r="AK24" s="3"/>
      <c r="AL24" s="3" t="s">
        <v>13</v>
      </c>
      <c r="AM24" s="3"/>
      <c r="AN24" s="3"/>
      <c r="AO24" s="3"/>
      <c r="AP24" s="4"/>
      <c r="AQ24" s="4"/>
      <c r="AR24" s="4"/>
      <c r="AS24" s="4"/>
      <c r="AT24" s="4"/>
      <c r="AU24" s="4"/>
      <c r="AV24" s="4"/>
      <c r="AW24" s="4"/>
    </row>
    <row r="25" spans="1:49" ht="18" customHeight="1" x14ac:dyDescent="0.25">
      <c r="A25" s="3">
        <v>14</v>
      </c>
      <c r="B25" s="3" t="s">
        <v>21</v>
      </c>
      <c r="C25" s="3" t="s">
        <v>27</v>
      </c>
      <c r="D25" s="5">
        <v>42733</v>
      </c>
      <c r="E25" s="3" t="s">
        <v>31</v>
      </c>
      <c r="F25" s="3" t="s">
        <v>20</v>
      </c>
      <c r="G25" s="3" t="s">
        <v>8</v>
      </c>
      <c r="H25" s="3" t="s">
        <v>24</v>
      </c>
      <c r="I25" s="3"/>
      <c r="J25" s="3" t="s">
        <v>11</v>
      </c>
      <c r="K25" s="3" t="s">
        <v>37</v>
      </c>
      <c r="L25" s="3"/>
      <c r="M25" s="4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3" t="s">
        <v>24</v>
      </c>
      <c r="AC25" s="3"/>
      <c r="AD25" s="3"/>
      <c r="AE25" s="3"/>
      <c r="AF25" s="3"/>
      <c r="AG25" s="3"/>
      <c r="AH25" s="3"/>
      <c r="AI25" s="3"/>
      <c r="AJ25" s="3"/>
      <c r="AK25" s="3"/>
      <c r="AL25" s="3" t="s">
        <v>37</v>
      </c>
      <c r="AM25" s="3"/>
      <c r="AN25" s="3"/>
      <c r="AO25" s="3"/>
      <c r="AP25" s="4"/>
      <c r="AQ25" s="4"/>
      <c r="AR25" s="4"/>
      <c r="AS25" s="4"/>
      <c r="AT25" s="4"/>
      <c r="AU25" s="4"/>
      <c r="AV25" s="4"/>
      <c r="AW25" s="4"/>
    </row>
    <row r="26" spans="1:49" ht="18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4"/>
      <c r="AQ26" s="4"/>
      <c r="AR26" s="4"/>
      <c r="AS26" s="4"/>
      <c r="AT26" s="4"/>
      <c r="AU26" s="4"/>
      <c r="AV26" s="4"/>
      <c r="AW26" s="4"/>
    </row>
    <row r="27" spans="1:49" ht="18" customHeight="1" x14ac:dyDescent="0.25">
      <c r="A27" s="3">
        <v>15</v>
      </c>
      <c r="B27" s="3" t="s">
        <v>17</v>
      </c>
      <c r="C27" s="3" t="s">
        <v>28</v>
      </c>
      <c r="D27" s="5">
        <v>42734</v>
      </c>
      <c r="E27" s="3" t="s">
        <v>30</v>
      </c>
      <c r="F27" s="3" t="s">
        <v>20</v>
      </c>
      <c r="G27" s="3" t="s">
        <v>7</v>
      </c>
      <c r="H27" s="3" t="s">
        <v>38</v>
      </c>
      <c r="I27" s="3"/>
      <c r="J27" s="3" t="s">
        <v>11</v>
      </c>
      <c r="K27" s="3" t="s">
        <v>15</v>
      </c>
      <c r="L27" s="3"/>
      <c r="M27" s="4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3" t="s">
        <v>38</v>
      </c>
      <c r="AC27" s="3"/>
      <c r="AD27" s="3"/>
      <c r="AE27" s="3"/>
      <c r="AF27" s="3"/>
      <c r="AG27" s="3"/>
      <c r="AH27" s="3"/>
      <c r="AI27" s="3"/>
      <c r="AJ27" s="3"/>
      <c r="AK27" s="3"/>
      <c r="AL27" s="3" t="s">
        <v>15</v>
      </c>
      <c r="AM27" s="3"/>
      <c r="AN27" s="3"/>
      <c r="AO27" s="3"/>
      <c r="AP27" s="4"/>
      <c r="AQ27" s="4"/>
      <c r="AR27" s="4"/>
      <c r="AS27" s="4"/>
      <c r="AT27" s="4"/>
      <c r="AU27" s="4"/>
      <c r="AV27" s="4"/>
      <c r="AW27" s="4"/>
    </row>
    <row r="28" spans="1:49" ht="18" customHeight="1" x14ac:dyDescent="0.25">
      <c r="A28" s="3">
        <v>16</v>
      </c>
      <c r="B28" s="3" t="s">
        <v>21</v>
      </c>
      <c r="C28" s="3" t="s">
        <v>28</v>
      </c>
      <c r="D28" s="5">
        <v>42734</v>
      </c>
      <c r="E28" s="3" t="s">
        <v>34</v>
      </c>
      <c r="F28" s="3" t="s">
        <v>20</v>
      </c>
      <c r="G28" s="3" t="s">
        <v>8</v>
      </c>
      <c r="H28" s="3" t="s">
        <v>39</v>
      </c>
      <c r="I28" s="3"/>
      <c r="J28" s="3" t="s">
        <v>11</v>
      </c>
      <c r="K28" s="3" t="s">
        <v>24</v>
      </c>
      <c r="L28" s="3"/>
      <c r="M28" s="4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3" t="s">
        <v>39</v>
      </c>
      <c r="AC28" s="3"/>
      <c r="AD28" s="3"/>
      <c r="AE28" s="3"/>
      <c r="AF28" s="3"/>
      <c r="AG28" s="3"/>
      <c r="AH28" s="3"/>
      <c r="AI28" s="3"/>
      <c r="AJ28" s="3"/>
      <c r="AK28" s="3"/>
      <c r="AL28" s="3" t="s">
        <v>24</v>
      </c>
      <c r="AM28" s="3"/>
      <c r="AN28" s="3"/>
      <c r="AO28" s="3"/>
      <c r="AP28" s="4"/>
      <c r="AQ28" s="4"/>
      <c r="AR28" s="4"/>
      <c r="AS28" s="4"/>
      <c r="AT28" s="4"/>
      <c r="AU28" s="4"/>
      <c r="AV28" s="4"/>
      <c r="AW28" s="4"/>
    </row>
    <row r="29" spans="1:49" ht="18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4"/>
      <c r="AQ29" s="4"/>
      <c r="AR29" s="4"/>
      <c r="AS29" s="4"/>
      <c r="AT29" s="4"/>
      <c r="AU29" s="4"/>
      <c r="AV29" s="4"/>
      <c r="AW29" s="4"/>
    </row>
    <row r="30" spans="1:49" ht="18" customHeight="1" x14ac:dyDescent="0.25">
      <c r="A30" s="3">
        <v>17</v>
      </c>
      <c r="B30" s="3" t="s">
        <v>17</v>
      </c>
      <c r="C30" s="3" t="s">
        <v>29</v>
      </c>
      <c r="D30" s="5">
        <v>42735</v>
      </c>
      <c r="E30" s="3" t="s">
        <v>19</v>
      </c>
      <c r="F30" s="3" t="s">
        <v>20</v>
      </c>
      <c r="G30" s="3" t="s">
        <v>7</v>
      </c>
      <c r="H30" s="3" t="s">
        <v>13</v>
      </c>
      <c r="I30" s="3"/>
      <c r="J30" s="3" t="s">
        <v>11</v>
      </c>
      <c r="K30" s="3" t="s">
        <v>36</v>
      </c>
      <c r="L30" s="3"/>
      <c r="M30" s="4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3" t="s">
        <v>13</v>
      </c>
      <c r="AC30" s="3"/>
      <c r="AD30" s="3"/>
      <c r="AE30" s="3"/>
      <c r="AF30" s="3"/>
      <c r="AG30" s="3"/>
      <c r="AH30" s="3"/>
      <c r="AI30" s="3"/>
      <c r="AJ30" s="3"/>
      <c r="AK30" s="3"/>
      <c r="AL30" s="3" t="s">
        <v>36</v>
      </c>
      <c r="AM30" s="3"/>
      <c r="AN30" s="3"/>
      <c r="AO30" s="3"/>
      <c r="AP30" s="4"/>
      <c r="AQ30" s="4"/>
      <c r="AR30" s="4"/>
      <c r="AS30" s="4"/>
      <c r="AT30" s="4"/>
      <c r="AU30" s="4"/>
      <c r="AV30" s="4"/>
      <c r="AW30" s="4"/>
    </row>
    <row r="31" spans="1:49" ht="18" customHeight="1" x14ac:dyDescent="0.25">
      <c r="A31" s="3">
        <v>18</v>
      </c>
      <c r="B31" s="3" t="s">
        <v>21</v>
      </c>
      <c r="C31" s="3" t="s">
        <v>29</v>
      </c>
      <c r="D31" s="5">
        <v>42735</v>
      </c>
      <c r="E31" s="3" t="s">
        <v>35</v>
      </c>
      <c r="F31" s="3" t="s">
        <v>20</v>
      </c>
      <c r="G31" s="3" t="s">
        <v>8</v>
      </c>
      <c r="H31" s="3" t="s">
        <v>23</v>
      </c>
      <c r="I31" s="3"/>
      <c r="J31" s="3" t="s">
        <v>11</v>
      </c>
      <c r="K31" s="3" t="s">
        <v>37</v>
      </c>
      <c r="L31" s="3"/>
      <c r="M31" s="4"/>
      <c r="N31" s="2" t="s">
        <v>49</v>
      </c>
      <c r="X31" s="2"/>
      <c r="Y31" s="2"/>
      <c r="Z31" s="2"/>
      <c r="AA31" s="2"/>
      <c r="AB31" s="3" t="s">
        <v>23</v>
      </c>
      <c r="AC31" s="3"/>
      <c r="AD31" s="3"/>
      <c r="AE31" s="3"/>
      <c r="AF31" s="3"/>
      <c r="AG31" s="3"/>
      <c r="AH31" s="3"/>
      <c r="AI31" s="3"/>
      <c r="AJ31" s="3"/>
      <c r="AK31" s="3"/>
      <c r="AL31" s="3" t="s">
        <v>37</v>
      </c>
      <c r="AM31" s="3"/>
      <c r="AN31" s="3"/>
      <c r="AO31" s="3"/>
      <c r="AP31" s="4"/>
      <c r="AQ31" s="4"/>
      <c r="AR31" s="4"/>
      <c r="AS31" s="4"/>
      <c r="AT31" s="4"/>
      <c r="AU31" s="4"/>
      <c r="AV31" s="4"/>
      <c r="AW31" s="4"/>
    </row>
    <row r="32" spans="1:49" ht="18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4"/>
      <c r="AQ32" s="4"/>
      <c r="AR32" s="4"/>
      <c r="AS32" s="4"/>
      <c r="AT32" s="4"/>
      <c r="AU32" s="4"/>
      <c r="AV32" s="4"/>
      <c r="AW32" s="4"/>
    </row>
    <row r="33" spans="1:49" ht="18" customHeight="1" x14ac:dyDescent="0.25">
      <c r="A33" s="3">
        <v>19</v>
      </c>
      <c r="B33" s="3" t="s">
        <v>17</v>
      </c>
      <c r="C33" s="3" t="s">
        <v>29</v>
      </c>
      <c r="D33" s="5">
        <v>42735</v>
      </c>
      <c r="E33" s="3" t="s">
        <v>33</v>
      </c>
      <c r="F33" s="3" t="s">
        <v>20</v>
      </c>
      <c r="G33" s="3" t="s">
        <v>7</v>
      </c>
      <c r="H33" s="3" t="s">
        <v>41</v>
      </c>
      <c r="I33" s="3"/>
      <c r="J33" s="3" t="s">
        <v>11</v>
      </c>
      <c r="K33" s="3" t="s">
        <v>38</v>
      </c>
      <c r="L33" s="3"/>
      <c r="M33" s="4"/>
      <c r="N33" s="3"/>
      <c r="X33" s="2"/>
      <c r="Y33" s="2"/>
      <c r="Z33" s="2"/>
      <c r="AA33" s="2"/>
      <c r="AB33" s="3" t="s">
        <v>41</v>
      </c>
      <c r="AC33" s="3"/>
      <c r="AD33" s="3"/>
      <c r="AE33" s="3"/>
      <c r="AF33" s="3"/>
      <c r="AG33" s="3"/>
      <c r="AH33" s="3"/>
      <c r="AI33" s="3"/>
      <c r="AJ33" s="3"/>
      <c r="AK33" s="3"/>
      <c r="AL33" s="3" t="s">
        <v>38</v>
      </c>
      <c r="AM33" s="3"/>
      <c r="AN33" s="3"/>
      <c r="AO33" s="3"/>
      <c r="AP33" s="4"/>
      <c r="AQ33" s="4"/>
      <c r="AR33" s="4"/>
      <c r="AS33" s="4"/>
      <c r="AT33" s="4"/>
      <c r="AU33" s="4"/>
      <c r="AV33" s="4"/>
      <c r="AW33" s="4"/>
    </row>
    <row r="34" spans="1:49" ht="18" customHeight="1" x14ac:dyDescent="0.25">
      <c r="A34" s="3">
        <v>20</v>
      </c>
      <c r="B34" s="3" t="s">
        <v>21</v>
      </c>
      <c r="C34" s="3" t="s">
        <v>29</v>
      </c>
      <c r="D34" s="5">
        <v>42735</v>
      </c>
      <c r="E34" s="3" t="s">
        <v>31</v>
      </c>
      <c r="F34" s="3" t="s">
        <v>20</v>
      </c>
      <c r="G34" s="3" t="s">
        <v>8</v>
      </c>
      <c r="H34" s="3" t="s">
        <v>40</v>
      </c>
      <c r="I34" s="3"/>
      <c r="J34" s="3" t="s">
        <v>11</v>
      </c>
      <c r="K34" s="3" t="s">
        <v>39</v>
      </c>
      <c r="L34" s="3"/>
      <c r="M34" s="4"/>
      <c r="N34" s="3" t="s">
        <v>60</v>
      </c>
      <c r="O34" s="3" t="s">
        <v>50</v>
      </c>
      <c r="P34" s="3" t="s">
        <v>51</v>
      </c>
      <c r="Q34" s="3" t="s">
        <v>62</v>
      </c>
      <c r="R34" s="3" t="s">
        <v>52</v>
      </c>
      <c r="S34" s="3" t="s">
        <v>61</v>
      </c>
      <c r="T34" s="3" t="s">
        <v>53</v>
      </c>
      <c r="U34" s="3" t="s">
        <v>54</v>
      </c>
      <c r="V34" s="3" t="s">
        <v>58</v>
      </c>
      <c r="W34" s="3" t="s">
        <v>12</v>
      </c>
      <c r="X34" s="2"/>
      <c r="Y34" s="2"/>
      <c r="Z34" s="2"/>
      <c r="AA34" s="2"/>
      <c r="AB34" s="3" t="s">
        <v>40</v>
      </c>
      <c r="AC34" s="3"/>
      <c r="AD34" s="3"/>
      <c r="AE34" s="3"/>
      <c r="AF34" s="3"/>
      <c r="AG34" s="3"/>
      <c r="AH34" s="3"/>
      <c r="AI34" s="3"/>
      <c r="AJ34" s="3"/>
      <c r="AK34" s="3"/>
      <c r="AL34" s="3" t="s">
        <v>39</v>
      </c>
      <c r="AM34" s="3"/>
      <c r="AN34" s="3"/>
      <c r="AO34" s="3"/>
      <c r="AP34" s="4"/>
      <c r="AQ34" s="4"/>
      <c r="AR34" s="4"/>
      <c r="AS34" s="4"/>
      <c r="AT34" s="4"/>
      <c r="AU34" s="4"/>
      <c r="AV34" s="4"/>
      <c r="AW34" s="4"/>
    </row>
    <row r="35" spans="1:49" ht="18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  <c r="N35" s="3" t="s">
        <v>15</v>
      </c>
      <c r="O35" s="3">
        <f t="shared" ref="O35:W35" si="7">AM6+AC15+AC21+AM27</f>
        <v>2</v>
      </c>
      <c r="P35" s="3">
        <f t="shared" si="7"/>
        <v>1</v>
      </c>
      <c r="Q35" s="3">
        <f t="shared" si="7"/>
        <v>0</v>
      </c>
      <c r="R35" s="3">
        <f t="shared" si="7"/>
        <v>1</v>
      </c>
      <c r="S35" s="3">
        <f t="shared" si="7"/>
        <v>0</v>
      </c>
      <c r="T35" s="3">
        <f t="shared" si="7"/>
        <v>4</v>
      </c>
      <c r="U35" s="3">
        <f t="shared" si="7"/>
        <v>8</v>
      </c>
      <c r="V35" s="3">
        <f t="shared" si="7"/>
        <v>-4</v>
      </c>
      <c r="W35" s="3">
        <f t="shared" si="7"/>
        <v>3</v>
      </c>
      <c r="X35" s="2"/>
      <c r="Y35" s="2"/>
      <c r="Z35" s="2"/>
      <c r="AA35" s="2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4"/>
      <c r="AQ35" s="4"/>
      <c r="AR35" s="4"/>
      <c r="AS35" s="4"/>
      <c r="AT35" s="4"/>
      <c r="AU35" s="4"/>
      <c r="AV35" s="4"/>
      <c r="AW35" s="4"/>
    </row>
    <row r="36" spans="1:49" ht="18" customHeight="1" x14ac:dyDescent="0.25">
      <c r="A36" s="3">
        <v>21</v>
      </c>
      <c r="B36" s="3"/>
      <c r="C36" s="3" t="s">
        <v>18</v>
      </c>
      <c r="D36" s="5">
        <v>42371</v>
      </c>
      <c r="E36" s="3" t="s">
        <v>42</v>
      </c>
      <c r="F36" s="3" t="s">
        <v>44</v>
      </c>
      <c r="G36" s="3" t="s">
        <v>7</v>
      </c>
      <c r="H36" s="3"/>
      <c r="I36" s="3"/>
      <c r="J36" s="3"/>
      <c r="K36" s="3"/>
      <c r="L36" s="3"/>
      <c r="M36" s="4"/>
      <c r="N36" s="3" t="s">
        <v>41</v>
      </c>
      <c r="O36" s="3">
        <f t="shared" ref="O36:W36" si="8">AM9+AM15+AC24+AC33</f>
        <v>2</v>
      </c>
      <c r="P36" s="3">
        <f t="shared" si="8"/>
        <v>0</v>
      </c>
      <c r="Q36" s="3">
        <f t="shared" si="8"/>
        <v>0</v>
      </c>
      <c r="R36" s="3">
        <f t="shared" si="8"/>
        <v>2</v>
      </c>
      <c r="S36" s="3">
        <f t="shared" si="8"/>
        <v>0</v>
      </c>
      <c r="T36" s="3">
        <f t="shared" si="8"/>
        <v>3</v>
      </c>
      <c r="U36" s="3">
        <f t="shared" si="8"/>
        <v>5</v>
      </c>
      <c r="V36" s="3">
        <f t="shared" si="8"/>
        <v>-2</v>
      </c>
      <c r="W36" s="3">
        <f t="shared" si="8"/>
        <v>0</v>
      </c>
      <c r="X36" s="2"/>
      <c r="Y36" s="2"/>
      <c r="Z36" s="2"/>
      <c r="AA36" s="2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4"/>
      <c r="AR36" s="4"/>
      <c r="AS36" s="4"/>
      <c r="AT36" s="4"/>
      <c r="AU36" s="4"/>
      <c r="AV36" s="4"/>
      <c r="AW36" s="4"/>
    </row>
    <row r="37" spans="1:49" ht="18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4"/>
      <c r="N37" s="3" t="s">
        <v>59</v>
      </c>
      <c r="O37" s="3">
        <f t="shared" ref="O37:W37" si="9">AC9+AC12+AM21+AM30</f>
        <v>2</v>
      </c>
      <c r="P37" s="3">
        <f t="shared" si="9"/>
        <v>1</v>
      </c>
      <c r="Q37" s="3">
        <f t="shared" si="9"/>
        <v>0</v>
      </c>
      <c r="R37" s="3">
        <f t="shared" si="9"/>
        <v>0</v>
      </c>
      <c r="S37" s="3">
        <f t="shared" si="9"/>
        <v>1</v>
      </c>
      <c r="T37" s="3">
        <f t="shared" si="9"/>
        <v>5</v>
      </c>
      <c r="U37" s="3">
        <f t="shared" si="9"/>
        <v>5</v>
      </c>
      <c r="V37" s="3">
        <f t="shared" si="9"/>
        <v>0</v>
      </c>
      <c r="W37" s="3">
        <f t="shared" si="9"/>
        <v>4</v>
      </c>
      <c r="X37" s="2"/>
      <c r="Y37" s="2"/>
      <c r="Z37" s="2"/>
      <c r="AA37" s="2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4"/>
      <c r="AR37" s="4"/>
      <c r="AS37" s="4"/>
      <c r="AT37" s="4"/>
      <c r="AU37" s="4"/>
      <c r="AV37" s="4"/>
      <c r="AW37" s="4"/>
    </row>
    <row r="38" spans="1:49" ht="18" customHeight="1" x14ac:dyDescent="0.25">
      <c r="A38" s="3">
        <v>22</v>
      </c>
      <c r="B38" s="3"/>
      <c r="C38" s="3" t="s">
        <v>18</v>
      </c>
      <c r="D38" s="5">
        <v>42371</v>
      </c>
      <c r="E38" s="3" t="s">
        <v>19</v>
      </c>
      <c r="F38" s="3" t="s">
        <v>45</v>
      </c>
      <c r="G38" s="3" t="s">
        <v>8</v>
      </c>
      <c r="H38" s="3"/>
      <c r="I38" s="3"/>
      <c r="J38" s="3"/>
      <c r="K38" s="3"/>
      <c r="L38" s="3"/>
      <c r="M38" s="4"/>
      <c r="N38" s="3" t="s">
        <v>13</v>
      </c>
      <c r="O38" s="3">
        <f t="shared" ref="O38:W38" si="10">AC6+AM18+AM24+AC30</f>
        <v>1</v>
      </c>
      <c r="P38" s="3">
        <f t="shared" si="10"/>
        <v>1</v>
      </c>
      <c r="Q38" s="3">
        <f t="shared" si="10"/>
        <v>0</v>
      </c>
      <c r="R38" s="3">
        <f t="shared" si="10"/>
        <v>0</v>
      </c>
      <c r="S38" s="3">
        <f t="shared" si="10"/>
        <v>0</v>
      </c>
      <c r="T38" s="3">
        <f t="shared" si="10"/>
        <v>6</v>
      </c>
      <c r="U38" s="3">
        <f t="shared" si="10"/>
        <v>1</v>
      </c>
      <c r="V38" s="3">
        <f t="shared" si="10"/>
        <v>5</v>
      </c>
      <c r="W38" s="3">
        <f t="shared" si="10"/>
        <v>3</v>
      </c>
      <c r="X38" s="2"/>
      <c r="Y38" s="2"/>
      <c r="Z38" s="2"/>
      <c r="AA38" s="2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4"/>
      <c r="AQ38" s="4"/>
      <c r="AR38" s="4"/>
      <c r="AS38" s="4"/>
      <c r="AT38" s="4"/>
      <c r="AU38" s="4"/>
      <c r="AV38" s="4"/>
      <c r="AW38" s="4"/>
    </row>
    <row r="39" spans="1:49" ht="18" customHeight="1" x14ac:dyDescent="0.25">
      <c r="A39" s="3">
        <v>23</v>
      </c>
      <c r="B39" s="3"/>
      <c r="C39" s="3" t="s">
        <v>18</v>
      </c>
      <c r="D39" s="5">
        <v>42371</v>
      </c>
      <c r="E39" s="3" t="s">
        <v>35</v>
      </c>
      <c r="F39" s="3" t="s">
        <v>45</v>
      </c>
      <c r="G39" s="3" t="s">
        <v>7</v>
      </c>
      <c r="H39" s="3"/>
      <c r="I39" s="3"/>
      <c r="J39" s="3"/>
      <c r="K39" s="3"/>
      <c r="L39" s="3"/>
      <c r="M39" s="4"/>
      <c r="N39" s="3" t="s">
        <v>38</v>
      </c>
      <c r="O39" s="3">
        <f t="shared" ref="O39:W39" si="11">AM12+AC18+AC27+AM33</f>
        <v>1</v>
      </c>
      <c r="P39" s="3">
        <f t="shared" si="11"/>
        <v>0</v>
      </c>
      <c r="Q39" s="3">
        <f t="shared" si="11"/>
        <v>1</v>
      </c>
      <c r="R39" s="3">
        <f t="shared" si="11"/>
        <v>0</v>
      </c>
      <c r="S39" s="3">
        <f t="shared" si="11"/>
        <v>0</v>
      </c>
      <c r="T39" s="3">
        <f t="shared" si="11"/>
        <v>4</v>
      </c>
      <c r="U39" s="3">
        <f t="shared" si="11"/>
        <v>3</v>
      </c>
      <c r="V39" s="3">
        <f t="shared" si="11"/>
        <v>1</v>
      </c>
      <c r="W39" s="3">
        <f t="shared" si="11"/>
        <v>2</v>
      </c>
      <c r="X39" s="2"/>
      <c r="Y39" s="2"/>
      <c r="Z39" s="2"/>
      <c r="AA39" s="2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4"/>
      <c r="AQ39" s="4"/>
      <c r="AR39" s="4"/>
      <c r="AS39" s="4"/>
      <c r="AT39" s="4"/>
      <c r="AU39" s="4"/>
      <c r="AV39" s="4"/>
      <c r="AW39" s="4"/>
    </row>
    <row r="40" spans="1:49" ht="18" customHeight="1" x14ac:dyDescent="0.25">
      <c r="A40" s="3">
        <v>24</v>
      </c>
      <c r="B40" s="3"/>
      <c r="C40" s="3" t="s">
        <v>18</v>
      </c>
      <c r="D40" s="5">
        <v>42371</v>
      </c>
      <c r="E40" s="3" t="s">
        <v>33</v>
      </c>
      <c r="F40" s="3" t="s">
        <v>45</v>
      </c>
      <c r="G40" s="3" t="s">
        <v>8</v>
      </c>
      <c r="H40" s="3"/>
      <c r="I40" s="3"/>
      <c r="J40" s="3"/>
      <c r="K40" s="3"/>
      <c r="L40" s="3"/>
      <c r="M40" s="4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4"/>
      <c r="AQ40" s="4"/>
      <c r="AR40" s="4"/>
      <c r="AS40" s="4"/>
      <c r="AT40" s="4"/>
      <c r="AU40" s="4"/>
      <c r="AV40" s="4"/>
      <c r="AW40" s="4"/>
    </row>
    <row r="41" spans="1:49" ht="18" customHeight="1" x14ac:dyDescent="0.25">
      <c r="A41" s="3">
        <v>25</v>
      </c>
      <c r="B41" s="3"/>
      <c r="C41" s="3" t="s">
        <v>18</v>
      </c>
      <c r="D41" s="5">
        <v>42371</v>
      </c>
      <c r="E41" s="3" t="s">
        <v>31</v>
      </c>
      <c r="F41" s="3" t="s">
        <v>45</v>
      </c>
      <c r="G41" s="3" t="s">
        <v>7</v>
      </c>
      <c r="H41" s="3"/>
      <c r="I41" s="3"/>
      <c r="J41" s="3"/>
      <c r="K41" s="3"/>
      <c r="L41" s="3"/>
      <c r="M41" s="4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4"/>
      <c r="AQ41" s="4"/>
      <c r="AR41" s="4"/>
      <c r="AS41" s="4"/>
      <c r="AT41" s="4"/>
      <c r="AU41" s="4"/>
      <c r="AV41" s="4"/>
      <c r="AW41" s="4"/>
    </row>
    <row r="42" spans="1:49" ht="18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4"/>
      <c r="N42" s="2" t="s">
        <v>55</v>
      </c>
      <c r="S42" s="2"/>
      <c r="T42" s="2"/>
      <c r="U42" s="2"/>
      <c r="V42" s="2"/>
      <c r="W42" s="2"/>
      <c r="X42" s="2"/>
      <c r="Y42" s="2"/>
      <c r="Z42" s="2"/>
      <c r="AA42" s="2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4"/>
      <c r="AQ42" s="4"/>
      <c r="AR42" s="4"/>
      <c r="AS42" s="4"/>
      <c r="AT42" s="4"/>
      <c r="AU42" s="4"/>
      <c r="AV42" s="4"/>
      <c r="AW42" s="4"/>
    </row>
    <row r="43" spans="1:49" ht="18" customHeight="1" x14ac:dyDescent="0.25">
      <c r="A43" s="3">
        <v>26</v>
      </c>
      <c r="B43" s="3"/>
      <c r="C43" s="3" t="s">
        <v>25</v>
      </c>
      <c r="D43" s="5">
        <v>42372</v>
      </c>
      <c r="E43" s="3" t="s">
        <v>33</v>
      </c>
      <c r="F43" s="3" t="s">
        <v>44</v>
      </c>
      <c r="G43" s="3" t="s">
        <v>7</v>
      </c>
      <c r="H43" s="3"/>
      <c r="I43" s="3"/>
      <c r="J43" s="3"/>
      <c r="K43" s="3"/>
      <c r="L43" s="3"/>
      <c r="M43" s="4"/>
      <c r="N43" s="2"/>
      <c r="O43" s="2"/>
      <c r="P43" s="2"/>
      <c r="Q43" s="2"/>
      <c r="R43" s="2"/>
      <c r="S43" s="2"/>
      <c r="T43" s="2"/>
      <c r="U43" s="2"/>
      <c r="V43" s="2"/>
      <c r="W43" s="2"/>
      <c r="AB43" s="4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4"/>
      <c r="AQ43" s="4"/>
      <c r="AR43" s="4"/>
      <c r="AS43" s="4"/>
      <c r="AT43" s="4"/>
      <c r="AU43" s="4"/>
      <c r="AV43" s="4"/>
      <c r="AW43" s="4"/>
    </row>
    <row r="44" spans="1:49" ht="18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4"/>
      <c r="N44" s="3"/>
      <c r="AB44" s="4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4"/>
      <c r="AQ44" s="4"/>
      <c r="AR44" s="4"/>
      <c r="AS44" s="4"/>
      <c r="AT44" s="4"/>
      <c r="AU44" s="4"/>
      <c r="AV44" s="4"/>
      <c r="AW44" s="4"/>
    </row>
    <row r="45" spans="1:49" ht="18" customHeight="1" x14ac:dyDescent="0.25">
      <c r="A45" s="3">
        <v>27</v>
      </c>
      <c r="B45" s="3"/>
      <c r="C45" s="3" t="s">
        <v>26</v>
      </c>
      <c r="D45" s="5">
        <v>42373</v>
      </c>
      <c r="E45" s="3" t="s">
        <v>43</v>
      </c>
      <c r="F45" s="3" t="s">
        <v>46</v>
      </c>
      <c r="G45" s="3" t="s">
        <v>7</v>
      </c>
      <c r="H45" s="3"/>
      <c r="I45" s="3"/>
      <c r="J45" s="3"/>
      <c r="K45" s="3"/>
      <c r="L45" s="3"/>
      <c r="N45" s="3" t="s">
        <v>60</v>
      </c>
      <c r="O45" s="3" t="s">
        <v>50</v>
      </c>
      <c r="P45" s="3" t="s">
        <v>51</v>
      </c>
      <c r="Q45" s="3" t="s">
        <v>62</v>
      </c>
      <c r="R45" s="3" t="s">
        <v>52</v>
      </c>
      <c r="S45" s="3" t="s">
        <v>61</v>
      </c>
      <c r="T45" s="3" t="s">
        <v>53</v>
      </c>
      <c r="U45" s="3" t="s">
        <v>54</v>
      </c>
      <c r="V45" s="3" t="s">
        <v>58</v>
      </c>
      <c r="W45" s="3" t="s">
        <v>12</v>
      </c>
      <c r="AB45" s="4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4"/>
      <c r="AQ45" s="4"/>
      <c r="AR45" s="4"/>
      <c r="AS45" s="4"/>
      <c r="AT45" s="4"/>
      <c r="AU45" s="4"/>
      <c r="AV45" s="4"/>
      <c r="AW45" s="4"/>
    </row>
    <row r="46" spans="1:49" ht="18" customHeight="1" x14ac:dyDescent="0.25">
      <c r="A46" s="3">
        <v>28</v>
      </c>
      <c r="B46" s="3"/>
      <c r="C46" s="3" t="s">
        <v>26</v>
      </c>
      <c r="D46" s="5">
        <v>42373</v>
      </c>
      <c r="E46" s="3" t="s">
        <v>34</v>
      </c>
      <c r="F46" s="3" t="s">
        <v>46</v>
      </c>
      <c r="G46" s="3" t="s">
        <v>7</v>
      </c>
      <c r="H46" s="3"/>
      <c r="I46" s="3"/>
      <c r="J46" s="3"/>
      <c r="K46" s="3"/>
      <c r="L46" s="3"/>
      <c r="N46" s="3" t="s">
        <v>37</v>
      </c>
      <c r="O46" s="3">
        <f t="shared" ref="O46:W46" si="12">AC10+AC16+AM25+AM31</f>
        <v>2</v>
      </c>
      <c r="P46" s="3">
        <f t="shared" si="12"/>
        <v>2</v>
      </c>
      <c r="Q46" s="3">
        <f t="shared" si="12"/>
        <v>0</v>
      </c>
      <c r="R46" s="3">
        <f t="shared" si="12"/>
        <v>0</v>
      </c>
      <c r="S46" s="3">
        <f t="shared" si="12"/>
        <v>0</v>
      </c>
      <c r="T46" s="3">
        <f t="shared" si="12"/>
        <v>10</v>
      </c>
      <c r="U46" s="3">
        <f t="shared" si="12"/>
        <v>3</v>
      </c>
      <c r="V46" s="3">
        <f t="shared" si="12"/>
        <v>7</v>
      </c>
      <c r="W46" s="3">
        <f t="shared" si="12"/>
        <v>6</v>
      </c>
      <c r="AB46" s="4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4"/>
      <c r="AQ46" s="4"/>
      <c r="AR46" s="4"/>
      <c r="AS46" s="4"/>
      <c r="AT46" s="4"/>
      <c r="AU46" s="4"/>
      <c r="AV46" s="4"/>
      <c r="AW46" s="4"/>
    </row>
    <row r="47" spans="1:49" ht="18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N47" s="3" t="s">
        <v>23</v>
      </c>
      <c r="O47" s="3">
        <f t="shared" ref="O47:W47" si="13">AC7+AM19+AM22+AC31</f>
        <v>1</v>
      </c>
      <c r="P47" s="3">
        <f t="shared" si="13"/>
        <v>1</v>
      </c>
      <c r="Q47" s="3">
        <f t="shared" si="13"/>
        <v>0</v>
      </c>
      <c r="R47" s="3">
        <f t="shared" si="13"/>
        <v>0</v>
      </c>
      <c r="S47" s="3">
        <f t="shared" si="13"/>
        <v>0</v>
      </c>
      <c r="T47" s="3">
        <f t="shared" si="13"/>
        <v>6</v>
      </c>
      <c r="U47" s="3">
        <f t="shared" si="13"/>
        <v>1</v>
      </c>
      <c r="V47" s="3">
        <f t="shared" si="13"/>
        <v>5</v>
      </c>
      <c r="W47" s="3">
        <f t="shared" si="13"/>
        <v>3</v>
      </c>
      <c r="AB47" s="4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4"/>
      <c r="AQ47" s="4"/>
      <c r="AR47" s="4"/>
      <c r="AS47" s="4"/>
      <c r="AT47" s="4"/>
      <c r="AU47" s="4"/>
      <c r="AV47" s="4"/>
      <c r="AW47" s="4"/>
    </row>
    <row r="48" spans="1:49" ht="18" customHeight="1" x14ac:dyDescent="0.25">
      <c r="A48" s="3">
        <v>29</v>
      </c>
      <c r="B48" s="3"/>
      <c r="C48" s="3" t="s">
        <v>27</v>
      </c>
      <c r="D48" s="5">
        <v>42374</v>
      </c>
      <c r="E48" s="3" t="s">
        <v>42</v>
      </c>
      <c r="F48" s="3" t="s">
        <v>44</v>
      </c>
      <c r="G48" s="3" t="s">
        <v>7</v>
      </c>
      <c r="H48" s="3"/>
      <c r="I48" s="3"/>
      <c r="J48" s="3"/>
      <c r="K48" s="3"/>
      <c r="L48" s="3"/>
      <c r="N48" s="3" t="s">
        <v>24</v>
      </c>
      <c r="O48" s="3">
        <f t="shared" ref="O48:W48" si="14">AM7+AC13+AC25+AM28</f>
        <v>2</v>
      </c>
      <c r="P48" s="3">
        <f t="shared" si="14"/>
        <v>0</v>
      </c>
      <c r="Q48" s="3">
        <f t="shared" si="14"/>
        <v>0</v>
      </c>
      <c r="R48" s="3">
        <f t="shared" si="14"/>
        <v>2</v>
      </c>
      <c r="S48" s="3">
        <f t="shared" si="14"/>
        <v>0</v>
      </c>
      <c r="T48" s="3">
        <f t="shared" si="14"/>
        <v>2</v>
      </c>
      <c r="U48" s="3">
        <f t="shared" si="14"/>
        <v>15</v>
      </c>
      <c r="V48" s="3">
        <f t="shared" si="14"/>
        <v>-13</v>
      </c>
      <c r="W48" s="3">
        <f t="shared" si="14"/>
        <v>0</v>
      </c>
      <c r="AB48" s="4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4"/>
      <c r="AQ48" s="4"/>
      <c r="AR48" s="4"/>
      <c r="AS48" s="4"/>
      <c r="AT48" s="4"/>
      <c r="AU48" s="4"/>
      <c r="AV48" s="4"/>
      <c r="AW48" s="4"/>
    </row>
    <row r="49" spans="1:49" ht="18" customHeight="1" x14ac:dyDescent="0.25">
      <c r="A49" s="3">
        <v>30</v>
      </c>
      <c r="B49" s="3"/>
      <c r="C49" s="3" t="s">
        <v>27</v>
      </c>
      <c r="D49" s="5">
        <v>42374</v>
      </c>
      <c r="E49" s="3" t="s">
        <v>35</v>
      </c>
      <c r="F49" s="3" t="s">
        <v>47</v>
      </c>
      <c r="G49" s="3" t="s">
        <v>7</v>
      </c>
      <c r="H49" s="3"/>
      <c r="I49" s="3"/>
      <c r="J49" s="3"/>
      <c r="K49" s="3"/>
      <c r="L49" s="3"/>
      <c r="N49" s="3" t="s">
        <v>40</v>
      </c>
      <c r="O49" s="3">
        <f t="shared" ref="O49:W49" si="15">AM10+AM13+AC22+AC34</f>
        <v>2</v>
      </c>
      <c r="P49" s="3">
        <f t="shared" si="15"/>
        <v>1</v>
      </c>
      <c r="Q49" s="3">
        <f t="shared" si="15"/>
        <v>0</v>
      </c>
      <c r="R49" s="3">
        <f t="shared" si="15"/>
        <v>1</v>
      </c>
      <c r="S49" s="3">
        <f t="shared" si="15"/>
        <v>0</v>
      </c>
      <c r="T49" s="3">
        <f t="shared" si="15"/>
        <v>12</v>
      </c>
      <c r="U49" s="3">
        <f t="shared" si="15"/>
        <v>6</v>
      </c>
      <c r="V49" s="3">
        <f t="shared" si="15"/>
        <v>6</v>
      </c>
      <c r="W49" s="3">
        <f t="shared" si="15"/>
        <v>3</v>
      </c>
      <c r="AB49" s="4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4"/>
      <c r="AQ49" s="4"/>
      <c r="AR49" s="4"/>
      <c r="AS49" s="4"/>
      <c r="AT49" s="4"/>
      <c r="AU49" s="4"/>
      <c r="AV49" s="4"/>
      <c r="AW49" s="4"/>
    </row>
    <row r="50" spans="1:49" ht="18" customHeight="1" x14ac:dyDescent="0.25">
      <c r="A50" s="3">
        <v>31</v>
      </c>
      <c r="B50" s="3"/>
      <c r="C50" s="3" t="s">
        <v>27</v>
      </c>
      <c r="D50" s="5">
        <v>42374</v>
      </c>
      <c r="E50" s="3" t="s">
        <v>31</v>
      </c>
      <c r="F50" s="3" t="s">
        <v>48</v>
      </c>
      <c r="G50" s="3" t="s">
        <v>7</v>
      </c>
      <c r="H50" s="3"/>
      <c r="I50" s="3"/>
      <c r="J50" s="3"/>
      <c r="K50" s="3"/>
      <c r="L50" s="3"/>
      <c r="N50" s="3" t="s">
        <v>39</v>
      </c>
      <c r="O50" s="3">
        <f t="shared" ref="O50:W50" si="16">AM16+AC19+AC28+AM34</f>
        <v>1</v>
      </c>
      <c r="P50" s="3">
        <f t="shared" si="16"/>
        <v>0</v>
      </c>
      <c r="Q50" s="3">
        <f t="shared" si="16"/>
        <v>0</v>
      </c>
      <c r="R50" s="3">
        <f t="shared" si="16"/>
        <v>1</v>
      </c>
      <c r="S50" s="3">
        <f t="shared" si="16"/>
        <v>0</v>
      </c>
      <c r="T50" s="3">
        <f t="shared" si="16"/>
        <v>0</v>
      </c>
      <c r="U50" s="3">
        <f t="shared" si="16"/>
        <v>5</v>
      </c>
      <c r="V50" s="3">
        <f t="shared" si="16"/>
        <v>-5</v>
      </c>
      <c r="W50" s="3">
        <f t="shared" si="16"/>
        <v>0</v>
      </c>
      <c r="AB50" s="4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4"/>
      <c r="AQ50" s="4"/>
      <c r="AR50" s="4"/>
      <c r="AS50" s="4"/>
      <c r="AT50" s="4"/>
      <c r="AU50" s="4"/>
      <c r="AV50" s="4"/>
      <c r="AW50" s="4"/>
    </row>
    <row r="51" spans="1:49" ht="18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AB51" s="4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4"/>
      <c r="AQ51" s="4"/>
      <c r="AR51" s="4"/>
      <c r="AS51" s="4"/>
      <c r="AT51" s="4"/>
      <c r="AU51" s="4"/>
      <c r="AV51" s="4"/>
      <c r="AW51" s="4"/>
    </row>
    <row r="52" spans="1:49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AB52" s="4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4"/>
      <c r="AQ52" s="4"/>
      <c r="AR52" s="4"/>
      <c r="AS52" s="4"/>
      <c r="AT52" s="4"/>
      <c r="AU52" s="4"/>
      <c r="AV52" s="4"/>
      <c r="AW52" s="4"/>
    </row>
    <row r="53" spans="1:49" x14ac:dyDescent="0.25">
      <c r="AB53" s="4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4"/>
      <c r="AQ53" s="4"/>
      <c r="AR53" s="4"/>
      <c r="AS53" s="4"/>
      <c r="AT53" s="4"/>
      <c r="AU53" s="4"/>
      <c r="AV53" s="4"/>
      <c r="AW53" s="4"/>
    </row>
    <row r="54" spans="1:49" x14ac:dyDescent="0.25">
      <c r="AB54" s="4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4"/>
      <c r="AQ54" s="4"/>
      <c r="AR54" s="4"/>
      <c r="AS54" s="4"/>
      <c r="AT54" s="4"/>
      <c r="AU54" s="4"/>
      <c r="AV54" s="4"/>
      <c r="AW54" s="4"/>
    </row>
    <row r="55" spans="1:49" x14ac:dyDescent="0.25">
      <c r="AB55" s="4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4"/>
      <c r="AQ55" s="4"/>
      <c r="AR55" s="4"/>
      <c r="AS55" s="4"/>
      <c r="AT55" s="4"/>
      <c r="AU55" s="4"/>
      <c r="AV55" s="4"/>
      <c r="AW55" s="4"/>
    </row>
    <row r="56" spans="1:49" x14ac:dyDescent="0.25">
      <c r="AB56" s="4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4"/>
      <c r="AQ56" s="4"/>
      <c r="AR56" s="4"/>
      <c r="AS56" s="4"/>
      <c r="AT56" s="4"/>
      <c r="AU56" s="4"/>
      <c r="AV56" s="4"/>
      <c r="AW56" s="4"/>
    </row>
    <row r="57" spans="1:49" x14ac:dyDescent="0.25">
      <c r="AB57" s="4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4"/>
      <c r="AQ57" s="4"/>
      <c r="AR57" s="4"/>
      <c r="AS57" s="4"/>
      <c r="AT57" s="4"/>
      <c r="AU57" s="4"/>
      <c r="AV57" s="4"/>
      <c r="AW57" s="4"/>
    </row>
    <row r="58" spans="1:49" x14ac:dyDescent="0.25">
      <c r="AB58" s="4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4"/>
      <c r="AQ58" s="4"/>
      <c r="AR58" s="4"/>
      <c r="AS58" s="4"/>
      <c r="AT58" s="4"/>
      <c r="AU58" s="4"/>
      <c r="AV58" s="4"/>
      <c r="AW58" s="4"/>
    </row>
    <row r="59" spans="1:49" x14ac:dyDescent="0.25">
      <c r="AB59" s="4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4"/>
      <c r="AQ59" s="4"/>
      <c r="AR59" s="4"/>
      <c r="AS59" s="4"/>
      <c r="AT59" s="4"/>
      <c r="AU59" s="4"/>
      <c r="AV59" s="4"/>
      <c r="AW59" s="4"/>
    </row>
    <row r="60" spans="1:49" x14ac:dyDescent="0.25">
      <c r="AB60" s="4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4"/>
      <c r="AQ60" s="4"/>
      <c r="AR60" s="4"/>
      <c r="AS60" s="4"/>
      <c r="AT60" s="4"/>
      <c r="AU60" s="4"/>
      <c r="AV60" s="4"/>
      <c r="AW60" s="4"/>
    </row>
    <row r="61" spans="1:49" x14ac:dyDescent="0.25">
      <c r="AB61" s="4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4"/>
      <c r="AQ61" s="4"/>
      <c r="AR61" s="4"/>
      <c r="AS61" s="4"/>
      <c r="AT61" s="4"/>
      <c r="AU61" s="4"/>
      <c r="AV61" s="4"/>
      <c r="AW61" s="4"/>
    </row>
    <row r="62" spans="1:49" x14ac:dyDescent="0.25">
      <c r="AB62" s="4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4"/>
      <c r="AQ62" s="4"/>
      <c r="AR62" s="4"/>
      <c r="AS62" s="4"/>
      <c r="AT62" s="4"/>
      <c r="AU62" s="4"/>
      <c r="AV62" s="4"/>
      <c r="AW62" s="4"/>
    </row>
    <row r="64" spans="1:49" x14ac:dyDescent="0.25"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4:23" x14ac:dyDescent="0.25">
      <c r="N65" s="3"/>
      <c r="O65" s="4"/>
      <c r="P65" s="4"/>
      <c r="Q65" s="4"/>
      <c r="R65" s="4"/>
      <c r="S65" s="4"/>
      <c r="T65" s="4"/>
      <c r="U65" s="4"/>
      <c r="V65" s="4"/>
      <c r="W65" s="4"/>
    </row>
    <row r="66" spans="14:23" x14ac:dyDescent="0.25"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4:23" x14ac:dyDescent="0.25"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4:23" x14ac:dyDescent="0.25"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4:23" x14ac:dyDescent="0.25"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4:23" x14ac:dyDescent="0.25">
      <c r="N70" s="3"/>
      <c r="O70" s="3"/>
      <c r="P70" s="3"/>
      <c r="Q70" s="3"/>
      <c r="R70" s="3"/>
      <c r="S70" s="3"/>
      <c r="T70" s="3"/>
      <c r="U70" s="3"/>
      <c r="V70" s="3"/>
      <c r="W70" s="3"/>
    </row>
  </sheetData>
  <sortState ref="N8:W12">
    <sortCondition descending="1" ref="W8:W12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Équipe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Ferland</dc:creator>
  <cp:lastModifiedBy>Alain Ferland</cp:lastModifiedBy>
  <dcterms:created xsi:type="dcterms:W3CDTF">2016-12-20T11:47:34Z</dcterms:created>
  <dcterms:modified xsi:type="dcterms:W3CDTF">2016-12-28T12:45:41Z</dcterms:modified>
</cp:coreProperties>
</file>