
<file path=[Content_Types].xml><?xml version="1.0" encoding="utf-8"?>
<Types xmlns="http://schemas.openxmlformats.org/package/2006/content-types"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39447.BDPME\Desktop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0" i="1"/>
  <c r="C9" i="1"/>
  <c r="C8" i="1"/>
  <c r="C7" i="1"/>
  <c r="C6" i="1"/>
  <c r="C5" i="1"/>
  <c r="C4" i="1"/>
  <c r="C3" i="1"/>
  <c r="F2" i="1"/>
  <c r="E2" i="1"/>
  <c r="D2" i="1"/>
  <c r="C2" i="1"/>
</calcChain>
</file>

<file path=xl/sharedStrings.xml><?xml version="1.0" encoding="utf-8"?>
<sst xmlns="http://schemas.openxmlformats.org/spreadsheetml/2006/main" count="26" uniqueCount="26">
  <si>
    <t xml:space="preserve">1D-LAB                                                          </t>
  </si>
  <si>
    <t>HOTELISSIMA</t>
  </si>
  <si>
    <t xml:space="preserve">365TALENTS                                                      </t>
  </si>
  <si>
    <t>1D LAB</t>
  </si>
  <si>
    <t xml:space="preserve">8SEC                                                            </t>
  </si>
  <si>
    <t>365TALENTS</t>
  </si>
  <si>
    <t xml:space="preserve">ADDBIKE                                                         </t>
  </si>
  <si>
    <t>8SEC</t>
  </si>
  <si>
    <t xml:space="preserve">ADELE H.                                                        </t>
  </si>
  <si>
    <t>ACROPLAST</t>
  </si>
  <si>
    <t xml:space="preserve">ADESIA                                                          </t>
  </si>
  <si>
    <t>ADDBIKE</t>
  </si>
  <si>
    <t xml:space="preserve">ADVANCED BIODESIGN                                              </t>
  </si>
  <si>
    <t>ADDUXI</t>
  </si>
  <si>
    <t xml:space="preserve">ADVINEO                                                         </t>
  </si>
  <si>
    <t>ADELE H</t>
  </si>
  <si>
    <t xml:space="preserve">AKANEA DEVELOPPEMENT                                            </t>
  </si>
  <si>
    <t>ADESIA</t>
  </si>
  <si>
    <t xml:space="preserve">ALIZE PHARMA III                                                </t>
  </si>
  <si>
    <t>ADVANCED BIODESIGN / ABD</t>
  </si>
  <si>
    <t>Nom 1</t>
  </si>
  <si>
    <t>Nom 2</t>
  </si>
  <si>
    <t>Test Formule 1</t>
  </si>
  <si>
    <t>Test Formule 2</t>
  </si>
  <si>
    <t>Test Formule 3</t>
  </si>
  <si>
    <t>Test Formule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</si>
</sst>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9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2" borderId="0" xfId="0" applyNumberFormat="1" applyFont="1" applyFill="1" applyAlignment="1">
      <alignment horizontal="left"/>
    </xf>
    <xf numFmtId="0" fontId="0" fillId="3" borderId="1" xfId="0" applyFill="1" applyBorder="1" applyAlignment="1" applyProtection="1"/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296333</xdr:colOff>
      <xdr:row>1</xdr:row>
      <xdr:rowOff>0</xdr:rowOff>
    </xdr:from>
    <xdr:to>
      <xdr:col>1</xdr:col>
      <xdr:colOff>730250</xdr:colOff>
      <xdr:row>1</xdr:row>
      <xdr:rowOff>2118</xdr:rowOff>
    </xdr:to>
    <xdr:grpSp>
      <xdr:nvGrpSpPr>
        <xdr:cNvPr id="2" name="Groupe 1" hidden="1"/>
        <xdr:cNvGrpSpPr/>
      </xdr:nvGrpSpPr>
      <xdr:grpSpPr>
        <a:xfrm>
          <a:off x="3115733" y="190500"/>
          <a:ext cx="433917" cy="2118"/>
          <a:chOff x="628650" y="76200"/>
          <a:chExt cx="438150" cy="428625"/>
        </a:xfrm>
      </xdr:grpSpPr>
      <xdr:sp macro="[1]!UnProtect_Niv1" textlink="">
        <xdr:nvSpPr>
          <xdr:cNvPr id="3" name="Button 1" hidden="1"/>
          <xdr:cNvSpPr/>
        </xdr:nvSpPr>
        <xdr:spPr bwMode="auto">
          <a:xfrm>
            <a:off x="628650" y="76200"/>
            <a:ext cx="438150" cy="428625"/>
          </a:xfrm>
          <a:prstGeom prst="rect">
            <a:avLst/>
          </a:prstGeom>
          <a:blipFill>
            <a:blip xmlns:r="http://schemas.openxmlformats.org/officeDocument/2006/relationships" r:embed="rId1" cstate="print"/>
            <a:stretch>
              <a:fillRect/>
            </a:stretch>
          </a:blipFill>
          <a:ln w="9525">
            <a:miter lim="800000"/>
            <a:headEnd/>
            <a:tailEnd/>
          </a:ln>
        </xdr:spPr>
        <xdr:txBody>
          <a:bodyPr vertOverflow="clip" wrap="square" lIns="27432" tIns="27432" rIns="27432" bIns="27432" anchor="ctr" upright="1"/>
          <a:lstStyle/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rPr>
              <a:t>!</a:t>
            </a:r>
          </a:p>
        </xdr:txBody>
      </xdr:sp>
      <xdr:pic macro="[1]!UnProtect_Niv1">
        <xdr:nvPicPr>
          <xdr:cNvPr id="4" name="Image 3" hidden="1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45498" y="85048"/>
            <a:ext cx="402251" cy="40178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4231/Desktop/fin%202016/OUTIL%20DE%20GESTION%20V3.9%20fin%202016%2023%2012%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Point sur l'activité DR"/>
      <sheetName val="Deleg Lyon"/>
      <sheetName val="Deleg 42"/>
      <sheetName val="deleg 26 97"/>
      <sheetName val="Deleg 01"/>
      <sheetName val="Objectifs"/>
      <sheetName val="Répartition par secteur"/>
      <sheetName val="Data"/>
      <sheetName val="Répartition ++"/>
      <sheetName val="Données pour graphique"/>
      <sheetName val="Graphiques"/>
      <sheetName val="Impression"/>
      <sheetName val="objectif Lyon"/>
      <sheetName val="objectif 42"/>
      <sheetName val="objectif 01"/>
      <sheetName val="Objectif 26&amp;07"/>
      <sheetName val="OUTIL DE GESTION V3"/>
    </sheetNames>
    <definedNames>
      <definedName name="UnProtect_Niv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D1" sqref="D1"/>
    </sheetView>
  </sheetViews>
  <sheetFormatPr baseColWidth="10" defaultRowHeight="15" x14ac:dyDescent="0.25"/>
  <cols>
    <col min="1" max="1" width="42.28515625" bestFit="1" customWidth="1"/>
    <col min="2" max="2" width="12.7109375" bestFit="1" customWidth="1"/>
    <col min="3" max="3" width="27" bestFit="1" customWidth="1"/>
  </cols>
  <sheetData>
    <row r="1" spans="1:6" x14ac:dyDescent="0.25">
      <c r="A1" t="s">
        <v>20</v>
      </c>
      <c r="B1" t="s">
        <v>21</v>
      </c>
      <c r="C1" t="s">
        <v>22</v>
      </c>
      <c r="D1" t="s">
        <v>23</v>
      </c>
      <c r="E1" t="s">
        <v>24</v>
      </c>
      <c r="F1" t="s">
        <v>25</v>
      </c>
    </row>
    <row r="2" spans="1:6" x14ac:dyDescent="0.25">
      <c r="A2" s="1" t="s">
        <v>0</v>
      </c>
      <c r="B2" s="2" t="s">
        <v>1</v>
      </c>
      <c r="C2" s="3" t="e">
        <f>LOOKUP(A2,B:B)</f>
        <v>#N/A</v>
      </c>
      <c r="D2" t="str">
        <f>IF(B2=A2:A180,"doublon","unique")</f>
        <v>unique</v>
      </c>
      <c r="E2" t="e">
        <f>IF(LOOKUP(B5,$A$2:$A$180,0),"doublon","unique")</f>
        <v>#N/A</v>
      </c>
      <c r="F2" t="str">
        <f>LOOKUP(B6,A:A)</f>
        <v xml:space="preserve">8SEC                                                            </v>
      </c>
    </row>
    <row r="3" spans="1:6" ht="30" x14ac:dyDescent="0.25">
      <c r="A3" s="1" t="s">
        <v>2</v>
      </c>
      <c r="B3" s="4" t="s">
        <v>3</v>
      </c>
      <c r="C3" s="3" t="str">
        <f>LOOKUP(A3,B:B)</f>
        <v>365TALENTS</v>
      </c>
    </row>
    <row r="4" spans="1:6" ht="25.5" x14ac:dyDescent="0.25">
      <c r="A4" s="1" t="s">
        <v>4</v>
      </c>
      <c r="B4" s="4" t="s">
        <v>5</v>
      </c>
      <c r="C4" s="3" t="str">
        <f>LOOKUP(A4,B:B)</f>
        <v>8SEC</v>
      </c>
    </row>
    <row r="5" spans="1:6" x14ac:dyDescent="0.25">
      <c r="A5" s="1" t="s">
        <v>6</v>
      </c>
      <c r="B5" s="4" t="s">
        <v>7</v>
      </c>
      <c r="C5" s="3" t="str">
        <f>LOOKUP(A5,B:B)</f>
        <v>ADDBIKE</v>
      </c>
    </row>
    <row r="6" spans="1:6" x14ac:dyDescent="0.25">
      <c r="A6" s="1" t="s">
        <v>8</v>
      </c>
      <c r="B6" s="2" t="s">
        <v>9</v>
      </c>
      <c r="C6" s="3" t="str">
        <f>LOOKUP(A6,B:B)</f>
        <v>ADELE H</v>
      </c>
    </row>
    <row r="7" spans="1:6" x14ac:dyDescent="0.25">
      <c r="A7" s="1" t="s">
        <v>10</v>
      </c>
      <c r="B7" s="4" t="s">
        <v>11</v>
      </c>
      <c r="C7" s="3" t="str">
        <f>LOOKUP(A7,B:B)</f>
        <v>ADESIA</v>
      </c>
    </row>
    <row r="8" spans="1:6" x14ac:dyDescent="0.25">
      <c r="A8" s="1" t="s">
        <v>12</v>
      </c>
      <c r="B8" s="2" t="s">
        <v>13</v>
      </c>
      <c r="C8" s="3" t="str">
        <f>LOOKUP(A8,B:B)</f>
        <v>ADESIA</v>
      </c>
    </row>
    <row r="9" spans="1:6" x14ac:dyDescent="0.25">
      <c r="A9" s="1" t="s">
        <v>14</v>
      </c>
      <c r="B9" s="4" t="s">
        <v>15</v>
      </c>
      <c r="C9" s="3" t="str">
        <f>LOOKUP(A9,B:B)</f>
        <v>ADVANCED BIODESIGN / ABD</v>
      </c>
    </row>
    <row r="10" spans="1:6" x14ac:dyDescent="0.25">
      <c r="A10" s="1" t="s">
        <v>16</v>
      </c>
      <c r="B10" s="4" t="s">
        <v>17</v>
      </c>
      <c r="C10" s="3" t="str">
        <f>LOOKUP(A10,B:B)</f>
        <v>ADVANCED BIODESIGN / ABD</v>
      </c>
    </row>
    <row r="11" spans="1:6" ht="38.25" x14ac:dyDescent="0.25">
      <c r="A11" s="1" t="s">
        <v>18</v>
      </c>
      <c r="B11" s="4" t="s">
        <v>19</v>
      </c>
      <c r="C11" s="3" t="str">
        <f>LOOKUP(A11,B:B)</f>
        <v>ADVANCED BIODESIGN / ABD</v>
      </c>
    </row>
  </sheetData>
  <protectedRanges>
    <protectedRange sqref="B2" name="Plage1"/>
    <protectedRange sqref="B3" name="Plage1_1"/>
    <protectedRange sqref="B4:B7" name="Plage1_3"/>
    <protectedRange sqref="B8" name="Plage1_4"/>
    <protectedRange sqref="B9" name="Plage1_5"/>
    <protectedRange sqref="B10" name="Plage1_6"/>
    <protectedRange sqref="B11" name="Plage1_7"/>
  </protectedRange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VERICHON</dc:creator>
  <cp:lastModifiedBy>Mathilde VERICHON</cp:lastModifiedBy>
  <dcterms:created xsi:type="dcterms:W3CDTF">2016-12-27T13:47:05Z</dcterms:created>
  <dcterms:modified xsi:type="dcterms:W3CDTF">2016-12-27T13:47:50Z</dcterms:modified>
</cp:coreProperties>
</file>