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515"/>
  <workbookPr showInkAnnotation="0" autoCompressPictures="0"/>
  <bookViews>
    <workbookView xWindow="-60" yWindow="8600" windowWidth="33600" windowHeight="10260" tabRatio="500"/>
  </bookViews>
  <sheets>
    <sheet name="Feuille calcul" sheetId="2" r:id="rId1"/>
    <sheet name="Produit Existant-Proposé" sheetId="1" r:id="rId2"/>
    <sheet name="Légende" sheetId="3" r:id="rId3"/>
  </sheets>
  <externalReferences>
    <externalReference r:id="rId4"/>
    <externalReference r:id="rId5"/>
  </externalReferences>
  <definedNames>
    <definedName name="_xlnm._FilterDatabase" localSheetId="0" hidden="1">'Feuille calcul'!$O$3:$T$6</definedName>
    <definedName name="_xlnm._FilterDatabase" localSheetId="1" hidden="1">'Produit Existant-Proposé'!$A$2:$L$82</definedName>
    <definedName name="Éclairage_existant">[1]Lampes!$A$2:$A$101</definedName>
    <definedName name="_xlnm.Extract" localSheetId="1">'Produit Existant-Proposé'!#REF!</definedName>
    <definedName name="F40T12_DL">#REF!</definedName>
    <definedName name="Liste_de_déroulement_selon_nb_lampe_et_voltage">'Feuille calcul'!$S$4</definedName>
    <definedName name="Liste_selon_choix">OFFSET('Produit Existant-Proposé'!$K$3,,,SUMPRODUCT(N(LEN('Produit Existant-Proposé'!$K$2:$K$82)&gt;0))-1)</definedName>
    <definedName name="Liste_Uniques">OFFSET('Produit Existant-Proposé'!$D$3,,,SUMPRODUCT(N(LEN('Produit Existant-Proposé'!$D$3:$D$996)&gt;0)))</definedName>
    <definedName name="Liste_Uniques2">OFFSET('[2]Produit Proposé'!$D$3,,,SUMPRODUCT(N(LEN('[2]Produit Proposé'!$C$3:$C$996)&gt;0)))</definedName>
    <definedName name="Watts_ch._Fixture">[1]Tables!$C$2:$C$1001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T6" i="2" l="1"/>
  <c r="T5" i="2"/>
  <c r="L3" i="1" a="1"/>
  <c r="L3" i="1"/>
  <c r="E3" i="1"/>
  <c r="K3" i="1" a="1"/>
  <c r="K3" i="1"/>
  <c r="L4" i="1" a="1"/>
  <c r="L4" i="1"/>
  <c r="E5" i="1"/>
  <c r="K4" i="1" a="1"/>
  <c r="K4" i="1"/>
  <c r="L5" i="1" a="1"/>
  <c r="L5" i="1"/>
  <c r="E7" i="1"/>
  <c r="K5" i="1" a="1"/>
  <c r="K5" i="1"/>
  <c r="L6" i="1" a="1"/>
  <c r="L6" i="1"/>
  <c r="E9" i="1"/>
  <c r="K6" i="1" a="1"/>
  <c r="K6" i="1"/>
  <c r="L7" i="1" a="1"/>
  <c r="L7" i="1"/>
  <c r="E11" i="1"/>
  <c r="K7" i="1" a="1"/>
  <c r="K7" i="1"/>
  <c r="L8" i="1" a="1"/>
  <c r="L8" i="1"/>
  <c r="E13" i="1"/>
  <c r="K8" i="1" a="1"/>
  <c r="K8" i="1"/>
  <c r="L9" i="1" a="1"/>
  <c r="L9" i="1"/>
  <c r="E15" i="1"/>
  <c r="K9" i="1" a="1"/>
  <c r="K9" i="1"/>
  <c r="L10" i="1" a="1"/>
  <c r="L10" i="1"/>
  <c r="E17" i="1"/>
  <c r="K10" i="1" a="1"/>
  <c r="K10" i="1"/>
  <c r="L11" i="1" a="1"/>
  <c r="L11" i="1"/>
  <c r="E18" i="1"/>
  <c r="K11" i="1" a="1"/>
  <c r="K11" i="1"/>
  <c r="L12" i="1" a="1"/>
  <c r="L12" i="1"/>
  <c r="E19" i="1"/>
  <c r="K12" i="1" a="1"/>
  <c r="K12" i="1"/>
  <c r="L13" i="1" a="1"/>
  <c r="L13" i="1"/>
  <c r="E20" i="1"/>
  <c r="K13" i="1" a="1"/>
  <c r="K13" i="1"/>
  <c r="L14" i="1" a="1"/>
  <c r="L14" i="1"/>
  <c r="E21" i="1"/>
  <c r="K14" i="1" a="1"/>
  <c r="K14" i="1"/>
  <c r="L15" i="1" a="1"/>
  <c r="L15" i="1"/>
  <c r="E22" i="1"/>
  <c r="K15" i="1" a="1"/>
  <c r="K15" i="1"/>
  <c r="L16" i="1" a="1"/>
  <c r="L16" i="1"/>
  <c r="E23" i="1"/>
  <c r="K16" i="1" a="1"/>
  <c r="K16" i="1"/>
  <c r="E53" i="1"/>
  <c r="E55" i="1"/>
  <c r="E57" i="1"/>
  <c r="E59" i="1"/>
  <c r="E61" i="1"/>
  <c r="E63" i="1"/>
  <c r="E65" i="1"/>
  <c r="E67" i="1"/>
  <c r="E69" i="1"/>
  <c r="T4" i="2"/>
  <c r="J82" i="1"/>
  <c r="E82" i="1"/>
  <c r="J81" i="1"/>
  <c r="E81" i="1"/>
  <c r="J80" i="1"/>
  <c r="E80" i="1"/>
  <c r="J79" i="1"/>
  <c r="E79" i="1"/>
  <c r="J78" i="1"/>
  <c r="E78" i="1"/>
  <c r="J77" i="1"/>
  <c r="E77" i="1"/>
  <c r="J76" i="1"/>
  <c r="E76" i="1"/>
  <c r="J75" i="1"/>
  <c r="E75" i="1"/>
  <c r="J74" i="1"/>
  <c r="E74" i="1"/>
  <c r="J73" i="1"/>
  <c r="E73" i="1"/>
  <c r="J72" i="1"/>
  <c r="E72" i="1"/>
  <c r="J71" i="1"/>
  <c r="E71" i="1"/>
  <c r="J70" i="1"/>
  <c r="E70" i="1"/>
  <c r="J69" i="1"/>
  <c r="J68" i="1"/>
  <c r="E68" i="1"/>
  <c r="J67" i="1"/>
  <c r="J66" i="1"/>
  <c r="E66" i="1"/>
  <c r="J65" i="1"/>
  <c r="J64" i="1"/>
  <c r="E64" i="1"/>
  <c r="J63" i="1"/>
  <c r="J62" i="1"/>
  <c r="E62" i="1"/>
  <c r="J61" i="1"/>
  <c r="J60" i="1"/>
  <c r="E60" i="1"/>
  <c r="J59" i="1"/>
  <c r="J58" i="1"/>
  <c r="E58" i="1"/>
  <c r="J57" i="1"/>
  <c r="J56" i="1"/>
  <c r="E56" i="1"/>
  <c r="J55" i="1"/>
  <c r="J54" i="1"/>
  <c r="E54" i="1"/>
  <c r="J53" i="1"/>
  <c r="J52" i="1"/>
  <c r="E52" i="1"/>
  <c r="J51" i="1"/>
  <c r="E51" i="1"/>
  <c r="J50" i="1"/>
  <c r="E50" i="1"/>
  <c r="J49" i="1"/>
  <c r="E49" i="1"/>
  <c r="J48" i="1"/>
  <c r="E48" i="1"/>
  <c r="J47" i="1"/>
  <c r="E47" i="1"/>
  <c r="J46" i="1"/>
  <c r="E46" i="1"/>
  <c r="J45" i="1"/>
  <c r="E45" i="1"/>
  <c r="J44" i="1"/>
  <c r="E44" i="1"/>
  <c r="J43" i="1"/>
  <c r="E43" i="1"/>
  <c r="J42" i="1"/>
  <c r="E42" i="1"/>
  <c r="J41" i="1"/>
  <c r="E41" i="1"/>
  <c r="J40" i="1"/>
  <c r="E40" i="1"/>
  <c r="J39" i="1"/>
  <c r="E39" i="1"/>
  <c r="J38" i="1"/>
  <c r="E38" i="1"/>
  <c r="J37" i="1"/>
  <c r="E37" i="1"/>
  <c r="J36" i="1"/>
  <c r="E36" i="1"/>
  <c r="J35" i="1"/>
  <c r="E35" i="1"/>
  <c r="J34" i="1"/>
  <c r="E34" i="1"/>
  <c r="J33" i="1"/>
  <c r="E33" i="1"/>
  <c r="J32" i="1"/>
  <c r="E32" i="1"/>
  <c r="J31" i="1"/>
  <c r="E31" i="1"/>
  <c r="J30" i="1"/>
  <c r="E30" i="1"/>
  <c r="J29" i="1"/>
  <c r="E29" i="1"/>
  <c r="J28" i="1"/>
  <c r="E28" i="1"/>
  <c r="J27" i="1"/>
  <c r="E27" i="1"/>
  <c r="J26" i="1"/>
  <c r="E26" i="1"/>
  <c r="J25" i="1"/>
  <c r="E25" i="1"/>
  <c r="J24" i="1"/>
  <c r="E24" i="1"/>
  <c r="J23" i="1"/>
  <c r="J22" i="1"/>
  <c r="J21" i="1"/>
  <c r="J20" i="1"/>
  <c r="J19" i="1"/>
  <c r="J18" i="1"/>
  <c r="J17" i="1"/>
  <c r="J16" i="1"/>
  <c r="E16" i="1"/>
  <c r="J15" i="1"/>
  <c r="J14" i="1"/>
  <c r="E14" i="1"/>
  <c r="J13" i="1"/>
  <c r="J12" i="1"/>
  <c r="E12" i="1"/>
  <c r="J11" i="1"/>
  <c r="J10" i="1"/>
  <c r="E10" i="1"/>
  <c r="J9" i="1"/>
  <c r="J8" i="1"/>
  <c r="E8" i="1"/>
  <c r="J7" i="1"/>
  <c r="J6" i="1"/>
  <c r="E6" i="1"/>
  <c r="J5" i="1"/>
  <c r="J4" i="1"/>
  <c r="E4" i="1"/>
  <c r="J3" i="1"/>
  <c r="D3" i="1" a="1"/>
  <c r="D3" i="1"/>
  <c r="D4" i="1" a="1"/>
  <c r="D4" i="1"/>
  <c r="D5" i="1" a="1"/>
  <c r="D5" i="1"/>
  <c r="D6" i="1" a="1"/>
  <c r="D6" i="1"/>
  <c r="D7" i="1" a="1"/>
  <c r="D7" i="1"/>
  <c r="D8" i="1" a="1"/>
  <c r="D8" i="1"/>
  <c r="D9" i="1" a="1"/>
  <c r="D9" i="1"/>
  <c r="D10" i="1" a="1"/>
  <c r="D10" i="1"/>
  <c r="D11" i="1" a="1"/>
  <c r="D11" i="1"/>
  <c r="D12" i="1" a="1"/>
  <c r="D12" i="1"/>
  <c r="D13" i="1" a="1"/>
  <c r="D13" i="1"/>
  <c r="D14" i="1" a="1"/>
  <c r="D14" i="1"/>
  <c r="D15" i="1" a="1"/>
  <c r="D15" i="1"/>
  <c r="D16" i="1" a="1"/>
  <c r="D16" i="1"/>
  <c r="D17" i="1" a="1"/>
  <c r="D17" i="1"/>
  <c r="D18" i="1" a="1"/>
  <c r="D18" i="1"/>
  <c r="D19" i="1" a="1"/>
  <c r="D19" i="1"/>
  <c r="D20" i="1" a="1"/>
  <c r="D20" i="1"/>
  <c r="D21" i="1" a="1"/>
  <c r="D21" i="1"/>
  <c r="D22" i="1" a="1"/>
  <c r="D22" i="1"/>
  <c r="D23" i="1" a="1"/>
  <c r="D23" i="1"/>
  <c r="D24" i="1" a="1"/>
  <c r="D24" i="1"/>
  <c r="D25" i="1" a="1"/>
  <c r="D25" i="1"/>
  <c r="D26" i="1" a="1"/>
  <c r="D26" i="1"/>
  <c r="D27" i="1" a="1"/>
  <c r="D27" i="1"/>
  <c r="D28" i="1" a="1"/>
  <c r="D28" i="1"/>
  <c r="D29" i="1" a="1"/>
  <c r="D29" i="1"/>
  <c r="D30" i="1" a="1"/>
  <c r="D30" i="1"/>
  <c r="D31" i="1" a="1"/>
  <c r="D31" i="1"/>
  <c r="D32" i="1" a="1"/>
  <c r="D32" i="1"/>
  <c r="D33" i="1" a="1"/>
  <c r="D33" i="1"/>
  <c r="D34" i="1" a="1"/>
  <c r="D34" i="1"/>
  <c r="D35" i="1" a="1"/>
  <c r="D35" i="1"/>
  <c r="D36" i="1" a="1"/>
  <c r="D36" i="1"/>
  <c r="D37" i="1" a="1"/>
  <c r="D37" i="1"/>
  <c r="D38" i="1" a="1"/>
  <c r="D38" i="1"/>
  <c r="D39" i="1" a="1"/>
  <c r="D39" i="1"/>
  <c r="D40" i="1" a="1"/>
  <c r="D40" i="1"/>
  <c r="D41" i="1" a="1"/>
  <c r="D41" i="1"/>
  <c r="D42" i="1" a="1"/>
  <c r="D42" i="1"/>
  <c r="D43" i="1" a="1"/>
  <c r="D43" i="1"/>
  <c r="D44" i="1" a="1"/>
  <c r="D44" i="1"/>
  <c r="D45" i="1" a="1"/>
  <c r="D45" i="1"/>
  <c r="D46" i="1" a="1"/>
  <c r="D46" i="1"/>
  <c r="D47" i="1" a="1"/>
  <c r="D47" i="1"/>
  <c r="D48" i="1" a="1"/>
  <c r="D48" i="1"/>
  <c r="D49" i="1" a="1"/>
  <c r="D49" i="1"/>
  <c r="D50" i="1" a="1"/>
  <c r="D50" i="1"/>
  <c r="D51" i="1" a="1"/>
  <c r="D51" i="1"/>
  <c r="D52" i="1" a="1"/>
  <c r="D52" i="1"/>
  <c r="D53" i="1" a="1"/>
  <c r="D53" i="1"/>
  <c r="D54" i="1" a="1"/>
  <c r="D54" i="1"/>
  <c r="D55" i="1" a="1"/>
  <c r="D55" i="1"/>
  <c r="D56" i="1" a="1"/>
  <c r="D56" i="1"/>
  <c r="D57" i="1" a="1"/>
  <c r="D57" i="1"/>
  <c r="D58" i="1" a="1"/>
  <c r="D58" i="1"/>
  <c r="D59" i="1" a="1"/>
  <c r="D59" i="1"/>
  <c r="D60" i="1" a="1"/>
  <c r="D60" i="1"/>
  <c r="D61" i="1" a="1"/>
  <c r="D61" i="1"/>
  <c r="D62" i="1" a="1"/>
  <c r="D62" i="1"/>
  <c r="D63" i="1" a="1"/>
  <c r="D63" i="1"/>
  <c r="D64" i="1" a="1"/>
  <c r="D64" i="1"/>
  <c r="D65" i="1" a="1"/>
  <c r="D65" i="1"/>
  <c r="D66" i="1" a="1"/>
  <c r="D66" i="1"/>
  <c r="D67" i="1" a="1"/>
  <c r="D67" i="1"/>
  <c r="D68" i="1" a="1"/>
  <c r="D68" i="1"/>
  <c r="D69" i="1" a="1"/>
  <c r="D69" i="1"/>
  <c r="D70" i="1" a="1"/>
  <c r="D70" i="1"/>
  <c r="D71" i="1" a="1"/>
  <c r="D71" i="1"/>
  <c r="D72" i="1" a="1"/>
  <c r="D72" i="1"/>
  <c r="D73" i="1" a="1"/>
  <c r="D73" i="1"/>
  <c r="D74" i="1" a="1"/>
  <c r="D74" i="1"/>
  <c r="D75" i="1" a="1"/>
  <c r="D75" i="1"/>
  <c r="D76" i="1" a="1"/>
  <c r="D76" i="1"/>
  <c r="D77" i="1" a="1"/>
  <c r="D77" i="1"/>
  <c r="D78" i="1" a="1"/>
  <c r="D78" i="1"/>
  <c r="D79" i="1" a="1"/>
  <c r="D79" i="1"/>
  <c r="D80" i="1" a="1"/>
  <c r="D80" i="1"/>
  <c r="D81" i="1" a="1"/>
  <c r="D81" i="1"/>
  <c r="D82" i="1" a="1"/>
  <c r="D82" i="1"/>
</calcChain>
</file>

<file path=xl/sharedStrings.xml><?xml version="1.0" encoding="utf-8"?>
<sst xmlns="http://schemas.openxmlformats.org/spreadsheetml/2006/main" count="350" uniqueCount="90">
  <si>
    <t>NB LAMPE
EXISTANT</t>
  </si>
  <si>
    <t>CODE LAMPE
EXISTANT</t>
  </si>
  <si>
    <t>CODE SANS
DOUBLONS</t>
  </si>
  <si>
    <t>DESCRIPTION
EXISTANT</t>
  </si>
  <si>
    <t>WATT TOTAL
EXISTANT</t>
  </si>
  <si>
    <t>VOLTAGE</t>
  </si>
  <si>
    <t>TYPE 
PROPOSÉ</t>
  </si>
  <si>
    <t>NB LAMPE
PROPOSÉ</t>
  </si>
  <si>
    <t>CODE LAMPE ET BALLAST
PROPOSÉ</t>
  </si>
  <si>
    <t>DESCRIPTION
PROPOSÉ</t>
  </si>
  <si>
    <t>FLUORESCENT F20T12</t>
  </si>
  <si>
    <t>120V</t>
  </si>
  <si>
    <t>KIT CONVERSION</t>
  </si>
  <si>
    <t>F17T8 + BALLAST EFFICACE</t>
  </si>
  <si>
    <t>347V</t>
  </si>
  <si>
    <t>FLUORESCENT F30T12</t>
  </si>
  <si>
    <t>F25T8 + BALLAST EFFICACE</t>
  </si>
  <si>
    <t>FLUORESCENT F32T8</t>
  </si>
  <si>
    <t>RELAMPAGE</t>
  </si>
  <si>
    <t>F28T8</t>
  </si>
  <si>
    <t>FLUORESCENT F34T12</t>
  </si>
  <si>
    <t>F28T8 + BALLAST EFFICACE</t>
  </si>
  <si>
    <t>FLUORESCENT F40T12</t>
  </si>
  <si>
    <t>FLUORESCENT F96T12</t>
  </si>
  <si>
    <t>KIT CONVERSION 8PI</t>
  </si>
  <si>
    <t>F96T8 + BALLAST ELECT.</t>
  </si>
  <si>
    <t>FLUORESCENT F96T12 HO</t>
  </si>
  <si>
    <t>F96T8 HO + BALLAST ELECT.</t>
  </si>
  <si>
    <t>HALOGENE MR16 20W</t>
  </si>
  <si>
    <t>MR16 DEL 3W/12V GU5.3</t>
  </si>
  <si>
    <t>HALOGENE MR16 35W</t>
  </si>
  <si>
    <t>MR16 20W IR</t>
  </si>
  <si>
    <t>HALOGENE MR16 50W</t>
  </si>
  <si>
    <t>MR16 35W IR</t>
  </si>
  <si>
    <t>HALOGENE PAR20 50W</t>
  </si>
  <si>
    <t>PAR20/CF09/E26</t>
  </si>
  <si>
    <t>HALOGENE PAR30 50W</t>
  </si>
  <si>
    <t>PAR30/CF15/E26</t>
  </si>
  <si>
    <t>HALOGENE PAR38 60W</t>
  </si>
  <si>
    <t>PAR38/CF23/E26</t>
  </si>
  <si>
    <t>HALOGENE PAR38 90W</t>
  </si>
  <si>
    <t>INCANDESCENT A15 025W</t>
  </si>
  <si>
    <t>SPIRAL T3/CF04/E26</t>
  </si>
  <si>
    <t>INCANDESCENT A15 40W</t>
  </si>
  <si>
    <t>SPIRAL T2/CF09/E26</t>
  </si>
  <si>
    <t>INCANDESCENT A15 60W</t>
  </si>
  <si>
    <t>SPIRAL T2/CF13/E26</t>
  </si>
  <si>
    <t>INCANDESCENT A19 025W</t>
  </si>
  <si>
    <t>INCANDESCENT A19 040W</t>
  </si>
  <si>
    <t>INCANDESCENT A19 060W</t>
  </si>
  <si>
    <t>INCANDESCENT A19 100W</t>
  </si>
  <si>
    <t>SPIRAL T2/CF23/E26</t>
  </si>
  <si>
    <t>INCANDESCENT A21 150W</t>
  </si>
  <si>
    <t>SPIRAL T3/CF32/E26</t>
  </si>
  <si>
    <t>INCANDESCENT A23 200W</t>
  </si>
  <si>
    <t>SPIRAL T3/CF42/E26</t>
  </si>
  <si>
    <t>INCANDESCENT BR30 65W</t>
  </si>
  <si>
    <t>BR30/CF13/E26</t>
  </si>
  <si>
    <t>INCANDESCENT BR40 120W</t>
  </si>
  <si>
    <t>BR40/CF23/E26</t>
  </si>
  <si>
    <t>MERCURE 1000W</t>
  </si>
  <si>
    <t>LUMINAIRE NEUF</t>
  </si>
  <si>
    <t>F49T5/HO + FIXT</t>
  </si>
  <si>
    <t>MERCURE 250W</t>
  </si>
  <si>
    <t>MERCURE 400W</t>
  </si>
  <si>
    <t>METAL HALIDE 1000W</t>
  </si>
  <si>
    <t>METAL HALIDE 250W</t>
  </si>
  <si>
    <t>METAL HALIDE 400W</t>
  </si>
  <si>
    <t>SODIUM HPS-LU1000W</t>
  </si>
  <si>
    <t>SODIUM HPS-LU250W</t>
  </si>
  <si>
    <t>SODIUM HPS-LU400W</t>
  </si>
  <si>
    <t>KIT CONVERSION 8PI A 4PI</t>
  </si>
  <si>
    <t>F28T8 + BALLAST EFFI. + RET.</t>
  </si>
  <si>
    <t>FLUORESCENT FB32T8</t>
  </si>
  <si>
    <t>FB28T8/U6</t>
  </si>
  <si>
    <t>FLUORESCENT FB34T12</t>
  </si>
  <si>
    <t>FB28/U6 + BALLAST EFFICACE</t>
  </si>
  <si>
    <t>Quantité de
luminaire</t>
  </si>
  <si>
    <t>Nombre 
de lampe</t>
  </si>
  <si>
    <t>Voltage</t>
  </si>
  <si>
    <t>Description éclairage existant</t>
  </si>
  <si>
    <t>Description éclairage existant
pour recherche Interne</t>
  </si>
  <si>
    <t>Wattage total 
par fixture</t>
  </si>
  <si>
    <t>Nb de lampe</t>
  </si>
  <si>
    <t>Si je sélectionne un nombre de lampe et ensuite le voltage, j'aimerais que la liste déroulante en S me suggère les résultats qui répondent à ses critéres</t>
  </si>
  <si>
    <t>La liste de déroulement devrait affichier les résultats de la colonne E de la feuille Produit Existant-Proposé</t>
  </si>
  <si>
    <t>12V</t>
  </si>
  <si>
    <t>Données Liste Sélectionnée</t>
  </si>
  <si>
    <t>0</t>
  </si>
  <si>
    <t>2 X FLUORESCENT F20T12 347V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</si>
</sst>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23"/>
      <name val="Calibri"/>
    </font>
    <font>
      <sz val="12"/>
      <color indexed="63"/>
      <name val="Calibri"/>
    </font>
    <font>
      <b/>
      <sz val="12"/>
      <color indexed="63"/>
      <name val="Calibri"/>
    </font>
    <font>
      <b/>
      <sz val="12"/>
      <color indexed="9"/>
      <name val="Calibri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31"/>
        <bgColor indexed="31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62"/>
        <bgColor indexed="62"/>
      </patternFill>
    </fill>
  </fills>
  <borders count="5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23"/>
      </left>
      <right/>
      <top/>
      <bottom/>
      <diagonal/>
    </border>
    <border>
      <left/>
      <right style="thin">
        <color indexed="9"/>
      </right>
      <top/>
      <bottom style="thick">
        <color indexed="9"/>
      </bottom>
      <diagonal/>
    </border>
    <border>
      <left style="thin">
        <color indexed="9"/>
      </left>
      <right style="thin">
        <color indexed="9"/>
      </right>
      <top/>
      <bottom style="thick">
        <color indexed="9"/>
      </bottom>
      <diagonal/>
    </border>
  </borders>
  <cellStyleXfs count="3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39">
    <xf numFmtId="0" fontId="0" fillId="0" borderId="0" xfId="0"/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0" fontId="3" fillId="2" borderId="0" xfId="0" applyFont="1" applyFill="1"/>
    <xf numFmtId="0" fontId="0" fillId="0" borderId="0" xfId="0" applyAlignment="1">
      <alignment vertic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applyNumberFormat="1" applyBorder="1"/>
    <xf numFmtId="0" fontId="0" fillId="0" borderId="0" xfId="0" applyAlignment="1">
      <alignment horizontal="center"/>
    </xf>
    <xf numFmtId="0" fontId="0" fillId="0" borderId="0" xfId="0" applyBorder="1" applyAlignment="1">
      <alignment horizontal="left"/>
    </xf>
    <xf numFmtId="0" fontId="0" fillId="0" borderId="0" xfId="0" applyNumberFormat="1"/>
    <xf numFmtId="0" fontId="0" fillId="3" borderId="1" xfId="0" applyFont="1" applyFill="1" applyBorder="1"/>
    <xf numFmtId="0" fontId="4" fillId="4" borderId="0" xfId="0" applyNumberFormat="1" applyFont="1" applyFill="1" applyAlignment="1" applyProtection="1">
      <alignment horizontal="center"/>
      <protection locked="0"/>
    </xf>
    <xf numFmtId="0" fontId="4" fillId="4" borderId="0" xfId="0" applyFont="1" applyFill="1" applyAlignment="1" applyProtection="1">
      <alignment horizontal="left"/>
      <protection locked="0"/>
    </xf>
    <xf numFmtId="0" fontId="4" fillId="4" borderId="0" xfId="0" applyFont="1" applyFill="1" applyAlignment="1" applyProtection="1">
      <alignment horizontal="center"/>
      <protection locked="0"/>
    </xf>
    <xf numFmtId="0" fontId="5" fillId="4" borderId="2" xfId="0" applyNumberFormat="1" applyFont="1" applyFill="1" applyBorder="1" applyAlignment="1">
      <alignment horizontal="center" vertical="center" wrapText="1"/>
    </xf>
    <xf numFmtId="0" fontId="5" fillId="4" borderId="0" xfId="0" applyNumberFormat="1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left" vertical="center"/>
    </xf>
    <xf numFmtId="0" fontId="5" fillId="4" borderId="0" xfId="0" applyFont="1" applyFill="1" applyBorder="1" applyAlignment="1">
      <alignment horizontal="left" vertical="center" wrapText="1"/>
    </xf>
    <xf numFmtId="0" fontId="5" fillId="4" borderId="0" xfId="0" applyFont="1" applyFill="1" applyBorder="1" applyAlignment="1">
      <alignment horizontal="center" vertical="center" wrapText="1"/>
    </xf>
    <xf numFmtId="0" fontId="4" fillId="0" borderId="0" xfId="0" applyNumberFormat="1" applyFont="1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alignment horizontal="left"/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 applyProtection="1">
      <alignment horizontal="center"/>
      <protection locked="0"/>
    </xf>
    <xf numFmtId="0" fontId="0" fillId="5" borderId="0" xfId="0" applyNumberFormat="1" applyFill="1" applyAlignment="1" applyProtection="1">
      <alignment horizontal="left"/>
      <protection locked="0"/>
    </xf>
    <xf numFmtId="0" fontId="0" fillId="5" borderId="0" xfId="0" applyNumberFormat="1" applyFill="1" applyAlignment="1" applyProtection="1">
      <alignment horizontal="center"/>
      <protection locked="0"/>
    </xf>
    <xf numFmtId="0" fontId="0" fillId="5" borderId="0" xfId="0" applyFill="1" applyAlignment="1" applyProtection="1">
      <alignment horizontal="left"/>
      <protection locked="0"/>
    </xf>
    <xf numFmtId="0" fontId="0" fillId="5" borderId="0" xfId="0" applyFill="1" applyAlignment="1" applyProtection="1">
      <alignment horizontal="center"/>
      <protection locked="0"/>
    </xf>
    <xf numFmtId="0" fontId="0" fillId="5" borderId="0" xfId="0" applyFill="1"/>
    <xf numFmtId="0" fontId="1" fillId="0" borderId="0" xfId="0" applyFont="1" applyAlignment="1">
      <alignment vertical="center"/>
    </xf>
    <xf numFmtId="0" fontId="0" fillId="6" borderId="0" xfId="0" applyFill="1"/>
    <xf numFmtId="0" fontId="6" fillId="7" borderId="0" xfId="0" applyFont="1" applyFill="1" applyAlignment="1">
      <alignment horizontal="left" vertical="center" wrapText="1"/>
    </xf>
    <xf numFmtId="0" fontId="6" fillId="7" borderId="0" xfId="0" applyFont="1" applyFill="1" applyAlignment="1">
      <alignment horizontal="center" vertical="center"/>
    </xf>
    <xf numFmtId="0" fontId="6" fillId="7" borderId="0" xfId="0" applyFont="1" applyFill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8" borderId="3" xfId="0" applyFont="1" applyFill="1" applyBorder="1" applyAlignment="1">
      <alignment horizontal="center" vertical="center" wrapText="1"/>
    </xf>
    <xf numFmtId="0" fontId="6" fillId="8" borderId="4" xfId="0" applyFont="1" applyFill="1" applyBorder="1" applyAlignment="1">
      <alignment vertical="center" wrapText="1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1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/>
    </dxf>
    <dxf>
      <numFmt numFmtId="0" formatCode="General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numFmt numFmtId="0" formatCode="General"/>
    </dxf>
    <dxf>
      <numFmt numFmtId="0" formatCode="General"/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63"/>
        <name val="Calibri"/>
        <scheme val="none"/>
      </font>
      <alignment horizontal="center" vertical="bottom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63"/>
        <name val="Calibri"/>
        <scheme val="none"/>
      </font>
      <alignment horizontal="left" vertical="bottom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63"/>
        <name val="Calibri"/>
        <scheme val="none"/>
      </font>
      <alignment horizontal="left" vertical="bottom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63"/>
        <name val="Calibri"/>
        <scheme val="none"/>
      </font>
      <numFmt numFmtId="0" formatCode="General"/>
      <alignment horizontal="center" vertical="bottom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63"/>
        <name val="Calibri"/>
        <scheme val="none"/>
      </font>
      <numFmt numFmtId="0" formatCode="General"/>
      <alignment horizontal="center" vertical="bottom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63"/>
        <name val="Calibri"/>
        <scheme val="none"/>
      </font>
      <numFmt numFmtId="0" formatCode="General"/>
      <alignment horizontal="center" vertical="bottom" textRotation="0" wrapText="0" relativeIndent="0" justifyLastLine="0" shrinkToFit="0" readingOrder="0"/>
      <protection locked="0" hidden="0"/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5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9" Type="http://schemas.openxmlformats.org/officeDocument/2006/relationships/calcChain" Target="calcChain.xml"/><Relationship Id="rId3" Type="http://schemas.openxmlformats.org/officeDocument/2006/relationships/worksheet" Target="worksheets/sheet3.xml"/><Relationship Id="rId6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1409700</xdr:colOff>
      <xdr:row>11</xdr:row>
      <xdr:rowOff>114300</xdr:rowOff>
    </xdr:from>
    <xdr:ext cx="101600" cy="241300"/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1409700" y="24003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twoCellAnchor>
    <xdr:from>
      <xdr:col>0</xdr:col>
      <xdr:colOff>0</xdr:colOff>
      <xdr:row>11</xdr:row>
      <xdr:rowOff>0</xdr:rowOff>
    </xdr:from>
    <xdr:to>
      <xdr:col>21</xdr:col>
      <xdr:colOff>469900</xdr:colOff>
      <xdr:row>17</xdr:row>
      <xdr:rowOff>50800</xdr:rowOff>
    </xdr:to>
    <xdr:sp macro="" textlink="">
      <xdr:nvSpPr>
        <xdr:cNvPr id="2050" name="Text Box 2"/>
        <xdr:cNvSpPr txBox="1">
          <a:spLocks noChangeArrowheads="1"/>
        </xdr:cNvSpPr>
      </xdr:nvSpPr>
      <xdr:spPr bwMode="auto">
        <a:xfrm>
          <a:off x="0" y="2286000"/>
          <a:ext cx="7442200" cy="11938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rPr>
            <a:t>J'ai en feuille "Feuille calcul" :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rPr>
            <a:t>P : Une liste déroulement avec le nombre de lampe qui varie de 1 à 6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rPr>
            <a:t>Q : Une liste de déroulement avec le votage = 12V, 120V et 130V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rPr>
            <a:t>S : Une liste de déroulement qui j'aimerais varie selon les résultats en P et Q</a:t>
          </a: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Calibri"/>
            <a:ea typeface="Calibri"/>
            <a:cs typeface="Calibri"/>
          </a:endParaRP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rPr>
            <a:t>J'ai en feuille "Produit Existant-Proposé" :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rPr>
            <a:t>A : le Nombre de lampe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rPr>
            <a:t>B : le Voltage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rPr>
            <a:t>E : La description du produit existant</a:t>
          </a: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Calibri"/>
            <a:ea typeface="Calibri"/>
            <a:cs typeface="Calibri"/>
          </a:endParaRP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rPr>
            <a:t>Donc en résumé, j'aimerais que dans la colonne S de la feuille "Feuille calcul" apparaisse en liste déroulante la colonne E de la feuille "Produit Existant-Proposé" selon les résultats obtenus dans la colonne P et Q de la feuille "Feuille Calcul.</a:t>
          </a: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Calibri"/>
            <a:ea typeface="Calibri"/>
            <a:cs typeface="Calibri"/>
          </a:endParaRP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Calibri"/>
            <a:ea typeface="Calibri"/>
            <a:cs typeface="Calibri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38100</xdr:colOff>
      <xdr:row>4</xdr:row>
      <xdr:rowOff>139700</xdr:rowOff>
    </xdr:from>
    <xdr:ext cx="101600" cy="241300"/>
    <xdr:sp macro="" textlink="">
      <xdr:nvSpPr>
        <xdr:cNvPr id="1036" name="Text Box 12"/>
        <xdr:cNvSpPr txBox="1">
          <a:spLocks noChangeArrowheads="1"/>
        </xdr:cNvSpPr>
      </xdr:nvSpPr>
      <xdr:spPr bwMode="auto">
        <a:xfrm>
          <a:off x="4152900" y="1244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</xdr:row>
      <xdr:rowOff>139700</xdr:rowOff>
    </xdr:from>
    <xdr:ext cx="101600" cy="241300"/>
    <xdr:sp macro="" textlink="">
      <xdr:nvSpPr>
        <xdr:cNvPr id="1038" name="Text Box 14"/>
        <xdr:cNvSpPr txBox="1">
          <a:spLocks noChangeArrowheads="1"/>
        </xdr:cNvSpPr>
      </xdr:nvSpPr>
      <xdr:spPr bwMode="auto">
        <a:xfrm>
          <a:off x="4152900" y="3302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2</xdr:row>
      <xdr:rowOff>139700</xdr:rowOff>
    </xdr:from>
    <xdr:ext cx="101600" cy="241300"/>
    <xdr:sp macro="" textlink="">
      <xdr:nvSpPr>
        <xdr:cNvPr id="1039" name="Text Box 15"/>
        <xdr:cNvSpPr txBox="1">
          <a:spLocks noChangeArrowheads="1"/>
        </xdr:cNvSpPr>
      </xdr:nvSpPr>
      <xdr:spPr bwMode="auto">
        <a:xfrm>
          <a:off x="4152900" y="8509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3</xdr:row>
      <xdr:rowOff>139700</xdr:rowOff>
    </xdr:from>
    <xdr:ext cx="101600" cy="241300"/>
    <xdr:sp macro="" textlink="">
      <xdr:nvSpPr>
        <xdr:cNvPr id="1040" name="Text Box 16"/>
        <xdr:cNvSpPr txBox="1">
          <a:spLocks noChangeArrowheads="1"/>
        </xdr:cNvSpPr>
      </xdr:nvSpPr>
      <xdr:spPr bwMode="auto">
        <a:xfrm>
          <a:off x="4152900" y="1054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3</xdr:row>
      <xdr:rowOff>139700</xdr:rowOff>
    </xdr:from>
    <xdr:ext cx="101600" cy="241300"/>
    <xdr:sp macro="" textlink="">
      <xdr:nvSpPr>
        <xdr:cNvPr id="1043" name="Text Box 19"/>
        <xdr:cNvSpPr txBox="1">
          <a:spLocks noChangeArrowheads="1"/>
        </xdr:cNvSpPr>
      </xdr:nvSpPr>
      <xdr:spPr bwMode="auto">
        <a:xfrm>
          <a:off x="4152900" y="1054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2</xdr:row>
      <xdr:rowOff>139700</xdr:rowOff>
    </xdr:from>
    <xdr:ext cx="101600" cy="241300"/>
    <xdr:sp macro="" textlink="">
      <xdr:nvSpPr>
        <xdr:cNvPr id="1044" name="Text Box 20"/>
        <xdr:cNvSpPr txBox="1">
          <a:spLocks noChangeArrowheads="1"/>
        </xdr:cNvSpPr>
      </xdr:nvSpPr>
      <xdr:spPr bwMode="auto">
        <a:xfrm>
          <a:off x="4152900" y="8509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</xdr:row>
      <xdr:rowOff>139700</xdr:rowOff>
    </xdr:from>
    <xdr:ext cx="101600" cy="241300"/>
    <xdr:sp macro="" textlink="">
      <xdr:nvSpPr>
        <xdr:cNvPr id="1045" name="Text Box 21"/>
        <xdr:cNvSpPr txBox="1">
          <a:spLocks noChangeArrowheads="1"/>
        </xdr:cNvSpPr>
      </xdr:nvSpPr>
      <xdr:spPr bwMode="auto">
        <a:xfrm>
          <a:off x="4152900" y="3302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</xdr:row>
      <xdr:rowOff>139700</xdr:rowOff>
    </xdr:from>
    <xdr:ext cx="101600" cy="241300"/>
    <xdr:sp macro="" textlink="">
      <xdr:nvSpPr>
        <xdr:cNvPr id="1046" name="Text Box 22"/>
        <xdr:cNvSpPr txBox="1">
          <a:spLocks noChangeArrowheads="1"/>
        </xdr:cNvSpPr>
      </xdr:nvSpPr>
      <xdr:spPr bwMode="auto">
        <a:xfrm>
          <a:off x="4152900" y="3302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3</xdr:row>
      <xdr:rowOff>139700</xdr:rowOff>
    </xdr:from>
    <xdr:ext cx="101600" cy="241300"/>
    <xdr:sp macro="" textlink="">
      <xdr:nvSpPr>
        <xdr:cNvPr id="1047" name="Text Box 23"/>
        <xdr:cNvSpPr txBox="1">
          <a:spLocks noChangeArrowheads="1"/>
        </xdr:cNvSpPr>
      </xdr:nvSpPr>
      <xdr:spPr bwMode="auto">
        <a:xfrm>
          <a:off x="4152900" y="1054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4</xdr:row>
      <xdr:rowOff>139700</xdr:rowOff>
    </xdr:from>
    <xdr:ext cx="101600" cy="241300"/>
    <xdr:sp macro="" textlink="">
      <xdr:nvSpPr>
        <xdr:cNvPr id="1048" name="Text Box 24"/>
        <xdr:cNvSpPr txBox="1">
          <a:spLocks noChangeArrowheads="1"/>
        </xdr:cNvSpPr>
      </xdr:nvSpPr>
      <xdr:spPr bwMode="auto">
        <a:xfrm>
          <a:off x="4152900" y="1244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4</xdr:row>
      <xdr:rowOff>139700</xdr:rowOff>
    </xdr:from>
    <xdr:ext cx="101600" cy="241300"/>
    <xdr:sp macro="" textlink="">
      <xdr:nvSpPr>
        <xdr:cNvPr id="1049" name="Text Box 25"/>
        <xdr:cNvSpPr txBox="1">
          <a:spLocks noChangeArrowheads="1"/>
        </xdr:cNvSpPr>
      </xdr:nvSpPr>
      <xdr:spPr bwMode="auto">
        <a:xfrm>
          <a:off x="4152900" y="1244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3</xdr:row>
      <xdr:rowOff>139700</xdr:rowOff>
    </xdr:from>
    <xdr:ext cx="101600" cy="241300"/>
    <xdr:sp macro="" textlink="">
      <xdr:nvSpPr>
        <xdr:cNvPr id="1050" name="Text Box 26"/>
        <xdr:cNvSpPr txBox="1">
          <a:spLocks noChangeArrowheads="1"/>
        </xdr:cNvSpPr>
      </xdr:nvSpPr>
      <xdr:spPr bwMode="auto">
        <a:xfrm>
          <a:off x="4152900" y="1054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4</xdr:row>
      <xdr:rowOff>139700</xdr:rowOff>
    </xdr:from>
    <xdr:ext cx="101600" cy="241300"/>
    <xdr:sp macro="" textlink="">
      <xdr:nvSpPr>
        <xdr:cNvPr id="1051" name="Text Box 27"/>
        <xdr:cNvSpPr txBox="1">
          <a:spLocks noChangeArrowheads="1"/>
        </xdr:cNvSpPr>
      </xdr:nvSpPr>
      <xdr:spPr bwMode="auto">
        <a:xfrm>
          <a:off x="4152900" y="1244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5</xdr:row>
      <xdr:rowOff>139700</xdr:rowOff>
    </xdr:from>
    <xdr:ext cx="101600" cy="241300"/>
    <xdr:sp macro="" textlink="">
      <xdr:nvSpPr>
        <xdr:cNvPr id="1052" name="Text Box 28"/>
        <xdr:cNvSpPr txBox="1">
          <a:spLocks noChangeArrowheads="1"/>
        </xdr:cNvSpPr>
      </xdr:nvSpPr>
      <xdr:spPr bwMode="auto">
        <a:xfrm>
          <a:off x="4152900" y="1435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5</xdr:row>
      <xdr:rowOff>139700</xdr:rowOff>
    </xdr:from>
    <xdr:ext cx="101600" cy="241300"/>
    <xdr:sp macro="" textlink="">
      <xdr:nvSpPr>
        <xdr:cNvPr id="1053" name="Text Box 29"/>
        <xdr:cNvSpPr txBox="1">
          <a:spLocks noChangeArrowheads="1"/>
        </xdr:cNvSpPr>
      </xdr:nvSpPr>
      <xdr:spPr bwMode="auto">
        <a:xfrm>
          <a:off x="4152900" y="1435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4</xdr:row>
      <xdr:rowOff>139700</xdr:rowOff>
    </xdr:from>
    <xdr:ext cx="101600" cy="241300"/>
    <xdr:sp macro="" textlink="">
      <xdr:nvSpPr>
        <xdr:cNvPr id="1054" name="Text Box 30"/>
        <xdr:cNvSpPr txBox="1">
          <a:spLocks noChangeArrowheads="1"/>
        </xdr:cNvSpPr>
      </xdr:nvSpPr>
      <xdr:spPr bwMode="auto">
        <a:xfrm>
          <a:off x="4152900" y="1244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5</xdr:row>
      <xdr:rowOff>139700</xdr:rowOff>
    </xdr:from>
    <xdr:ext cx="101600" cy="241300"/>
    <xdr:sp macro="" textlink="">
      <xdr:nvSpPr>
        <xdr:cNvPr id="1055" name="Text Box 31"/>
        <xdr:cNvSpPr txBox="1">
          <a:spLocks noChangeArrowheads="1"/>
        </xdr:cNvSpPr>
      </xdr:nvSpPr>
      <xdr:spPr bwMode="auto">
        <a:xfrm>
          <a:off x="4152900" y="1435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6</xdr:row>
      <xdr:rowOff>139700</xdr:rowOff>
    </xdr:from>
    <xdr:ext cx="101600" cy="241300"/>
    <xdr:sp macro="" textlink="">
      <xdr:nvSpPr>
        <xdr:cNvPr id="1056" name="Text Box 32"/>
        <xdr:cNvSpPr txBox="1">
          <a:spLocks noChangeArrowheads="1"/>
        </xdr:cNvSpPr>
      </xdr:nvSpPr>
      <xdr:spPr bwMode="auto">
        <a:xfrm>
          <a:off x="4152900" y="1625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6</xdr:row>
      <xdr:rowOff>139700</xdr:rowOff>
    </xdr:from>
    <xdr:ext cx="101600" cy="241300"/>
    <xdr:sp macro="" textlink="">
      <xdr:nvSpPr>
        <xdr:cNvPr id="1057" name="Text Box 33"/>
        <xdr:cNvSpPr txBox="1">
          <a:spLocks noChangeArrowheads="1"/>
        </xdr:cNvSpPr>
      </xdr:nvSpPr>
      <xdr:spPr bwMode="auto">
        <a:xfrm>
          <a:off x="4152900" y="1625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5</xdr:row>
      <xdr:rowOff>139700</xdr:rowOff>
    </xdr:from>
    <xdr:ext cx="101600" cy="241300"/>
    <xdr:sp macro="" textlink="">
      <xdr:nvSpPr>
        <xdr:cNvPr id="1058" name="Text Box 34"/>
        <xdr:cNvSpPr txBox="1">
          <a:spLocks noChangeArrowheads="1"/>
        </xdr:cNvSpPr>
      </xdr:nvSpPr>
      <xdr:spPr bwMode="auto">
        <a:xfrm>
          <a:off x="4152900" y="1435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6</xdr:row>
      <xdr:rowOff>139700</xdr:rowOff>
    </xdr:from>
    <xdr:ext cx="101600" cy="241300"/>
    <xdr:sp macro="" textlink="">
      <xdr:nvSpPr>
        <xdr:cNvPr id="1059" name="Text Box 35"/>
        <xdr:cNvSpPr txBox="1">
          <a:spLocks noChangeArrowheads="1"/>
        </xdr:cNvSpPr>
      </xdr:nvSpPr>
      <xdr:spPr bwMode="auto">
        <a:xfrm>
          <a:off x="4152900" y="1625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7</xdr:row>
      <xdr:rowOff>139700</xdr:rowOff>
    </xdr:from>
    <xdr:ext cx="101600" cy="241300"/>
    <xdr:sp macro="" textlink="">
      <xdr:nvSpPr>
        <xdr:cNvPr id="1060" name="Text Box 36"/>
        <xdr:cNvSpPr txBox="1">
          <a:spLocks noChangeArrowheads="1"/>
        </xdr:cNvSpPr>
      </xdr:nvSpPr>
      <xdr:spPr bwMode="auto">
        <a:xfrm>
          <a:off x="4152900" y="1816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7</xdr:row>
      <xdr:rowOff>139700</xdr:rowOff>
    </xdr:from>
    <xdr:ext cx="101600" cy="241300"/>
    <xdr:sp macro="" textlink="">
      <xdr:nvSpPr>
        <xdr:cNvPr id="1061" name="Text Box 37"/>
        <xdr:cNvSpPr txBox="1">
          <a:spLocks noChangeArrowheads="1"/>
        </xdr:cNvSpPr>
      </xdr:nvSpPr>
      <xdr:spPr bwMode="auto">
        <a:xfrm>
          <a:off x="4152900" y="1816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6</xdr:row>
      <xdr:rowOff>139700</xdr:rowOff>
    </xdr:from>
    <xdr:ext cx="101600" cy="241300"/>
    <xdr:sp macro="" textlink="">
      <xdr:nvSpPr>
        <xdr:cNvPr id="1062" name="Text Box 38"/>
        <xdr:cNvSpPr txBox="1">
          <a:spLocks noChangeArrowheads="1"/>
        </xdr:cNvSpPr>
      </xdr:nvSpPr>
      <xdr:spPr bwMode="auto">
        <a:xfrm>
          <a:off x="4152900" y="1625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7</xdr:row>
      <xdr:rowOff>139700</xdr:rowOff>
    </xdr:from>
    <xdr:ext cx="101600" cy="241300"/>
    <xdr:sp macro="" textlink="">
      <xdr:nvSpPr>
        <xdr:cNvPr id="1063" name="Text Box 39"/>
        <xdr:cNvSpPr txBox="1">
          <a:spLocks noChangeArrowheads="1"/>
        </xdr:cNvSpPr>
      </xdr:nvSpPr>
      <xdr:spPr bwMode="auto">
        <a:xfrm>
          <a:off x="4152900" y="1816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8</xdr:row>
      <xdr:rowOff>139700</xdr:rowOff>
    </xdr:from>
    <xdr:ext cx="101600" cy="241300"/>
    <xdr:sp macro="" textlink="">
      <xdr:nvSpPr>
        <xdr:cNvPr id="1064" name="Text Box 40"/>
        <xdr:cNvSpPr txBox="1">
          <a:spLocks noChangeArrowheads="1"/>
        </xdr:cNvSpPr>
      </xdr:nvSpPr>
      <xdr:spPr bwMode="auto">
        <a:xfrm>
          <a:off x="4152900" y="2006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8</xdr:row>
      <xdr:rowOff>139700</xdr:rowOff>
    </xdr:from>
    <xdr:ext cx="101600" cy="241300"/>
    <xdr:sp macro="" textlink="">
      <xdr:nvSpPr>
        <xdr:cNvPr id="1065" name="Text Box 41"/>
        <xdr:cNvSpPr txBox="1">
          <a:spLocks noChangeArrowheads="1"/>
        </xdr:cNvSpPr>
      </xdr:nvSpPr>
      <xdr:spPr bwMode="auto">
        <a:xfrm>
          <a:off x="4152900" y="2006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7</xdr:row>
      <xdr:rowOff>139700</xdr:rowOff>
    </xdr:from>
    <xdr:ext cx="101600" cy="241300"/>
    <xdr:sp macro="" textlink="">
      <xdr:nvSpPr>
        <xdr:cNvPr id="1066" name="Text Box 42"/>
        <xdr:cNvSpPr txBox="1">
          <a:spLocks noChangeArrowheads="1"/>
        </xdr:cNvSpPr>
      </xdr:nvSpPr>
      <xdr:spPr bwMode="auto">
        <a:xfrm>
          <a:off x="4152900" y="1816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8</xdr:row>
      <xdr:rowOff>139700</xdr:rowOff>
    </xdr:from>
    <xdr:ext cx="101600" cy="241300"/>
    <xdr:sp macro="" textlink="">
      <xdr:nvSpPr>
        <xdr:cNvPr id="1067" name="Text Box 43"/>
        <xdr:cNvSpPr txBox="1">
          <a:spLocks noChangeArrowheads="1"/>
        </xdr:cNvSpPr>
      </xdr:nvSpPr>
      <xdr:spPr bwMode="auto">
        <a:xfrm>
          <a:off x="4152900" y="2006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9</xdr:row>
      <xdr:rowOff>139700</xdr:rowOff>
    </xdr:from>
    <xdr:ext cx="101600" cy="241300"/>
    <xdr:sp macro="" textlink="">
      <xdr:nvSpPr>
        <xdr:cNvPr id="1068" name="Text Box 44"/>
        <xdr:cNvSpPr txBox="1">
          <a:spLocks noChangeArrowheads="1"/>
        </xdr:cNvSpPr>
      </xdr:nvSpPr>
      <xdr:spPr bwMode="auto">
        <a:xfrm>
          <a:off x="4152900" y="2197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9</xdr:row>
      <xdr:rowOff>139700</xdr:rowOff>
    </xdr:from>
    <xdr:ext cx="101600" cy="241300"/>
    <xdr:sp macro="" textlink="">
      <xdr:nvSpPr>
        <xdr:cNvPr id="1069" name="Text Box 45"/>
        <xdr:cNvSpPr txBox="1">
          <a:spLocks noChangeArrowheads="1"/>
        </xdr:cNvSpPr>
      </xdr:nvSpPr>
      <xdr:spPr bwMode="auto">
        <a:xfrm>
          <a:off x="4152900" y="2197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8</xdr:row>
      <xdr:rowOff>139700</xdr:rowOff>
    </xdr:from>
    <xdr:ext cx="101600" cy="241300"/>
    <xdr:sp macro="" textlink="">
      <xdr:nvSpPr>
        <xdr:cNvPr id="1070" name="Text Box 46"/>
        <xdr:cNvSpPr txBox="1">
          <a:spLocks noChangeArrowheads="1"/>
        </xdr:cNvSpPr>
      </xdr:nvSpPr>
      <xdr:spPr bwMode="auto">
        <a:xfrm>
          <a:off x="4152900" y="2006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9</xdr:row>
      <xdr:rowOff>139700</xdr:rowOff>
    </xdr:from>
    <xdr:ext cx="101600" cy="241300"/>
    <xdr:sp macro="" textlink="">
      <xdr:nvSpPr>
        <xdr:cNvPr id="1071" name="Text Box 47"/>
        <xdr:cNvSpPr txBox="1">
          <a:spLocks noChangeArrowheads="1"/>
        </xdr:cNvSpPr>
      </xdr:nvSpPr>
      <xdr:spPr bwMode="auto">
        <a:xfrm>
          <a:off x="4152900" y="2197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10</xdr:row>
      <xdr:rowOff>139700</xdr:rowOff>
    </xdr:from>
    <xdr:ext cx="101600" cy="241300"/>
    <xdr:sp macro="" textlink="">
      <xdr:nvSpPr>
        <xdr:cNvPr id="1072" name="Text Box 48"/>
        <xdr:cNvSpPr txBox="1">
          <a:spLocks noChangeArrowheads="1"/>
        </xdr:cNvSpPr>
      </xdr:nvSpPr>
      <xdr:spPr bwMode="auto">
        <a:xfrm>
          <a:off x="4152900" y="2387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10</xdr:row>
      <xdr:rowOff>139700</xdr:rowOff>
    </xdr:from>
    <xdr:ext cx="101600" cy="241300"/>
    <xdr:sp macro="" textlink="">
      <xdr:nvSpPr>
        <xdr:cNvPr id="1073" name="Text Box 49"/>
        <xdr:cNvSpPr txBox="1">
          <a:spLocks noChangeArrowheads="1"/>
        </xdr:cNvSpPr>
      </xdr:nvSpPr>
      <xdr:spPr bwMode="auto">
        <a:xfrm>
          <a:off x="4152900" y="2387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9</xdr:row>
      <xdr:rowOff>139700</xdr:rowOff>
    </xdr:from>
    <xdr:ext cx="101600" cy="241300"/>
    <xdr:sp macro="" textlink="">
      <xdr:nvSpPr>
        <xdr:cNvPr id="1074" name="Text Box 50"/>
        <xdr:cNvSpPr txBox="1">
          <a:spLocks noChangeArrowheads="1"/>
        </xdr:cNvSpPr>
      </xdr:nvSpPr>
      <xdr:spPr bwMode="auto">
        <a:xfrm>
          <a:off x="4152900" y="2197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10</xdr:row>
      <xdr:rowOff>139700</xdr:rowOff>
    </xdr:from>
    <xdr:ext cx="101600" cy="241300"/>
    <xdr:sp macro="" textlink="">
      <xdr:nvSpPr>
        <xdr:cNvPr id="1075" name="Text Box 51"/>
        <xdr:cNvSpPr txBox="1">
          <a:spLocks noChangeArrowheads="1"/>
        </xdr:cNvSpPr>
      </xdr:nvSpPr>
      <xdr:spPr bwMode="auto">
        <a:xfrm>
          <a:off x="4152900" y="2387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11</xdr:row>
      <xdr:rowOff>139700</xdr:rowOff>
    </xdr:from>
    <xdr:ext cx="101600" cy="241300"/>
    <xdr:sp macro="" textlink="">
      <xdr:nvSpPr>
        <xdr:cNvPr id="1076" name="Text Box 52"/>
        <xdr:cNvSpPr txBox="1">
          <a:spLocks noChangeArrowheads="1"/>
        </xdr:cNvSpPr>
      </xdr:nvSpPr>
      <xdr:spPr bwMode="auto">
        <a:xfrm>
          <a:off x="4152900" y="2578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11</xdr:row>
      <xdr:rowOff>139700</xdr:rowOff>
    </xdr:from>
    <xdr:ext cx="101600" cy="241300"/>
    <xdr:sp macro="" textlink="">
      <xdr:nvSpPr>
        <xdr:cNvPr id="1077" name="Text Box 53"/>
        <xdr:cNvSpPr txBox="1">
          <a:spLocks noChangeArrowheads="1"/>
        </xdr:cNvSpPr>
      </xdr:nvSpPr>
      <xdr:spPr bwMode="auto">
        <a:xfrm>
          <a:off x="4152900" y="2578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10</xdr:row>
      <xdr:rowOff>139700</xdr:rowOff>
    </xdr:from>
    <xdr:ext cx="101600" cy="241300"/>
    <xdr:sp macro="" textlink="">
      <xdr:nvSpPr>
        <xdr:cNvPr id="1078" name="Text Box 54"/>
        <xdr:cNvSpPr txBox="1">
          <a:spLocks noChangeArrowheads="1"/>
        </xdr:cNvSpPr>
      </xdr:nvSpPr>
      <xdr:spPr bwMode="auto">
        <a:xfrm>
          <a:off x="4152900" y="2387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11</xdr:row>
      <xdr:rowOff>139700</xdr:rowOff>
    </xdr:from>
    <xdr:ext cx="101600" cy="241300"/>
    <xdr:sp macro="" textlink="">
      <xdr:nvSpPr>
        <xdr:cNvPr id="1079" name="Text Box 55"/>
        <xdr:cNvSpPr txBox="1">
          <a:spLocks noChangeArrowheads="1"/>
        </xdr:cNvSpPr>
      </xdr:nvSpPr>
      <xdr:spPr bwMode="auto">
        <a:xfrm>
          <a:off x="4152900" y="2578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080" name="Text Box 56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081" name="Text Box 57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11</xdr:row>
      <xdr:rowOff>139700</xdr:rowOff>
    </xdr:from>
    <xdr:ext cx="101600" cy="241300"/>
    <xdr:sp macro="" textlink="">
      <xdr:nvSpPr>
        <xdr:cNvPr id="1082" name="Text Box 58"/>
        <xdr:cNvSpPr txBox="1">
          <a:spLocks noChangeArrowheads="1"/>
        </xdr:cNvSpPr>
      </xdr:nvSpPr>
      <xdr:spPr bwMode="auto">
        <a:xfrm>
          <a:off x="4152900" y="2578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3</xdr:row>
      <xdr:rowOff>139700</xdr:rowOff>
    </xdr:from>
    <xdr:ext cx="101600" cy="241300"/>
    <xdr:sp macro="" textlink="">
      <xdr:nvSpPr>
        <xdr:cNvPr id="1083" name="Text Box 59"/>
        <xdr:cNvSpPr txBox="1">
          <a:spLocks noChangeArrowheads="1"/>
        </xdr:cNvSpPr>
      </xdr:nvSpPr>
      <xdr:spPr bwMode="auto">
        <a:xfrm>
          <a:off x="4152900" y="1054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4</xdr:row>
      <xdr:rowOff>139700</xdr:rowOff>
    </xdr:from>
    <xdr:ext cx="101600" cy="241300"/>
    <xdr:sp macro="" textlink="">
      <xdr:nvSpPr>
        <xdr:cNvPr id="1084" name="Text Box 60"/>
        <xdr:cNvSpPr txBox="1">
          <a:spLocks noChangeArrowheads="1"/>
        </xdr:cNvSpPr>
      </xdr:nvSpPr>
      <xdr:spPr bwMode="auto">
        <a:xfrm>
          <a:off x="4152900" y="1244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4</xdr:row>
      <xdr:rowOff>139700</xdr:rowOff>
    </xdr:from>
    <xdr:ext cx="101600" cy="241300"/>
    <xdr:sp macro="" textlink="">
      <xdr:nvSpPr>
        <xdr:cNvPr id="1085" name="Text Box 61"/>
        <xdr:cNvSpPr txBox="1">
          <a:spLocks noChangeArrowheads="1"/>
        </xdr:cNvSpPr>
      </xdr:nvSpPr>
      <xdr:spPr bwMode="auto">
        <a:xfrm>
          <a:off x="4152900" y="1244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3</xdr:row>
      <xdr:rowOff>139700</xdr:rowOff>
    </xdr:from>
    <xdr:ext cx="101600" cy="241300"/>
    <xdr:sp macro="" textlink="">
      <xdr:nvSpPr>
        <xdr:cNvPr id="1086" name="Text Box 62"/>
        <xdr:cNvSpPr txBox="1">
          <a:spLocks noChangeArrowheads="1"/>
        </xdr:cNvSpPr>
      </xdr:nvSpPr>
      <xdr:spPr bwMode="auto">
        <a:xfrm>
          <a:off x="4152900" y="1054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4</xdr:row>
      <xdr:rowOff>139700</xdr:rowOff>
    </xdr:from>
    <xdr:ext cx="101600" cy="241300"/>
    <xdr:sp macro="" textlink="">
      <xdr:nvSpPr>
        <xdr:cNvPr id="1087" name="Text Box 63"/>
        <xdr:cNvSpPr txBox="1">
          <a:spLocks noChangeArrowheads="1"/>
        </xdr:cNvSpPr>
      </xdr:nvSpPr>
      <xdr:spPr bwMode="auto">
        <a:xfrm>
          <a:off x="4152900" y="1244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4</xdr:row>
      <xdr:rowOff>139700</xdr:rowOff>
    </xdr:from>
    <xdr:ext cx="101600" cy="241300"/>
    <xdr:sp macro="" textlink="">
      <xdr:nvSpPr>
        <xdr:cNvPr id="1088" name="Text Box 64"/>
        <xdr:cNvSpPr txBox="1">
          <a:spLocks noChangeArrowheads="1"/>
        </xdr:cNvSpPr>
      </xdr:nvSpPr>
      <xdr:spPr bwMode="auto">
        <a:xfrm>
          <a:off x="4152900" y="1244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4</xdr:row>
      <xdr:rowOff>139700</xdr:rowOff>
    </xdr:from>
    <xdr:ext cx="101600" cy="241300"/>
    <xdr:sp macro="" textlink="">
      <xdr:nvSpPr>
        <xdr:cNvPr id="1089" name="Text Box 65"/>
        <xdr:cNvSpPr txBox="1">
          <a:spLocks noChangeArrowheads="1"/>
        </xdr:cNvSpPr>
      </xdr:nvSpPr>
      <xdr:spPr bwMode="auto">
        <a:xfrm>
          <a:off x="4152900" y="1244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5</xdr:row>
      <xdr:rowOff>139700</xdr:rowOff>
    </xdr:from>
    <xdr:ext cx="101600" cy="241300"/>
    <xdr:sp macro="" textlink="">
      <xdr:nvSpPr>
        <xdr:cNvPr id="1090" name="Text Box 66"/>
        <xdr:cNvSpPr txBox="1">
          <a:spLocks noChangeArrowheads="1"/>
        </xdr:cNvSpPr>
      </xdr:nvSpPr>
      <xdr:spPr bwMode="auto">
        <a:xfrm>
          <a:off x="4152900" y="1435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5</xdr:row>
      <xdr:rowOff>139700</xdr:rowOff>
    </xdr:from>
    <xdr:ext cx="101600" cy="241300"/>
    <xdr:sp macro="" textlink="">
      <xdr:nvSpPr>
        <xdr:cNvPr id="1091" name="Text Box 67"/>
        <xdr:cNvSpPr txBox="1">
          <a:spLocks noChangeArrowheads="1"/>
        </xdr:cNvSpPr>
      </xdr:nvSpPr>
      <xdr:spPr bwMode="auto">
        <a:xfrm>
          <a:off x="4152900" y="1435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4</xdr:row>
      <xdr:rowOff>139700</xdr:rowOff>
    </xdr:from>
    <xdr:ext cx="101600" cy="241300"/>
    <xdr:sp macro="" textlink="">
      <xdr:nvSpPr>
        <xdr:cNvPr id="1092" name="Text Box 68"/>
        <xdr:cNvSpPr txBox="1">
          <a:spLocks noChangeArrowheads="1"/>
        </xdr:cNvSpPr>
      </xdr:nvSpPr>
      <xdr:spPr bwMode="auto">
        <a:xfrm>
          <a:off x="4152900" y="1244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5</xdr:row>
      <xdr:rowOff>139700</xdr:rowOff>
    </xdr:from>
    <xdr:ext cx="101600" cy="241300"/>
    <xdr:sp macro="" textlink="">
      <xdr:nvSpPr>
        <xdr:cNvPr id="1093" name="Text Box 69"/>
        <xdr:cNvSpPr txBox="1">
          <a:spLocks noChangeArrowheads="1"/>
        </xdr:cNvSpPr>
      </xdr:nvSpPr>
      <xdr:spPr bwMode="auto">
        <a:xfrm>
          <a:off x="4152900" y="1435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5</xdr:row>
      <xdr:rowOff>139700</xdr:rowOff>
    </xdr:from>
    <xdr:ext cx="101600" cy="241300"/>
    <xdr:sp macro="" textlink="">
      <xdr:nvSpPr>
        <xdr:cNvPr id="1094" name="Text Box 70"/>
        <xdr:cNvSpPr txBox="1">
          <a:spLocks noChangeArrowheads="1"/>
        </xdr:cNvSpPr>
      </xdr:nvSpPr>
      <xdr:spPr bwMode="auto">
        <a:xfrm>
          <a:off x="4152900" y="1435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5</xdr:row>
      <xdr:rowOff>139700</xdr:rowOff>
    </xdr:from>
    <xdr:ext cx="101600" cy="241300"/>
    <xdr:sp macro="" textlink="">
      <xdr:nvSpPr>
        <xdr:cNvPr id="1095" name="Text Box 71"/>
        <xdr:cNvSpPr txBox="1">
          <a:spLocks noChangeArrowheads="1"/>
        </xdr:cNvSpPr>
      </xdr:nvSpPr>
      <xdr:spPr bwMode="auto">
        <a:xfrm>
          <a:off x="4152900" y="1435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6</xdr:row>
      <xdr:rowOff>139700</xdr:rowOff>
    </xdr:from>
    <xdr:ext cx="101600" cy="241300"/>
    <xdr:sp macro="" textlink="">
      <xdr:nvSpPr>
        <xdr:cNvPr id="1096" name="Text Box 72"/>
        <xdr:cNvSpPr txBox="1">
          <a:spLocks noChangeArrowheads="1"/>
        </xdr:cNvSpPr>
      </xdr:nvSpPr>
      <xdr:spPr bwMode="auto">
        <a:xfrm>
          <a:off x="4152900" y="1625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6</xdr:row>
      <xdr:rowOff>139700</xdr:rowOff>
    </xdr:from>
    <xdr:ext cx="101600" cy="241300"/>
    <xdr:sp macro="" textlink="">
      <xdr:nvSpPr>
        <xdr:cNvPr id="1097" name="Text Box 73"/>
        <xdr:cNvSpPr txBox="1">
          <a:spLocks noChangeArrowheads="1"/>
        </xdr:cNvSpPr>
      </xdr:nvSpPr>
      <xdr:spPr bwMode="auto">
        <a:xfrm>
          <a:off x="4152900" y="1625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5</xdr:row>
      <xdr:rowOff>139700</xdr:rowOff>
    </xdr:from>
    <xdr:ext cx="101600" cy="241300"/>
    <xdr:sp macro="" textlink="">
      <xdr:nvSpPr>
        <xdr:cNvPr id="1098" name="Text Box 74"/>
        <xdr:cNvSpPr txBox="1">
          <a:spLocks noChangeArrowheads="1"/>
        </xdr:cNvSpPr>
      </xdr:nvSpPr>
      <xdr:spPr bwMode="auto">
        <a:xfrm>
          <a:off x="4152900" y="1435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6</xdr:row>
      <xdr:rowOff>139700</xdr:rowOff>
    </xdr:from>
    <xdr:ext cx="101600" cy="241300"/>
    <xdr:sp macro="" textlink="">
      <xdr:nvSpPr>
        <xdr:cNvPr id="1099" name="Text Box 75"/>
        <xdr:cNvSpPr txBox="1">
          <a:spLocks noChangeArrowheads="1"/>
        </xdr:cNvSpPr>
      </xdr:nvSpPr>
      <xdr:spPr bwMode="auto">
        <a:xfrm>
          <a:off x="4152900" y="1625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6</xdr:row>
      <xdr:rowOff>139700</xdr:rowOff>
    </xdr:from>
    <xdr:ext cx="101600" cy="241300"/>
    <xdr:sp macro="" textlink="">
      <xdr:nvSpPr>
        <xdr:cNvPr id="1100" name="Text Box 76"/>
        <xdr:cNvSpPr txBox="1">
          <a:spLocks noChangeArrowheads="1"/>
        </xdr:cNvSpPr>
      </xdr:nvSpPr>
      <xdr:spPr bwMode="auto">
        <a:xfrm>
          <a:off x="4152900" y="1625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6</xdr:row>
      <xdr:rowOff>139700</xdr:rowOff>
    </xdr:from>
    <xdr:ext cx="101600" cy="241300"/>
    <xdr:sp macro="" textlink="">
      <xdr:nvSpPr>
        <xdr:cNvPr id="1101" name="Text Box 77"/>
        <xdr:cNvSpPr txBox="1">
          <a:spLocks noChangeArrowheads="1"/>
        </xdr:cNvSpPr>
      </xdr:nvSpPr>
      <xdr:spPr bwMode="auto">
        <a:xfrm>
          <a:off x="4152900" y="1625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7</xdr:row>
      <xdr:rowOff>139700</xdr:rowOff>
    </xdr:from>
    <xdr:ext cx="101600" cy="241300"/>
    <xdr:sp macro="" textlink="">
      <xdr:nvSpPr>
        <xdr:cNvPr id="1102" name="Text Box 78"/>
        <xdr:cNvSpPr txBox="1">
          <a:spLocks noChangeArrowheads="1"/>
        </xdr:cNvSpPr>
      </xdr:nvSpPr>
      <xdr:spPr bwMode="auto">
        <a:xfrm>
          <a:off x="4152900" y="1816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7</xdr:row>
      <xdr:rowOff>139700</xdr:rowOff>
    </xdr:from>
    <xdr:ext cx="101600" cy="241300"/>
    <xdr:sp macro="" textlink="">
      <xdr:nvSpPr>
        <xdr:cNvPr id="1103" name="Text Box 79"/>
        <xdr:cNvSpPr txBox="1">
          <a:spLocks noChangeArrowheads="1"/>
        </xdr:cNvSpPr>
      </xdr:nvSpPr>
      <xdr:spPr bwMode="auto">
        <a:xfrm>
          <a:off x="4152900" y="1816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6</xdr:row>
      <xdr:rowOff>139700</xdr:rowOff>
    </xdr:from>
    <xdr:ext cx="101600" cy="241300"/>
    <xdr:sp macro="" textlink="">
      <xdr:nvSpPr>
        <xdr:cNvPr id="1104" name="Text Box 80"/>
        <xdr:cNvSpPr txBox="1">
          <a:spLocks noChangeArrowheads="1"/>
        </xdr:cNvSpPr>
      </xdr:nvSpPr>
      <xdr:spPr bwMode="auto">
        <a:xfrm>
          <a:off x="4152900" y="1625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7</xdr:row>
      <xdr:rowOff>139700</xdr:rowOff>
    </xdr:from>
    <xdr:ext cx="101600" cy="241300"/>
    <xdr:sp macro="" textlink="">
      <xdr:nvSpPr>
        <xdr:cNvPr id="1105" name="Text Box 81"/>
        <xdr:cNvSpPr txBox="1">
          <a:spLocks noChangeArrowheads="1"/>
        </xdr:cNvSpPr>
      </xdr:nvSpPr>
      <xdr:spPr bwMode="auto">
        <a:xfrm>
          <a:off x="4152900" y="1816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7</xdr:row>
      <xdr:rowOff>139700</xdr:rowOff>
    </xdr:from>
    <xdr:ext cx="101600" cy="241300"/>
    <xdr:sp macro="" textlink="">
      <xdr:nvSpPr>
        <xdr:cNvPr id="1106" name="Text Box 82"/>
        <xdr:cNvSpPr txBox="1">
          <a:spLocks noChangeArrowheads="1"/>
        </xdr:cNvSpPr>
      </xdr:nvSpPr>
      <xdr:spPr bwMode="auto">
        <a:xfrm>
          <a:off x="4152900" y="1816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7</xdr:row>
      <xdr:rowOff>139700</xdr:rowOff>
    </xdr:from>
    <xdr:ext cx="101600" cy="241300"/>
    <xdr:sp macro="" textlink="">
      <xdr:nvSpPr>
        <xdr:cNvPr id="1107" name="Text Box 83"/>
        <xdr:cNvSpPr txBox="1">
          <a:spLocks noChangeArrowheads="1"/>
        </xdr:cNvSpPr>
      </xdr:nvSpPr>
      <xdr:spPr bwMode="auto">
        <a:xfrm>
          <a:off x="4152900" y="1816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8</xdr:row>
      <xdr:rowOff>139700</xdr:rowOff>
    </xdr:from>
    <xdr:ext cx="101600" cy="241300"/>
    <xdr:sp macro="" textlink="">
      <xdr:nvSpPr>
        <xdr:cNvPr id="1108" name="Text Box 84"/>
        <xdr:cNvSpPr txBox="1">
          <a:spLocks noChangeArrowheads="1"/>
        </xdr:cNvSpPr>
      </xdr:nvSpPr>
      <xdr:spPr bwMode="auto">
        <a:xfrm>
          <a:off x="4152900" y="2006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8</xdr:row>
      <xdr:rowOff>139700</xdr:rowOff>
    </xdr:from>
    <xdr:ext cx="101600" cy="241300"/>
    <xdr:sp macro="" textlink="">
      <xdr:nvSpPr>
        <xdr:cNvPr id="1109" name="Text Box 85"/>
        <xdr:cNvSpPr txBox="1">
          <a:spLocks noChangeArrowheads="1"/>
        </xdr:cNvSpPr>
      </xdr:nvSpPr>
      <xdr:spPr bwMode="auto">
        <a:xfrm>
          <a:off x="4152900" y="2006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7</xdr:row>
      <xdr:rowOff>139700</xdr:rowOff>
    </xdr:from>
    <xdr:ext cx="101600" cy="241300"/>
    <xdr:sp macro="" textlink="">
      <xdr:nvSpPr>
        <xdr:cNvPr id="1110" name="Text Box 86"/>
        <xdr:cNvSpPr txBox="1">
          <a:spLocks noChangeArrowheads="1"/>
        </xdr:cNvSpPr>
      </xdr:nvSpPr>
      <xdr:spPr bwMode="auto">
        <a:xfrm>
          <a:off x="4152900" y="1816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8</xdr:row>
      <xdr:rowOff>139700</xdr:rowOff>
    </xdr:from>
    <xdr:ext cx="101600" cy="241300"/>
    <xdr:sp macro="" textlink="">
      <xdr:nvSpPr>
        <xdr:cNvPr id="1111" name="Text Box 87"/>
        <xdr:cNvSpPr txBox="1">
          <a:spLocks noChangeArrowheads="1"/>
        </xdr:cNvSpPr>
      </xdr:nvSpPr>
      <xdr:spPr bwMode="auto">
        <a:xfrm>
          <a:off x="4152900" y="2006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8</xdr:row>
      <xdr:rowOff>139700</xdr:rowOff>
    </xdr:from>
    <xdr:ext cx="101600" cy="241300"/>
    <xdr:sp macro="" textlink="">
      <xdr:nvSpPr>
        <xdr:cNvPr id="1112" name="Text Box 88"/>
        <xdr:cNvSpPr txBox="1">
          <a:spLocks noChangeArrowheads="1"/>
        </xdr:cNvSpPr>
      </xdr:nvSpPr>
      <xdr:spPr bwMode="auto">
        <a:xfrm>
          <a:off x="4152900" y="2006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8</xdr:row>
      <xdr:rowOff>139700</xdr:rowOff>
    </xdr:from>
    <xdr:ext cx="101600" cy="241300"/>
    <xdr:sp macro="" textlink="">
      <xdr:nvSpPr>
        <xdr:cNvPr id="1113" name="Text Box 89"/>
        <xdr:cNvSpPr txBox="1">
          <a:spLocks noChangeArrowheads="1"/>
        </xdr:cNvSpPr>
      </xdr:nvSpPr>
      <xdr:spPr bwMode="auto">
        <a:xfrm>
          <a:off x="4152900" y="2006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9</xdr:row>
      <xdr:rowOff>139700</xdr:rowOff>
    </xdr:from>
    <xdr:ext cx="101600" cy="241300"/>
    <xdr:sp macro="" textlink="">
      <xdr:nvSpPr>
        <xdr:cNvPr id="1114" name="Text Box 90"/>
        <xdr:cNvSpPr txBox="1">
          <a:spLocks noChangeArrowheads="1"/>
        </xdr:cNvSpPr>
      </xdr:nvSpPr>
      <xdr:spPr bwMode="auto">
        <a:xfrm>
          <a:off x="4152900" y="2197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9</xdr:row>
      <xdr:rowOff>139700</xdr:rowOff>
    </xdr:from>
    <xdr:ext cx="101600" cy="241300"/>
    <xdr:sp macro="" textlink="">
      <xdr:nvSpPr>
        <xdr:cNvPr id="1115" name="Text Box 91"/>
        <xdr:cNvSpPr txBox="1">
          <a:spLocks noChangeArrowheads="1"/>
        </xdr:cNvSpPr>
      </xdr:nvSpPr>
      <xdr:spPr bwMode="auto">
        <a:xfrm>
          <a:off x="4152900" y="2197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8</xdr:row>
      <xdr:rowOff>139700</xdr:rowOff>
    </xdr:from>
    <xdr:ext cx="101600" cy="241300"/>
    <xdr:sp macro="" textlink="">
      <xdr:nvSpPr>
        <xdr:cNvPr id="1116" name="Text Box 92"/>
        <xdr:cNvSpPr txBox="1">
          <a:spLocks noChangeArrowheads="1"/>
        </xdr:cNvSpPr>
      </xdr:nvSpPr>
      <xdr:spPr bwMode="auto">
        <a:xfrm>
          <a:off x="4152900" y="2006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9</xdr:row>
      <xdr:rowOff>139700</xdr:rowOff>
    </xdr:from>
    <xdr:ext cx="101600" cy="241300"/>
    <xdr:sp macro="" textlink="">
      <xdr:nvSpPr>
        <xdr:cNvPr id="1117" name="Text Box 93"/>
        <xdr:cNvSpPr txBox="1">
          <a:spLocks noChangeArrowheads="1"/>
        </xdr:cNvSpPr>
      </xdr:nvSpPr>
      <xdr:spPr bwMode="auto">
        <a:xfrm>
          <a:off x="4152900" y="2197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9</xdr:row>
      <xdr:rowOff>139700</xdr:rowOff>
    </xdr:from>
    <xdr:ext cx="101600" cy="241300"/>
    <xdr:sp macro="" textlink="">
      <xdr:nvSpPr>
        <xdr:cNvPr id="1118" name="Text Box 94"/>
        <xdr:cNvSpPr txBox="1">
          <a:spLocks noChangeArrowheads="1"/>
        </xdr:cNvSpPr>
      </xdr:nvSpPr>
      <xdr:spPr bwMode="auto">
        <a:xfrm>
          <a:off x="4152900" y="2197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9</xdr:row>
      <xdr:rowOff>139700</xdr:rowOff>
    </xdr:from>
    <xdr:ext cx="101600" cy="241300"/>
    <xdr:sp macro="" textlink="">
      <xdr:nvSpPr>
        <xdr:cNvPr id="1119" name="Text Box 95"/>
        <xdr:cNvSpPr txBox="1">
          <a:spLocks noChangeArrowheads="1"/>
        </xdr:cNvSpPr>
      </xdr:nvSpPr>
      <xdr:spPr bwMode="auto">
        <a:xfrm>
          <a:off x="4152900" y="2197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10</xdr:row>
      <xdr:rowOff>139700</xdr:rowOff>
    </xdr:from>
    <xdr:ext cx="101600" cy="241300"/>
    <xdr:sp macro="" textlink="">
      <xdr:nvSpPr>
        <xdr:cNvPr id="1120" name="Text Box 96"/>
        <xdr:cNvSpPr txBox="1">
          <a:spLocks noChangeArrowheads="1"/>
        </xdr:cNvSpPr>
      </xdr:nvSpPr>
      <xdr:spPr bwMode="auto">
        <a:xfrm>
          <a:off x="4152900" y="2387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10</xdr:row>
      <xdr:rowOff>139700</xdr:rowOff>
    </xdr:from>
    <xdr:ext cx="101600" cy="241300"/>
    <xdr:sp macro="" textlink="">
      <xdr:nvSpPr>
        <xdr:cNvPr id="1121" name="Text Box 97"/>
        <xdr:cNvSpPr txBox="1">
          <a:spLocks noChangeArrowheads="1"/>
        </xdr:cNvSpPr>
      </xdr:nvSpPr>
      <xdr:spPr bwMode="auto">
        <a:xfrm>
          <a:off x="4152900" y="2387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9</xdr:row>
      <xdr:rowOff>139700</xdr:rowOff>
    </xdr:from>
    <xdr:ext cx="101600" cy="241300"/>
    <xdr:sp macro="" textlink="">
      <xdr:nvSpPr>
        <xdr:cNvPr id="1122" name="Text Box 98"/>
        <xdr:cNvSpPr txBox="1">
          <a:spLocks noChangeArrowheads="1"/>
        </xdr:cNvSpPr>
      </xdr:nvSpPr>
      <xdr:spPr bwMode="auto">
        <a:xfrm>
          <a:off x="4152900" y="2197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10</xdr:row>
      <xdr:rowOff>139700</xdr:rowOff>
    </xdr:from>
    <xdr:ext cx="101600" cy="241300"/>
    <xdr:sp macro="" textlink="">
      <xdr:nvSpPr>
        <xdr:cNvPr id="1123" name="Text Box 99"/>
        <xdr:cNvSpPr txBox="1">
          <a:spLocks noChangeArrowheads="1"/>
        </xdr:cNvSpPr>
      </xdr:nvSpPr>
      <xdr:spPr bwMode="auto">
        <a:xfrm>
          <a:off x="4152900" y="2387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10</xdr:row>
      <xdr:rowOff>139700</xdr:rowOff>
    </xdr:from>
    <xdr:ext cx="101600" cy="241300"/>
    <xdr:sp macro="" textlink="">
      <xdr:nvSpPr>
        <xdr:cNvPr id="1124" name="Text Box 100"/>
        <xdr:cNvSpPr txBox="1">
          <a:spLocks noChangeArrowheads="1"/>
        </xdr:cNvSpPr>
      </xdr:nvSpPr>
      <xdr:spPr bwMode="auto">
        <a:xfrm>
          <a:off x="4152900" y="2387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10</xdr:row>
      <xdr:rowOff>139700</xdr:rowOff>
    </xdr:from>
    <xdr:ext cx="101600" cy="241300"/>
    <xdr:sp macro="" textlink="">
      <xdr:nvSpPr>
        <xdr:cNvPr id="1125" name="Text Box 101"/>
        <xdr:cNvSpPr txBox="1">
          <a:spLocks noChangeArrowheads="1"/>
        </xdr:cNvSpPr>
      </xdr:nvSpPr>
      <xdr:spPr bwMode="auto">
        <a:xfrm>
          <a:off x="4152900" y="2387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11</xdr:row>
      <xdr:rowOff>139700</xdr:rowOff>
    </xdr:from>
    <xdr:ext cx="101600" cy="241300"/>
    <xdr:sp macro="" textlink="">
      <xdr:nvSpPr>
        <xdr:cNvPr id="1126" name="Text Box 102"/>
        <xdr:cNvSpPr txBox="1">
          <a:spLocks noChangeArrowheads="1"/>
        </xdr:cNvSpPr>
      </xdr:nvSpPr>
      <xdr:spPr bwMode="auto">
        <a:xfrm>
          <a:off x="4152900" y="2578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11</xdr:row>
      <xdr:rowOff>139700</xdr:rowOff>
    </xdr:from>
    <xdr:ext cx="101600" cy="241300"/>
    <xdr:sp macro="" textlink="">
      <xdr:nvSpPr>
        <xdr:cNvPr id="1127" name="Text Box 103"/>
        <xdr:cNvSpPr txBox="1">
          <a:spLocks noChangeArrowheads="1"/>
        </xdr:cNvSpPr>
      </xdr:nvSpPr>
      <xdr:spPr bwMode="auto">
        <a:xfrm>
          <a:off x="4152900" y="2578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10</xdr:row>
      <xdr:rowOff>139700</xdr:rowOff>
    </xdr:from>
    <xdr:ext cx="101600" cy="241300"/>
    <xdr:sp macro="" textlink="">
      <xdr:nvSpPr>
        <xdr:cNvPr id="1128" name="Text Box 104"/>
        <xdr:cNvSpPr txBox="1">
          <a:spLocks noChangeArrowheads="1"/>
        </xdr:cNvSpPr>
      </xdr:nvSpPr>
      <xdr:spPr bwMode="auto">
        <a:xfrm>
          <a:off x="4152900" y="2387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11</xdr:row>
      <xdr:rowOff>139700</xdr:rowOff>
    </xdr:from>
    <xdr:ext cx="101600" cy="241300"/>
    <xdr:sp macro="" textlink="">
      <xdr:nvSpPr>
        <xdr:cNvPr id="1129" name="Text Box 105"/>
        <xdr:cNvSpPr txBox="1">
          <a:spLocks noChangeArrowheads="1"/>
        </xdr:cNvSpPr>
      </xdr:nvSpPr>
      <xdr:spPr bwMode="auto">
        <a:xfrm>
          <a:off x="4152900" y="2578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11</xdr:row>
      <xdr:rowOff>139700</xdr:rowOff>
    </xdr:from>
    <xdr:ext cx="101600" cy="241300"/>
    <xdr:sp macro="" textlink="">
      <xdr:nvSpPr>
        <xdr:cNvPr id="1130" name="Text Box 106"/>
        <xdr:cNvSpPr txBox="1">
          <a:spLocks noChangeArrowheads="1"/>
        </xdr:cNvSpPr>
      </xdr:nvSpPr>
      <xdr:spPr bwMode="auto">
        <a:xfrm>
          <a:off x="4152900" y="2578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11</xdr:row>
      <xdr:rowOff>139700</xdr:rowOff>
    </xdr:from>
    <xdr:ext cx="101600" cy="241300"/>
    <xdr:sp macro="" textlink="">
      <xdr:nvSpPr>
        <xdr:cNvPr id="1131" name="Text Box 107"/>
        <xdr:cNvSpPr txBox="1">
          <a:spLocks noChangeArrowheads="1"/>
        </xdr:cNvSpPr>
      </xdr:nvSpPr>
      <xdr:spPr bwMode="auto">
        <a:xfrm>
          <a:off x="4152900" y="2578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132" name="Text Box 108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133" name="Text Box 109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11</xdr:row>
      <xdr:rowOff>139700</xdr:rowOff>
    </xdr:from>
    <xdr:ext cx="101600" cy="241300"/>
    <xdr:sp macro="" textlink="">
      <xdr:nvSpPr>
        <xdr:cNvPr id="1134" name="Text Box 110"/>
        <xdr:cNvSpPr txBox="1">
          <a:spLocks noChangeArrowheads="1"/>
        </xdr:cNvSpPr>
      </xdr:nvSpPr>
      <xdr:spPr bwMode="auto">
        <a:xfrm>
          <a:off x="4152900" y="2578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135" name="Text Box 111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136" name="Text Box 112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</xdr:row>
      <xdr:rowOff>139700</xdr:rowOff>
    </xdr:from>
    <xdr:ext cx="101600" cy="241300"/>
    <xdr:sp macro="" textlink="">
      <xdr:nvSpPr>
        <xdr:cNvPr id="1137" name="Text Box 113"/>
        <xdr:cNvSpPr txBox="1">
          <a:spLocks noChangeArrowheads="1"/>
        </xdr:cNvSpPr>
      </xdr:nvSpPr>
      <xdr:spPr bwMode="auto">
        <a:xfrm>
          <a:off x="4152900" y="3302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2</xdr:row>
      <xdr:rowOff>139700</xdr:rowOff>
    </xdr:from>
    <xdr:ext cx="101600" cy="241300"/>
    <xdr:sp macro="" textlink="">
      <xdr:nvSpPr>
        <xdr:cNvPr id="1138" name="Text Box 114"/>
        <xdr:cNvSpPr txBox="1">
          <a:spLocks noChangeArrowheads="1"/>
        </xdr:cNvSpPr>
      </xdr:nvSpPr>
      <xdr:spPr bwMode="auto">
        <a:xfrm>
          <a:off x="4152900" y="8509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2</xdr:row>
      <xdr:rowOff>139700</xdr:rowOff>
    </xdr:from>
    <xdr:ext cx="101600" cy="241300"/>
    <xdr:sp macro="" textlink="">
      <xdr:nvSpPr>
        <xdr:cNvPr id="1139" name="Text Box 115"/>
        <xdr:cNvSpPr txBox="1">
          <a:spLocks noChangeArrowheads="1"/>
        </xdr:cNvSpPr>
      </xdr:nvSpPr>
      <xdr:spPr bwMode="auto">
        <a:xfrm>
          <a:off x="4152900" y="8509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</xdr:row>
      <xdr:rowOff>139700</xdr:rowOff>
    </xdr:from>
    <xdr:ext cx="101600" cy="241300"/>
    <xdr:sp macro="" textlink="">
      <xdr:nvSpPr>
        <xdr:cNvPr id="1140" name="Text Box 116"/>
        <xdr:cNvSpPr txBox="1">
          <a:spLocks noChangeArrowheads="1"/>
        </xdr:cNvSpPr>
      </xdr:nvSpPr>
      <xdr:spPr bwMode="auto">
        <a:xfrm>
          <a:off x="4152900" y="3302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2</xdr:row>
      <xdr:rowOff>139700</xdr:rowOff>
    </xdr:from>
    <xdr:ext cx="101600" cy="241300"/>
    <xdr:sp macro="" textlink="">
      <xdr:nvSpPr>
        <xdr:cNvPr id="1141" name="Text Box 117"/>
        <xdr:cNvSpPr txBox="1">
          <a:spLocks noChangeArrowheads="1"/>
        </xdr:cNvSpPr>
      </xdr:nvSpPr>
      <xdr:spPr bwMode="auto">
        <a:xfrm>
          <a:off x="4152900" y="8509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2</xdr:row>
      <xdr:rowOff>139700</xdr:rowOff>
    </xdr:from>
    <xdr:ext cx="101600" cy="241300"/>
    <xdr:sp macro="" textlink="">
      <xdr:nvSpPr>
        <xdr:cNvPr id="1142" name="Text Box 118"/>
        <xdr:cNvSpPr txBox="1">
          <a:spLocks noChangeArrowheads="1"/>
        </xdr:cNvSpPr>
      </xdr:nvSpPr>
      <xdr:spPr bwMode="auto">
        <a:xfrm>
          <a:off x="4152900" y="8509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2</xdr:row>
      <xdr:rowOff>139700</xdr:rowOff>
    </xdr:from>
    <xdr:ext cx="101600" cy="241300"/>
    <xdr:sp macro="" textlink="">
      <xdr:nvSpPr>
        <xdr:cNvPr id="1143" name="Text Box 119"/>
        <xdr:cNvSpPr txBox="1">
          <a:spLocks noChangeArrowheads="1"/>
        </xdr:cNvSpPr>
      </xdr:nvSpPr>
      <xdr:spPr bwMode="auto">
        <a:xfrm>
          <a:off x="4152900" y="8509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2</xdr:row>
      <xdr:rowOff>139700</xdr:rowOff>
    </xdr:from>
    <xdr:ext cx="101600" cy="241300"/>
    <xdr:sp macro="" textlink="">
      <xdr:nvSpPr>
        <xdr:cNvPr id="1144" name="Text Box 120"/>
        <xdr:cNvSpPr txBox="1">
          <a:spLocks noChangeArrowheads="1"/>
        </xdr:cNvSpPr>
      </xdr:nvSpPr>
      <xdr:spPr bwMode="auto">
        <a:xfrm>
          <a:off x="4152900" y="8509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</xdr:row>
      <xdr:rowOff>139700</xdr:rowOff>
    </xdr:from>
    <xdr:ext cx="101600" cy="241300"/>
    <xdr:sp macro="" textlink="">
      <xdr:nvSpPr>
        <xdr:cNvPr id="1145" name="Text Box 121"/>
        <xdr:cNvSpPr txBox="1">
          <a:spLocks noChangeArrowheads="1"/>
        </xdr:cNvSpPr>
      </xdr:nvSpPr>
      <xdr:spPr bwMode="auto">
        <a:xfrm>
          <a:off x="4152900" y="3302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</xdr:row>
      <xdr:rowOff>139700</xdr:rowOff>
    </xdr:from>
    <xdr:ext cx="101600" cy="241300"/>
    <xdr:sp macro="" textlink="">
      <xdr:nvSpPr>
        <xdr:cNvPr id="1146" name="Text Box 122"/>
        <xdr:cNvSpPr txBox="1">
          <a:spLocks noChangeArrowheads="1"/>
        </xdr:cNvSpPr>
      </xdr:nvSpPr>
      <xdr:spPr bwMode="auto">
        <a:xfrm>
          <a:off x="4152900" y="3302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</xdr:row>
      <xdr:rowOff>139700</xdr:rowOff>
    </xdr:from>
    <xdr:ext cx="101600" cy="241300"/>
    <xdr:sp macro="" textlink="">
      <xdr:nvSpPr>
        <xdr:cNvPr id="1147" name="Text Box 123"/>
        <xdr:cNvSpPr txBox="1">
          <a:spLocks noChangeArrowheads="1"/>
        </xdr:cNvSpPr>
      </xdr:nvSpPr>
      <xdr:spPr bwMode="auto">
        <a:xfrm>
          <a:off x="4152900" y="3302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2</xdr:row>
      <xdr:rowOff>139700</xdr:rowOff>
    </xdr:from>
    <xdr:ext cx="101600" cy="241300"/>
    <xdr:sp macro="" textlink="">
      <xdr:nvSpPr>
        <xdr:cNvPr id="1148" name="Text Box 124"/>
        <xdr:cNvSpPr txBox="1">
          <a:spLocks noChangeArrowheads="1"/>
        </xdr:cNvSpPr>
      </xdr:nvSpPr>
      <xdr:spPr bwMode="auto">
        <a:xfrm>
          <a:off x="4152900" y="8509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2</xdr:row>
      <xdr:rowOff>139700</xdr:rowOff>
    </xdr:from>
    <xdr:ext cx="101600" cy="241300"/>
    <xdr:sp macro="" textlink="">
      <xdr:nvSpPr>
        <xdr:cNvPr id="1149" name="Text Box 125"/>
        <xdr:cNvSpPr txBox="1">
          <a:spLocks noChangeArrowheads="1"/>
        </xdr:cNvSpPr>
      </xdr:nvSpPr>
      <xdr:spPr bwMode="auto">
        <a:xfrm>
          <a:off x="4152900" y="8509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</xdr:row>
      <xdr:rowOff>139700</xdr:rowOff>
    </xdr:from>
    <xdr:ext cx="101600" cy="241300"/>
    <xdr:sp macro="" textlink="">
      <xdr:nvSpPr>
        <xdr:cNvPr id="1150" name="Text Box 126"/>
        <xdr:cNvSpPr txBox="1">
          <a:spLocks noChangeArrowheads="1"/>
        </xdr:cNvSpPr>
      </xdr:nvSpPr>
      <xdr:spPr bwMode="auto">
        <a:xfrm>
          <a:off x="4152900" y="3302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2</xdr:row>
      <xdr:rowOff>139700</xdr:rowOff>
    </xdr:from>
    <xdr:ext cx="101600" cy="241300"/>
    <xdr:sp macro="" textlink="">
      <xdr:nvSpPr>
        <xdr:cNvPr id="1151" name="Text Box 127"/>
        <xdr:cNvSpPr txBox="1">
          <a:spLocks noChangeArrowheads="1"/>
        </xdr:cNvSpPr>
      </xdr:nvSpPr>
      <xdr:spPr bwMode="auto">
        <a:xfrm>
          <a:off x="4152900" y="8509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2</xdr:row>
      <xdr:rowOff>139700</xdr:rowOff>
    </xdr:from>
    <xdr:ext cx="101600" cy="241300"/>
    <xdr:sp macro="" textlink="">
      <xdr:nvSpPr>
        <xdr:cNvPr id="1152" name="Text Box 128"/>
        <xdr:cNvSpPr txBox="1">
          <a:spLocks noChangeArrowheads="1"/>
        </xdr:cNvSpPr>
      </xdr:nvSpPr>
      <xdr:spPr bwMode="auto">
        <a:xfrm>
          <a:off x="4152900" y="8509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</xdr:row>
      <xdr:rowOff>139700</xdr:rowOff>
    </xdr:from>
    <xdr:ext cx="101600" cy="241300"/>
    <xdr:sp macro="" textlink="">
      <xdr:nvSpPr>
        <xdr:cNvPr id="1153" name="Text Box 129"/>
        <xdr:cNvSpPr txBox="1">
          <a:spLocks noChangeArrowheads="1"/>
        </xdr:cNvSpPr>
      </xdr:nvSpPr>
      <xdr:spPr bwMode="auto">
        <a:xfrm>
          <a:off x="4152900" y="3302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</xdr:row>
      <xdr:rowOff>139700</xdr:rowOff>
    </xdr:from>
    <xdr:ext cx="101600" cy="241300"/>
    <xdr:sp macro="" textlink="">
      <xdr:nvSpPr>
        <xdr:cNvPr id="1154" name="Text Box 130"/>
        <xdr:cNvSpPr txBox="1">
          <a:spLocks noChangeArrowheads="1"/>
        </xdr:cNvSpPr>
      </xdr:nvSpPr>
      <xdr:spPr bwMode="auto">
        <a:xfrm>
          <a:off x="4152900" y="3302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</xdr:row>
      <xdr:rowOff>139700</xdr:rowOff>
    </xdr:from>
    <xdr:ext cx="101600" cy="241300"/>
    <xdr:sp macro="" textlink="">
      <xdr:nvSpPr>
        <xdr:cNvPr id="1155" name="Text Box 131"/>
        <xdr:cNvSpPr txBox="1">
          <a:spLocks noChangeArrowheads="1"/>
        </xdr:cNvSpPr>
      </xdr:nvSpPr>
      <xdr:spPr bwMode="auto">
        <a:xfrm>
          <a:off x="4152900" y="3302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</xdr:row>
      <xdr:rowOff>139700</xdr:rowOff>
    </xdr:from>
    <xdr:ext cx="101600" cy="241300"/>
    <xdr:sp macro="" textlink="">
      <xdr:nvSpPr>
        <xdr:cNvPr id="1156" name="Text Box 132"/>
        <xdr:cNvSpPr txBox="1">
          <a:spLocks noChangeArrowheads="1"/>
        </xdr:cNvSpPr>
      </xdr:nvSpPr>
      <xdr:spPr bwMode="auto">
        <a:xfrm>
          <a:off x="4152900" y="3302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</xdr:row>
      <xdr:rowOff>139700</xdr:rowOff>
    </xdr:from>
    <xdr:ext cx="101600" cy="241300"/>
    <xdr:sp macro="" textlink="">
      <xdr:nvSpPr>
        <xdr:cNvPr id="1157" name="Text Box 133"/>
        <xdr:cNvSpPr txBox="1">
          <a:spLocks noChangeArrowheads="1"/>
        </xdr:cNvSpPr>
      </xdr:nvSpPr>
      <xdr:spPr bwMode="auto">
        <a:xfrm>
          <a:off x="4152900" y="3302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2</xdr:row>
      <xdr:rowOff>139700</xdr:rowOff>
    </xdr:from>
    <xdr:ext cx="101600" cy="241300"/>
    <xdr:sp macro="" textlink="">
      <xdr:nvSpPr>
        <xdr:cNvPr id="1158" name="Text Box 134"/>
        <xdr:cNvSpPr txBox="1">
          <a:spLocks noChangeArrowheads="1"/>
        </xdr:cNvSpPr>
      </xdr:nvSpPr>
      <xdr:spPr bwMode="auto">
        <a:xfrm>
          <a:off x="4152900" y="8509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2</xdr:row>
      <xdr:rowOff>139700</xdr:rowOff>
    </xdr:from>
    <xdr:ext cx="101600" cy="241300"/>
    <xdr:sp macro="" textlink="">
      <xdr:nvSpPr>
        <xdr:cNvPr id="1159" name="Text Box 135"/>
        <xdr:cNvSpPr txBox="1">
          <a:spLocks noChangeArrowheads="1"/>
        </xdr:cNvSpPr>
      </xdr:nvSpPr>
      <xdr:spPr bwMode="auto">
        <a:xfrm>
          <a:off x="4152900" y="8509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</xdr:row>
      <xdr:rowOff>139700</xdr:rowOff>
    </xdr:from>
    <xdr:ext cx="101600" cy="241300"/>
    <xdr:sp macro="" textlink="">
      <xdr:nvSpPr>
        <xdr:cNvPr id="1160" name="Text Box 136"/>
        <xdr:cNvSpPr txBox="1">
          <a:spLocks noChangeArrowheads="1"/>
        </xdr:cNvSpPr>
      </xdr:nvSpPr>
      <xdr:spPr bwMode="auto">
        <a:xfrm>
          <a:off x="4152900" y="3302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2</xdr:row>
      <xdr:rowOff>139700</xdr:rowOff>
    </xdr:from>
    <xdr:ext cx="101600" cy="241300"/>
    <xdr:sp macro="" textlink="">
      <xdr:nvSpPr>
        <xdr:cNvPr id="1161" name="Text Box 137"/>
        <xdr:cNvSpPr txBox="1">
          <a:spLocks noChangeArrowheads="1"/>
        </xdr:cNvSpPr>
      </xdr:nvSpPr>
      <xdr:spPr bwMode="auto">
        <a:xfrm>
          <a:off x="4152900" y="8509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2</xdr:row>
      <xdr:rowOff>139700</xdr:rowOff>
    </xdr:from>
    <xdr:ext cx="101600" cy="241300"/>
    <xdr:sp macro="" textlink="">
      <xdr:nvSpPr>
        <xdr:cNvPr id="1162" name="Text Box 138"/>
        <xdr:cNvSpPr txBox="1">
          <a:spLocks noChangeArrowheads="1"/>
        </xdr:cNvSpPr>
      </xdr:nvSpPr>
      <xdr:spPr bwMode="auto">
        <a:xfrm>
          <a:off x="4152900" y="8509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2</xdr:row>
      <xdr:rowOff>139700</xdr:rowOff>
    </xdr:from>
    <xdr:ext cx="101600" cy="241300"/>
    <xdr:sp macro="" textlink="">
      <xdr:nvSpPr>
        <xdr:cNvPr id="1163" name="Text Box 139"/>
        <xdr:cNvSpPr txBox="1">
          <a:spLocks noChangeArrowheads="1"/>
        </xdr:cNvSpPr>
      </xdr:nvSpPr>
      <xdr:spPr bwMode="auto">
        <a:xfrm>
          <a:off x="4152900" y="8509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2</xdr:row>
      <xdr:rowOff>139700</xdr:rowOff>
    </xdr:from>
    <xdr:ext cx="101600" cy="241300"/>
    <xdr:sp macro="" textlink="">
      <xdr:nvSpPr>
        <xdr:cNvPr id="1164" name="Text Box 140"/>
        <xdr:cNvSpPr txBox="1">
          <a:spLocks noChangeArrowheads="1"/>
        </xdr:cNvSpPr>
      </xdr:nvSpPr>
      <xdr:spPr bwMode="auto">
        <a:xfrm>
          <a:off x="4152900" y="8509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2</xdr:row>
      <xdr:rowOff>139700</xdr:rowOff>
    </xdr:from>
    <xdr:ext cx="101600" cy="241300"/>
    <xdr:sp macro="" textlink="">
      <xdr:nvSpPr>
        <xdr:cNvPr id="1165" name="Text Box 141"/>
        <xdr:cNvSpPr txBox="1">
          <a:spLocks noChangeArrowheads="1"/>
        </xdr:cNvSpPr>
      </xdr:nvSpPr>
      <xdr:spPr bwMode="auto">
        <a:xfrm>
          <a:off x="4152900" y="8509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2</xdr:row>
      <xdr:rowOff>139700</xdr:rowOff>
    </xdr:from>
    <xdr:ext cx="101600" cy="241300"/>
    <xdr:sp macro="" textlink="">
      <xdr:nvSpPr>
        <xdr:cNvPr id="1166" name="Text Box 142"/>
        <xdr:cNvSpPr txBox="1">
          <a:spLocks noChangeArrowheads="1"/>
        </xdr:cNvSpPr>
      </xdr:nvSpPr>
      <xdr:spPr bwMode="auto">
        <a:xfrm>
          <a:off x="4152900" y="8509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2</xdr:row>
      <xdr:rowOff>139700</xdr:rowOff>
    </xdr:from>
    <xdr:ext cx="101600" cy="241300"/>
    <xdr:sp macro="" textlink="">
      <xdr:nvSpPr>
        <xdr:cNvPr id="1167" name="Text Box 143"/>
        <xdr:cNvSpPr txBox="1">
          <a:spLocks noChangeArrowheads="1"/>
        </xdr:cNvSpPr>
      </xdr:nvSpPr>
      <xdr:spPr bwMode="auto">
        <a:xfrm>
          <a:off x="4152900" y="8509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3</xdr:row>
      <xdr:rowOff>139700</xdr:rowOff>
    </xdr:from>
    <xdr:ext cx="101600" cy="241300"/>
    <xdr:sp macro="" textlink="">
      <xdr:nvSpPr>
        <xdr:cNvPr id="1168" name="Text Box 144"/>
        <xdr:cNvSpPr txBox="1">
          <a:spLocks noChangeArrowheads="1"/>
        </xdr:cNvSpPr>
      </xdr:nvSpPr>
      <xdr:spPr bwMode="auto">
        <a:xfrm>
          <a:off x="4152900" y="1054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3</xdr:row>
      <xdr:rowOff>139700</xdr:rowOff>
    </xdr:from>
    <xdr:ext cx="101600" cy="241300"/>
    <xdr:sp macro="" textlink="">
      <xdr:nvSpPr>
        <xdr:cNvPr id="1169" name="Text Box 145"/>
        <xdr:cNvSpPr txBox="1">
          <a:spLocks noChangeArrowheads="1"/>
        </xdr:cNvSpPr>
      </xdr:nvSpPr>
      <xdr:spPr bwMode="auto">
        <a:xfrm>
          <a:off x="4152900" y="1054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2</xdr:row>
      <xdr:rowOff>139700</xdr:rowOff>
    </xdr:from>
    <xdr:ext cx="101600" cy="241300"/>
    <xdr:sp macro="" textlink="">
      <xdr:nvSpPr>
        <xdr:cNvPr id="1170" name="Text Box 146"/>
        <xdr:cNvSpPr txBox="1">
          <a:spLocks noChangeArrowheads="1"/>
        </xdr:cNvSpPr>
      </xdr:nvSpPr>
      <xdr:spPr bwMode="auto">
        <a:xfrm>
          <a:off x="4152900" y="8509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3</xdr:row>
      <xdr:rowOff>139700</xdr:rowOff>
    </xdr:from>
    <xdr:ext cx="101600" cy="241300"/>
    <xdr:sp macro="" textlink="">
      <xdr:nvSpPr>
        <xdr:cNvPr id="1171" name="Text Box 147"/>
        <xdr:cNvSpPr txBox="1">
          <a:spLocks noChangeArrowheads="1"/>
        </xdr:cNvSpPr>
      </xdr:nvSpPr>
      <xdr:spPr bwMode="auto">
        <a:xfrm>
          <a:off x="4152900" y="1054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3</xdr:row>
      <xdr:rowOff>139700</xdr:rowOff>
    </xdr:from>
    <xdr:ext cx="101600" cy="241300"/>
    <xdr:sp macro="" textlink="">
      <xdr:nvSpPr>
        <xdr:cNvPr id="1172" name="Text Box 148"/>
        <xdr:cNvSpPr txBox="1">
          <a:spLocks noChangeArrowheads="1"/>
        </xdr:cNvSpPr>
      </xdr:nvSpPr>
      <xdr:spPr bwMode="auto">
        <a:xfrm>
          <a:off x="4152900" y="1054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2</xdr:row>
      <xdr:rowOff>139700</xdr:rowOff>
    </xdr:from>
    <xdr:ext cx="101600" cy="241300"/>
    <xdr:sp macro="" textlink="">
      <xdr:nvSpPr>
        <xdr:cNvPr id="1173" name="Text Box 149"/>
        <xdr:cNvSpPr txBox="1">
          <a:spLocks noChangeArrowheads="1"/>
        </xdr:cNvSpPr>
      </xdr:nvSpPr>
      <xdr:spPr bwMode="auto">
        <a:xfrm>
          <a:off x="4152900" y="8509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2</xdr:row>
      <xdr:rowOff>139700</xdr:rowOff>
    </xdr:from>
    <xdr:ext cx="101600" cy="241300"/>
    <xdr:sp macro="" textlink="">
      <xdr:nvSpPr>
        <xdr:cNvPr id="1174" name="Text Box 150"/>
        <xdr:cNvSpPr txBox="1">
          <a:spLocks noChangeArrowheads="1"/>
        </xdr:cNvSpPr>
      </xdr:nvSpPr>
      <xdr:spPr bwMode="auto">
        <a:xfrm>
          <a:off x="4152900" y="8509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2</xdr:row>
      <xdr:rowOff>139700</xdr:rowOff>
    </xdr:from>
    <xdr:ext cx="101600" cy="241300"/>
    <xdr:sp macro="" textlink="">
      <xdr:nvSpPr>
        <xdr:cNvPr id="1175" name="Text Box 151"/>
        <xdr:cNvSpPr txBox="1">
          <a:spLocks noChangeArrowheads="1"/>
        </xdr:cNvSpPr>
      </xdr:nvSpPr>
      <xdr:spPr bwMode="auto">
        <a:xfrm>
          <a:off x="4152900" y="8509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2</xdr:row>
      <xdr:rowOff>139700</xdr:rowOff>
    </xdr:from>
    <xdr:ext cx="101600" cy="241300"/>
    <xdr:sp macro="" textlink="">
      <xdr:nvSpPr>
        <xdr:cNvPr id="1176" name="Text Box 152"/>
        <xdr:cNvSpPr txBox="1">
          <a:spLocks noChangeArrowheads="1"/>
        </xdr:cNvSpPr>
      </xdr:nvSpPr>
      <xdr:spPr bwMode="auto">
        <a:xfrm>
          <a:off x="4152900" y="8509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2</xdr:row>
      <xdr:rowOff>139700</xdr:rowOff>
    </xdr:from>
    <xdr:ext cx="101600" cy="241300"/>
    <xdr:sp macro="" textlink="">
      <xdr:nvSpPr>
        <xdr:cNvPr id="1177" name="Text Box 153"/>
        <xdr:cNvSpPr txBox="1">
          <a:spLocks noChangeArrowheads="1"/>
        </xdr:cNvSpPr>
      </xdr:nvSpPr>
      <xdr:spPr bwMode="auto">
        <a:xfrm>
          <a:off x="4152900" y="8509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3</xdr:row>
      <xdr:rowOff>139700</xdr:rowOff>
    </xdr:from>
    <xdr:ext cx="101600" cy="241300"/>
    <xdr:sp macro="" textlink="">
      <xdr:nvSpPr>
        <xdr:cNvPr id="1178" name="Text Box 154"/>
        <xdr:cNvSpPr txBox="1">
          <a:spLocks noChangeArrowheads="1"/>
        </xdr:cNvSpPr>
      </xdr:nvSpPr>
      <xdr:spPr bwMode="auto">
        <a:xfrm>
          <a:off x="4152900" y="1054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3</xdr:row>
      <xdr:rowOff>139700</xdr:rowOff>
    </xdr:from>
    <xdr:ext cx="101600" cy="241300"/>
    <xdr:sp macro="" textlink="">
      <xdr:nvSpPr>
        <xdr:cNvPr id="1179" name="Text Box 155"/>
        <xdr:cNvSpPr txBox="1">
          <a:spLocks noChangeArrowheads="1"/>
        </xdr:cNvSpPr>
      </xdr:nvSpPr>
      <xdr:spPr bwMode="auto">
        <a:xfrm>
          <a:off x="4152900" y="1054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2</xdr:row>
      <xdr:rowOff>139700</xdr:rowOff>
    </xdr:from>
    <xdr:ext cx="101600" cy="241300"/>
    <xdr:sp macro="" textlink="">
      <xdr:nvSpPr>
        <xdr:cNvPr id="1180" name="Text Box 156"/>
        <xdr:cNvSpPr txBox="1">
          <a:spLocks noChangeArrowheads="1"/>
        </xdr:cNvSpPr>
      </xdr:nvSpPr>
      <xdr:spPr bwMode="auto">
        <a:xfrm>
          <a:off x="4152900" y="8509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3</xdr:row>
      <xdr:rowOff>139700</xdr:rowOff>
    </xdr:from>
    <xdr:ext cx="101600" cy="241300"/>
    <xdr:sp macro="" textlink="">
      <xdr:nvSpPr>
        <xdr:cNvPr id="1181" name="Text Box 157"/>
        <xdr:cNvSpPr txBox="1">
          <a:spLocks noChangeArrowheads="1"/>
        </xdr:cNvSpPr>
      </xdr:nvSpPr>
      <xdr:spPr bwMode="auto">
        <a:xfrm>
          <a:off x="4152900" y="1054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3</xdr:row>
      <xdr:rowOff>139700</xdr:rowOff>
    </xdr:from>
    <xdr:ext cx="101600" cy="241300"/>
    <xdr:sp macro="" textlink="">
      <xdr:nvSpPr>
        <xdr:cNvPr id="1182" name="Text Box 158"/>
        <xdr:cNvSpPr txBox="1">
          <a:spLocks noChangeArrowheads="1"/>
        </xdr:cNvSpPr>
      </xdr:nvSpPr>
      <xdr:spPr bwMode="auto">
        <a:xfrm>
          <a:off x="4152900" y="1054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3</xdr:row>
      <xdr:rowOff>139700</xdr:rowOff>
    </xdr:from>
    <xdr:ext cx="101600" cy="241300"/>
    <xdr:sp macro="" textlink="">
      <xdr:nvSpPr>
        <xdr:cNvPr id="1183" name="Text Box 159"/>
        <xdr:cNvSpPr txBox="1">
          <a:spLocks noChangeArrowheads="1"/>
        </xdr:cNvSpPr>
      </xdr:nvSpPr>
      <xdr:spPr bwMode="auto">
        <a:xfrm>
          <a:off x="4152900" y="1054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3</xdr:row>
      <xdr:rowOff>139700</xdr:rowOff>
    </xdr:from>
    <xdr:ext cx="101600" cy="241300"/>
    <xdr:sp macro="" textlink="">
      <xdr:nvSpPr>
        <xdr:cNvPr id="1184" name="Text Box 160"/>
        <xdr:cNvSpPr txBox="1">
          <a:spLocks noChangeArrowheads="1"/>
        </xdr:cNvSpPr>
      </xdr:nvSpPr>
      <xdr:spPr bwMode="auto">
        <a:xfrm>
          <a:off x="4152900" y="1054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3</xdr:row>
      <xdr:rowOff>139700</xdr:rowOff>
    </xdr:from>
    <xdr:ext cx="101600" cy="241300"/>
    <xdr:sp macro="" textlink="">
      <xdr:nvSpPr>
        <xdr:cNvPr id="1185" name="Text Box 161"/>
        <xdr:cNvSpPr txBox="1">
          <a:spLocks noChangeArrowheads="1"/>
        </xdr:cNvSpPr>
      </xdr:nvSpPr>
      <xdr:spPr bwMode="auto">
        <a:xfrm>
          <a:off x="4152900" y="1054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3</xdr:row>
      <xdr:rowOff>139700</xdr:rowOff>
    </xdr:from>
    <xdr:ext cx="101600" cy="241300"/>
    <xdr:sp macro="" textlink="">
      <xdr:nvSpPr>
        <xdr:cNvPr id="1186" name="Text Box 162"/>
        <xdr:cNvSpPr txBox="1">
          <a:spLocks noChangeArrowheads="1"/>
        </xdr:cNvSpPr>
      </xdr:nvSpPr>
      <xdr:spPr bwMode="auto">
        <a:xfrm>
          <a:off x="4152900" y="1054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3</xdr:row>
      <xdr:rowOff>139700</xdr:rowOff>
    </xdr:from>
    <xdr:ext cx="101600" cy="241300"/>
    <xdr:sp macro="" textlink="">
      <xdr:nvSpPr>
        <xdr:cNvPr id="1187" name="Text Box 163"/>
        <xdr:cNvSpPr txBox="1">
          <a:spLocks noChangeArrowheads="1"/>
        </xdr:cNvSpPr>
      </xdr:nvSpPr>
      <xdr:spPr bwMode="auto">
        <a:xfrm>
          <a:off x="4152900" y="1054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4</xdr:row>
      <xdr:rowOff>139700</xdr:rowOff>
    </xdr:from>
    <xdr:ext cx="101600" cy="241300"/>
    <xdr:sp macro="" textlink="">
      <xdr:nvSpPr>
        <xdr:cNvPr id="1188" name="Text Box 164"/>
        <xdr:cNvSpPr txBox="1">
          <a:spLocks noChangeArrowheads="1"/>
        </xdr:cNvSpPr>
      </xdr:nvSpPr>
      <xdr:spPr bwMode="auto">
        <a:xfrm>
          <a:off x="4152900" y="1244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4</xdr:row>
      <xdr:rowOff>139700</xdr:rowOff>
    </xdr:from>
    <xdr:ext cx="101600" cy="241300"/>
    <xdr:sp macro="" textlink="">
      <xdr:nvSpPr>
        <xdr:cNvPr id="1189" name="Text Box 165"/>
        <xdr:cNvSpPr txBox="1">
          <a:spLocks noChangeArrowheads="1"/>
        </xdr:cNvSpPr>
      </xdr:nvSpPr>
      <xdr:spPr bwMode="auto">
        <a:xfrm>
          <a:off x="4152900" y="1244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3</xdr:row>
      <xdr:rowOff>139700</xdr:rowOff>
    </xdr:from>
    <xdr:ext cx="101600" cy="241300"/>
    <xdr:sp macro="" textlink="">
      <xdr:nvSpPr>
        <xdr:cNvPr id="1190" name="Text Box 166"/>
        <xdr:cNvSpPr txBox="1">
          <a:spLocks noChangeArrowheads="1"/>
        </xdr:cNvSpPr>
      </xdr:nvSpPr>
      <xdr:spPr bwMode="auto">
        <a:xfrm>
          <a:off x="4152900" y="1054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4</xdr:row>
      <xdr:rowOff>139700</xdr:rowOff>
    </xdr:from>
    <xdr:ext cx="101600" cy="241300"/>
    <xdr:sp macro="" textlink="">
      <xdr:nvSpPr>
        <xdr:cNvPr id="1191" name="Text Box 167"/>
        <xdr:cNvSpPr txBox="1">
          <a:spLocks noChangeArrowheads="1"/>
        </xdr:cNvSpPr>
      </xdr:nvSpPr>
      <xdr:spPr bwMode="auto">
        <a:xfrm>
          <a:off x="4152900" y="1244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4</xdr:row>
      <xdr:rowOff>139700</xdr:rowOff>
    </xdr:from>
    <xdr:ext cx="101600" cy="241300"/>
    <xdr:sp macro="" textlink="">
      <xdr:nvSpPr>
        <xdr:cNvPr id="1192" name="Text Box 168"/>
        <xdr:cNvSpPr txBox="1">
          <a:spLocks noChangeArrowheads="1"/>
        </xdr:cNvSpPr>
      </xdr:nvSpPr>
      <xdr:spPr bwMode="auto">
        <a:xfrm>
          <a:off x="4152900" y="1244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3</xdr:row>
      <xdr:rowOff>139700</xdr:rowOff>
    </xdr:from>
    <xdr:ext cx="101600" cy="241300"/>
    <xdr:sp macro="" textlink="">
      <xdr:nvSpPr>
        <xdr:cNvPr id="1193" name="Text Box 169"/>
        <xdr:cNvSpPr txBox="1">
          <a:spLocks noChangeArrowheads="1"/>
        </xdr:cNvSpPr>
      </xdr:nvSpPr>
      <xdr:spPr bwMode="auto">
        <a:xfrm>
          <a:off x="4152900" y="1054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3</xdr:row>
      <xdr:rowOff>139700</xdr:rowOff>
    </xdr:from>
    <xdr:ext cx="101600" cy="241300"/>
    <xdr:sp macro="" textlink="">
      <xdr:nvSpPr>
        <xdr:cNvPr id="1194" name="Text Box 170"/>
        <xdr:cNvSpPr txBox="1">
          <a:spLocks noChangeArrowheads="1"/>
        </xdr:cNvSpPr>
      </xdr:nvSpPr>
      <xdr:spPr bwMode="auto">
        <a:xfrm>
          <a:off x="4152900" y="1054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3</xdr:row>
      <xdr:rowOff>139700</xdr:rowOff>
    </xdr:from>
    <xdr:ext cx="101600" cy="241300"/>
    <xdr:sp macro="" textlink="">
      <xdr:nvSpPr>
        <xdr:cNvPr id="1195" name="Text Box 171"/>
        <xdr:cNvSpPr txBox="1">
          <a:spLocks noChangeArrowheads="1"/>
        </xdr:cNvSpPr>
      </xdr:nvSpPr>
      <xdr:spPr bwMode="auto">
        <a:xfrm>
          <a:off x="4152900" y="1054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3</xdr:row>
      <xdr:rowOff>139700</xdr:rowOff>
    </xdr:from>
    <xdr:ext cx="101600" cy="241300"/>
    <xdr:sp macro="" textlink="">
      <xdr:nvSpPr>
        <xdr:cNvPr id="1196" name="Text Box 172"/>
        <xdr:cNvSpPr txBox="1">
          <a:spLocks noChangeArrowheads="1"/>
        </xdr:cNvSpPr>
      </xdr:nvSpPr>
      <xdr:spPr bwMode="auto">
        <a:xfrm>
          <a:off x="4152900" y="1054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3</xdr:row>
      <xdr:rowOff>139700</xdr:rowOff>
    </xdr:from>
    <xdr:ext cx="101600" cy="241300"/>
    <xdr:sp macro="" textlink="">
      <xdr:nvSpPr>
        <xdr:cNvPr id="1197" name="Text Box 173"/>
        <xdr:cNvSpPr txBox="1">
          <a:spLocks noChangeArrowheads="1"/>
        </xdr:cNvSpPr>
      </xdr:nvSpPr>
      <xdr:spPr bwMode="auto">
        <a:xfrm>
          <a:off x="4152900" y="1054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4</xdr:row>
      <xdr:rowOff>139700</xdr:rowOff>
    </xdr:from>
    <xdr:ext cx="101600" cy="241300"/>
    <xdr:sp macro="" textlink="">
      <xdr:nvSpPr>
        <xdr:cNvPr id="1198" name="Text Box 174"/>
        <xdr:cNvSpPr txBox="1">
          <a:spLocks noChangeArrowheads="1"/>
        </xdr:cNvSpPr>
      </xdr:nvSpPr>
      <xdr:spPr bwMode="auto">
        <a:xfrm>
          <a:off x="4152900" y="1244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4</xdr:row>
      <xdr:rowOff>139700</xdr:rowOff>
    </xdr:from>
    <xdr:ext cx="101600" cy="241300"/>
    <xdr:sp macro="" textlink="">
      <xdr:nvSpPr>
        <xdr:cNvPr id="1199" name="Text Box 175"/>
        <xdr:cNvSpPr txBox="1">
          <a:spLocks noChangeArrowheads="1"/>
        </xdr:cNvSpPr>
      </xdr:nvSpPr>
      <xdr:spPr bwMode="auto">
        <a:xfrm>
          <a:off x="4152900" y="1244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3</xdr:row>
      <xdr:rowOff>139700</xdr:rowOff>
    </xdr:from>
    <xdr:ext cx="101600" cy="241300"/>
    <xdr:sp macro="" textlink="">
      <xdr:nvSpPr>
        <xdr:cNvPr id="1200" name="Text Box 176"/>
        <xdr:cNvSpPr txBox="1">
          <a:spLocks noChangeArrowheads="1"/>
        </xdr:cNvSpPr>
      </xdr:nvSpPr>
      <xdr:spPr bwMode="auto">
        <a:xfrm>
          <a:off x="4152900" y="1054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4</xdr:row>
      <xdr:rowOff>139700</xdr:rowOff>
    </xdr:from>
    <xdr:ext cx="101600" cy="241300"/>
    <xdr:sp macro="" textlink="">
      <xdr:nvSpPr>
        <xdr:cNvPr id="1201" name="Text Box 177"/>
        <xdr:cNvSpPr txBox="1">
          <a:spLocks noChangeArrowheads="1"/>
        </xdr:cNvSpPr>
      </xdr:nvSpPr>
      <xdr:spPr bwMode="auto">
        <a:xfrm>
          <a:off x="4152900" y="1244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4</xdr:row>
      <xdr:rowOff>139700</xdr:rowOff>
    </xdr:from>
    <xdr:ext cx="101600" cy="241300"/>
    <xdr:sp macro="" textlink="">
      <xdr:nvSpPr>
        <xdr:cNvPr id="1202" name="Text Box 178"/>
        <xdr:cNvSpPr txBox="1">
          <a:spLocks noChangeArrowheads="1"/>
        </xdr:cNvSpPr>
      </xdr:nvSpPr>
      <xdr:spPr bwMode="auto">
        <a:xfrm>
          <a:off x="4152900" y="1244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4</xdr:row>
      <xdr:rowOff>139700</xdr:rowOff>
    </xdr:from>
    <xdr:ext cx="101600" cy="241300"/>
    <xdr:sp macro="" textlink="">
      <xdr:nvSpPr>
        <xdr:cNvPr id="1203" name="Text Box 179"/>
        <xdr:cNvSpPr txBox="1">
          <a:spLocks noChangeArrowheads="1"/>
        </xdr:cNvSpPr>
      </xdr:nvSpPr>
      <xdr:spPr bwMode="auto">
        <a:xfrm>
          <a:off x="4152900" y="1244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4</xdr:row>
      <xdr:rowOff>139700</xdr:rowOff>
    </xdr:from>
    <xdr:ext cx="101600" cy="241300"/>
    <xdr:sp macro="" textlink="">
      <xdr:nvSpPr>
        <xdr:cNvPr id="1204" name="Text Box 180"/>
        <xdr:cNvSpPr txBox="1">
          <a:spLocks noChangeArrowheads="1"/>
        </xdr:cNvSpPr>
      </xdr:nvSpPr>
      <xdr:spPr bwMode="auto">
        <a:xfrm>
          <a:off x="4152900" y="1244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4</xdr:row>
      <xdr:rowOff>139700</xdr:rowOff>
    </xdr:from>
    <xdr:ext cx="101600" cy="241300"/>
    <xdr:sp macro="" textlink="">
      <xdr:nvSpPr>
        <xdr:cNvPr id="1205" name="Text Box 181"/>
        <xdr:cNvSpPr txBox="1">
          <a:spLocks noChangeArrowheads="1"/>
        </xdr:cNvSpPr>
      </xdr:nvSpPr>
      <xdr:spPr bwMode="auto">
        <a:xfrm>
          <a:off x="4152900" y="1244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4</xdr:row>
      <xdr:rowOff>139700</xdr:rowOff>
    </xdr:from>
    <xdr:ext cx="101600" cy="241300"/>
    <xdr:sp macro="" textlink="">
      <xdr:nvSpPr>
        <xdr:cNvPr id="1206" name="Text Box 182"/>
        <xdr:cNvSpPr txBox="1">
          <a:spLocks noChangeArrowheads="1"/>
        </xdr:cNvSpPr>
      </xdr:nvSpPr>
      <xdr:spPr bwMode="auto">
        <a:xfrm>
          <a:off x="4152900" y="1244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4</xdr:row>
      <xdr:rowOff>139700</xdr:rowOff>
    </xdr:from>
    <xdr:ext cx="101600" cy="241300"/>
    <xdr:sp macro="" textlink="">
      <xdr:nvSpPr>
        <xdr:cNvPr id="1207" name="Text Box 183"/>
        <xdr:cNvSpPr txBox="1">
          <a:spLocks noChangeArrowheads="1"/>
        </xdr:cNvSpPr>
      </xdr:nvSpPr>
      <xdr:spPr bwMode="auto">
        <a:xfrm>
          <a:off x="4152900" y="1244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5</xdr:row>
      <xdr:rowOff>139700</xdr:rowOff>
    </xdr:from>
    <xdr:ext cx="101600" cy="241300"/>
    <xdr:sp macro="" textlink="">
      <xdr:nvSpPr>
        <xdr:cNvPr id="1208" name="Text Box 184"/>
        <xdr:cNvSpPr txBox="1">
          <a:spLocks noChangeArrowheads="1"/>
        </xdr:cNvSpPr>
      </xdr:nvSpPr>
      <xdr:spPr bwMode="auto">
        <a:xfrm>
          <a:off x="4152900" y="1435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5</xdr:row>
      <xdr:rowOff>139700</xdr:rowOff>
    </xdr:from>
    <xdr:ext cx="101600" cy="241300"/>
    <xdr:sp macro="" textlink="">
      <xdr:nvSpPr>
        <xdr:cNvPr id="1209" name="Text Box 185"/>
        <xdr:cNvSpPr txBox="1">
          <a:spLocks noChangeArrowheads="1"/>
        </xdr:cNvSpPr>
      </xdr:nvSpPr>
      <xdr:spPr bwMode="auto">
        <a:xfrm>
          <a:off x="4152900" y="1435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4</xdr:row>
      <xdr:rowOff>139700</xdr:rowOff>
    </xdr:from>
    <xdr:ext cx="101600" cy="241300"/>
    <xdr:sp macro="" textlink="">
      <xdr:nvSpPr>
        <xdr:cNvPr id="1210" name="Text Box 186"/>
        <xdr:cNvSpPr txBox="1">
          <a:spLocks noChangeArrowheads="1"/>
        </xdr:cNvSpPr>
      </xdr:nvSpPr>
      <xdr:spPr bwMode="auto">
        <a:xfrm>
          <a:off x="4152900" y="1244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5</xdr:row>
      <xdr:rowOff>139700</xdr:rowOff>
    </xdr:from>
    <xdr:ext cx="101600" cy="241300"/>
    <xdr:sp macro="" textlink="">
      <xdr:nvSpPr>
        <xdr:cNvPr id="1211" name="Text Box 187"/>
        <xdr:cNvSpPr txBox="1">
          <a:spLocks noChangeArrowheads="1"/>
        </xdr:cNvSpPr>
      </xdr:nvSpPr>
      <xdr:spPr bwMode="auto">
        <a:xfrm>
          <a:off x="4152900" y="1435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5</xdr:row>
      <xdr:rowOff>139700</xdr:rowOff>
    </xdr:from>
    <xdr:ext cx="101600" cy="241300"/>
    <xdr:sp macro="" textlink="">
      <xdr:nvSpPr>
        <xdr:cNvPr id="1212" name="Text Box 188"/>
        <xdr:cNvSpPr txBox="1">
          <a:spLocks noChangeArrowheads="1"/>
        </xdr:cNvSpPr>
      </xdr:nvSpPr>
      <xdr:spPr bwMode="auto">
        <a:xfrm>
          <a:off x="4152900" y="1435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4</xdr:row>
      <xdr:rowOff>139700</xdr:rowOff>
    </xdr:from>
    <xdr:ext cx="101600" cy="241300"/>
    <xdr:sp macro="" textlink="">
      <xdr:nvSpPr>
        <xdr:cNvPr id="1213" name="Text Box 189"/>
        <xdr:cNvSpPr txBox="1">
          <a:spLocks noChangeArrowheads="1"/>
        </xdr:cNvSpPr>
      </xdr:nvSpPr>
      <xdr:spPr bwMode="auto">
        <a:xfrm>
          <a:off x="4152900" y="1244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4</xdr:row>
      <xdr:rowOff>139700</xdr:rowOff>
    </xdr:from>
    <xdr:ext cx="101600" cy="241300"/>
    <xdr:sp macro="" textlink="">
      <xdr:nvSpPr>
        <xdr:cNvPr id="1214" name="Text Box 190"/>
        <xdr:cNvSpPr txBox="1">
          <a:spLocks noChangeArrowheads="1"/>
        </xdr:cNvSpPr>
      </xdr:nvSpPr>
      <xdr:spPr bwMode="auto">
        <a:xfrm>
          <a:off x="4152900" y="1244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4</xdr:row>
      <xdr:rowOff>139700</xdr:rowOff>
    </xdr:from>
    <xdr:ext cx="101600" cy="241300"/>
    <xdr:sp macro="" textlink="">
      <xdr:nvSpPr>
        <xdr:cNvPr id="1215" name="Text Box 191"/>
        <xdr:cNvSpPr txBox="1">
          <a:spLocks noChangeArrowheads="1"/>
        </xdr:cNvSpPr>
      </xdr:nvSpPr>
      <xdr:spPr bwMode="auto">
        <a:xfrm>
          <a:off x="4152900" y="1244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4</xdr:row>
      <xdr:rowOff>139700</xdr:rowOff>
    </xdr:from>
    <xdr:ext cx="101600" cy="241300"/>
    <xdr:sp macro="" textlink="">
      <xdr:nvSpPr>
        <xdr:cNvPr id="1216" name="Text Box 192"/>
        <xdr:cNvSpPr txBox="1">
          <a:spLocks noChangeArrowheads="1"/>
        </xdr:cNvSpPr>
      </xdr:nvSpPr>
      <xdr:spPr bwMode="auto">
        <a:xfrm>
          <a:off x="4152900" y="1244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4</xdr:row>
      <xdr:rowOff>139700</xdr:rowOff>
    </xdr:from>
    <xdr:ext cx="101600" cy="241300"/>
    <xdr:sp macro="" textlink="">
      <xdr:nvSpPr>
        <xdr:cNvPr id="1217" name="Text Box 193"/>
        <xdr:cNvSpPr txBox="1">
          <a:spLocks noChangeArrowheads="1"/>
        </xdr:cNvSpPr>
      </xdr:nvSpPr>
      <xdr:spPr bwMode="auto">
        <a:xfrm>
          <a:off x="4152900" y="1244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5</xdr:row>
      <xdr:rowOff>139700</xdr:rowOff>
    </xdr:from>
    <xdr:ext cx="101600" cy="241300"/>
    <xdr:sp macro="" textlink="">
      <xdr:nvSpPr>
        <xdr:cNvPr id="1218" name="Text Box 194"/>
        <xdr:cNvSpPr txBox="1">
          <a:spLocks noChangeArrowheads="1"/>
        </xdr:cNvSpPr>
      </xdr:nvSpPr>
      <xdr:spPr bwMode="auto">
        <a:xfrm>
          <a:off x="4152900" y="1435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5</xdr:row>
      <xdr:rowOff>139700</xdr:rowOff>
    </xdr:from>
    <xdr:ext cx="101600" cy="241300"/>
    <xdr:sp macro="" textlink="">
      <xdr:nvSpPr>
        <xdr:cNvPr id="1219" name="Text Box 195"/>
        <xdr:cNvSpPr txBox="1">
          <a:spLocks noChangeArrowheads="1"/>
        </xdr:cNvSpPr>
      </xdr:nvSpPr>
      <xdr:spPr bwMode="auto">
        <a:xfrm>
          <a:off x="4152900" y="1435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4</xdr:row>
      <xdr:rowOff>139700</xdr:rowOff>
    </xdr:from>
    <xdr:ext cx="101600" cy="241300"/>
    <xdr:sp macro="" textlink="">
      <xdr:nvSpPr>
        <xdr:cNvPr id="1220" name="Text Box 196"/>
        <xdr:cNvSpPr txBox="1">
          <a:spLocks noChangeArrowheads="1"/>
        </xdr:cNvSpPr>
      </xdr:nvSpPr>
      <xdr:spPr bwMode="auto">
        <a:xfrm>
          <a:off x="4152900" y="1244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5</xdr:row>
      <xdr:rowOff>139700</xdr:rowOff>
    </xdr:from>
    <xdr:ext cx="101600" cy="241300"/>
    <xdr:sp macro="" textlink="">
      <xdr:nvSpPr>
        <xdr:cNvPr id="1221" name="Text Box 197"/>
        <xdr:cNvSpPr txBox="1">
          <a:spLocks noChangeArrowheads="1"/>
        </xdr:cNvSpPr>
      </xdr:nvSpPr>
      <xdr:spPr bwMode="auto">
        <a:xfrm>
          <a:off x="4152900" y="1435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5</xdr:row>
      <xdr:rowOff>139700</xdr:rowOff>
    </xdr:from>
    <xdr:ext cx="101600" cy="241300"/>
    <xdr:sp macro="" textlink="">
      <xdr:nvSpPr>
        <xdr:cNvPr id="1222" name="Text Box 198"/>
        <xdr:cNvSpPr txBox="1">
          <a:spLocks noChangeArrowheads="1"/>
        </xdr:cNvSpPr>
      </xdr:nvSpPr>
      <xdr:spPr bwMode="auto">
        <a:xfrm>
          <a:off x="4152900" y="1435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5</xdr:row>
      <xdr:rowOff>139700</xdr:rowOff>
    </xdr:from>
    <xdr:ext cx="101600" cy="241300"/>
    <xdr:sp macro="" textlink="">
      <xdr:nvSpPr>
        <xdr:cNvPr id="1223" name="Text Box 199"/>
        <xdr:cNvSpPr txBox="1">
          <a:spLocks noChangeArrowheads="1"/>
        </xdr:cNvSpPr>
      </xdr:nvSpPr>
      <xdr:spPr bwMode="auto">
        <a:xfrm>
          <a:off x="4152900" y="1435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5</xdr:row>
      <xdr:rowOff>139700</xdr:rowOff>
    </xdr:from>
    <xdr:ext cx="101600" cy="241300"/>
    <xdr:sp macro="" textlink="">
      <xdr:nvSpPr>
        <xdr:cNvPr id="1224" name="Text Box 200"/>
        <xdr:cNvSpPr txBox="1">
          <a:spLocks noChangeArrowheads="1"/>
        </xdr:cNvSpPr>
      </xdr:nvSpPr>
      <xdr:spPr bwMode="auto">
        <a:xfrm>
          <a:off x="4152900" y="1435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5</xdr:row>
      <xdr:rowOff>139700</xdr:rowOff>
    </xdr:from>
    <xdr:ext cx="101600" cy="241300"/>
    <xdr:sp macro="" textlink="">
      <xdr:nvSpPr>
        <xdr:cNvPr id="1225" name="Text Box 201"/>
        <xdr:cNvSpPr txBox="1">
          <a:spLocks noChangeArrowheads="1"/>
        </xdr:cNvSpPr>
      </xdr:nvSpPr>
      <xdr:spPr bwMode="auto">
        <a:xfrm>
          <a:off x="4152900" y="1435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5</xdr:row>
      <xdr:rowOff>139700</xdr:rowOff>
    </xdr:from>
    <xdr:ext cx="101600" cy="241300"/>
    <xdr:sp macro="" textlink="">
      <xdr:nvSpPr>
        <xdr:cNvPr id="1226" name="Text Box 202"/>
        <xdr:cNvSpPr txBox="1">
          <a:spLocks noChangeArrowheads="1"/>
        </xdr:cNvSpPr>
      </xdr:nvSpPr>
      <xdr:spPr bwMode="auto">
        <a:xfrm>
          <a:off x="4152900" y="1435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5</xdr:row>
      <xdr:rowOff>139700</xdr:rowOff>
    </xdr:from>
    <xdr:ext cx="101600" cy="241300"/>
    <xdr:sp macro="" textlink="">
      <xdr:nvSpPr>
        <xdr:cNvPr id="1227" name="Text Box 203"/>
        <xdr:cNvSpPr txBox="1">
          <a:spLocks noChangeArrowheads="1"/>
        </xdr:cNvSpPr>
      </xdr:nvSpPr>
      <xdr:spPr bwMode="auto">
        <a:xfrm>
          <a:off x="4152900" y="1435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6</xdr:row>
      <xdr:rowOff>139700</xdr:rowOff>
    </xdr:from>
    <xdr:ext cx="101600" cy="241300"/>
    <xdr:sp macro="" textlink="">
      <xdr:nvSpPr>
        <xdr:cNvPr id="1228" name="Text Box 204"/>
        <xdr:cNvSpPr txBox="1">
          <a:spLocks noChangeArrowheads="1"/>
        </xdr:cNvSpPr>
      </xdr:nvSpPr>
      <xdr:spPr bwMode="auto">
        <a:xfrm>
          <a:off x="4152900" y="1625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6</xdr:row>
      <xdr:rowOff>139700</xdr:rowOff>
    </xdr:from>
    <xdr:ext cx="101600" cy="241300"/>
    <xdr:sp macro="" textlink="">
      <xdr:nvSpPr>
        <xdr:cNvPr id="1229" name="Text Box 205"/>
        <xdr:cNvSpPr txBox="1">
          <a:spLocks noChangeArrowheads="1"/>
        </xdr:cNvSpPr>
      </xdr:nvSpPr>
      <xdr:spPr bwMode="auto">
        <a:xfrm>
          <a:off x="4152900" y="1625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5</xdr:row>
      <xdr:rowOff>139700</xdr:rowOff>
    </xdr:from>
    <xdr:ext cx="101600" cy="241300"/>
    <xdr:sp macro="" textlink="">
      <xdr:nvSpPr>
        <xdr:cNvPr id="1230" name="Text Box 206"/>
        <xdr:cNvSpPr txBox="1">
          <a:spLocks noChangeArrowheads="1"/>
        </xdr:cNvSpPr>
      </xdr:nvSpPr>
      <xdr:spPr bwMode="auto">
        <a:xfrm>
          <a:off x="4152900" y="1435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6</xdr:row>
      <xdr:rowOff>139700</xdr:rowOff>
    </xdr:from>
    <xdr:ext cx="101600" cy="241300"/>
    <xdr:sp macro="" textlink="">
      <xdr:nvSpPr>
        <xdr:cNvPr id="1231" name="Text Box 207"/>
        <xdr:cNvSpPr txBox="1">
          <a:spLocks noChangeArrowheads="1"/>
        </xdr:cNvSpPr>
      </xdr:nvSpPr>
      <xdr:spPr bwMode="auto">
        <a:xfrm>
          <a:off x="4152900" y="1625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6</xdr:row>
      <xdr:rowOff>139700</xdr:rowOff>
    </xdr:from>
    <xdr:ext cx="101600" cy="241300"/>
    <xdr:sp macro="" textlink="">
      <xdr:nvSpPr>
        <xdr:cNvPr id="1232" name="Text Box 208"/>
        <xdr:cNvSpPr txBox="1">
          <a:spLocks noChangeArrowheads="1"/>
        </xdr:cNvSpPr>
      </xdr:nvSpPr>
      <xdr:spPr bwMode="auto">
        <a:xfrm>
          <a:off x="4152900" y="1625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5</xdr:row>
      <xdr:rowOff>139700</xdr:rowOff>
    </xdr:from>
    <xdr:ext cx="101600" cy="241300"/>
    <xdr:sp macro="" textlink="">
      <xdr:nvSpPr>
        <xdr:cNvPr id="1233" name="Text Box 209"/>
        <xdr:cNvSpPr txBox="1">
          <a:spLocks noChangeArrowheads="1"/>
        </xdr:cNvSpPr>
      </xdr:nvSpPr>
      <xdr:spPr bwMode="auto">
        <a:xfrm>
          <a:off x="4152900" y="1435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5</xdr:row>
      <xdr:rowOff>139700</xdr:rowOff>
    </xdr:from>
    <xdr:ext cx="101600" cy="241300"/>
    <xdr:sp macro="" textlink="">
      <xdr:nvSpPr>
        <xdr:cNvPr id="1234" name="Text Box 210"/>
        <xdr:cNvSpPr txBox="1">
          <a:spLocks noChangeArrowheads="1"/>
        </xdr:cNvSpPr>
      </xdr:nvSpPr>
      <xdr:spPr bwMode="auto">
        <a:xfrm>
          <a:off x="4152900" y="1435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5</xdr:row>
      <xdr:rowOff>139700</xdr:rowOff>
    </xdr:from>
    <xdr:ext cx="101600" cy="241300"/>
    <xdr:sp macro="" textlink="">
      <xdr:nvSpPr>
        <xdr:cNvPr id="1235" name="Text Box 211"/>
        <xdr:cNvSpPr txBox="1">
          <a:spLocks noChangeArrowheads="1"/>
        </xdr:cNvSpPr>
      </xdr:nvSpPr>
      <xdr:spPr bwMode="auto">
        <a:xfrm>
          <a:off x="4152900" y="1435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5</xdr:row>
      <xdr:rowOff>139700</xdr:rowOff>
    </xdr:from>
    <xdr:ext cx="101600" cy="241300"/>
    <xdr:sp macro="" textlink="">
      <xdr:nvSpPr>
        <xdr:cNvPr id="1236" name="Text Box 212"/>
        <xdr:cNvSpPr txBox="1">
          <a:spLocks noChangeArrowheads="1"/>
        </xdr:cNvSpPr>
      </xdr:nvSpPr>
      <xdr:spPr bwMode="auto">
        <a:xfrm>
          <a:off x="4152900" y="1435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5</xdr:row>
      <xdr:rowOff>139700</xdr:rowOff>
    </xdr:from>
    <xdr:ext cx="101600" cy="241300"/>
    <xdr:sp macro="" textlink="">
      <xdr:nvSpPr>
        <xdr:cNvPr id="1237" name="Text Box 213"/>
        <xdr:cNvSpPr txBox="1">
          <a:spLocks noChangeArrowheads="1"/>
        </xdr:cNvSpPr>
      </xdr:nvSpPr>
      <xdr:spPr bwMode="auto">
        <a:xfrm>
          <a:off x="4152900" y="1435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6</xdr:row>
      <xdr:rowOff>139700</xdr:rowOff>
    </xdr:from>
    <xdr:ext cx="101600" cy="241300"/>
    <xdr:sp macro="" textlink="">
      <xdr:nvSpPr>
        <xdr:cNvPr id="1238" name="Text Box 214"/>
        <xdr:cNvSpPr txBox="1">
          <a:spLocks noChangeArrowheads="1"/>
        </xdr:cNvSpPr>
      </xdr:nvSpPr>
      <xdr:spPr bwMode="auto">
        <a:xfrm>
          <a:off x="4152900" y="1625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6</xdr:row>
      <xdr:rowOff>139700</xdr:rowOff>
    </xdr:from>
    <xdr:ext cx="101600" cy="241300"/>
    <xdr:sp macro="" textlink="">
      <xdr:nvSpPr>
        <xdr:cNvPr id="1239" name="Text Box 215"/>
        <xdr:cNvSpPr txBox="1">
          <a:spLocks noChangeArrowheads="1"/>
        </xdr:cNvSpPr>
      </xdr:nvSpPr>
      <xdr:spPr bwMode="auto">
        <a:xfrm>
          <a:off x="4152900" y="1625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5</xdr:row>
      <xdr:rowOff>139700</xdr:rowOff>
    </xdr:from>
    <xdr:ext cx="101600" cy="241300"/>
    <xdr:sp macro="" textlink="">
      <xdr:nvSpPr>
        <xdr:cNvPr id="1240" name="Text Box 216"/>
        <xdr:cNvSpPr txBox="1">
          <a:spLocks noChangeArrowheads="1"/>
        </xdr:cNvSpPr>
      </xdr:nvSpPr>
      <xdr:spPr bwMode="auto">
        <a:xfrm>
          <a:off x="4152900" y="1435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6</xdr:row>
      <xdr:rowOff>139700</xdr:rowOff>
    </xdr:from>
    <xdr:ext cx="101600" cy="241300"/>
    <xdr:sp macro="" textlink="">
      <xdr:nvSpPr>
        <xdr:cNvPr id="1241" name="Text Box 217"/>
        <xdr:cNvSpPr txBox="1">
          <a:spLocks noChangeArrowheads="1"/>
        </xdr:cNvSpPr>
      </xdr:nvSpPr>
      <xdr:spPr bwMode="auto">
        <a:xfrm>
          <a:off x="4152900" y="1625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6</xdr:row>
      <xdr:rowOff>139700</xdr:rowOff>
    </xdr:from>
    <xdr:ext cx="101600" cy="241300"/>
    <xdr:sp macro="" textlink="">
      <xdr:nvSpPr>
        <xdr:cNvPr id="1242" name="Text Box 218"/>
        <xdr:cNvSpPr txBox="1">
          <a:spLocks noChangeArrowheads="1"/>
        </xdr:cNvSpPr>
      </xdr:nvSpPr>
      <xdr:spPr bwMode="auto">
        <a:xfrm>
          <a:off x="4152900" y="1625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6</xdr:row>
      <xdr:rowOff>139700</xdr:rowOff>
    </xdr:from>
    <xdr:ext cx="101600" cy="241300"/>
    <xdr:sp macro="" textlink="">
      <xdr:nvSpPr>
        <xdr:cNvPr id="1243" name="Text Box 219"/>
        <xdr:cNvSpPr txBox="1">
          <a:spLocks noChangeArrowheads="1"/>
        </xdr:cNvSpPr>
      </xdr:nvSpPr>
      <xdr:spPr bwMode="auto">
        <a:xfrm>
          <a:off x="4152900" y="1625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6</xdr:row>
      <xdr:rowOff>139700</xdr:rowOff>
    </xdr:from>
    <xdr:ext cx="101600" cy="241300"/>
    <xdr:sp macro="" textlink="">
      <xdr:nvSpPr>
        <xdr:cNvPr id="1244" name="Text Box 220"/>
        <xdr:cNvSpPr txBox="1">
          <a:spLocks noChangeArrowheads="1"/>
        </xdr:cNvSpPr>
      </xdr:nvSpPr>
      <xdr:spPr bwMode="auto">
        <a:xfrm>
          <a:off x="4152900" y="1625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6</xdr:row>
      <xdr:rowOff>139700</xdr:rowOff>
    </xdr:from>
    <xdr:ext cx="101600" cy="241300"/>
    <xdr:sp macro="" textlink="">
      <xdr:nvSpPr>
        <xdr:cNvPr id="1245" name="Text Box 221"/>
        <xdr:cNvSpPr txBox="1">
          <a:spLocks noChangeArrowheads="1"/>
        </xdr:cNvSpPr>
      </xdr:nvSpPr>
      <xdr:spPr bwMode="auto">
        <a:xfrm>
          <a:off x="4152900" y="1625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6</xdr:row>
      <xdr:rowOff>139700</xdr:rowOff>
    </xdr:from>
    <xdr:ext cx="101600" cy="241300"/>
    <xdr:sp macro="" textlink="">
      <xdr:nvSpPr>
        <xdr:cNvPr id="1246" name="Text Box 222"/>
        <xdr:cNvSpPr txBox="1">
          <a:spLocks noChangeArrowheads="1"/>
        </xdr:cNvSpPr>
      </xdr:nvSpPr>
      <xdr:spPr bwMode="auto">
        <a:xfrm>
          <a:off x="4152900" y="1625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6</xdr:row>
      <xdr:rowOff>139700</xdr:rowOff>
    </xdr:from>
    <xdr:ext cx="101600" cy="241300"/>
    <xdr:sp macro="" textlink="">
      <xdr:nvSpPr>
        <xdr:cNvPr id="1247" name="Text Box 223"/>
        <xdr:cNvSpPr txBox="1">
          <a:spLocks noChangeArrowheads="1"/>
        </xdr:cNvSpPr>
      </xdr:nvSpPr>
      <xdr:spPr bwMode="auto">
        <a:xfrm>
          <a:off x="4152900" y="1625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7</xdr:row>
      <xdr:rowOff>139700</xdr:rowOff>
    </xdr:from>
    <xdr:ext cx="101600" cy="241300"/>
    <xdr:sp macro="" textlink="">
      <xdr:nvSpPr>
        <xdr:cNvPr id="1248" name="Text Box 224"/>
        <xdr:cNvSpPr txBox="1">
          <a:spLocks noChangeArrowheads="1"/>
        </xdr:cNvSpPr>
      </xdr:nvSpPr>
      <xdr:spPr bwMode="auto">
        <a:xfrm>
          <a:off x="4152900" y="1816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7</xdr:row>
      <xdr:rowOff>139700</xdr:rowOff>
    </xdr:from>
    <xdr:ext cx="101600" cy="241300"/>
    <xdr:sp macro="" textlink="">
      <xdr:nvSpPr>
        <xdr:cNvPr id="1249" name="Text Box 225"/>
        <xdr:cNvSpPr txBox="1">
          <a:spLocks noChangeArrowheads="1"/>
        </xdr:cNvSpPr>
      </xdr:nvSpPr>
      <xdr:spPr bwMode="auto">
        <a:xfrm>
          <a:off x="4152900" y="1816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6</xdr:row>
      <xdr:rowOff>139700</xdr:rowOff>
    </xdr:from>
    <xdr:ext cx="101600" cy="241300"/>
    <xdr:sp macro="" textlink="">
      <xdr:nvSpPr>
        <xdr:cNvPr id="1250" name="Text Box 226"/>
        <xdr:cNvSpPr txBox="1">
          <a:spLocks noChangeArrowheads="1"/>
        </xdr:cNvSpPr>
      </xdr:nvSpPr>
      <xdr:spPr bwMode="auto">
        <a:xfrm>
          <a:off x="4152900" y="1625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7</xdr:row>
      <xdr:rowOff>139700</xdr:rowOff>
    </xdr:from>
    <xdr:ext cx="101600" cy="241300"/>
    <xdr:sp macro="" textlink="">
      <xdr:nvSpPr>
        <xdr:cNvPr id="1251" name="Text Box 227"/>
        <xdr:cNvSpPr txBox="1">
          <a:spLocks noChangeArrowheads="1"/>
        </xdr:cNvSpPr>
      </xdr:nvSpPr>
      <xdr:spPr bwMode="auto">
        <a:xfrm>
          <a:off x="4152900" y="1816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7</xdr:row>
      <xdr:rowOff>139700</xdr:rowOff>
    </xdr:from>
    <xdr:ext cx="101600" cy="241300"/>
    <xdr:sp macro="" textlink="">
      <xdr:nvSpPr>
        <xdr:cNvPr id="1252" name="Text Box 228"/>
        <xdr:cNvSpPr txBox="1">
          <a:spLocks noChangeArrowheads="1"/>
        </xdr:cNvSpPr>
      </xdr:nvSpPr>
      <xdr:spPr bwMode="auto">
        <a:xfrm>
          <a:off x="4152900" y="1816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6</xdr:row>
      <xdr:rowOff>139700</xdr:rowOff>
    </xdr:from>
    <xdr:ext cx="101600" cy="241300"/>
    <xdr:sp macro="" textlink="">
      <xdr:nvSpPr>
        <xdr:cNvPr id="1253" name="Text Box 229"/>
        <xdr:cNvSpPr txBox="1">
          <a:spLocks noChangeArrowheads="1"/>
        </xdr:cNvSpPr>
      </xdr:nvSpPr>
      <xdr:spPr bwMode="auto">
        <a:xfrm>
          <a:off x="4152900" y="1625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6</xdr:row>
      <xdr:rowOff>139700</xdr:rowOff>
    </xdr:from>
    <xdr:ext cx="101600" cy="241300"/>
    <xdr:sp macro="" textlink="">
      <xdr:nvSpPr>
        <xdr:cNvPr id="1254" name="Text Box 230"/>
        <xdr:cNvSpPr txBox="1">
          <a:spLocks noChangeArrowheads="1"/>
        </xdr:cNvSpPr>
      </xdr:nvSpPr>
      <xdr:spPr bwMode="auto">
        <a:xfrm>
          <a:off x="4152900" y="1625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6</xdr:row>
      <xdr:rowOff>139700</xdr:rowOff>
    </xdr:from>
    <xdr:ext cx="101600" cy="241300"/>
    <xdr:sp macro="" textlink="">
      <xdr:nvSpPr>
        <xdr:cNvPr id="1255" name="Text Box 231"/>
        <xdr:cNvSpPr txBox="1">
          <a:spLocks noChangeArrowheads="1"/>
        </xdr:cNvSpPr>
      </xdr:nvSpPr>
      <xdr:spPr bwMode="auto">
        <a:xfrm>
          <a:off x="4152900" y="1625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6</xdr:row>
      <xdr:rowOff>139700</xdr:rowOff>
    </xdr:from>
    <xdr:ext cx="101600" cy="241300"/>
    <xdr:sp macro="" textlink="">
      <xdr:nvSpPr>
        <xdr:cNvPr id="1256" name="Text Box 232"/>
        <xdr:cNvSpPr txBox="1">
          <a:spLocks noChangeArrowheads="1"/>
        </xdr:cNvSpPr>
      </xdr:nvSpPr>
      <xdr:spPr bwMode="auto">
        <a:xfrm>
          <a:off x="4152900" y="1625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6</xdr:row>
      <xdr:rowOff>139700</xdr:rowOff>
    </xdr:from>
    <xdr:ext cx="101600" cy="241300"/>
    <xdr:sp macro="" textlink="">
      <xdr:nvSpPr>
        <xdr:cNvPr id="1257" name="Text Box 233"/>
        <xdr:cNvSpPr txBox="1">
          <a:spLocks noChangeArrowheads="1"/>
        </xdr:cNvSpPr>
      </xdr:nvSpPr>
      <xdr:spPr bwMode="auto">
        <a:xfrm>
          <a:off x="4152900" y="1625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7</xdr:row>
      <xdr:rowOff>139700</xdr:rowOff>
    </xdr:from>
    <xdr:ext cx="101600" cy="241300"/>
    <xdr:sp macro="" textlink="">
      <xdr:nvSpPr>
        <xdr:cNvPr id="1258" name="Text Box 234"/>
        <xdr:cNvSpPr txBox="1">
          <a:spLocks noChangeArrowheads="1"/>
        </xdr:cNvSpPr>
      </xdr:nvSpPr>
      <xdr:spPr bwMode="auto">
        <a:xfrm>
          <a:off x="4152900" y="1816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7</xdr:row>
      <xdr:rowOff>139700</xdr:rowOff>
    </xdr:from>
    <xdr:ext cx="101600" cy="241300"/>
    <xdr:sp macro="" textlink="">
      <xdr:nvSpPr>
        <xdr:cNvPr id="1259" name="Text Box 235"/>
        <xdr:cNvSpPr txBox="1">
          <a:spLocks noChangeArrowheads="1"/>
        </xdr:cNvSpPr>
      </xdr:nvSpPr>
      <xdr:spPr bwMode="auto">
        <a:xfrm>
          <a:off x="4152900" y="1816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6</xdr:row>
      <xdr:rowOff>139700</xdr:rowOff>
    </xdr:from>
    <xdr:ext cx="101600" cy="241300"/>
    <xdr:sp macro="" textlink="">
      <xdr:nvSpPr>
        <xdr:cNvPr id="1260" name="Text Box 236"/>
        <xdr:cNvSpPr txBox="1">
          <a:spLocks noChangeArrowheads="1"/>
        </xdr:cNvSpPr>
      </xdr:nvSpPr>
      <xdr:spPr bwMode="auto">
        <a:xfrm>
          <a:off x="4152900" y="1625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7</xdr:row>
      <xdr:rowOff>139700</xdr:rowOff>
    </xdr:from>
    <xdr:ext cx="101600" cy="241300"/>
    <xdr:sp macro="" textlink="">
      <xdr:nvSpPr>
        <xdr:cNvPr id="1261" name="Text Box 237"/>
        <xdr:cNvSpPr txBox="1">
          <a:spLocks noChangeArrowheads="1"/>
        </xdr:cNvSpPr>
      </xdr:nvSpPr>
      <xdr:spPr bwMode="auto">
        <a:xfrm>
          <a:off x="4152900" y="1816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7</xdr:row>
      <xdr:rowOff>139700</xdr:rowOff>
    </xdr:from>
    <xdr:ext cx="101600" cy="241300"/>
    <xdr:sp macro="" textlink="">
      <xdr:nvSpPr>
        <xdr:cNvPr id="1262" name="Text Box 238"/>
        <xdr:cNvSpPr txBox="1">
          <a:spLocks noChangeArrowheads="1"/>
        </xdr:cNvSpPr>
      </xdr:nvSpPr>
      <xdr:spPr bwMode="auto">
        <a:xfrm>
          <a:off x="4152900" y="1816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7</xdr:row>
      <xdr:rowOff>139700</xdr:rowOff>
    </xdr:from>
    <xdr:ext cx="101600" cy="241300"/>
    <xdr:sp macro="" textlink="">
      <xdr:nvSpPr>
        <xdr:cNvPr id="1263" name="Text Box 239"/>
        <xdr:cNvSpPr txBox="1">
          <a:spLocks noChangeArrowheads="1"/>
        </xdr:cNvSpPr>
      </xdr:nvSpPr>
      <xdr:spPr bwMode="auto">
        <a:xfrm>
          <a:off x="4152900" y="1816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7</xdr:row>
      <xdr:rowOff>139700</xdr:rowOff>
    </xdr:from>
    <xdr:ext cx="101600" cy="241300"/>
    <xdr:sp macro="" textlink="">
      <xdr:nvSpPr>
        <xdr:cNvPr id="1264" name="Text Box 240"/>
        <xdr:cNvSpPr txBox="1">
          <a:spLocks noChangeArrowheads="1"/>
        </xdr:cNvSpPr>
      </xdr:nvSpPr>
      <xdr:spPr bwMode="auto">
        <a:xfrm>
          <a:off x="4152900" y="1816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7</xdr:row>
      <xdr:rowOff>139700</xdr:rowOff>
    </xdr:from>
    <xdr:ext cx="101600" cy="241300"/>
    <xdr:sp macro="" textlink="">
      <xdr:nvSpPr>
        <xdr:cNvPr id="1265" name="Text Box 241"/>
        <xdr:cNvSpPr txBox="1">
          <a:spLocks noChangeArrowheads="1"/>
        </xdr:cNvSpPr>
      </xdr:nvSpPr>
      <xdr:spPr bwMode="auto">
        <a:xfrm>
          <a:off x="4152900" y="1816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7</xdr:row>
      <xdr:rowOff>139700</xdr:rowOff>
    </xdr:from>
    <xdr:ext cx="101600" cy="241300"/>
    <xdr:sp macro="" textlink="">
      <xdr:nvSpPr>
        <xdr:cNvPr id="1266" name="Text Box 242"/>
        <xdr:cNvSpPr txBox="1">
          <a:spLocks noChangeArrowheads="1"/>
        </xdr:cNvSpPr>
      </xdr:nvSpPr>
      <xdr:spPr bwMode="auto">
        <a:xfrm>
          <a:off x="4152900" y="1816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7</xdr:row>
      <xdr:rowOff>139700</xdr:rowOff>
    </xdr:from>
    <xdr:ext cx="101600" cy="241300"/>
    <xdr:sp macro="" textlink="">
      <xdr:nvSpPr>
        <xdr:cNvPr id="1267" name="Text Box 243"/>
        <xdr:cNvSpPr txBox="1">
          <a:spLocks noChangeArrowheads="1"/>
        </xdr:cNvSpPr>
      </xdr:nvSpPr>
      <xdr:spPr bwMode="auto">
        <a:xfrm>
          <a:off x="4152900" y="1816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8</xdr:row>
      <xdr:rowOff>139700</xdr:rowOff>
    </xdr:from>
    <xdr:ext cx="101600" cy="241300"/>
    <xdr:sp macro="" textlink="">
      <xdr:nvSpPr>
        <xdr:cNvPr id="1268" name="Text Box 244"/>
        <xdr:cNvSpPr txBox="1">
          <a:spLocks noChangeArrowheads="1"/>
        </xdr:cNvSpPr>
      </xdr:nvSpPr>
      <xdr:spPr bwMode="auto">
        <a:xfrm>
          <a:off x="4152900" y="2006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8</xdr:row>
      <xdr:rowOff>139700</xdr:rowOff>
    </xdr:from>
    <xdr:ext cx="101600" cy="241300"/>
    <xdr:sp macro="" textlink="">
      <xdr:nvSpPr>
        <xdr:cNvPr id="1269" name="Text Box 245"/>
        <xdr:cNvSpPr txBox="1">
          <a:spLocks noChangeArrowheads="1"/>
        </xdr:cNvSpPr>
      </xdr:nvSpPr>
      <xdr:spPr bwMode="auto">
        <a:xfrm>
          <a:off x="4152900" y="2006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7</xdr:row>
      <xdr:rowOff>139700</xdr:rowOff>
    </xdr:from>
    <xdr:ext cx="101600" cy="241300"/>
    <xdr:sp macro="" textlink="">
      <xdr:nvSpPr>
        <xdr:cNvPr id="1270" name="Text Box 246"/>
        <xdr:cNvSpPr txBox="1">
          <a:spLocks noChangeArrowheads="1"/>
        </xdr:cNvSpPr>
      </xdr:nvSpPr>
      <xdr:spPr bwMode="auto">
        <a:xfrm>
          <a:off x="4152900" y="1816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8</xdr:row>
      <xdr:rowOff>139700</xdr:rowOff>
    </xdr:from>
    <xdr:ext cx="101600" cy="241300"/>
    <xdr:sp macro="" textlink="">
      <xdr:nvSpPr>
        <xdr:cNvPr id="1271" name="Text Box 247"/>
        <xdr:cNvSpPr txBox="1">
          <a:spLocks noChangeArrowheads="1"/>
        </xdr:cNvSpPr>
      </xdr:nvSpPr>
      <xdr:spPr bwMode="auto">
        <a:xfrm>
          <a:off x="4152900" y="2006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8</xdr:row>
      <xdr:rowOff>139700</xdr:rowOff>
    </xdr:from>
    <xdr:ext cx="101600" cy="241300"/>
    <xdr:sp macro="" textlink="">
      <xdr:nvSpPr>
        <xdr:cNvPr id="1272" name="Text Box 248"/>
        <xdr:cNvSpPr txBox="1">
          <a:spLocks noChangeArrowheads="1"/>
        </xdr:cNvSpPr>
      </xdr:nvSpPr>
      <xdr:spPr bwMode="auto">
        <a:xfrm>
          <a:off x="4152900" y="2006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7</xdr:row>
      <xdr:rowOff>139700</xdr:rowOff>
    </xdr:from>
    <xdr:ext cx="101600" cy="241300"/>
    <xdr:sp macro="" textlink="">
      <xdr:nvSpPr>
        <xdr:cNvPr id="1273" name="Text Box 249"/>
        <xdr:cNvSpPr txBox="1">
          <a:spLocks noChangeArrowheads="1"/>
        </xdr:cNvSpPr>
      </xdr:nvSpPr>
      <xdr:spPr bwMode="auto">
        <a:xfrm>
          <a:off x="4152900" y="1816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7</xdr:row>
      <xdr:rowOff>139700</xdr:rowOff>
    </xdr:from>
    <xdr:ext cx="101600" cy="241300"/>
    <xdr:sp macro="" textlink="">
      <xdr:nvSpPr>
        <xdr:cNvPr id="1274" name="Text Box 250"/>
        <xdr:cNvSpPr txBox="1">
          <a:spLocks noChangeArrowheads="1"/>
        </xdr:cNvSpPr>
      </xdr:nvSpPr>
      <xdr:spPr bwMode="auto">
        <a:xfrm>
          <a:off x="4152900" y="1816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7</xdr:row>
      <xdr:rowOff>139700</xdr:rowOff>
    </xdr:from>
    <xdr:ext cx="101600" cy="241300"/>
    <xdr:sp macro="" textlink="">
      <xdr:nvSpPr>
        <xdr:cNvPr id="1275" name="Text Box 251"/>
        <xdr:cNvSpPr txBox="1">
          <a:spLocks noChangeArrowheads="1"/>
        </xdr:cNvSpPr>
      </xdr:nvSpPr>
      <xdr:spPr bwMode="auto">
        <a:xfrm>
          <a:off x="4152900" y="1816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7</xdr:row>
      <xdr:rowOff>139700</xdr:rowOff>
    </xdr:from>
    <xdr:ext cx="101600" cy="241300"/>
    <xdr:sp macro="" textlink="">
      <xdr:nvSpPr>
        <xdr:cNvPr id="1276" name="Text Box 252"/>
        <xdr:cNvSpPr txBox="1">
          <a:spLocks noChangeArrowheads="1"/>
        </xdr:cNvSpPr>
      </xdr:nvSpPr>
      <xdr:spPr bwMode="auto">
        <a:xfrm>
          <a:off x="4152900" y="1816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7</xdr:row>
      <xdr:rowOff>139700</xdr:rowOff>
    </xdr:from>
    <xdr:ext cx="101600" cy="241300"/>
    <xdr:sp macro="" textlink="">
      <xdr:nvSpPr>
        <xdr:cNvPr id="1277" name="Text Box 253"/>
        <xdr:cNvSpPr txBox="1">
          <a:spLocks noChangeArrowheads="1"/>
        </xdr:cNvSpPr>
      </xdr:nvSpPr>
      <xdr:spPr bwMode="auto">
        <a:xfrm>
          <a:off x="4152900" y="1816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8</xdr:row>
      <xdr:rowOff>139700</xdr:rowOff>
    </xdr:from>
    <xdr:ext cx="101600" cy="241300"/>
    <xdr:sp macro="" textlink="">
      <xdr:nvSpPr>
        <xdr:cNvPr id="1278" name="Text Box 254"/>
        <xdr:cNvSpPr txBox="1">
          <a:spLocks noChangeArrowheads="1"/>
        </xdr:cNvSpPr>
      </xdr:nvSpPr>
      <xdr:spPr bwMode="auto">
        <a:xfrm>
          <a:off x="4152900" y="2006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8</xdr:row>
      <xdr:rowOff>139700</xdr:rowOff>
    </xdr:from>
    <xdr:ext cx="101600" cy="241300"/>
    <xdr:sp macro="" textlink="">
      <xdr:nvSpPr>
        <xdr:cNvPr id="1279" name="Text Box 255"/>
        <xdr:cNvSpPr txBox="1">
          <a:spLocks noChangeArrowheads="1"/>
        </xdr:cNvSpPr>
      </xdr:nvSpPr>
      <xdr:spPr bwMode="auto">
        <a:xfrm>
          <a:off x="4152900" y="2006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7</xdr:row>
      <xdr:rowOff>139700</xdr:rowOff>
    </xdr:from>
    <xdr:ext cx="101600" cy="241300"/>
    <xdr:sp macro="" textlink="">
      <xdr:nvSpPr>
        <xdr:cNvPr id="1280" name="Text Box 256"/>
        <xdr:cNvSpPr txBox="1">
          <a:spLocks noChangeArrowheads="1"/>
        </xdr:cNvSpPr>
      </xdr:nvSpPr>
      <xdr:spPr bwMode="auto">
        <a:xfrm>
          <a:off x="4152900" y="1816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8</xdr:row>
      <xdr:rowOff>139700</xdr:rowOff>
    </xdr:from>
    <xdr:ext cx="101600" cy="241300"/>
    <xdr:sp macro="" textlink="">
      <xdr:nvSpPr>
        <xdr:cNvPr id="1281" name="Text Box 257"/>
        <xdr:cNvSpPr txBox="1">
          <a:spLocks noChangeArrowheads="1"/>
        </xdr:cNvSpPr>
      </xdr:nvSpPr>
      <xdr:spPr bwMode="auto">
        <a:xfrm>
          <a:off x="4152900" y="2006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8</xdr:row>
      <xdr:rowOff>139700</xdr:rowOff>
    </xdr:from>
    <xdr:ext cx="101600" cy="241300"/>
    <xdr:sp macro="" textlink="">
      <xdr:nvSpPr>
        <xdr:cNvPr id="1282" name="Text Box 258"/>
        <xdr:cNvSpPr txBox="1">
          <a:spLocks noChangeArrowheads="1"/>
        </xdr:cNvSpPr>
      </xdr:nvSpPr>
      <xdr:spPr bwMode="auto">
        <a:xfrm>
          <a:off x="4152900" y="2006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8</xdr:row>
      <xdr:rowOff>139700</xdr:rowOff>
    </xdr:from>
    <xdr:ext cx="101600" cy="241300"/>
    <xdr:sp macro="" textlink="">
      <xdr:nvSpPr>
        <xdr:cNvPr id="1283" name="Text Box 259"/>
        <xdr:cNvSpPr txBox="1">
          <a:spLocks noChangeArrowheads="1"/>
        </xdr:cNvSpPr>
      </xdr:nvSpPr>
      <xdr:spPr bwMode="auto">
        <a:xfrm>
          <a:off x="4152900" y="2006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8</xdr:row>
      <xdr:rowOff>139700</xdr:rowOff>
    </xdr:from>
    <xdr:ext cx="101600" cy="241300"/>
    <xdr:sp macro="" textlink="">
      <xdr:nvSpPr>
        <xdr:cNvPr id="1284" name="Text Box 260"/>
        <xdr:cNvSpPr txBox="1">
          <a:spLocks noChangeArrowheads="1"/>
        </xdr:cNvSpPr>
      </xdr:nvSpPr>
      <xdr:spPr bwMode="auto">
        <a:xfrm>
          <a:off x="4152900" y="2006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8</xdr:row>
      <xdr:rowOff>139700</xdr:rowOff>
    </xdr:from>
    <xdr:ext cx="101600" cy="241300"/>
    <xdr:sp macro="" textlink="">
      <xdr:nvSpPr>
        <xdr:cNvPr id="1285" name="Text Box 261"/>
        <xdr:cNvSpPr txBox="1">
          <a:spLocks noChangeArrowheads="1"/>
        </xdr:cNvSpPr>
      </xdr:nvSpPr>
      <xdr:spPr bwMode="auto">
        <a:xfrm>
          <a:off x="4152900" y="2006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8</xdr:row>
      <xdr:rowOff>139700</xdr:rowOff>
    </xdr:from>
    <xdr:ext cx="101600" cy="241300"/>
    <xdr:sp macro="" textlink="">
      <xdr:nvSpPr>
        <xdr:cNvPr id="1286" name="Text Box 262"/>
        <xdr:cNvSpPr txBox="1">
          <a:spLocks noChangeArrowheads="1"/>
        </xdr:cNvSpPr>
      </xdr:nvSpPr>
      <xdr:spPr bwMode="auto">
        <a:xfrm>
          <a:off x="4152900" y="2006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8</xdr:row>
      <xdr:rowOff>139700</xdr:rowOff>
    </xdr:from>
    <xdr:ext cx="101600" cy="241300"/>
    <xdr:sp macro="" textlink="">
      <xdr:nvSpPr>
        <xdr:cNvPr id="1287" name="Text Box 263"/>
        <xdr:cNvSpPr txBox="1">
          <a:spLocks noChangeArrowheads="1"/>
        </xdr:cNvSpPr>
      </xdr:nvSpPr>
      <xdr:spPr bwMode="auto">
        <a:xfrm>
          <a:off x="4152900" y="2006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9</xdr:row>
      <xdr:rowOff>139700</xdr:rowOff>
    </xdr:from>
    <xdr:ext cx="101600" cy="241300"/>
    <xdr:sp macro="" textlink="">
      <xdr:nvSpPr>
        <xdr:cNvPr id="1288" name="Text Box 264"/>
        <xdr:cNvSpPr txBox="1">
          <a:spLocks noChangeArrowheads="1"/>
        </xdr:cNvSpPr>
      </xdr:nvSpPr>
      <xdr:spPr bwMode="auto">
        <a:xfrm>
          <a:off x="4152900" y="2197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9</xdr:row>
      <xdr:rowOff>139700</xdr:rowOff>
    </xdr:from>
    <xdr:ext cx="101600" cy="241300"/>
    <xdr:sp macro="" textlink="">
      <xdr:nvSpPr>
        <xdr:cNvPr id="1289" name="Text Box 265"/>
        <xdr:cNvSpPr txBox="1">
          <a:spLocks noChangeArrowheads="1"/>
        </xdr:cNvSpPr>
      </xdr:nvSpPr>
      <xdr:spPr bwMode="auto">
        <a:xfrm>
          <a:off x="4152900" y="2197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8</xdr:row>
      <xdr:rowOff>139700</xdr:rowOff>
    </xdr:from>
    <xdr:ext cx="101600" cy="241300"/>
    <xdr:sp macro="" textlink="">
      <xdr:nvSpPr>
        <xdr:cNvPr id="1290" name="Text Box 266"/>
        <xdr:cNvSpPr txBox="1">
          <a:spLocks noChangeArrowheads="1"/>
        </xdr:cNvSpPr>
      </xdr:nvSpPr>
      <xdr:spPr bwMode="auto">
        <a:xfrm>
          <a:off x="4152900" y="2006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9</xdr:row>
      <xdr:rowOff>139700</xdr:rowOff>
    </xdr:from>
    <xdr:ext cx="101600" cy="241300"/>
    <xdr:sp macro="" textlink="">
      <xdr:nvSpPr>
        <xdr:cNvPr id="1291" name="Text Box 267"/>
        <xdr:cNvSpPr txBox="1">
          <a:spLocks noChangeArrowheads="1"/>
        </xdr:cNvSpPr>
      </xdr:nvSpPr>
      <xdr:spPr bwMode="auto">
        <a:xfrm>
          <a:off x="4152900" y="2197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9</xdr:row>
      <xdr:rowOff>139700</xdr:rowOff>
    </xdr:from>
    <xdr:ext cx="101600" cy="241300"/>
    <xdr:sp macro="" textlink="">
      <xdr:nvSpPr>
        <xdr:cNvPr id="1292" name="Text Box 268"/>
        <xdr:cNvSpPr txBox="1">
          <a:spLocks noChangeArrowheads="1"/>
        </xdr:cNvSpPr>
      </xdr:nvSpPr>
      <xdr:spPr bwMode="auto">
        <a:xfrm>
          <a:off x="4152900" y="2197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8</xdr:row>
      <xdr:rowOff>139700</xdr:rowOff>
    </xdr:from>
    <xdr:ext cx="101600" cy="241300"/>
    <xdr:sp macro="" textlink="">
      <xdr:nvSpPr>
        <xdr:cNvPr id="1293" name="Text Box 269"/>
        <xdr:cNvSpPr txBox="1">
          <a:spLocks noChangeArrowheads="1"/>
        </xdr:cNvSpPr>
      </xdr:nvSpPr>
      <xdr:spPr bwMode="auto">
        <a:xfrm>
          <a:off x="4152900" y="2006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8</xdr:row>
      <xdr:rowOff>139700</xdr:rowOff>
    </xdr:from>
    <xdr:ext cx="101600" cy="241300"/>
    <xdr:sp macro="" textlink="">
      <xdr:nvSpPr>
        <xdr:cNvPr id="1294" name="Text Box 270"/>
        <xdr:cNvSpPr txBox="1">
          <a:spLocks noChangeArrowheads="1"/>
        </xdr:cNvSpPr>
      </xdr:nvSpPr>
      <xdr:spPr bwMode="auto">
        <a:xfrm>
          <a:off x="4152900" y="2006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8</xdr:row>
      <xdr:rowOff>139700</xdr:rowOff>
    </xdr:from>
    <xdr:ext cx="101600" cy="241300"/>
    <xdr:sp macro="" textlink="">
      <xdr:nvSpPr>
        <xdr:cNvPr id="1295" name="Text Box 271"/>
        <xdr:cNvSpPr txBox="1">
          <a:spLocks noChangeArrowheads="1"/>
        </xdr:cNvSpPr>
      </xdr:nvSpPr>
      <xdr:spPr bwMode="auto">
        <a:xfrm>
          <a:off x="4152900" y="2006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8</xdr:row>
      <xdr:rowOff>139700</xdr:rowOff>
    </xdr:from>
    <xdr:ext cx="101600" cy="241300"/>
    <xdr:sp macro="" textlink="">
      <xdr:nvSpPr>
        <xdr:cNvPr id="1296" name="Text Box 272"/>
        <xdr:cNvSpPr txBox="1">
          <a:spLocks noChangeArrowheads="1"/>
        </xdr:cNvSpPr>
      </xdr:nvSpPr>
      <xdr:spPr bwMode="auto">
        <a:xfrm>
          <a:off x="4152900" y="2006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8</xdr:row>
      <xdr:rowOff>139700</xdr:rowOff>
    </xdr:from>
    <xdr:ext cx="101600" cy="241300"/>
    <xdr:sp macro="" textlink="">
      <xdr:nvSpPr>
        <xdr:cNvPr id="1297" name="Text Box 273"/>
        <xdr:cNvSpPr txBox="1">
          <a:spLocks noChangeArrowheads="1"/>
        </xdr:cNvSpPr>
      </xdr:nvSpPr>
      <xdr:spPr bwMode="auto">
        <a:xfrm>
          <a:off x="4152900" y="2006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9</xdr:row>
      <xdr:rowOff>139700</xdr:rowOff>
    </xdr:from>
    <xdr:ext cx="101600" cy="241300"/>
    <xdr:sp macro="" textlink="">
      <xdr:nvSpPr>
        <xdr:cNvPr id="1298" name="Text Box 274"/>
        <xdr:cNvSpPr txBox="1">
          <a:spLocks noChangeArrowheads="1"/>
        </xdr:cNvSpPr>
      </xdr:nvSpPr>
      <xdr:spPr bwMode="auto">
        <a:xfrm>
          <a:off x="4152900" y="2197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9</xdr:row>
      <xdr:rowOff>139700</xdr:rowOff>
    </xdr:from>
    <xdr:ext cx="101600" cy="241300"/>
    <xdr:sp macro="" textlink="">
      <xdr:nvSpPr>
        <xdr:cNvPr id="1299" name="Text Box 275"/>
        <xdr:cNvSpPr txBox="1">
          <a:spLocks noChangeArrowheads="1"/>
        </xdr:cNvSpPr>
      </xdr:nvSpPr>
      <xdr:spPr bwMode="auto">
        <a:xfrm>
          <a:off x="4152900" y="2197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8</xdr:row>
      <xdr:rowOff>139700</xdr:rowOff>
    </xdr:from>
    <xdr:ext cx="101600" cy="241300"/>
    <xdr:sp macro="" textlink="">
      <xdr:nvSpPr>
        <xdr:cNvPr id="1300" name="Text Box 276"/>
        <xdr:cNvSpPr txBox="1">
          <a:spLocks noChangeArrowheads="1"/>
        </xdr:cNvSpPr>
      </xdr:nvSpPr>
      <xdr:spPr bwMode="auto">
        <a:xfrm>
          <a:off x="4152900" y="2006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9</xdr:row>
      <xdr:rowOff>139700</xdr:rowOff>
    </xdr:from>
    <xdr:ext cx="101600" cy="241300"/>
    <xdr:sp macro="" textlink="">
      <xdr:nvSpPr>
        <xdr:cNvPr id="1301" name="Text Box 277"/>
        <xdr:cNvSpPr txBox="1">
          <a:spLocks noChangeArrowheads="1"/>
        </xdr:cNvSpPr>
      </xdr:nvSpPr>
      <xdr:spPr bwMode="auto">
        <a:xfrm>
          <a:off x="4152900" y="2197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9</xdr:row>
      <xdr:rowOff>139700</xdr:rowOff>
    </xdr:from>
    <xdr:ext cx="101600" cy="241300"/>
    <xdr:sp macro="" textlink="">
      <xdr:nvSpPr>
        <xdr:cNvPr id="1302" name="Text Box 278"/>
        <xdr:cNvSpPr txBox="1">
          <a:spLocks noChangeArrowheads="1"/>
        </xdr:cNvSpPr>
      </xdr:nvSpPr>
      <xdr:spPr bwMode="auto">
        <a:xfrm>
          <a:off x="4152900" y="2197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9</xdr:row>
      <xdr:rowOff>139700</xdr:rowOff>
    </xdr:from>
    <xdr:ext cx="101600" cy="241300"/>
    <xdr:sp macro="" textlink="">
      <xdr:nvSpPr>
        <xdr:cNvPr id="1303" name="Text Box 279"/>
        <xdr:cNvSpPr txBox="1">
          <a:spLocks noChangeArrowheads="1"/>
        </xdr:cNvSpPr>
      </xdr:nvSpPr>
      <xdr:spPr bwMode="auto">
        <a:xfrm>
          <a:off x="4152900" y="2197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9</xdr:row>
      <xdr:rowOff>139700</xdr:rowOff>
    </xdr:from>
    <xdr:ext cx="101600" cy="241300"/>
    <xdr:sp macro="" textlink="">
      <xdr:nvSpPr>
        <xdr:cNvPr id="1304" name="Text Box 280"/>
        <xdr:cNvSpPr txBox="1">
          <a:spLocks noChangeArrowheads="1"/>
        </xdr:cNvSpPr>
      </xdr:nvSpPr>
      <xdr:spPr bwMode="auto">
        <a:xfrm>
          <a:off x="4152900" y="2197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9</xdr:row>
      <xdr:rowOff>139700</xdr:rowOff>
    </xdr:from>
    <xdr:ext cx="101600" cy="241300"/>
    <xdr:sp macro="" textlink="">
      <xdr:nvSpPr>
        <xdr:cNvPr id="1305" name="Text Box 281"/>
        <xdr:cNvSpPr txBox="1">
          <a:spLocks noChangeArrowheads="1"/>
        </xdr:cNvSpPr>
      </xdr:nvSpPr>
      <xdr:spPr bwMode="auto">
        <a:xfrm>
          <a:off x="4152900" y="2197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9</xdr:row>
      <xdr:rowOff>139700</xdr:rowOff>
    </xdr:from>
    <xdr:ext cx="101600" cy="241300"/>
    <xdr:sp macro="" textlink="">
      <xdr:nvSpPr>
        <xdr:cNvPr id="1306" name="Text Box 282"/>
        <xdr:cNvSpPr txBox="1">
          <a:spLocks noChangeArrowheads="1"/>
        </xdr:cNvSpPr>
      </xdr:nvSpPr>
      <xdr:spPr bwMode="auto">
        <a:xfrm>
          <a:off x="4152900" y="2197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9</xdr:row>
      <xdr:rowOff>139700</xdr:rowOff>
    </xdr:from>
    <xdr:ext cx="101600" cy="241300"/>
    <xdr:sp macro="" textlink="">
      <xdr:nvSpPr>
        <xdr:cNvPr id="1307" name="Text Box 283"/>
        <xdr:cNvSpPr txBox="1">
          <a:spLocks noChangeArrowheads="1"/>
        </xdr:cNvSpPr>
      </xdr:nvSpPr>
      <xdr:spPr bwMode="auto">
        <a:xfrm>
          <a:off x="4152900" y="2197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10</xdr:row>
      <xdr:rowOff>139700</xdr:rowOff>
    </xdr:from>
    <xdr:ext cx="101600" cy="241300"/>
    <xdr:sp macro="" textlink="">
      <xdr:nvSpPr>
        <xdr:cNvPr id="1308" name="Text Box 284"/>
        <xdr:cNvSpPr txBox="1">
          <a:spLocks noChangeArrowheads="1"/>
        </xdr:cNvSpPr>
      </xdr:nvSpPr>
      <xdr:spPr bwMode="auto">
        <a:xfrm>
          <a:off x="4152900" y="2387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10</xdr:row>
      <xdr:rowOff>139700</xdr:rowOff>
    </xdr:from>
    <xdr:ext cx="101600" cy="241300"/>
    <xdr:sp macro="" textlink="">
      <xdr:nvSpPr>
        <xdr:cNvPr id="1309" name="Text Box 285"/>
        <xdr:cNvSpPr txBox="1">
          <a:spLocks noChangeArrowheads="1"/>
        </xdr:cNvSpPr>
      </xdr:nvSpPr>
      <xdr:spPr bwMode="auto">
        <a:xfrm>
          <a:off x="4152900" y="2387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9</xdr:row>
      <xdr:rowOff>139700</xdr:rowOff>
    </xdr:from>
    <xdr:ext cx="101600" cy="241300"/>
    <xdr:sp macro="" textlink="">
      <xdr:nvSpPr>
        <xdr:cNvPr id="1310" name="Text Box 286"/>
        <xdr:cNvSpPr txBox="1">
          <a:spLocks noChangeArrowheads="1"/>
        </xdr:cNvSpPr>
      </xdr:nvSpPr>
      <xdr:spPr bwMode="auto">
        <a:xfrm>
          <a:off x="4152900" y="2197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10</xdr:row>
      <xdr:rowOff>139700</xdr:rowOff>
    </xdr:from>
    <xdr:ext cx="101600" cy="241300"/>
    <xdr:sp macro="" textlink="">
      <xdr:nvSpPr>
        <xdr:cNvPr id="1311" name="Text Box 287"/>
        <xdr:cNvSpPr txBox="1">
          <a:spLocks noChangeArrowheads="1"/>
        </xdr:cNvSpPr>
      </xdr:nvSpPr>
      <xdr:spPr bwMode="auto">
        <a:xfrm>
          <a:off x="4152900" y="2387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10</xdr:row>
      <xdr:rowOff>139700</xdr:rowOff>
    </xdr:from>
    <xdr:ext cx="101600" cy="241300"/>
    <xdr:sp macro="" textlink="">
      <xdr:nvSpPr>
        <xdr:cNvPr id="1312" name="Text Box 288"/>
        <xdr:cNvSpPr txBox="1">
          <a:spLocks noChangeArrowheads="1"/>
        </xdr:cNvSpPr>
      </xdr:nvSpPr>
      <xdr:spPr bwMode="auto">
        <a:xfrm>
          <a:off x="4152900" y="2387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9</xdr:row>
      <xdr:rowOff>139700</xdr:rowOff>
    </xdr:from>
    <xdr:ext cx="101600" cy="241300"/>
    <xdr:sp macro="" textlink="">
      <xdr:nvSpPr>
        <xdr:cNvPr id="1313" name="Text Box 289"/>
        <xdr:cNvSpPr txBox="1">
          <a:spLocks noChangeArrowheads="1"/>
        </xdr:cNvSpPr>
      </xdr:nvSpPr>
      <xdr:spPr bwMode="auto">
        <a:xfrm>
          <a:off x="4152900" y="2197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9</xdr:row>
      <xdr:rowOff>139700</xdr:rowOff>
    </xdr:from>
    <xdr:ext cx="101600" cy="241300"/>
    <xdr:sp macro="" textlink="">
      <xdr:nvSpPr>
        <xdr:cNvPr id="1314" name="Text Box 290"/>
        <xdr:cNvSpPr txBox="1">
          <a:spLocks noChangeArrowheads="1"/>
        </xdr:cNvSpPr>
      </xdr:nvSpPr>
      <xdr:spPr bwMode="auto">
        <a:xfrm>
          <a:off x="4152900" y="2197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9</xdr:row>
      <xdr:rowOff>139700</xdr:rowOff>
    </xdr:from>
    <xdr:ext cx="101600" cy="241300"/>
    <xdr:sp macro="" textlink="">
      <xdr:nvSpPr>
        <xdr:cNvPr id="1315" name="Text Box 291"/>
        <xdr:cNvSpPr txBox="1">
          <a:spLocks noChangeArrowheads="1"/>
        </xdr:cNvSpPr>
      </xdr:nvSpPr>
      <xdr:spPr bwMode="auto">
        <a:xfrm>
          <a:off x="4152900" y="2197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9</xdr:row>
      <xdr:rowOff>139700</xdr:rowOff>
    </xdr:from>
    <xdr:ext cx="101600" cy="241300"/>
    <xdr:sp macro="" textlink="">
      <xdr:nvSpPr>
        <xdr:cNvPr id="1316" name="Text Box 292"/>
        <xdr:cNvSpPr txBox="1">
          <a:spLocks noChangeArrowheads="1"/>
        </xdr:cNvSpPr>
      </xdr:nvSpPr>
      <xdr:spPr bwMode="auto">
        <a:xfrm>
          <a:off x="4152900" y="2197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9</xdr:row>
      <xdr:rowOff>139700</xdr:rowOff>
    </xdr:from>
    <xdr:ext cx="101600" cy="241300"/>
    <xdr:sp macro="" textlink="">
      <xdr:nvSpPr>
        <xdr:cNvPr id="1317" name="Text Box 293"/>
        <xdr:cNvSpPr txBox="1">
          <a:spLocks noChangeArrowheads="1"/>
        </xdr:cNvSpPr>
      </xdr:nvSpPr>
      <xdr:spPr bwMode="auto">
        <a:xfrm>
          <a:off x="4152900" y="2197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10</xdr:row>
      <xdr:rowOff>139700</xdr:rowOff>
    </xdr:from>
    <xdr:ext cx="101600" cy="241300"/>
    <xdr:sp macro="" textlink="">
      <xdr:nvSpPr>
        <xdr:cNvPr id="1318" name="Text Box 294"/>
        <xdr:cNvSpPr txBox="1">
          <a:spLocks noChangeArrowheads="1"/>
        </xdr:cNvSpPr>
      </xdr:nvSpPr>
      <xdr:spPr bwMode="auto">
        <a:xfrm>
          <a:off x="4152900" y="2387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10</xdr:row>
      <xdr:rowOff>139700</xdr:rowOff>
    </xdr:from>
    <xdr:ext cx="101600" cy="241300"/>
    <xdr:sp macro="" textlink="">
      <xdr:nvSpPr>
        <xdr:cNvPr id="1319" name="Text Box 295"/>
        <xdr:cNvSpPr txBox="1">
          <a:spLocks noChangeArrowheads="1"/>
        </xdr:cNvSpPr>
      </xdr:nvSpPr>
      <xdr:spPr bwMode="auto">
        <a:xfrm>
          <a:off x="4152900" y="2387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9</xdr:row>
      <xdr:rowOff>139700</xdr:rowOff>
    </xdr:from>
    <xdr:ext cx="101600" cy="241300"/>
    <xdr:sp macro="" textlink="">
      <xdr:nvSpPr>
        <xdr:cNvPr id="1320" name="Text Box 296"/>
        <xdr:cNvSpPr txBox="1">
          <a:spLocks noChangeArrowheads="1"/>
        </xdr:cNvSpPr>
      </xdr:nvSpPr>
      <xdr:spPr bwMode="auto">
        <a:xfrm>
          <a:off x="4152900" y="2197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10</xdr:row>
      <xdr:rowOff>139700</xdr:rowOff>
    </xdr:from>
    <xdr:ext cx="101600" cy="241300"/>
    <xdr:sp macro="" textlink="">
      <xdr:nvSpPr>
        <xdr:cNvPr id="1321" name="Text Box 297"/>
        <xdr:cNvSpPr txBox="1">
          <a:spLocks noChangeArrowheads="1"/>
        </xdr:cNvSpPr>
      </xdr:nvSpPr>
      <xdr:spPr bwMode="auto">
        <a:xfrm>
          <a:off x="4152900" y="2387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10</xdr:row>
      <xdr:rowOff>139700</xdr:rowOff>
    </xdr:from>
    <xdr:ext cx="101600" cy="241300"/>
    <xdr:sp macro="" textlink="">
      <xdr:nvSpPr>
        <xdr:cNvPr id="1322" name="Text Box 298"/>
        <xdr:cNvSpPr txBox="1">
          <a:spLocks noChangeArrowheads="1"/>
        </xdr:cNvSpPr>
      </xdr:nvSpPr>
      <xdr:spPr bwMode="auto">
        <a:xfrm>
          <a:off x="4152900" y="2387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10</xdr:row>
      <xdr:rowOff>139700</xdr:rowOff>
    </xdr:from>
    <xdr:ext cx="101600" cy="241300"/>
    <xdr:sp macro="" textlink="">
      <xdr:nvSpPr>
        <xdr:cNvPr id="1323" name="Text Box 299"/>
        <xdr:cNvSpPr txBox="1">
          <a:spLocks noChangeArrowheads="1"/>
        </xdr:cNvSpPr>
      </xdr:nvSpPr>
      <xdr:spPr bwMode="auto">
        <a:xfrm>
          <a:off x="4152900" y="2387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10</xdr:row>
      <xdr:rowOff>139700</xdr:rowOff>
    </xdr:from>
    <xdr:ext cx="101600" cy="241300"/>
    <xdr:sp macro="" textlink="">
      <xdr:nvSpPr>
        <xdr:cNvPr id="1324" name="Text Box 300"/>
        <xdr:cNvSpPr txBox="1">
          <a:spLocks noChangeArrowheads="1"/>
        </xdr:cNvSpPr>
      </xdr:nvSpPr>
      <xdr:spPr bwMode="auto">
        <a:xfrm>
          <a:off x="4152900" y="2387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11</xdr:row>
      <xdr:rowOff>139700</xdr:rowOff>
    </xdr:from>
    <xdr:ext cx="101600" cy="241300"/>
    <xdr:sp macro="" textlink="">
      <xdr:nvSpPr>
        <xdr:cNvPr id="1325" name="Text Box 301"/>
        <xdr:cNvSpPr txBox="1">
          <a:spLocks noChangeArrowheads="1"/>
        </xdr:cNvSpPr>
      </xdr:nvSpPr>
      <xdr:spPr bwMode="auto">
        <a:xfrm>
          <a:off x="4152900" y="2578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11</xdr:row>
      <xdr:rowOff>139700</xdr:rowOff>
    </xdr:from>
    <xdr:ext cx="101600" cy="241300"/>
    <xdr:sp macro="" textlink="">
      <xdr:nvSpPr>
        <xdr:cNvPr id="1326" name="Text Box 302"/>
        <xdr:cNvSpPr txBox="1">
          <a:spLocks noChangeArrowheads="1"/>
        </xdr:cNvSpPr>
      </xdr:nvSpPr>
      <xdr:spPr bwMode="auto">
        <a:xfrm>
          <a:off x="4152900" y="2578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11</xdr:row>
      <xdr:rowOff>139700</xdr:rowOff>
    </xdr:from>
    <xdr:ext cx="101600" cy="241300"/>
    <xdr:sp macro="" textlink="">
      <xdr:nvSpPr>
        <xdr:cNvPr id="1327" name="Text Box 303"/>
        <xdr:cNvSpPr txBox="1">
          <a:spLocks noChangeArrowheads="1"/>
        </xdr:cNvSpPr>
      </xdr:nvSpPr>
      <xdr:spPr bwMode="auto">
        <a:xfrm>
          <a:off x="4152900" y="2578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328" name="Text Box 304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329" name="Text Box 305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11</xdr:row>
      <xdr:rowOff>139700</xdr:rowOff>
    </xdr:from>
    <xdr:ext cx="101600" cy="241300"/>
    <xdr:sp macro="" textlink="">
      <xdr:nvSpPr>
        <xdr:cNvPr id="1330" name="Text Box 306"/>
        <xdr:cNvSpPr txBox="1">
          <a:spLocks noChangeArrowheads="1"/>
        </xdr:cNvSpPr>
      </xdr:nvSpPr>
      <xdr:spPr bwMode="auto">
        <a:xfrm>
          <a:off x="4152900" y="2578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331" name="Text Box 307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332" name="Text Box 308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11</xdr:row>
      <xdr:rowOff>139700</xdr:rowOff>
    </xdr:from>
    <xdr:ext cx="101600" cy="241300"/>
    <xdr:sp macro="" textlink="">
      <xdr:nvSpPr>
        <xdr:cNvPr id="1333" name="Text Box 309"/>
        <xdr:cNvSpPr txBox="1">
          <a:spLocks noChangeArrowheads="1"/>
        </xdr:cNvSpPr>
      </xdr:nvSpPr>
      <xdr:spPr bwMode="auto">
        <a:xfrm>
          <a:off x="4152900" y="2578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11</xdr:row>
      <xdr:rowOff>139700</xdr:rowOff>
    </xdr:from>
    <xdr:ext cx="101600" cy="241300"/>
    <xdr:sp macro="" textlink="">
      <xdr:nvSpPr>
        <xdr:cNvPr id="1334" name="Text Box 310"/>
        <xdr:cNvSpPr txBox="1">
          <a:spLocks noChangeArrowheads="1"/>
        </xdr:cNvSpPr>
      </xdr:nvSpPr>
      <xdr:spPr bwMode="auto">
        <a:xfrm>
          <a:off x="4152900" y="2578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11</xdr:row>
      <xdr:rowOff>139700</xdr:rowOff>
    </xdr:from>
    <xdr:ext cx="101600" cy="241300"/>
    <xdr:sp macro="" textlink="">
      <xdr:nvSpPr>
        <xdr:cNvPr id="1335" name="Text Box 311"/>
        <xdr:cNvSpPr txBox="1">
          <a:spLocks noChangeArrowheads="1"/>
        </xdr:cNvSpPr>
      </xdr:nvSpPr>
      <xdr:spPr bwMode="auto">
        <a:xfrm>
          <a:off x="4152900" y="2578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11</xdr:row>
      <xdr:rowOff>139700</xdr:rowOff>
    </xdr:from>
    <xdr:ext cx="101600" cy="241300"/>
    <xdr:sp macro="" textlink="">
      <xdr:nvSpPr>
        <xdr:cNvPr id="1336" name="Text Box 312"/>
        <xdr:cNvSpPr txBox="1">
          <a:spLocks noChangeArrowheads="1"/>
        </xdr:cNvSpPr>
      </xdr:nvSpPr>
      <xdr:spPr bwMode="auto">
        <a:xfrm>
          <a:off x="4152900" y="2578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11</xdr:row>
      <xdr:rowOff>139700</xdr:rowOff>
    </xdr:from>
    <xdr:ext cx="101600" cy="241300"/>
    <xdr:sp macro="" textlink="">
      <xdr:nvSpPr>
        <xdr:cNvPr id="1337" name="Text Box 313"/>
        <xdr:cNvSpPr txBox="1">
          <a:spLocks noChangeArrowheads="1"/>
        </xdr:cNvSpPr>
      </xdr:nvSpPr>
      <xdr:spPr bwMode="auto">
        <a:xfrm>
          <a:off x="4152900" y="2578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338" name="Text Box 314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339" name="Text Box 315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11</xdr:row>
      <xdr:rowOff>139700</xdr:rowOff>
    </xdr:from>
    <xdr:ext cx="101600" cy="241300"/>
    <xdr:sp macro="" textlink="">
      <xdr:nvSpPr>
        <xdr:cNvPr id="1340" name="Text Box 316"/>
        <xdr:cNvSpPr txBox="1">
          <a:spLocks noChangeArrowheads="1"/>
        </xdr:cNvSpPr>
      </xdr:nvSpPr>
      <xdr:spPr bwMode="auto">
        <a:xfrm>
          <a:off x="4152900" y="2578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341" name="Text Box 317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342" name="Text Box 318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343" name="Text Box 319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344" name="Text Box 320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11</xdr:row>
      <xdr:rowOff>139700</xdr:rowOff>
    </xdr:from>
    <xdr:ext cx="101600" cy="241300"/>
    <xdr:sp macro="" textlink="">
      <xdr:nvSpPr>
        <xdr:cNvPr id="1345" name="Text Box 321"/>
        <xdr:cNvSpPr txBox="1">
          <a:spLocks noChangeArrowheads="1"/>
        </xdr:cNvSpPr>
      </xdr:nvSpPr>
      <xdr:spPr bwMode="auto">
        <a:xfrm>
          <a:off x="4152900" y="2578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11</xdr:row>
      <xdr:rowOff>139700</xdr:rowOff>
    </xdr:from>
    <xdr:ext cx="101600" cy="241300"/>
    <xdr:sp macro="" textlink="">
      <xdr:nvSpPr>
        <xdr:cNvPr id="1346" name="Text Box 322"/>
        <xdr:cNvSpPr txBox="1">
          <a:spLocks noChangeArrowheads="1"/>
        </xdr:cNvSpPr>
      </xdr:nvSpPr>
      <xdr:spPr bwMode="auto">
        <a:xfrm>
          <a:off x="4152900" y="2578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11</xdr:row>
      <xdr:rowOff>139700</xdr:rowOff>
    </xdr:from>
    <xdr:ext cx="101600" cy="241300"/>
    <xdr:sp macro="" textlink="">
      <xdr:nvSpPr>
        <xdr:cNvPr id="1347" name="Text Box 323"/>
        <xdr:cNvSpPr txBox="1">
          <a:spLocks noChangeArrowheads="1"/>
        </xdr:cNvSpPr>
      </xdr:nvSpPr>
      <xdr:spPr bwMode="auto">
        <a:xfrm>
          <a:off x="4152900" y="2578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11</xdr:row>
      <xdr:rowOff>139700</xdr:rowOff>
    </xdr:from>
    <xdr:ext cx="101600" cy="241300"/>
    <xdr:sp macro="" textlink="">
      <xdr:nvSpPr>
        <xdr:cNvPr id="1348" name="Text Box 324"/>
        <xdr:cNvSpPr txBox="1">
          <a:spLocks noChangeArrowheads="1"/>
        </xdr:cNvSpPr>
      </xdr:nvSpPr>
      <xdr:spPr bwMode="auto">
        <a:xfrm>
          <a:off x="4152900" y="2578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11</xdr:row>
      <xdr:rowOff>139700</xdr:rowOff>
    </xdr:from>
    <xdr:ext cx="101600" cy="241300"/>
    <xdr:sp macro="" textlink="">
      <xdr:nvSpPr>
        <xdr:cNvPr id="1349" name="Text Box 325"/>
        <xdr:cNvSpPr txBox="1">
          <a:spLocks noChangeArrowheads="1"/>
        </xdr:cNvSpPr>
      </xdr:nvSpPr>
      <xdr:spPr bwMode="auto">
        <a:xfrm>
          <a:off x="4152900" y="2578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11</xdr:row>
      <xdr:rowOff>139700</xdr:rowOff>
    </xdr:from>
    <xdr:ext cx="101600" cy="241300"/>
    <xdr:sp macro="" textlink="">
      <xdr:nvSpPr>
        <xdr:cNvPr id="1350" name="Text Box 326"/>
        <xdr:cNvSpPr txBox="1">
          <a:spLocks noChangeArrowheads="1"/>
        </xdr:cNvSpPr>
      </xdr:nvSpPr>
      <xdr:spPr bwMode="auto">
        <a:xfrm>
          <a:off x="4152900" y="2578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11</xdr:row>
      <xdr:rowOff>139700</xdr:rowOff>
    </xdr:from>
    <xdr:ext cx="101600" cy="241300"/>
    <xdr:sp macro="" textlink="">
      <xdr:nvSpPr>
        <xdr:cNvPr id="1351" name="Text Box 327"/>
        <xdr:cNvSpPr txBox="1">
          <a:spLocks noChangeArrowheads="1"/>
        </xdr:cNvSpPr>
      </xdr:nvSpPr>
      <xdr:spPr bwMode="auto">
        <a:xfrm>
          <a:off x="4152900" y="2578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11</xdr:row>
      <xdr:rowOff>139700</xdr:rowOff>
    </xdr:from>
    <xdr:ext cx="101600" cy="241300"/>
    <xdr:sp macro="" textlink="">
      <xdr:nvSpPr>
        <xdr:cNvPr id="1352" name="Text Box 328"/>
        <xdr:cNvSpPr txBox="1">
          <a:spLocks noChangeArrowheads="1"/>
        </xdr:cNvSpPr>
      </xdr:nvSpPr>
      <xdr:spPr bwMode="auto">
        <a:xfrm>
          <a:off x="4152900" y="2578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11</xdr:row>
      <xdr:rowOff>139700</xdr:rowOff>
    </xdr:from>
    <xdr:ext cx="101600" cy="241300"/>
    <xdr:sp macro="" textlink="">
      <xdr:nvSpPr>
        <xdr:cNvPr id="1353" name="Text Box 329"/>
        <xdr:cNvSpPr txBox="1">
          <a:spLocks noChangeArrowheads="1"/>
        </xdr:cNvSpPr>
      </xdr:nvSpPr>
      <xdr:spPr bwMode="auto">
        <a:xfrm>
          <a:off x="4152900" y="2578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11</xdr:row>
      <xdr:rowOff>139700</xdr:rowOff>
    </xdr:from>
    <xdr:ext cx="101600" cy="241300"/>
    <xdr:sp macro="" textlink="">
      <xdr:nvSpPr>
        <xdr:cNvPr id="1354" name="Text Box 330"/>
        <xdr:cNvSpPr txBox="1">
          <a:spLocks noChangeArrowheads="1"/>
        </xdr:cNvSpPr>
      </xdr:nvSpPr>
      <xdr:spPr bwMode="auto">
        <a:xfrm>
          <a:off x="4152900" y="2578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355" name="Text Box 331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356" name="Text Box 332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357" name="Text Box 333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13</xdr:row>
      <xdr:rowOff>139700</xdr:rowOff>
    </xdr:from>
    <xdr:ext cx="101600" cy="241300"/>
    <xdr:sp macro="" textlink="">
      <xdr:nvSpPr>
        <xdr:cNvPr id="1358" name="Text Box 334"/>
        <xdr:cNvSpPr txBox="1">
          <a:spLocks noChangeArrowheads="1"/>
        </xdr:cNvSpPr>
      </xdr:nvSpPr>
      <xdr:spPr bwMode="auto">
        <a:xfrm>
          <a:off x="4152900" y="2959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13</xdr:row>
      <xdr:rowOff>139700</xdr:rowOff>
    </xdr:from>
    <xdr:ext cx="101600" cy="241300"/>
    <xdr:sp macro="" textlink="">
      <xdr:nvSpPr>
        <xdr:cNvPr id="1359" name="Text Box 335"/>
        <xdr:cNvSpPr txBox="1">
          <a:spLocks noChangeArrowheads="1"/>
        </xdr:cNvSpPr>
      </xdr:nvSpPr>
      <xdr:spPr bwMode="auto">
        <a:xfrm>
          <a:off x="4152900" y="2959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360" name="Text Box 336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13</xdr:row>
      <xdr:rowOff>139700</xdr:rowOff>
    </xdr:from>
    <xdr:ext cx="101600" cy="241300"/>
    <xdr:sp macro="" textlink="">
      <xdr:nvSpPr>
        <xdr:cNvPr id="1361" name="Text Box 337"/>
        <xdr:cNvSpPr txBox="1">
          <a:spLocks noChangeArrowheads="1"/>
        </xdr:cNvSpPr>
      </xdr:nvSpPr>
      <xdr:spPr bwMode="auto">
        <a:xfrm>
          <a:off x="4152900" y="2959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13</xdr:row>
      <xdr:rowOff>139700</xdr:rowOff>
    </xdr:from>
    <xdr:ext cx="101600" cy="241300"/>
    <xdr:sp macro="" textlink="">
      <xdr:nvSpPr>
        <xdr:cNvPr id="1362" name="Text Box 338"/>
        <xdr:cNvSpPr txBox="1">
          <a:spLocks noChangeArrowheads="1"/>
        </xdr:cNvSpPr>
      </xdr:nvSpPr>
      <xdr:spPr bwMode="auto">
        <a:xfrm>
          <a:off x="4152900" y="2959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363" name="Text Box 339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364" name="Text Box 340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365" name="Text Box 341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366" name="Text Box 342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367" name="Text Box 343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13</xdr:row>
      <xdr:rowOff>139700</xdr:rowOff>
    </xdr:from>
    <xdr:ext cx="101600" cy="241300"/>
    <xdr:sp macro="" textlink="">
      <xdr:nvSpPr>
        <xdr:cNvPr id="1368" name="Text Box 344"/>
        <xdr:cNvSpPr txBox="1">
          <a:spLocks noChangeArrowheads="1"/>
        </xdr:cNvSpPr>
      </xdr:nvSpPr>
      <xdr:spPr bwMode="auto">
        <a:xfrm>
          <a:off x="4152900" y="2959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13</xdr:row>
      <xdr:rowOff>139700</xdr:rowOff>
    </xdr:from>
    <xdr:ext cx="101600" cy="241300"/>
    <xdr:sp macro="" textlink="">
      <xdr:nvSpPr>
        <xdr:cNvPr id="1369" name="Text Box 345"/>
        <xdr:cNvSpPr txBox="1">
          <a:spLocks noChangeArrowheads="1"/>
        </xdr:cNvSpPr>
      </xdr:nvSpPr>
      <xdr:spPr bwMode="auto">
        <a:xfrm>
          <a:off x="4152900" y="2959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370" name="Text Box 346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13</xdr:row>
      <xdr:rowOff>139700</xdr:rowOff>
    </xdr:from>
    <xdr:ext cx="101600" cy="241300"/>
    <xdr:sp macro="" textlink="">
      <xdr:nvSpPr>
        <xdr:cNvPr id="1371" name="Text Box 347"/>
        <xdr:cNvSpPr txBox="1">
          <a:spLocks noChangeArrowheads="1"/>
        </xdr:cNvSpPr>
      </xdr:nvSpPr>
      <xdr:spPr bwMode="auto">
        <a:xfrm>
          <a:off x="4152900" y="2959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13</xdr:row>
      <xdr:rowOff>139700</xdr:rowOff>
    </xdr:from>
    <xdr:ext cx="101600" cy="241300"/>
    <xdr:sp macro="" textlink="">
      <xdr:nvSpPr>
        <xdr:cNvPr id="1372" name="Text Box 348"/>
        <xdr:cNvSpPr txBox="1">
          <a:spLocks noChangeArrowheads="1"/>
        </xdr:cNvSpPr>
      </xdr:nvSpPr>
      <xdr:spPr bwMode="auto">
        <a:xfrm>
          <a:off x="4152900" y="2959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13</xdr:row>
      <xdr:rowOff>139700</xdr:rowOff>
    </xdr:from>
    <xdr:ext cx="101600" cy="241300"/>
    <xdr:sp macro="" textlink="">
      <xdr:nvSpPr>
        <xdr:cNvPr id="1373" name="Text Box 349"/>
        <xdr:cNvSpPr txBox="1">
          <a:spLocks noChangeArrowheads="1"/>
        </xdr:cNvSpPr>
      </xdr:nvSpPr>
      <xdr:spPr bwMode="auto">
        <a:xfrm>
          <a:off x="4152900" y="2959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13</xdr:row>
      <xdr:rowOff>139700</xdr:rowOff>
    </xdr:from>
    <xdr:ext cx="101600" cy="241300"/>
    <xdr:sp macro="" textlink="">
      <xdr:nvSpPr>
        <xdr:cNvPr id="1374" name="Text Box 350"/>
        <xdr:cNvSpPr txBox="1">
          <a:spLocks noChangeArrowheads="1"/>
        </xdr:cNvSpPr>
      </xdr:nvSpPr>
      <xdr:spPr bwMode="auto">
        <a:xfrm>
          <a:off x="4152900" y="2959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375" name="Text Box 351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376" name="Text Box 352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377" name="Text Box 353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378" name="Text Box 354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379" name="Text Box 355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380" name="Text Box 356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381" name="Text Box 357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382" name="Text Box 358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383" name="Text Box 359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384" name="Text Box 360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11</xdr:row>
      <xdr:rowOff>139700</xdr:rowOff>
    </xdr:from>
    <xdr:ext cx="101600" cy="241300"/>
    <xdr:sp macro="" textlink="">
      <xdr:nvSpPr>
        <xdr:cNvPr id="1385" name="Text Box 361"/>
        <xdr:cNvSpPr txBox="1">
          <a:spLocks noChangeArrowheads="1"/>
        </xdr:cNvSpPr>
      </xdr:nvSpPr>
      <xdr:spPr bwMode="auto">
        <a:xfrm>
          <a:off x="4152900" y="2578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11</xdr:row>
      <xdr:rowOff>139700</xdr:rowOff>
    </xdr:from>
    <xdr:ext cx="101600" cy="241300"/>
    <xdr:sp macro="" textlink="">
      <xdr:nvSpPr>
        <xdr:cNvPr id="1386" name="Text Box 362"/>
        <xdr:cNvSpPr txBox="1">
          <a:spLocks noChangeArrowheads="1"/>
        </xdr:cNvSpPr>
      </xdr:nvSpPr>
      <xdr:spPr bwMode="auto">
        <a:xfrm>
          <a:off x="4152900" y="2578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11</xdr:row>
      <xdr:rowOff>139700</xdr:rowOff>
    </xdr:from>
    <xdr:ext cx="101600" cy="241300"/>
    <xdr:sp macro="" textlink="">
      <xdr:nvSpPr>
        <xdr:cNvPr id="1387" name="Text Box 363"/>
        <xdr:cNvSpPr txBox="1">
          <a:spLocks noChangeArrowheads="1"/>
        </xdr:cNvSpPr>
      </xdr:nvSpPr>
      <xdr:spPr bwMode="auto">
        <a:xfrm>
          <a:off x="4152900" y="2578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388" name="Text Box 364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389" name="Text Box 365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11</xdr:row>
      <xdr:rowOff>139700</xdr:rowOff>
    </xdr:from>
    <xdr:ext cx="101600" cy="241300"/>
    <xdr:sp macro="" textlink="">
      <xdr:nvSpPr>
        <xdr:cNvPr id="1390" name="Text Box 366"/>
        <xdr:cNvSpPr txBox="1">
          <a:spLocks noChangeArrowheads="1"/>
        </xdr:cNvSpPr>
      </xdr:nvSpPr>
      <xdr:spPr bwMode="auto">
        <a:xfrm>
          <a:off x="4152900" y="2578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391" name="Text Box 367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392" name="Text Box 368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11</xdr:row>
      <xdr:rowOff>139700</xdr:rowOff>
    </xdr:from>
    <xdr:ext cx="101600" cy="241300"/>
    <xdr:sp macro="" textlink="">
      <xdr:nvSpPr>
        <xdr:cNvPr id="1393" name="Text Box 369"/>
        <xdr:cNvSpPr txBox="1">
          <a:spLocks noChangeArrowheads="1"/>
        </xdr:cNvSpPr>
      </xdr:nvSpPr>
      <xdr:spPr bwMode="auto">
        <a:xfrm>
          <a:off x="4152900" y="2578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11</xdr:row>
      <xdr:rowOff>139700</xdr:rowOff>
    </xdr:from>
    <xdr:ext cx="101600" cy="241300"/>
    <xdr:sp macro="" textlink="">
      <xdr:nvSpPr>
        <xdr:cNvPr id="1394" name="Text Box 370"/>
        <xdr:cNvSpPr txBox="1">
          <a:spLocks noChangeArrowheads="1"/>
        </xdr:cNvSpPr>
      </xdr:nvSpPr>
      <xdr:spPr bwMode="auto">
        <a:xfrm>
          <a:off x="4152900" y="2578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11</xdr:row>
      <xdr:rowOff>139700</xdr:rowOff>
    </xdr:from>
    <xdr:ext cx="101600" cy="241300"/>
    <xdr:sp macro="" textlink="">
      <xdr:nvSpPr>
        <xdr:cNvPr id="1395" name="Text Box 371"/>
        <xdr:cNvSpPr txBox="1">
          <a:spLocks noChangeArrowheads="1"/>
        </xdr:cNvSpPr>
      </xdr:nvSpPr>
      <xdr:spPr bwMode="auto">
        <a:xfrm>
          <a:off x="4152900" y="2578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11</xdr:row>
      <xdr:rowOff>139700</xdr:rowOff>
    </xdr:from>
    <xdr:ext cx="101600" cy="241300"/>
    <xdr:sp macro="" textlink="">
      <xdr:nvSpPr>
        <xdr:cNvPr id="1396" name="Text Box 372"/>
        <xdr:cNvSpPr txBox="1">
          <a:spLocks noChangeArrowheads="1"/>
        </xdr:cNvSpPr>
      </xdr:nvSpPr>
      <xdr:spPr bwMode="auto">
        <a:xfrm>
          <a:off x="4152900" y="2578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11</xdr:row>
      <xdr:rowOff>139700</xdr:rowOff>
    </xdr:from>
    <xdr:ext cx="101600" cy="241300"/>
    <xdr:sp macro="" textlink="">
      <xdr:nvSpPr>
        <xdr:cNvPr id="1397" name="Text Box 373"/>
        <xdr:cNvSpPr txBox="1">
          <a:spLocks noChangeArrowheads="1"/>
        </xdr:cNvSpPr>
      </xdr:nvSpPr>
      <xdr:spPr bwMode="auto">
        <a:xfrm>
          <a:off x="4152900" y="2578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398" name="Text Box 374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399" name="Text Box 375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11</xdr:row>
      <xdr:rowOff>139700</xdr:rowOff>
    </xdr:from>
    <xdr:ext cx="101600" cy="241300"/>
    <xdr:sp macro="" textlink="">
      <xdr:nvSpPr>
        <xdr:cNvPr id="1400" name="Text Box 376"/>
        <xdr:cNvSpPr txBox="1">
          <a:spLocks noChangeArrowheads="1"/>
        </xdr:cNvSpPr>
      </xdr:nvSpPr>
      <xdr:spPr bwMode="auto">
        <a:xfrm>
          <a:off x="4152900" y="2578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401" name="Text Box 377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402" name="Text Box 378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403" name="Text Box 379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404" name="Text Box 380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11</xdr:row>
      <xdr:rowOff>139700</xdr:rowOff>
    </xdr:from>
    <xdr:ext cx="101600" cy="241300"/>
    <xdr:sp macro="" textlink="">
      <xdr:nvSpPr>
        <xdr:cNvPr id="1405" name="Text Box 381"/>
        <xdr:cNvSpPr txBox="1">
          <a:spLocks noChangeArrowheads="1"/>
        </xdr:cNvSpPr>
      </xdr:nvSpPr>
      <xdr:spPr bwMode="auto">
        <a:xfrm>
          <a:off x="4152900" y="2578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11</xdr:row>
      <xdr:rowOff>139700</xdr:rowOff>
    </xdr:from>
    <xdr:ext cx="101600" cy="241300"/>
    <xdr:sp macro="" textlink="">
      <xdr:nvSpPr>
        <xdr:cNvPr id="1406" name="Text Box 382"/>
        <xdr:cNvSpPr txBox="1">
          <a:spLocks noChangeArrowheads="1"/>
        </xdr:cNvSpPr>
      </xdr:nvSpPr>
      <xdr:spPr bwMode="auto">
        <a:xfrm>
          <a:off x="4152900" y="2578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11</xdr:row>
      <xdr:rowOff>139700</xdr:rowOff>
    </xdr:from>
    <xdr:ext cx="101600" cy="241300"/>
    <xdr:sp macro="" textlink="">
      <xdr:nvSpPr>
        <xdr:cNvPr id="1407" name="Text Box 383"/>
        <xdr:cNvSpPr txBox="1">
          <a:spLocks noChangeArrowheads="1"/>
        </xdr:cNvSpPr>
      </xdr:nvSpPr>
      <xdr:spPr bwMode="auto">
        <a:xfrm>
          <a:off x="4152900" y="2578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11</xdr:row>
      <xdr:rowOff>139700</xdr:rowOff>
    </xdr:from>
    <xdr:ext cx="101600" cy="241300"/>
    <xdr:sp macro="" textlink="">
      <xdr:nvSpPr>
        <xdr:cNvPr id="1408" name="Text Box 384"/>
        <xdr:cNvSpPr txBox="1">
          <a:spLocks noChangeArrowheads="1"/>
        </xdr:cNvSpPr>
      </xdr:nvSpPr>
      <xdr:spPr bwMode="auto">
        <a:xfrm>
          <a:off x="4152900" y="2578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11</xdr:row>
      <xdr:rowOff>139700</xdr:rowOff>
    </xdr:from>
    <xdr:ext cx="101600" cy="241300"/>
    <xdr:sp macro="" textlink="">
      <xdr:nvSpPr>
        <xdr:cNvPr id="1409" name="Text Box 385"/>
        <xdr:cNvSpPr txBox="1">
          <a:spLocks noChangeArrowheads="1"/>
        </xdr:cNvSpPr>
      </xdr:nvSpPr>
      <xdr:spPr bwMode="auto">
        <a:xfrm>
          <a:off x="4152900" y="2578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11</xdr:row>
      <xdr:rowOff>139700</xdr:rowOff>
    </xdr:from>
    <xdr:ext cx="101600" cy="241300"/>
    <xdr:sp macro="" textlink="">
      <xdr:nvSpPr>
        <xdr:cNvPr id="1410" name="Text Box 386"/>
        <xdr:cNvSpPr txBox="1">
          <a:spLocks noChangeArrowheads="1"/>
        </xdr:cNvSpPr>
      </xdr:nvSpPr>
      <xdr:spPr bwMode="auto">
        <a:xfrm>
          <a:off x="4152900" y="2578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11</xdr:row>
      <xdr:rowOff>139700</xdr:rowOff>
    </xdr:from>
    <xdr:ext cx="101600" cy="241300"/>
    <xdr:sp macro="" textlink="">
      <xdr:nvSpPr>
        <xdr:cNvPr id="1411" name="Text Box 387"/>
        <xdr:cNvSpPr txBox="1">
          <a:spLocks noChangeArrowheads="1"/>
        </xdr:cNvSpPr>
      </xdr:nvSpPr>
      <xdr:spPr bwMode="auto">
        <a:xfrm>
          <a:off x="4152900" y="2578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11</xdr:row>
      <xdr:rowOff>139700</xdr:rowOff>
    </xdr:from>
    <xdr:ext cx="101600" cy="241300"/>
    <xdr:sp macro="" textlink="">
      <xdr:nvSpPr>
        <xdr:cNvPr id="1412" name="Text Box 388"/>
        <xdr:cNvSpPr txBox="1">
          <a:spLocks noChangeArrowheads="1"/>
        </xdr:cNvSpPr>
      </xdr:nvSpPr>
      <xdr:spPr bwMode="auto">
        <a:xfrm>
          <a:off x="4152900" y="2578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11</xdr:row>
      <xdr:rowOff>139700</xdr:rowOff>
    </xdr:from>
    <xdr:ext cx="101600" cy="241300"/>
    <xdr:sp macro="" textlink="">
      <xdr:nvSpPr>
        <xdr:cNvPr id="1413" name="Text Box 389"/>
        <xdr:cNvSpPr txBox="1">
          <a:spLocks noChangeArrowheads="1"/>
        </xdr:cNvSpPr>
      </xdr:nvSpPr>
      <xdr:spPr bwMode="auto">
        <a:xfrm>
          <a:off x="4152900" y="2578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11</xdr:row>
      <xdr:rowOff>139700</xdr:rowOff>
    </xdr:from>
    <xdr:ext cx="101600" cy="241300"/>
    <xdr:sp macro="" textlink="">
      <xdr:nvSpPr>
        <xdr:cNvPr id="1414" name="Text Box 390"/>
        <xdr:cNvSpPr txBox="1">
          <a:spLocks noChangeArrowheads="1"/>
        </xdr:cNvSpPr>
      </xdr:nvSpPr>
      <xdr:spPr bwMode="auto">
        <a:xfrm>
          <a:off x="4152900" y="2578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415" name="Text Box 391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416" name="Text Box 392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417" name="Text Box 393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418" name="Text Box 394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419" name="Text Box 395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420" name="Text Box 396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421" name="Text Box 397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422" name="Text Box 398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423" name="Text Box 399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424" name="Text Box 400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425" name="Text Box 401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426" name="Text Box 402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427" name="Text Box 403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428" name="Text Box 404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429" name="Text Box 405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430" name="Text Box 406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431" name="Text Box 407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432" name="Text Box 408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433" name="Text Box 409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434" name="Text Box 410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435" name="Text Box 411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436" name="Text Box 412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437" name="Text Box 413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13</xdr:row>
      <xdr:rowOff>139700</xdr:rowOff>
    </xdr:from>
    <xdr:ext cx="101600" cy="241300"/>
    <xdr:sp macro="" textlink="">
      <xdr:nvSpPr>
        <xdr:cNvPr id="1438" name="Text Box 414"/>
        <xdr:cNvSpPr txBox="1">
          <a:spLocks noChangeArrowheads="1"/>
        </xdr:cNvSpPr>
      </xdr:nvSpPr>
      <xdr:spPr bwMode="auto">
        <a:xfrm>
          <a:off x="4152900" y="2959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13</xdr:row>
      <xdr:rowOff>139700</xdr:rowOff>
    </xdr:from>
    <xdr:ext cx="101600" cy="241300"/>
    <xdr:sp macro="" textlink="">
      <xdr:nvSpPr>
        <xdr:cNvPr id="1439" name="Text Box 415"/>
        <xdr:cNvSpPr txBox="1">
          <a:spLocks noChangeArrowheads="1"/>
        </xdr:cNvSpPr>
      </xdr:nvSpPr>
      <xdr:spPr bwMode="auto">
        <a:xfrm>
          <a:off x="4152900" y="2959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440" name="Text Box 416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13</xdr:row>
      <xdr:rowOff>139700</xdr:rowOff>
    </xdr:from>
    <xdr:ext cx="101600" cy="241300"/>
    <xdr:sp macro="" textlink="">
      <xdr:nvSpPr>
        <xdr:cNvPr id="1441" name="Text Box 417"/>
        <xdr:cNvSpPr txBox="1">
          <a:spLocks noChangeArrowheads="1"/>
        </xdr:cNvSpPr>
      </xdr:nvSpPr>
      <xdr:spPr bwMode="auto">
        <a:xfrm>
          <a:off x="4152900" y="2959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13</xdr:row>
      <xdr:rowOff>139700</xdr:rowOff>
    </xdr:from>
    <xdr:ext cx="101600" cy="241300"/>
    <xdr:sp macro="" textlink="">
      <xdr:nvSpPr>
        <xdr:cNvPr id="1442" name="Text Box 418"/>
        <xdr:cNvSpPr txBox="1">
          <a:spLocks noChangeArrowheads="1"/>
        </xdr:cNvSpPr>
      </xdr:nvSpPr>
      <xdr:spPr bwMode="auto">
        <a:xfrm>
          <a:off x="4152900" y="2959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443" name="Text Box 419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444" name="Text Box 420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445" name="Text Box 421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446" name="Text Box 422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447" name="Text Box 423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13</xdr:row>
      <xdr:rowOff>139700</xdr:rowOff>
    </xdr:from>
    <xdr:ext cx="101600" cy="241300"/>
    <xdr:sp macro="" textlink="">
      <xdr:nvSpPr>
        <xdr:cNvPr id="1448" name="Text Box 424"/>
        <xdr:cNvSpPr txBox="1">
          <a:spLocks noChangeArrowheads="1"/>
        </xdr:cNvSpPr>
      </xdr:nvSpPr>
      <xdr:spPr bwMode="auto">
        <a:xfrm>
          <a:off x="4152900" y="2959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13</xdr:row>
      <xdr:rowOff>139700</xdr:rowOff>
    </xdr:from>
    <xdr:ext cx="101600" cy="241300"/>
    <xdr:sp macro="" textlink="">
      <xdr:nvSpPr>
        <xdr:cNvPr id="1449" name="Text Box 425"/>
        <xdr:cNvSpPr txBox="1">
          <a:spLocks noChangeArrowheads="1"/>
        </xdr:cNvSpPr>
      </xdr:nvSpPr>
      <xdr:spPr bwMode="auto">
        <a:xfrm>
          <a:off x="4152900" y="2959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450" name="Text Box 426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13</xdr:row>
      <xdr:rowOff>139700</xdr:rowOff>
    </xdr:from>
    <xdr:ext cx="101600" cy="241300"/>
    <xdr:sp macro="" textlink="">
      <xdr:nvSpPr>
        <xdr:cNvPr id="1451" name="Text Box 427"/>
        <xdr:cNvSpPr txBox="1">
          <a:spLocks noChangeArrowheads="1"/>
        </xdr:cNvSpPr>
      </xdr:nvSpPr>
      <xdr:spPr bwMode="auto">
        <a:xfrm>
          <a:off x="4152900" y="2959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13</xdr:row>
      <xdr:rowOff>139700</xdr:rowOff>
    </xdr:from>
    <xdr:ext cx="101600" cy="241300"/>
    <xdr:sp macro="" textlink="">
      <xdr:nvSpPr>
        <xdr:cNvPr id="1452" name="Text Box 428"/>
        <xdr:cNvSpPr txBox="1">
          <a:spLocks noChangeArrowheads="1"/>
        </xdr:cNvSpPr>
      </xdr:nvSpPr>
      <xdr:spPr bwMode="auto">
        <a:xfrm>
          <a:off x="4152900" y="2959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13</xdr:row>
      <xdr:rowOff>139700</xdr:rowOff>
    </xdr:from>
    <xdr:ext cx="101600" cy="241300"/>
    <xdr:sp macro="" textlink="">
      <xdr:nvSpPr>
        <xdr:cNvPr id="1453" name="Text Box 429"/>
        <xdr:cNvSpPr txBox="1">
          <a:spLocks noChangeArrowheads="1"/>
        </xdr:cNvSpPr>
      </xdr:nvSpPr>
      <xdr:spPr bwMode="auto">
        <a:xfrm>
          <a:off x="4152900" y="2959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13</xdr:row>
      <xdr:rowOff>139700</xdr:rowOff>
    </xdr:from>
    <xdr:ext cx="101600" cy="241300"/>
    <xdr:sp macro="" textlink="">
      <xdr:nvSpPr>
        <xdr:cNvPr id="1454" name="Text Box 430"/>
        <xdr:cNvSpPr txBox="1">
          <a:spLocks noChangeArrowheads="1"/>
        </xdr:cNvSpPr>
      </xdr:nvSpPr>
      <xdr:spPr bwMode="auto">
        <a:xfrm>
          <a:off x="4152900" y="2959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455" name="Text Box 431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456" name="Text Box 432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457" name="Text Box 433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458" name="Text Box 434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459" name="Text Box 435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460" name="Text Box 436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461" name="Text Box 437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462" name="Text Box 438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463" name="Text Box 439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12</xdr:row>
      <xdr:rowOff>139700</xdr:rowOff>
    </xdr:from>
    <xdr:ext cx="101600" cy="241300"/>
    <xdr:sp macro="" textlink="">
      <xdr:nvSpPr>
        <xdr:cNvPr id="1464" name="Text Box 440"/>
        <xdr:cNvSpPr txBox="1">
          <a:spLocks noChangeArrowheads="1"/>
        </xdr:cNvSpPr>
      </xdr:nvSpPr>
      <xdr:spPr bwMode="auto">
        <a:xfrm>
          <a:off x="4152900" y="2768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13</xdr:row>
      <xdr:rowOff>139700</xdr:rowOff>
    </xdr:from>
    <xdr:ext cx="101600" cy="241300"/>
    <xdr:sp macro="" textlink="">
      <xdr:nvSpPr>
        <xdr:cNvPr id="1465" name="Text Box 441"/>
        <xdr:cNvSpPr txBox="1">
          <a:spLocks noChangeArrowheads="1"/>
        </xdr:cNvSpPr>
      </xdr:nvSpPr>
      <xdr:spPr bwMode="auto">
        <a:xfrm>
          <a:off x="4152900" y="2959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13</xdr:row>
      <xdr:rowOff>139700</xdr:rowOff>
    </xdr:from>
    <xdr:ext cx="101600" cy="241300"/>
    <xdr:sp macro="" textlink="">
      <xdr:nvSpPr>
        <xdr:cNvPr id="1466" name="Text Box 442"/>
        <xdr:cNvSpPr txBox="1">
          <a:spLocks noChangeArrowheads="1"/>
        </xdr:cNvSpPr>
      </xdr:nvSpPr>
      <xdr:spPr bwMode="auto">
        <a:xfrm>
          <a:off x="4152900" y="2959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13</xdr:row>
      <xdr:rowOff>139700</xdr:rowOff>
    </xdr:from>
    <xdr:ext cx="101600" cy="241300"/>
    <xdr:sp macro="" textlink="">
      <xdr:nvSpPr>
        <xdr:cNvPr id="1467" name="Text Box 443"/>
        <xdr:cNvSpPr txBox="1">
          <a:spLocks noChangeArrowheads="1"/>
        </xdr:cNvSpPr>
      </xdr:nvSpPr>
      <xdr:spPr bwMode="auto">
        <a:xfrm>
          <a:off x="4152900" y="2959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13</xdr:row>
      <xdr:rowOff>139700</xdr:rowOff>
    </xdr:from>
    <xdr:ext cx="101600" cy="241300"/>
    <xdr:sp macro="" textlink="">
      <xdr:nvSpPr>
        <xdr:cNvPr id="1468" name="Text Box 444"/>
        <xdr:cNvSpPr txBox="1">
          <a:spLocks noChangeArrowheads="1"/>
        </xdr:cNvSpPr>
      </xdr:nvSpPr>
      <xdr:spPr bwMode="auto">
        <a:xfrm>
          <a:off x="4152900" y="2959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13</xdr:row>
      <xdr:rowOff>139700</xdr:rowOff>
    </xdr:from>
    <xdr:ext cx="101600" cy="241300"/>
    <xdr:sp macro="" textlink="">
      <xdr:nvSpPr>
        <xdr:cNvPr id="1469" name="Text Box 445"/>
        <xdr:cNvSpPr txBox="1">
          <a:spLocks noChangeArrowheads="1"/>
        </xdr:cNvSpPr>
      </xdr:nvSpPr>
      <xdr:spPr bwMode="auto">
        <a:xfrm>
          <a:off x="4152900" y="2959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13</xdr:row>
      <xdr:rowOff>139700</xdr:rowOff>
    </xdr:from>
    <xdr:ext cx="101600" cy="241300"/>
    <xdr:sp macro="" textlink="">
      <xdr:nvSpPr>
        <xdr:cNvPr id="1470" name="Text Box 446"/>
        <xdr:cNvSpPr txBox="1">
          <a:spLocks noChangeArrowheads="1"/>
        </xdr:cNvSpPr>
      </xdr:nvSpPr>
      <xdr:spPr bwMode="auto">
        <a:xfrm>
          <a:off x="4152900" y="2959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13</xdr:row>
      <xdr:rowOff>139700</xdr:rowOff>
    </xdr:from>
    <xdr:ext cx="101600" cy="241300"/>
    <xdr:sp macro="" textlink="">
      <xdr:nvSpPr>
        <xdr:cNvPr id="1471" name="Text Box 447"/>
        <xdr:cNvSpPr txBox="1">
          <a:spLocks noChangeArrowheads="1"/>
        </xdr:cNvSpPr>
      </xdr:nvSpPr>
      <xdr:spPr bwMode="auto">
        <a:xfrm>
          <a:off x="4152900" y="2959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13</xdr:row>
      <xdr:rowOff>139700</xdr:rowOff>
    </xdr:from>
    <xdr:ext cx="101600" cy="241300"/>
    <xdr:sp macro="" textlink="">
      <xdr:nvSpPr>
        <xdr:cNvPr id="1472" name="Text Box 448"/>
        <xdr:cNvSpPr txBox="1">
          <a:spLocks noChangeArrowheads="1"/>
        </xdr:cNvSpPr>
      </xdr:nvSpPr>
      <xdr:spPr bwMode="auto">
        <a:xfrm>
          <a:off x="4152900" y="2959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13</xdr:row>
      <xdr:rowOff>139700</xdr:rowOff>
    </xdr:from>
    <xdr:ext cx="101600" cy="241300"/>
    <xdr:sp macro="" textlink="">
      <xdr:nvSpPr>
        <xdr:cNvPr id="1473" name="Text Box 449"/>
        <xdr:cNvSpPr txBox="1">
          <a:spLocks noChangeArrowheads="1"/>
        </xdr:cNvSpPr>
      </xdr:nvSpPr>
      <xdr:spPr bwMode="auto">
        <a:xfrm>
          <a:off x="4152900" y="2959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13</xdr:row>
      <xdr:rowOff>139700</xdr:rowOff>
    </xdr:from>
    <xdr:ext cx="101600" cy="241300"/>
    <xdr:sp macro="" textlink="">
      <xdr:nvSpPr>
        <xdr:cNvPr id="1474" name="Text Box 450"/>
        <xdr:cNvSpPr txBox="1">
          <a:spLocks noChangeArrowheads="1"/>
        </xdr:cNvSpPr>
      </xdr:nvSpPr>
      <xdr:spPr bwMode="auto">
        <a:xfrm>
          <a:off x="4152900" y="2959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13</xdr:row>
      <xdr:rowOff>139700</xdr:rowOff>
    </xdr:from>
    <xdr:ext cx="101600" cy="241300"/>
    <xdr:sp macro="" textlink="">
      <xdr:nvSpPr>
        <xdr:cNvPr id="1475" name="Text Box 451"/>
        <xdr:cNvSpPr txBox="1">
          <a:spLocks noChangeArrowheads="1"/>
        </xdr:cNvSpPr>
      </xdr:nvSpPr>
      <xdr:spPr bwMode="auto">
        <a:xfrm>
          <a:off x="4152900" y="2959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13</xdr:row>
      <xdr:rowOff>139700</xdr:rowOff>
    </xdr:from>
    <xdr:ext cx="101600" cy="241300"/>
    <xdr:sp macro="" textlink="">
      <xdr:nvSpPr>
        <xdr:cNvPr id="1476" name="Text Box 452"/>
        <xdr:cNvSpPr txBox="1">
          <a:spLocks noChangeArrowheads="1"/>
        </xdr:cNvSpPr>
      </xdr:nvSpPr>
      <xdr:spPr bwMode="auto">
        <a:xfrm>
          <a:off x="4152900" y="2959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13</xdr:row>
      <xdr:rowOff>139700</xdr:rowOff>
    </xdr:from>
    <xdr:ext cx="101600" cy="241300"/>
    <xdr:sp macro="" textlink="">
      <xdr:nvSpPr>
        <xdr:cNvPr id="1477" name="Text Box 453"/>
        <xdr:cNvSpPr txBox="1">
          <a:spLocks noChangeArrowheads="1"/>
        </xdr:cNvSpPr>
      </xdr:nvSpPr>
      <xdr:spPr bwMode="auto">
        <a:xfrm>
          <a:off x="4152900" y="2959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13</xdr:row>
      <xdr:rowOff>139700</xdr:rowOff>
    </xdr:from>
    <xdr:ext cx="101600" cy="241300"/>
    <xdr:sp macro="" textlink="">
      <xdr:nvSpPr>
        <xdr:cNvPr id="1478" name="Text Box 454"/>
        <xdr:cNvSpPr txBox="1">
          <a:spLocks noChangeArrowheads="1"/>
        </xdr:cNvSpPr>
      </xdr:nvSpPr>
      <xdr:spPr bwMode="auto">
        <a:xfrm>
          <a:off x="4152900" y="2959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13</xdr:row>
      <xdr:rowOff>139700</xdr:rowOff>
    </xdr:from>
    <xdr:ext cx="101600" cy="241300"/>
    <xdr:sp macro="" textlink="">
      <xdr:nvSpPr>
        <xdr:cNvPr id="1479" name="Text Box 455"/>
        <xdr:cNvSpPr txBox="1">
          <a:spLocks noChangeArrowheads="1"/>
        </xdr:cNvSpPr>
      </xdr:nvSpPr>
      <xdr:spPr bwMode="auto">
        <a:xfrm>
          <a:off x="4152900" y="2959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13</xdr:row>
      <xdr:rowOff>139700</xdr:rowOff>
    </xdr:from>
    <xdr:ext cx="101600" cy="241300"/>
    <xdr:sp macro="" textlink="">
      <xdr:nvSpPr>
        <xdr:cNvPr id="1480" name="Text Box 456"/>
        <xdr:cNvSpPr txBox="1">
          <a:spLocks noChangeArrowheads="1"/>
        </xdr:cNvSpPr>
      </xdr:nvSpPr>
      <xdr:spPr bwMode="auto">
        <a:xfrm>
          <a:off x="4152900" y="2959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13</xdr:row>
      <xdr:rowOff>139700</xdr:rowOff>
    </xdr:from>
    <xdr:ext cx="101600" cy="241300"/>
    <xdr:sp macro="" textlink="">
      <xdr:nvSpPr>
        <xdr:cNvPr id="1481" name="Text Box 457"/>
        <xdr:cNvSpPr txBox="1">
          <a:spLocks noChangeArrowheads="1"/>
        </xdr:cNvSpPr>
      </xdr:nvSpPr>
      <xdr:spPr bwMode="auto">
        <a:xfrm>
          <a:off x="4152900" y="2959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13</xdr:row>
      <xdr:rowOff>139700</xdr:rowOff>
    </xdr:from>
    <xdr:ext cx="101600" cy="241300"/>
    <xdr:sp macro="" textlink="">
      <xdr:nvSpPr>
        <xdr:cNvPr id="1482" name="Text Box 458"/>
        <xdr:cNvSpPr txBox="1">
          <a:spLocks noChangeArrowheads="1"/>
        </xdr:cNvSpPr>
      </xdr:nvSpPr>
      <xdr:spPr bwMode="auto">
        <a:xfrm>
          <a:off x="4152900" y="2959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13</xdr:row>
      <xdr:rowOff>139700</xdr:rowOff>
    </xdr:from>
    <xdr:ext cx="101600" cy="241300"/>
    <xdr:sp macro="" textlink="">
      <xdr:nvSpPr>
        <xdr:cNvPr id="1483" name="Text Box 459"/>
        <xdr:cNvSpPr txBox="1">
          <a:spLocks noChangeArrowheads="1"/>
        </xdr:cNvSpPr>
      </xdr:nvSpPr>
      <xdr:spPr bwMode="auto">
        <a:xfrm>
          <a:off x="4152900" y="2959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13</xdr:row>
      <xdr:rowOff>139700</xdr:rowOff>
    </xdr:from>
    <xdr:ext cx="101600" cy="241300"/>
    <xdr:sp macro="" textlink="">
      <xdr:nvSpPr>
        <xdr:cNvPr id="1484" name="Text Box 460"/>
        <xdr:cNvSpPr txBox="1">
          <a:spLocks noChangeArrowheads="1"/>
        </xdr:cNvSpPr>
      </xdr:nvSpPr>
      <xdr:spPr bwMode="auto">
        <a:xfrm>
          <a:off x="4152900" y="2959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13</xdr:row>
      <xdr:rowOff>139700</xdr:rowOff>
    </xdr:from>
    <xdr:ext cx="101600" cy="241300"/>
    <xdr:sp macro="" textlink="">
      <xdr:nvSpPr>
        <xdr:cNvPr id="1485" name="Text Box 461"/>
        <xdr:cNvSpPr txBox="1">
          <a:spLocks noChangeArrowheads="1"/>
        </xdr:cNvSpPr>
      </xdr:nvSpPr>
      <xdr:spPr bwMode="auto">
        <a:xfrm>
          <a:off x="4152900" y="2959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13</xdr:row>
      <xdr:rowOff>139700</xdr:rowOff>
    </xdr:from>
    <xdr:ext cx="101600" cy="241300"/>
    <xdr:sp macro="" textlink="">
      <xdr:nvSpPr>
        <xdr:cNvPr id="1486" name="Text Box 462"/>
        <xdr:cNvSpPr txBox="1">
          <a:spLocks noChangeArrowheads="1"/>
        </xdr:cNvSpPr>
      </xdr:nvSpPr>
      <xdr:spPr bwMode="auto">
        <a:xfrm>
          <a:off x="4152900" y="2959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13</xdr:row>
      <xdr:rowOff>139700</xdr:rowOff>
    </xdr:from>
    <xdr:ext cx="101600" cy="241300"/>
    <xdr:sp macro="" textlink="">
      <xdr:nvSpPr>
        <xdr:cNvPr id="1487" name="Text Box 463"/>
        <xdr:cNvSpPr txBox="1">
          <a:spLocks noChangeArrowheads="1"/>
        </xdr:cNvSpPr>
      </xdr:nvSpPr>
      <xdr:spPr bwMode="auto">
        <a:xfrm>
          <a:off x="4152900" y="2959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14</xdr:row>
      <xdr:rowOff>139700</xdr:rowOff>
    </xdr:from>
    <xdr:ext cx="101600" cy="241300"/>
    <xdr:sp macro="" textlink="">
      <xdr:nvSpPr>
        <xdr:cNvPr id="1488" name="Text Box 464"/>
        <xdr:cNvSpPr txBox="1">
          <a:spLocks noChangeArrowheads="1"/>
        </xdr:cNvSpPr>
      </xdr:nvSpPr>
      <xdr:spPr bwMode="auto">
        <a:xfrm>
          <a:off x="4152900" y="3149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14</xdr:row>
      <xdr:rowOff>139700</xdr:rowOff>
    </xdr:from>
    <xdr:ext cx="101600" cy="241300"/>
    <xdr:sp macro="" textlink="">
      <xdr:nvSpPr>
        <xdr:cNvPr id="1489" name="Text Box 465"/>
        <xdr:cNvSpPr txBox="1">
          <a:spLocks noChangeArrowheads="1"/>
        </xdr:cNvSpPr>
      </xdr:nvSpPr>
      <xdr:spPr bwMode="auto">
        <a:xfrm>
          <a:off x="4152900" y="3149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13</xdr:row>
      <xdr:rowOff>139700</xdr:rowOff>
    </xdr:from>
    <xdr:ext cx="101600" cy="241300"/>
    <xdr:sp macro="" textlink="">
      <xdr:nvSpPr>
        <xdr:cNvPr id="1490" name="Text Box 466"/>
        <xdr:cNvSpPr txBox="1">
          <a:spLocks noChangeArrowheads="1"/>
        </xdr:cNvSpPr>
      </xdr:nvSpPr>
      <xdr:spPr bwMode="auto">
        <a:xfrm>
          <a:off x="4152900" y="2959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14</xdr:row>
      <xdr:rowOff>139700</xdr:rowOff>
    </xdr:from>
    <xdr:ext cx="101600" cy="241300"/>
    <xdr:sp macro="" textlink="">
      <xdr:nvSpPr>
        <xdr:cNvPr id="1491" name="Text Box 467"/>
        <xdr:cNvSpPr txBox="1">
          <a:spLocks noChangeArrowheads="1"/>
        </xdr:cNvSpPr>
      </xdr:nvSpPr>
      <xdr:spPr bwMode="auto">
        <a:xfrm>
          <a:off x="4152900" y="3149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14</xdr:row>
      <xdr:rowOff>139700</xdr:rowOff>
    </xdr:from>
    <xdr:ext cx="101600" cy="241300"/>
    <xdr:sp macro="" textlink="">
      <xdr:nvSpPr>
        <xdr:cNvPr id="1492" name="Text Box 468"/>
        <xdr:cNvSpPr txBox="1">
          <a:spLocks noChangeArrowheads="1"/>
        </xdr:cNvSpPr>
      </xdr:nvSpPr>
      <xdr:spPr bwMode="auto">
        <a:xfrm>
          <a:off x="4152900" y="3149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13</xdr:row>
      <xdr:rowOff>139700</xdr:rowOff>
    </xdr:from>
    <xdr:ext cx="101600" cy="241300"/>
    <xdr:sp macro="" textlink="">
      <xdr:nvSpPr>
        <xdr:cNvPr id="1493" name="Text Box 469"/>
        <xdr:cNvSpPr txBox="1">
          <a:spLocks noChangeArrowheads="1"/>
        </xdr:cNvSpPr>
      </xdr:nvSpPr>
      <xdr:spPr bwMode="auto">
        <a:xfrm>
          <a:off x="4152900" y="2959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13</xdr:row>
      <xdr:rowOff>139700</xdr:rowOff>
    </xdr:from>
    <xdr:ext cx="101600" cy="241300"/>
    <xdr:sp macro="" textlink="">
      <xdr:nvSpPr>
        <xdr:cNvPr id="1494" name="Text Box 470"/>
        <xdr:cNvSpPr txBox="1">
          <a:spLocks noChangeArrowheads="1"/>
        </xdr:cNvSpPr>
      </xdr:nvSpPr>
      <xdr:spPr bwMode="auto">
        <a:xfrm>
          <a:off x="4152900" y="2959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13</xdr:row>
      <xdr:rowOff>139700</xdr:rowOff>
    </xdr:from>
    <xdr:ext cx="101600" cy="241300"/>
    <xdr:sp macro="" textlink="">
      <xdr:nvSpPr>
        <xdr:cNvPr id="1495" name="Text Box 471"/>
        <xdr:cNvSpPr txBox="1">
          <a:spLocks noChangeArrowheads="1"/>
        </xdr:cNvSpPr>
      </xdr:nvSpPr>
      <xdr:spPr bwMode="auto">
        <a:xfrm>
          <a:off x="4152900" y="2959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13</xdr:row>
      <xdr:rowOff>139700</xdr:rowOff>
    </xdr:from>
    <xdr:ext cx="101600" cy="241300"/>
    <xdr:sp macro="" textlink="">
      <xdr:nvSpPr>
        <xdr:cNvPr id="1496" name="Text Box 472"/>
        <xdr:cNvSpPr txBox="1">
          <a:spLocks noChangeArrowheads="1"/>
        </xdr:cNvSpPr>
      </xdr:nvSpPr>
      <xdr:spPr bwMode="auto">
        <a:xfrm>
          <a:off x="4152900" y="2959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13</xdr:row>
      <xdr:rowOff>139700</xdr:rowOff>
    </xdr:from>
    <xdr:ext cx="101600" cy="241300"/>
    <xdr:sp macro="" textlink="">
      <xdr:nvSpPr>
        <xdr:cNvPr id="1497" name="Text Box 473"/>
        <xdr:cNvSpPr txBox="1">
          <a:spLocks noChangeArrowheads="1"/>
        </xdr:cNvSpPr>
      </xdr:nvSpPr>
      <xdr:spPr bwMode="auto">
        <a:xfrm>
          <a:off x="4152900" y="2959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14</xdr:row>
      <xdr:rowOff>139700</xdr:rowOff>
    </xdr:from>
    <xdr:ext cx="101600" cy="241300"/>
    <xdr:sp macro="" textlink="">
      <xdr:nvSpPr>
        <xdr:cNvPr id="1498" name="Text Box 474"/>
        <xdr:cNvSpPr txBox="1">
          <a:spLocks noChangeArrowheads="1"/>
        </xdr:cNvSpPr>
      </xdr:nvSpPr>
      <xdr:spPr bwMode="auto">
        <a:xfrm>
          <a:off x="4152900" y="3149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14</xdr:row>
      <xdr:rowOff>139700</xdr:rowOff>
    </xdr:from>
    <xdr:ext cx="101600" cy="241300"/>
    <xdr:sp macro="" textlink="">
      <xdr:nvSpPr>
        <xdr:cNvPr id="1499" name="Text Box 475"/>
        <xdr:cNvSpPr txBox="1">
          <a:spLocks noChangeArrowheads="1"/>
        </xdr:cNvSpPr>
      </xdr:nvSpPr>
      <xdr:spPr bwMode="auto">
        <a:xfrm>
          <a:off x="4152900" y="3149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13</xdr:row>
      <xdr:rowOff>139700</xdr:rowOff>
    </xdr:from>
    <xdr:ext cx="101600" cy="241300"/>
    <xdr:sp macro="" textlink="">
      <xdr:nvSpPr>
        <xdr:cNvPr id="1500" name="Text Box 476"/>
        <xdr:cNvSpPr txBox="1">
          <a:spLocks noChangeArrowheads="1"/>
        </xdr:cNvSpPr>
      </xdr:nvSpPr>
      <xdr:spPr bwMode="auto">
        <a:xfrm>
          <a:off x="4152900" y="2959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14</xdr:row>
      <xdr:rowOff>139700</xdr:rowOff>
    </xdr:from>
    <xdr:ext cx="101600" cy="241300"/>
    <xdr:sp macro="" textlink="">
      <xdr:nvSpPr>
        <xdr:cNvPr id="1501" name="Text Box 477"/>
        <xdr:cNvSpPr txBox="1">
          <a:spLocks noChangeArrowheads="1"/>
        </xdr:cNvSpPr>
      </xdr:nvSpPr>
      <xdr:spPr bwMode="auto">
        <a:xfrm>
          <a:off x="4152900" y="3149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14</xdr:row>
      <xdr:rowOff>139700</xdr:rowOff>
    </xdr:from>
    <xdr:ext cx="101600" cy="241300"/>
    <xdr:sp macro="" textlink="">
      <xdr:nvSpPr>
        <xdr:cNvPr id="1502" name="Text Box 478"/>
        <xdr:cNvSpPr txBox="1">
          <a:spLocks noChangeArrowheads="1"/>
        </xdr:cNvSpPr>
      </xdr:nvSpPr>
      <xdr:spPr bwMode="auto">
        <a:xfrm>
          <a:off x="4152900" y="3149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14</xdr:row>
      <xdr:rowOff>139700</xdr:rowOff>
    </xdr:from>
    <xdr:ext cx="101600" cy="241300"/>
    <xdr:sp macro="" textlink="">
      <xdr:nvSpPr>
        <xdr:cNvPr id="1503" name="Text Box 479"/>
        <xdr:cNvSpPr txBox="1">
          <a:spLocks noChangeArrowheads="1"/>
        </xdr:cNvSpPr>
      </xdr:nvSpPr>
      <xdr:spPr bwMode="auto">
        <a:xfrm>
          <a:off x="4152900" y="3149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14</xdr:row>
      <xdr:rowOff>139700</xdr:rowOff>
    </xdr:from>
    <xdr:ext cx="101600" cy="241300"/>
    <xdr:sp macro="" textlink="">
      <xdr:nvSpPr>
        <xdr:cNvPr id="1504" name="Text Box 480"/>
        <xdr:cNvSpPr txBox="1">
          <a:spLocks noChangeArrowheads="1"/>
        </xdr:cNvSpPr>
      </xdr:nvSpPr>
      <xdr:spPr bwMode="auto">
        <a:xfrm>
          <a:off x="4152900" y="3149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13</xdr:row>
      <xdr:rowOff>139700</xdr:rowOff>
    </xdr:from>
    <xdr:ext cx="101600" cy="241300"/>
    <xdr:sp macro="" textlink="">
      <xdr:nvSpPr>
        <xdr:cNvPr id="1505" name="Text Box 481"/>
        <xdr:cNvSpPr txBox="1">
          <a:spLocks noChangeArrowheads="1"/>
        </xdr:cNvSpPr>
      </xdr:nvSpPr>
      <xdr:spPr bwMode="auto">
        <a:xfrm>
          <a:off x="4152900" y="2959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13</xdr:row>
      <xdr:rowOff>139700</xdr:rowOff>
    </xdr:from>
    <xdr:ext cx="101600" cy="241300"/>
    <xdr:sp macro="" textlink="">
      <xdr:nvSpPr>
        <xdr:cNvPr id="1506" name="Text Box 482"/>
        <xdr:cNvSpPr txBox="1">
          <a:spLocks noChangeArrowheads="1"/>
        </xdr:cNvSpPr>
      </xdr:nvSpPr>
      <xdr:spPr bwMode="auto">
        <a:xfrm>
          <a:off x="4152900" y="2959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13</xdr:row>
      <xdr:rowOff>139700</xdr:rowOff>
    </xdr:from>
    <xdr:ext cx="101600" cy="241300"/>
    <xdr:sp macro="" textlink="">
      <xdr:nvSpPr>
        <xdr:cNvPr id="1507" name="Text Box 483"/>
        <xdr:cNvSpPr txBox="1">
          <a:spLocks noChangeArrowheads="1"/>
        </xdr:cNvSpPr>
      </xdr:nvSpPr>
      <xdr:spPr bwMode="auto">
        <a:xfrm>
          <a:off x="4152900" y="2959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13</xdr:row>
      <xdr:rowOff>139700</xdr:rowOff>
    </xdr:from>
    <xdr:ext cx="101600" cy="241300"/>
    <xdr:sp macro="" textlink="">
      <xdr:nvSpPr>
        <xdr:cNvPr id="1508" name="Text Box 484"/>
        <xdr:cNvSpPr txBox="1">
          <a:spLocks noChangeArrowheads="1"/>
        </xdr:cNvSpPr>
      </xdr:nvSpPr>
      <xdr:spPr bwMode="auto">
        <a:xfrm>
          <a:off x="4152900" y="2959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13</xdr:row>
      <xdr:rowOff>139700</xdr:rowOff>
    </xdr:from>
    <xdr:ext cx="101600" cy="241300"/>
    <xdr:sp macro="" textlink="">
      <xdr:nvSpPr>
        <xdr:cNvPr id="1509" name="Text Box 485"/>
        <xdr:cNvSpPr txBox="1">
          <a:spLocks noChangeArrowheads="1"/>
        </xdr:cNvSpPr>
      </xdr:nvSpPr>
      <xdr:spPr bwMode="auto">
        <a:xfrm>
          <a:off x="4152900" y="2959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13</xdr:row>
      <xdr:rowOff>139700</xdr:rowOff>
    </xdr:from>
    <xdr:ext cx="101600" cy="241300"/>
    <xdr:sp macro="" textlink="">
      <xdr:nvSpPr>
        <xdr:cNvPr id="1510" name="Text Box 486"/>
        <xdr:cNvSpPr txBox="1">
          <a:spLocks noChangeArrowheads="1"/>
        </xdr:cNvSpPr>
      </xdr:nvSpPr>
      <xdr:spPr bwMode="auto">
        <a:xfrm>
          <a:off x="4152900" y="2959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13</xdr:row>
      <xdr:rowOff>139700</xdr:rowOff>
    </xdr:from>
    <xdr:ext cx="101600" cy="241300"/>
    <xdr:sp macro="" textlink="">
      <xdr:nvSpPr>
        <xdr:cNvPr id="1511" name="Text Box 487"/>
        <xdr:cNvSpPr txBox="1">
          <a:spLocks noChangeArrowheads="1"/>
        </xdr:cNvSpPr>
      </xdr:nvSpPr>
      <xdr:spPr bwMode="auto">
        <a:xfrm>
          <a:off x="4152900" y="2959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13</xdr:row>
      <xdr:rowOff>139700</xdr:rowOff>
    </xdr:from>
    <xdr:ext cx="101600" cy="241300"/>
    <xdr:sp macro="" textlink="">
      <xdr:nvSpPr>
        <xdr:cNvPr id="1512" name="Text Box 488"/>
        <xdr:cNvSpPr txBox="1">
          <a:spLocks noChangeArrowheads="1"/>
        </xdr:cNvSpPr>
      </xdr:nvSpPr>
      <xdr:spPr bwMode="auto">
        <a:xfrm>
          <a:off x="4152900" y="2959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13</xdr:row>
      <xdr:rowOff>139700</xdr:rowOff>
    </xdr:from>
    <xdr:ext cx="101600" cy="241300"/>
    <xdr:sp macro="" textlink="">
      <xdr:nvSpPr>
        <xdr:cNvPr id="1513" name="Text Box 489"/>
        <xdr:cNvSpPr txBox="1">
          <a:spLocks noChangeArrowheads="1"/>
        </xdr:cNvSpPr>
      </xdr:nvSpPr>
      <xdr:spPr bwMode="auto">
        <a:xfrm>
          <a:off x="4152900" y="2959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13</xdr:row>
      <xdr:rowOff>139700</xdr:rowOff>
    </xdr:from>
    <xdr:ext cx="101600" cy="241300"/>
    <xdr:sp macro="" textlink="">
      <xdr:nvSpPr>
        <xdr:cNvPr id="1514" name="Text Box 490"/>
        <xdr:cNvSpPr txBox="1">
          <a:spLocks noChangeArrowheads="1"/>
        </xdr:cNvSpPr>
      </xdr:nvSpPr>
      <xdr:spPr bwMode="auto">
        <a:xfrm>
          <a:off x="4152900" y="2959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14</xdr:row>
      <xdr:rowOff>139700</xdr:rowOff>
    </xdr:from>
    <xdr:ext cx="101600" cy="241300"/>
    <xdr:sp macro="" textlink="">
      <xdr:nvSpPr>
        <xdr:cNvPr id="1515" name="Text Box 491"/>
        <xdr:cNvSpPr txBox="1">
          <a:spLocks noChangeArrowheads="1"/>
        </xdr:cNvSpPr>
      </xdr:nvSpPr>
      <xdr:spPr bwMode="auto">
        <a:xfrm>
          <a:off x="4152900" y="3149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14</xdr:row>
      <xdr:rowOff>139700</xdr:rowOff>
    </xdr:from>
    <xdr:ext cx="101600" cy="241300"/>
    <xdr:sp macro="" textlink="">
      <xdr:nvSpPr>
        <xdr:cNvPr id="1516" name="Text Box 492"/>
        <xdr:cNvSpPr txBox="1">
          <a:spLocks noChangeArrowheads="1"/>
        </xdr:cNvSpPr>
      </xdr:nvSpPr>
      <xdr:spPr bwMode="auto">
        <a:xfrm>
          <a:off x="4152900" y="3149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14</xdr:row>
      <xdr:rowOff>139700</xdr:rowOff>
    </xdr:from>
    <xdr:ext cx="101600" cy="241300"/>
    <xdr:sp macro="" textlink="">
      <xdr:nvSpPr>
        <xdr:cNvPr id="1517" name="Text Box 493"/>
        <xdr:cNvSpPr txBox="1">
          <a:spLocks noChangeArrowheads="1"/>
        </xdr:cNvSpPr>
      </xdr:nvSpPr>
      <xdr:spPr bwMode="auto">
        <a:xfrm>
          <a:off x="4152900" y="3149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14</xdr:row>
      <xdr:rowOff>139700</xdr:rowOff>
    </xdr:from>
    <xdr:ext cx="101600" cy="241300"/>
    <xdr:sp macro="" textlink="">
      <xdr:nvSpPr>
        <xdr:cNvPr id="1518" name="Text Box 494"/>
        <xdr:cNvSpPr txBox="1">
          <a:spLocks noChangeArrowheads="1"/>
        </xdr:cNvSpPr>
      </xdr:nvSpPr>
      <xdr:spPr bwMode="auto">
        <a:xfrm>
          <a:off x="4152900" y="3149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14</xdr:row>
      <xdr:rowOff>139700</xdr:rowOff>
    </xdr:from>
    <xdr:ext cx="101600" cy="241300"/>
    <xdr:sp macro="" textlink="">
      <xdr:nvSpPr>
        <xdr:cNvPr id="1519" name="Text Box 495"/>
        <xdr:cNvSpPr txBox="1">
          <a:spLocks noChangeArrowheads="1"/>
        </xdr:cNvSpPr>
      </xdr:nvSpPr>
      <xdr:spPr bwMode="auto">
        <a:xfrm>
          <a:off x="4152900" y="3149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14</xdr:row>
      <xdr:rowOff>139700</xdr:rowOff>
    </xdr:from>
    <xdr:ext cx="101600" cy="241300"/>
    <xdr:sp macro="" textlink="">
      <xdr:nvSpPr>
        <xdr:cNvPr id="1520" name="Text Box 496"/>
        <xdr:cNvSpPr txBox="1">
          <a:spLocks noChangeArrowheads="1"/>
        </xdr:cNvSpPr>
      </xdr:nvSpPr>
      <xdr:spPr bwMode="auto">
        <a:xfrm>
          <a:off x="4152900" y="3149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14</xdr:row>
      <xdr:rowOff>139700</xdr:rowOff>
    </xdr:from>
    <xdr:ext cx="101600" cy="241300"/>
    <xdr:sp macro="" textlink="">
      <xdr:nvSpPr>
        <xdr:cNvPr id="1521" name="Text Box 497"/>
        <xdr:cNvSpPr txBox="1">
          <a:spLocks noChangeArrowheads="1"/>
        </xdr:cNvSpPr>
      </xdr:nvSpPr>
      <xdr:spPr bwMode="auto">
        <a:xfrm>
          <a:off x="4152900" y="3149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14</xdr:row>
      <xdr:rowOff>139700</xdr:rowOff>
    </xdr:from>
    <xdr:ext cx="101600" cy="241300"/>
    <xdr:sp macro="" textlink="">
      <xdr:nvSpPr>
        <xdr:cNvPr id="1522" name="Text Box 498"/>
        <xdr:cNvSpPr txBox="1">
          <a:spLocks noChangeArrowheads="1"/>
        </xdr:cNvSpPr>
      </xdr:nvSpPr>
      <xdr:spPr bwMode="auto">
        <a:xfrm>
          <a:off x="4152900" y="3149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14</xdr:row>
      <xdr:rowOff>139700</xdr:rowOff>
    </xdr:from>
    <xdr:ext cx="101600" cy="241300"/>
    <xdr:sp macro="" textlink="">
      <xdr:nvSpPr>
        <xdr:cNvPr id="1523" name="Text Box 499"/>
        <xdr:cNvSpPr txBox="1">
          <a:spLocks noChangeArrowheads="1"/>
        </xdr:cNvSpPr>
      </xdr:nvSpPr>
      <xdr:spPr bwMode="auto">
        <a:xfrm>
          <a:off x="4152900" y="3149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14</xdr:row>
      <xdr:rowOff>139700</xdr:rowOff>
    </xdr:from>
    <xdr:ext cx="101600" cy="241300"/>
    <xdr:sp macro="" textlink="">
      <xdr:nvSpPr>
        <xdr:cNvPr id="1524" name="Text Box 500"/>
        <xdr:cNvSpPr txBox="1">
          <a:spLocks noChangeArrowheads="1"/>
        </xdr:cNvSpPr>
      </xdr:nvSpPr>
      <xdr:spPr bwMode="auto">
        <a:xfrm>
          <a:off x="4152900" y="3149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14</xdr:row>
      <xdr:rowOff>139700</xdr:rowOff>
    </xdr:from>
    <xdr:ext cx="101600" cy="241300"/>
    <xdr:sp macro="" textlink="">
      <xdr:nvSpPr>
        <xdr:cNvPr id="1525" name="Text Box 501"/>
        <xdr:cNvSpPr txBox="1">
          <a:spLocks noChangeArrowheads="1"/>
        </xdr:cNvSpPr>
      </xdr:nvSpPr>
      <xdr:spPr bwMode="auto">
        <a:xfrm>
          <a:off x="4152900" y="3149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14</xdr:row>
      <xdr:rowOff>139700</xdr:rowOff>
    </xdr:from>
    <xdr:ext cx="101600" cy="241300"/>
    <xdr:sp macro="" textlink="">
      <xdr:nvSpPr>
        <xdr:cNvPr id="1526" name="Text Box 502"/>
        <xdr:cNvSpPr txBox="1">
          <a:spLocks noChangeArrowheads="1"/>
        </xdr:cNvSpPr>
      </xdr:nvSpPr>
      <xdr:spPr bwMode="auto">
        <a:xfrm>
          <a:off x="4152900" y="3149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14</xdr:row>
      <xdr:rowOff>139700</xdr:rowOff>
    </xdr:from>
    <xdr:ext cx="101600" cy="241300"/>
    <xdr:sp macro="" textlink="">
      <xdr:nvSpPr>
        <xdr:cNvPr id="1527" name="Text Box 503"/>
        <xdr:cNvSpPr txBox="1">
          <a:spLocks noChangeArrowheads="1"/>
        </xdr:cNvSpPr>
      </xdr:nvSpPr>
      <xdr:spPr bwMode="auto">
        <a:xfrm>
          <a:off x="4152900" y="3149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14</xdr:row>
      <xdr:rowOff>139700</xdr:rowOff>
    </xdr:from>
    <xdr:ext cx="101600" cy="241300"/>
    <xdr:sp macro="" textlink="">
      <xdr:nvSpPr>
        <xdr:cNvPr id="1528" name="Text Box 504"/>
        <xdr:cNvSpPr txBox="1">
          <a:spLocks noChangeArrowheads="1"/>
        </xdr:cNvSpPr>
      </xdr:nvSpPr>
      <xdr:spPr bwMode="auto">
        <a:xfrm>
          <a:off x="4152900" y="3149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14</xdr:row>
      <xdr:rowOff>139700</xdr:rowOff>
    </xdr:from>
    <xdr:ext cx="101600" cy="241300"/>
    <xdr:sp macro="" textlink="">
      <xdr:nvSpPr>
        <xdr:cNvPr id="1529" name="Text Box 505"/>
        <xdr:cNvSpPr txBox="1">
          <a:spLocks noChangeArrowheads="1"/>
        </xdr:cNvSpPr>
      </xdr:nvSpPr>
      <xdr:spPr bwMode="auto">
        <a:xfrm>
          <a:off x="4152900" y="3149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14</xdr:row>
      <xdr:rowOff>139700</xdr:rowOff>
    </xdr:from>
    <xdr:ext cx="101600" cy="241300"/>
    <xdr:sp macro="" textlink="">
      <xdr:nvSpPr>
        <xdr:cNvPr id="1530" name="Text Box 506"/>
        <xdr:cNvSpPr txBox="1">
          <a:spLocks noChangeArrowheads="1"/>
        </xdr:cNvSpPr>
      </xdr:nvSpPr>
      <xdr:spPr bwMode="auto">
        <a:xfrm>
          <a:off x="4152900" y="3149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14</xdr:row>
      <xdr:rowOff>139700</xdr:rowOff>
    </xdr:from>
    <xdr:ext cx="101600" cy="241300"/>
    <xdr:sp macro="" textlink="">
      <xdr:nvSpPr>
        <xdr:cNvPr id="1531" name="Text Box 507"/>
        <xdr:cNvSpPr txBox="1">
          <a:spLocks noChangeArrowheads="1"/>
        </xdr:cNvSpPr>
      </xdr:nvSpPr>
      <xdr:spPr bwMode="auto">
        <a:xfrm>
          <a:off x="4152900" y="3149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14</xdr:row>
      <xdr:rowOff>139700</xdr:rowOff>
    </xdr:from>
    <xdr:ext cx="101600" cy="241300"/>
    <xdr:sp macro="" textlink="">
      <xdr:nvSpPr>
        <xdr:cNvPr id="1532" name="Text Box 508"/>
        <xdr:cNvSpPr txBox="1">
          <a:spLocks noChangeArrowheads="1"/>
        </xdr:cNvSpPr>
      </xdr:nvSpPr>
      <xdr:spPr bwMode="auto">
        <a:xfrm>
          <a:off x="4152900" y="3149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14</xdr:row>
      <xdr:rowOff>139700</xdr:rowOff>
    </xdr:from>
    <xdr:ext cx="101600" cy="241300"/>
    <xdr:sp macro="" textlink="">
      <xdr:nvSpPr>
        <xdr:cNvPr id="1533" name="Text Box 509"/>
        <xdr:cNvSpPr txBox="1">
          <a:spLocks noChangeArrowheads="1"/>
        </xdr:cNvSpPr>
      </xdr:nvSpPr>
      <xdr:spPr bwMode="auto">
        <a:xfrm>
          <a:off x="4152900" y="3149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14</xdr:row>
      <xdr:rowOff>139700</xdr:rowOff>
    </xdr:from>
    <xdr:ext cx="101600" cy="241300"/>
    <xdr:sp macro="" textlink="">
      <xdr:nvSpPr>
        <xdr:cNvPr id="1534" name="Text Box 510"/>
        <xdr:cNvSpPr txBox="1">
          <a:spLocks noChangeArrowheads="1"/>
        </xdr:cNvSpPr>
      </xdr:nvSpPr>
      <xdr:spPr bwMode="auto">
        <a:xfrm>
          <a:off x="4152900" y="3149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14</xdr:row>
      <xdr:rowOff>139700</xdr:rowOff>
    </xdr:from>
    <xdr:ext cx="101600" cy="241300"/>
    <xdr:sp macro="" textlink="">
      <xdr:nvSpPr>
        <xdr:cNvPr id="1535" name="Text Box 511"/>
        <xdr:cNvSpPr txBox="1">
          <a:spLocks noChangeArrowheads="1"/>
        </xdr:cNvSpPr>
      </xdr:nvSpPr>
      <xdr:spPr bwMode="auto">
        <a:xfrm>
          <a:off x="4152900" y="3149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14</xdr:row>
      <xdr:rowOff>139700</xdr:rowOff>
    </xdr:from>
    <xdr:ext cx="101600" cy="241300"/>
    <xdr:sp macro="" textlink="">
      <xdr:nvSpPr>
        <xdr:cNvPr id="1536" name="Text Box 512"/>
        <xdr:cNvSpPr txBox="1">
          <a:spLocks noChangeArrowheads="1"/>
        </xdr:cNvSpPr>
      </xdr:nvSpPr>
      <xdr:spPr bwMode="auto">
        <a:xfrm>
          <a:off x="4152900" y="3149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14</xdr:row>
      <xdr:rowOff>139700</xdr:rowOff>
    </xdr:from>
    <xdr:ext cx="101600" cy="241300"/>
    <xdr:sp macro="" textlink="">
      <xdr:nvSpPr>
        <xdr:cNvPr id="1537" name="Text Box 513"/>
        <xdr:cNvSpPr txBox="1">
          <a:spLocks noChangeArrowheads="1"/>
        </xdr:cNvSpPr>
      </xdr:nvSpPr>
      <xdr:spPr bwMode="auto">
        <a:xfrm>
          <a:off x="4152900" y="3149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15</xdr:row>
      <xdr:rowOff>139700</xdr:rowOff>
    </xdr:from>
    <xdr:ext cx="101600" cy="241300"/>
    <xdr:sp macro="" textlink="">
      <xdr:nvSpPr>
        <xdr:cNvPr id="1538" name="Text Box 514"/>
        <xdr:cNvSpPr txBox="1">
          <a:spLocks noChangeArrowheads="1"/>
        </xdr:cNvSpPr>
      </xdr:nvSpPr>
      <xdr:spPr bwMode="auto">
        <a:xfrm>
          <a:off x="4152900" y="3340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15</xdr:row>
      <xdr:rowOff>139700</xdr:rowOff>
    </xdr:from>
    <xdr:ext cx="101600" cy="241300"/>
    <xdr:sp macro="" textlink="">
      <xdr:nvSpPr>
        <xdr:cNvPr id="1539" name="Text Box 515"/>
        <xdr:cNvSpPr txBox="1">
          <a:spLocks noChangeArrowheads="1"/>
        </xdr:cNvSpPr>
      </xdr:nvSpPr>
      <xdr:spPr bwMode="auto">
        <a:xfrm>
          <a:off x="4152900" y="3340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14</xdr:row>
      <xdr:rowOff>139700</xdr:rowOff>
    </xdr:from>
    <xdr:ext cx="101600" cy="241300"/>
    <xdr:sp macro="" textlink="">
      <xdr:nvSpPr>
        <xdr:cNvPr id="1540" name="Text Box 516"/>
        <xdr:cNvSpPr txBox="1">
          <a:spLocks noChangeArrowheads="1"/>
        </xdr:cNvSpPr>
      </xdr:nvSpPr>
      <xdr:spPr bwMode="auto">
        <a:xfrm>
          <a:off x="4152900" y="3149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15</xdr:row>
      <xdr:rowOff>139700</xdr:rowOff>
    </xdr:from>
    <xdr:ext cx="101600" cy="241300"/>
    <xdr:sp macro="" textlink="">
      <xdr:nvSpPr>
        <xdr:cNvPr id="1541" name="Text Box 517"/>
        <xdr:cNvSpPr txBox="1">
          <a:spLocks noChangeArrowheads="1"/>
        </xdr:cNvSpPr>
      </xdr:nvSpPr>
      <xdr:spPr bwMode="auto">
        <a:xfrm>
          <a:off x="4152900" y="3340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15</xdr:row>
      <xdr:rowOff>139700</xdr:rowOff>
    </xdr:from>
    <xdr:ext cx="101600" cy="241300"/>
    <xdr:sp macro="" textlink="">
      <xdr:nvSpPr>
        <xdr:cNvPr id="1542" name="Text Box 518"/>
        <xdr:cNvSpPr txBox="1">
          <a:spLocks noChangeArrowheads="1"/>
        </xdr:cNvSpPr>
      </xdr:nvSpPr>
      <xdr:spPr bwMode="auto">
        <a:xfrm>
          <a:off x="4152900" y="3340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14</xdr:row>
      <xdr:rowOff>139700</xdr:rowOff>
    </xdr:from>
    <xdr:ext cx="101600" cy="241300"/>
    <xdr:sp macro="" textlink="">
      <xdr:nvSpPr>
        <xdr:cNvPr id="1543" name="Text Box 519"/>
        <xdr:cNvSpPr txBox="1">
          <a:spLocks noChangeArrowheads="1"/>
        </xdr:cNvSpPr>
      </xdr:nvSpPr>
      <xdr:spPr bwMode="auto">
        <a:xfrm>
          <a:off x="4152900" y="3149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14</xdr:row>
      <xdr:rowOff>139700</xdr:rowOff>
    </xdr:from>
    <xdr:ext cx="101600" cy="241300"/>
    <xdr:sp macro="" textlink="">
      <xdr:nvSpPr>
        <xdr:cNvPr id="1544" name="Text Box 520"/>
        <xdr:cNvSpPr txBox="1">
          <a:spLocks noChangeArrowheads="1"/>
        </xdr:cNvSpPr>
      </xdr:nvSpPr>
      <xdr:spPr bwMode="auto">
        <a:xfrm>
          <a:off x="4152900" y="3149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14</xdr:row>
      <xdr:rowOff>139700</xdr:rowOff>
    </xdr:from>
    <xdr:ext cx="101600" cy="241300"/>
    <xdr:sp macro="" textlink="">
      <xdr:nvSpPr>
        <xdr:cNvPr id="1545" name="Text Box 521"/>
        <xdr:cNvSpPr txBox="1">
          <a:spLocks noChangeArrowheads="1"/>
        </xdr:cNvSpPr>
      </xdr:nvSpPr>
      <xdr:spPr bwMode="auto">
        <a:xfrm>
          <a:off x="4152900" y="3149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14</xdr:row>
      <xdr:rowOff>139700</xdr:rowOff>
    </xdr:from>
    <xdr:ext cx="101600" cy="241300"/>
    <xdr:sp macro="" textlink="">
      <xdr:nvSpPr>
        <xdr:cNvPr id="1546" name="Text Box 522"/>
        <xdr:cNvSpPr txBox="1">
          <a:spLocks noChangeArrowheads="1"/>
        </xdr:cNvSpPr>
      </xdr:nvSpPr>
      <xdr:spPr bwMode="auto">
        <a:xfrm>
          <a:off x="4152900" y="3149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14</xdr:row>
      <xdr:rowOff>139700</xdr:rowOff>
    </xdr:from>
    <xdr:ext cx="101600" cy="241300"/>
    <xdr:sp macro="" textlink="">
      <xdr:nvSpPr>
        <xdr:cNvPr id="1547" name="Text Box 523"/>
        <xdr:cNvSpPr txBox="1">
          <a:spLocks noChangeArrowheads="1"/>
        </xdr:cNvSpPr>
      </xdr:nvSpPr>
      <xdr:spPr bwMode="auto">
        <a:xfrm>
          <a:off x="4152900" y="3149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15</xdr:row>
      <xdr:rowOff>139700</xdr:rowOff>
    </xdr:from>
    <xdr:ext cx="101600" cy="241300"/>
    <xdr:sp macro="" textlink="">
      <xdr:nvSpPr>
        <xdr:cNvPr id="1548" name="Text Box 524"/>
        <xdr:cNvSpPr txBox="1">
          <a:spLocks noChangeArrowheads="1"/>
        </xdr:cNvSpPr>
      </xdr:nvSpPr>
      <xdr:spPr bwMode="auto">
        <a:xfrm>
          <a:off x="4152900" y="3340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15</xdr:row>
      <xdr:rowOff>139700</xdr:rowOff>
    </xdr:from>
    <xdr:ext cx="101600" cy="241300"/>
    <xdr:sp macro="" textlink="">
      <xdr:nvSpPr>
        <xdr:cNvPr id="1549" name="Text Box 525"/>
        <xdr:cNvSpPr txBox="1">
          <a:spLocks noChangeArrowheads="1"/>
        </xdr:cNvSpPr>
      </xdr:nvSpPr>
      <xdr:spPr bwMode="auto">
        <a:xfrm>
          <a:off x="4152900" y="3340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14</xdr:row>
      <xdr:rowOff>139700</xdr:rowOff>
    </xdr:from>
    <xdr:ext cx="101600" cy="241300"/>
    <xdr:sp macro="" textlink="">
      <xdr:nvSpPr>
        <xdr:cNvPr id="1550" name="Text Box 526"/>
        <xdr:cNvSpPr txBox="1">
          <a:spLocks noChangeArrowheads="1"/>
        </xdr:cNvSpPr>
      </xdr:nvSpPr>
      <xdr:spPr bwMode="auto">
        <a:xfrm>
          <a:off x="4152900" y="3149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15</xdr:row>
      <xdr:rowOff>139700</xdr:rowOff>
    </xdr:from>
    <xdr:ext cx="101600" cy="241300"/>
    <xdr:sp macro="" textlink="">
      <xdr:nvSpPr>
        <xdr:cNvPr id="1551" name="Text Box 527"/>
        <xdr:cNvSpPr txBox="1">
          <a:spLocks noChangeArrowheads="1"/>
        </xdr:cNvSpPr>
      </xdr:nvSpPr>
      <xdr:spPr bwMode="auto">
        <a:xfrm>
          <a:off x="4152900" y="3340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15</xdr:row>
      <xdr:rowOff>139700</xdr:rowOff>
    </xdr:from>
    <xdr:ext cx="101600" cy="241300"/>
    <xdr:sp macro="" textlink="">
      <xdr:nvSpPr>
        <xdr:cNvPr id="1552" name="Text Box 528"/>
        <xdr:cNvSpPr txBox="1">
          <a:spLocks noChangeArrowheads="1"/>
        </xdr:cNvSpPr>
      </xdr:nvSpPr>
      <xdr:spPr bwMode="auto">
        <a:xfrm>
          <a:off x="4152900" y="3340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15</xdr:row>
      <xdr:rowOff>139700</xdr:rowOff>
    </xdr:from>
    <xdr:ext cx="101600" cy="241300"/>
    <xdr:sp macro="" textlink="">
      <xdr:nvSpPr>
        <xdr:cNvPr id="1553" name="Text Box 529"/>
        <xdr:cNvSpPr txBox="1">
          <a:spLocks noChangeArrowheads="1"/>
        </xdr:cNvSpPr>
      </xdr:nvSpPr>
      <xdr:spPr bwMode="auto">
        <a:xfrm>
          <a:off x="4152900" y="3340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15</xdr:row>
      <xdr:rowOff>139700</xdr:rowOff>
    </xdr:from>
    <xdr:ext cx="101600" cy="241300"/>
    <xdr:sp macro="" textlink="">
      <xdr:nvSpPr>
        <xdr:cNvPr id="1554" name="Text Box 530"/>
        <xdr:cNvSpPr txBox="1">
          <a:spLocks noChangeArrowheads="1"/>
        </xdr:cNvSpPr>
      </xdr:nvSpPr>
      <xdr:spPr bwMode="auto">
        <a:xfrm>
          <a:off x="4152900" y="3340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14</xdr:row>
      <xdr:rowOff>139700</xdr:rowOff>
    </xdr:from>
    <xdr:ext cx="101600" cy="241300"/>
    <xdr:sp macro="" textlink="">
      <xdr:nvSpPr>
        <xdr:cNvPr id="1555" name="Text Box 531"/>
        <xdr:cNvSpPr txBox="1">
          <a:spLocks noChangeArrowheads="1"/>
        </xdr:cNvSpPr>
      </xdr:nvSpPr>
      <xdr:spPr bwMode="auto">
        <a:xfrm>
          <a:off x="4152900" y="3149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14</xdr:row>
      <xdr:rowOff>139700</xdr:rowOff>
    </xdr:from>
    <xdr:ext cx="101600" cy="241300"/>
    <xdr:sp macro="" textlink="">
      <xdr:nvSpPr>
        <xdr:cNvPr id="1556" name="Text Box 532"/>
        <xdr:cNvSpPr txBox="1">
          <a:spLocks noChangeArrowheads="1"/>
        </xdr:cNvSpPr>
      </xdr:nvSpPr>
      <xdr:spPr bwMode="auto">
        <a:xfrm>
          <a:off x="4152900" y="3149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14</xdr:row>
      <xdr:rowOff>139700</xdr:rowOff>
    </xdr:from>
    <xdr:ext cx="101600" cy="241300"/>
    <xdr:sp macro="" textlink="">
      <xdr:nvSpPr>
        <xdr:cNvPr id="1557" name="Text Box 533"/>
        <xdr:cNvSpPr txBox="1">
          <a:spLocks noChangeArrowheads="1"/>
        </xdr:cNvSpPr>
      </xdr:nvSpPr>
      <xdr:spPr bwMode="auto">
        <a:xfrm>
          <a:off x="4152900" y="3149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14</xdr:row>
      <xdr:rowOff>139700</xdr:rowOff>
    </xdr:from>
    <xdr:ext cx="101600" cy="241300"/>
    <xdr:sp macro="" textlink="">
      <xdr:nvSpPr>
        <xdr:cNvPr id="1558" name="Text Box 534"/>
        <xdr:cNvSpPr txBox="1">
          <a:spLocks noChangeArrowheads="1"/>
        </xdr:cNvSpPr>
      </xdr:nvSpPr>
      <xdr:spPr bwMode="auto">
        <a:xfrm>
          <a:off x="4152900" y="3149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14</xdr:row>
      <xdr:rowOff>139700</xdr:rowOff>
    </xdr:from>
    <xdr:ext cx="101600" cy="241300"/>
    <xdr:sp macro="" textlink="">
      <xdr:nvSpPr>
        <xdr:cNvPr id="1559" name="Text Box 535"/>
        <xdr:cNvSpPr txBox="1">
          <a:spLocks noChangeArrowheads="1"/>
        </xdr:cNvSpPr>
      </xdr:nvSpPr>
      <xdr:spPr bwMode="auto">
        <a:xfrm>
          <a:off x="4152900" y="3149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14</xdr:row>
      <xdr:rowOff>139700</xdr:rowOff>
    </xdr:from>
    <xdr:ext cx="101600" cy="241300"/>
    <xdr:sp macro="" textlink="">
      <xdr:nvSpPr>
        <xdr:cNvPr id="1560" name="Text Box 536"/>
        <xdr:cNvSpPr txBox="1">
          <a:spLocks noChangeArrowheads="1"/>
        </xdr:cNvSpPr>
      </xdr:nvSpPr>
      <xdr:spPr bwMode="auto">
        <a:xfrm>
          <a:off x="4152900" y="3149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14</xdr:row>
      <xdr:rowOff>139700</xdr:rowOff>
    </xdr:from>
    <xdr:ext cx="101600" cy="241300"/>
    <xdr:sp macro="" textlink="">
      <xdr:nvSpPr>
        <xdr:cNvPr id="1561" name="Text Box 537"/>
        <xdr:cNvSpPr txBox="1">
          <a:spLocks noChangeArrowheads="1"/>
        </xdr:cNvSpPr>
      </xdr:nvSpPr>
      <xdr:spPr bwMode="auto">
        <a:xfrm>
          <a:off x="4152900" y="3149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14</xdr:row>
      <xdr:rowOff>139700</xdr:rowOff>
    </xdr:from>
    <xdr:ext cx="101600" cy="241300"/>
    <xdr:sp macro="" textlink="">
      <xdr:nvSpPr>
        <xdr:cNvPr id="1562" name="Text Box 538"/>
        <xdr:cNvSpPr txBox="1">
          <a:spLocks noChangeArrowheads="1"/>
        </xdr:cNvSpPr>
      </xdr:nvSpPr>
      <xdr:spPr bwMode="auto">
        <a:xfrm>
          <a:off x="4152900" y="3149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14</xdr:row>
      <xdr:rowOff>139700</xdr:rowOff>
    </xdr:from>
    <xdr:ext cx="101600" cy="241300"/>
    <xdr:sp macro="" textlink="">
      <xdr:nvSpPr>
        <xdr:cNvPr id="1563" name="Text Box 539"/>
        <xdr:cNvSpPr txBox="1">
          <a:spLocks noChangeArrowheads="1"/>
        </xdr:cNvSpPr>
      </xdr:nvSpPr>
      <xdr:spPr bwMode="auto">
        <a:xfrm>
          <a:off x="4152900" y="3149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14</xdr:row>
      <xdr:rowOff>139700</xdr:rowOff>
    </xdr:from>
    <xdr:ext cx="101600" cy="241300"/>
    <xdr:sp macro="" textlink="">
      <xdr:nvSpPr>
        <xdr:cNvPr id="1564" name="Text Box 540"/>
        <xdr:cNvSpPr txBox="1">
          <a:spLocks noChangeArrowheads="1"/>
        </xdr:cNvSpPr>
      </xdr:nvSpPr>
      <xdr:spPr bwMode="auto">
        <a:xfrm>
          <a:off x="4152900" y="3149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15</xdr:row>
      <xdr:rowOff>139700</xdr:rowOff>
    </xdr:from>
    <xdr:ext cx="101600" cy="241300"/>
    <xdr:sp macro="" textlink="">
      <xdr:nvSpPr>
        <xdr:cNvPr id="1565" name="Text Box 541"/>
        <xdr:cNvSpPr txBox="1">
          <a:spLocks noChangeArrowheads="1"/>
        </xdr:cNvSpPr>
      </xdr:nvSpPr>
      <xdr:spPr bwMode="auto">
        <a:xfrm>
          <a:off x="4152900" y="3340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15</xdr:row>
      <xdr:rowOff>139700</xdr:rowOff>
    </xdr:from>
    <xdr:ext cx="101600" cy="241300"/>
    <xdr:sp macro="" textlink="">
      <xdr:nvSpPr>
        <xdr:cNvPr id="1566" name="Text Box 542"/>
        <xdr:cNvSpPr txBox="1">
          <a:spLocks noChangeArrowheads="1"/>
        </xdr:cNvSpPr>
      </xdr:nvSpPr>
      <xdr:spPr bwMode="auto">
        <a:xfrm>
          <a:off x="4152900" y="3340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15</xdr:row>
      <xdr:rowOff>139700</xdr:rowOff>
    </xdr:from>
    <xdr:ext cx="101600" cy="241300"/>
    <xdr:sp macro="" textlink="">
      <xdr:nvSpPr>
        <xdr:cNvPr id="1567" name="Text Box 543"/>
        <xdr:cNvSpPr txBox="1">
          <a:spLocks noChangeArrowheads="1"/>
        </xdr:cNvSpPr>
      </xdr:nvSpPr>
      <xdr:spPr bwMode="auto">
        <a:xfrm>
          <a:off x="4152900" y="3340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15</xdr:row>
      <xdr:rowOff>139700</xdr:rowOff>
    </xdr:from>
    <xdr:ext cx="101600" cy="241300"/>
    <xdr:sp macro="" textlink="">
      <xdr:nvSpPr>
        <xdr:cNvPr id="1568" name="Text Box 544"/>
        <xdr:cNvSpPr txBox="1">
          <a:spLocks noChangeArrowheads="1"/>
        </xdr:cNvSpPr>
      </xdr:nvSpPr>
      <xdr:spPr bwMode="auto">
        <a:xfrm>
          <a:off x="4152900" y="3340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15</xdr:row>
      <xdr:rowOff>139700</xdr:rowOff>
    </xdr:from>
    <xdr:ext cx="101600" cy="241300"/>
    <xdr:sp macro="" textlink="">
      <xdr:nvSpPr>
        <xdr:cNvPr id="1569" name="Text Box 545"/>
        <xdr:cNvSpPr txBox="1">
          <a:spLocks noChangeArrowheads="1"/>
        </xdr:cNvSpPr>
      </xdr:nvSpPr>
      <xdr:spPr bwMode="auto">
        <a:xfrm>
          <a:off x="4152900" y="3340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15</xdr:row>
      <xdr:rowOff>139700</xdr:rowOff>
    </xdr:from>
    <xdr:ext cx="101600" cy="241300"/>
    <xdr:sp macro="" textlink="">
      <xdr:nvSpPr>
        <xdr:cNvPr id="1570" name="Text Box 546"/>
        <xdr:cNvSpPr txBox="1">
          <a:spLocks noChangeArrowheads="1"/>
        </xdr:cNvSpPr>
      </xdr:nvSpPr>
      <xdr:spPr bwMode="auto">
        <a:xfrm>
          <a:off x="4152900" y="3340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15</xdr:row>
      <xdr:rowOff>139700</xdr:rowOff>
    </xdr:from>
    <xdr:ext cx="101600" cy="241300"/>
    <xdr:sp macro="" textlink="">
      <xdr:nvSpPr>
        <xdr:cNvPr id="1571" name="Text Box 547"/>
        <xdr:cNvSpPr txBox="1">
          <a:spLocks noChangeArrowheads="1"/>
        </xdr:cNvSpPr>
      </xdr:nvSpPr>
      <xdr:spPr bwMode="auto">
        <a:xfrm>
          <a:off x="4152900" y="3340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15</xdr:row>
      <xdr:rowOff>139700</xdr:rowOff>
    </xdr:from>
    <xdr:ext cx="101600" cy="241300"/>
    <xdr:sp macro="" textlink="">
      <xdr:nvSpPr>
        <xdr:cNvPr id="1572" name="Text Box 548"/>
        <xdr:cNvSpPr txBox="1">
          <a:spLocks noChangeArrowheads="1"/>
        </xdr:cNvSpPr>
      </xdr:nvSpPr>
      <xdr:spPr bwMode="auto">
        <a:xfrm>
          <a:off x="4152900" y="3340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15</xdr:row>
      <xdr:rowOff>139700</xdr:rowOff>
    </xdr:from>
    <xdr:ext cx="101600" cy="241300"/>
    <xdr:sp macro="" textlink="">
      <xdr:nvSpPr>
        <xdr:cNvPr id="1573" name="Text Box 549"/>
        <xdr:cNvSpPr txBox="1">
          <a:spLocks noChangeArrowheads="1"/>
        </xdr:cNvSpPr>
      </xdr:nvSpPr>
      <xdr:spPr bwMode="auto">
        <a:xfrm>
          <a:off x="4152900" y="3340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15</xdr:row>
      <xdr:rowOff>139700</xdr:rowOff>
    </xdr:from>
    <xdr:ext cx="101600" cy="241300"/>
    <xdr:sp macro="" textlink="">
      <xdr:nvSpPr>
        <xdr:cNvPr id="1574" name="Text Box 550"/>
        <xdr:cNvSpPr txBox="1">
          <a:spLocks noChangeArrowheads="1"/>
        </xdr:cNvSpPr>
      </xdr:nvSpPr>
      <xdr:spPr bwMode="auto">
        <a:xfrm>
          <a:off x="4152900" y="3340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15</xdr:row>
      <xdr:rowOff>139700</xdr:rowOff>
    </xdr:from>
    <xdr:ext cx="101600" cy="241300"/>
    <xdr:sp macro="" textlink="">
      <xdr:nvSpPr>
        <xdr:cNvPr id="1575" name="Text Box 551"/>
        <xdr:cNvSpPr txBox="1">
          <a:spLocks noChangeArrowheads="1"/>
        </xdr:cNvSpPr>
      </xdr:nvSpPr>
      <xdr:spPr bwMode="auto">
        <a:xfrm>
          <a:off x="4152900" y="3340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15</xdr:row>
      <xdr:rowOff>139700</xdr:rowOff>
    </xdr:from>
    <xdr:ext cx="101600" cy="241300"/>
    <xdr:sp macro="" textlink="">
      <xdr:nvSpPr>
        <xdr:cNvPr id="1576" name="Text Box 552"/>
        <xdr:cNvSpPr txBox="1">
          <a:spLocks noChangeArrowheads="1"/>
        </xdr:cNvSpPr>
      </xdr:nvSpPr>
      <xdr:spPr bwMode="auto">
        <a:xfrm>
          <a:off x="4152900" y="3340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15</xdr:row>
      <xdr:rowOff>139700</xdr:rowOff>
    </xdr:from>
    <xdr:ext cx="101600" cy="241300"/>
    <xdr:sp macro="" textlink="">
      <xdr:nvSpPr>
        <xdr:cNvPr id="1577" name="Text Box 553"/>
        <xdr:cNvSpPr txBox="1">
          <a:spLocks noChangeArrowheads="1"/>
        </xdr:cNvSpPr>
      </xdr:nvSpPr>
      <xdr:spPr bwMode="auto">
        <a:xfrm>
          <a:off x="4152900" y="3340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15</xdr:row>
      <xdr:rowOff>139700</xdr:rowOff>
    </xdr:from>
    <xdr:ext cx="101600" cy="241300"/>
    <xdr:sp macro="" textlink="">
      <xdr:nvSpPr>
        <xdr:cNvPr id="1578" name="Text Box 554"/>
        <xdr:cNvSpPr txBox="1">
          <a:spLocks noChangeArrowheads="1"/>
        </xdr:cNvSpPr>
      </xdr:nvSpPr>
      <xdr:spPr bwMode="auto">
        <a:xfrm>
          <a:off x="4152900" y="3340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15</xdr:row>
      <xdr:rowOff>139700</xdr:rowOff>
    </xdr:from>
    <xdr:ext cx="101600" cy="241300"/>
    <xdr:sp macro="" textlink="">
      <xdr:nvSpPr>
        <xdr:cNvPr id="1579" name="Text Box 555"/>
        <xdr:cNvSpPr txBox="1">
          <a:spLocks noChangeArrowheads="1"/>
        </xdr:cNvSpPr>
      </xdr:nvSpPr>
      <xdr:spPr bwMode="auto">
        <a:xfrm>
          <a:off x="4152900" y="3340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15</xdr:row>
      <xdr:rowOff>139700</xdr:rowOff>
    </xdr:from>
    <xdr:ext cx="101600" cy="241300"/>
    <xdr:sp macro="" textlink="">
      <xdr:nvSpPr>
        <xdr:cNvPr id="1580" name="Text Box 556"/>
        <xdr:cNvSpPr txBox="1">
          <a:spLocks noChangeArrowheads="1"/>
        </xdr:cNvSpPr>
      </xdr:nvSpPr>
      <xdr:spPr bwMode="auto">
        <a:xfrm>
          <a:off x="4152900" y="3340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15</xdr:row>
      <xdr:rowOff>139700</xdr:rowOff>
    </xdr:from>
    <xdr:ext cx="101600" cy="241300"/>
    <xdr:sp macro="" textlink="">
      <xdr:nvSpPr>
        <xdr:cNvPr id="1581" name="Text Box 557"/>
        <xdr:cNvSpPr txBox="1">
          <a:spLocks noChangeArrowheads="1"/>
        </xdr:cNvSpPr>
      </xdr:nvSpPr>
      <xdr:spPr bwMode="auto">
        <a:xfrm>
          <a:off x="4152900" y="3340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15</xdr:row>
      <xdr:rowOff>139700</xdr:rowOff>
    </xdr:from>
    <xdr:ext cx="101600" cy="241300"/>
    <xdr:sp macro="" textlink="">
      <xdr:nvSpPr>
        <xdr:cNvPr id="1582" name="Text Box 558"/>
        <xdr:cNvSpPr txBox="1">
          <a:spLocks noChangeArrowheads="1"/>
        </xdr:cNvSpPr>
      </xdr:nvSpPr>
      <xdr:spPr bwMode="auto">
        <a:xfrm>
          <a:off x="4152900" y="3340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15</xdr:row>
      <xdr:rowOff>139700</xdr:rowOff>
    </xdr:from>
    <xdr:ext cx="101600" cy="241300"/>
    <xdr:sp macro="" textlink="">
      <xdr:nvSpPr>
        <xdr:cNvPr id="1583" name="Text Box 559"/>
        <xdr:cNvSpPr txBox="1">
          <a:spLocks noChangeArrowheads="1"/>
        </xdr:cNvSpPr>
      </xdr:nvSpPr>
      <xdr:spPr bwMode="auto">
        <a:xfrm>
          <a:off x="4152900" y="3340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  <xdr:oneCellAnchor>
    <xdr:from>
      <xdr:col>10</xdr:col>
      <xdr:colOff>38100</xdr:colOff>
      <xdr:row>15</xdr:row>
      <xdr:rowOff>139700</xdr:rowOff>
    </xdr:from>
    <xdr:ext cx="101600" cy="241300"/>
    <xdr:sp macro="" textlink="">
      <xdr:nvSpPr>
        <xdr:cNvPr id="1584" name="Text Box 560"/>
        <xdr:cNvSpPr txBox="1">
          <a:spLocks noChangeArrowheads="1"/>
        </xdr:cNvSpPr>
      </xdr:nvSpPr>
      <xdr:spPr bwMode="auto">
        <a:xfrm>
          <a:off x="4152900" y="33401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liensavard/Julien/Janco%20&#201;lectrique%20Lt&#233;e/Magasin/Projet%20&#233;clairage%20-%20Hydro/Programme%20Hydro-Qu&#233;bec/Client%20Commercial/SUR%20MESURE/Logiciel/3%20mai%202011/etude-enercible-v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liensavard/Julien/Janco%20&#201;lectrique%20Lt&#233;e/Magasin/Projet%20&#233;clairage%20-%20Hydro/Programme%20Hydro-Qu&#233;bec/Client%20Commercial/SUR%20MESURE/Logiciel/Janco/5%20mai%202011/Produit%20Propos&#233;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s"/>
      <sheetName val="Tables"/>
      <sheetName val="Zones - Localisation"/>
      <sheetName val="Éclairage"/>
      <sheetName val="Feuille client 1 de 2 "/>
      <sheetName val="Feuille client 2 de 2"/>
      <sheetName val="Résultats feuille client"/>
      <sheetName val="Légende"/>
      <sheetName val="Localisations"/>
      <sheetName val="Lampes"/>
    </sheetNames>
    <sheetDataSet>
      <sheetData sheetId="0"/>
      <sheetData sheetId="1">
        <row r="2">
          <cell r="C2">
            <v>1</v>
          </cell>
        </row>
        <row r="3">
          <cell r="C3">
            <v>2</v>
          </cell>
        </row>
        <row r="4">
          <cell r="C4">
            <v>3</v>
          </cell>
        </row>
        <row r="5">
          <cell r="C5">
            <v>4</v>
          </cell>
        </row>
        <row r="6">
          <cell r="C6">
            <v>5</v>
          </cell>
        </row>
        <row r="7">
          <cell r="C7">
            <v>6</v>
          </cell>
        </row>
        <row r="8">
          <cell r="C8">
            <v>7</v>
          </cell>
        </row>
        <row r="9">
          <cell r="C9">
            <v>8</v>
          </cell>
        </row>
        <row r="10">
          <cell r="C10">
            <v>9</v>
          </cell>
        </row>
        <row r="11">
          <cell r="C11">
            <v>10</v>
          </cell>
        </row>
        <row r="12">
          <cell r="C12">
            <v>11</v>
          </cell>
        </row>
        <row r="13">
          <cell r="C13">
            <v>12</v>
          </cell>
        </row>
        <row r="14">
          <cell r="C14">
            <v>13</v>
          </cell>
        </row>
        <row r="15">
          <cell r="C15">
            <v>14</v>
          </cell>
        </row>
        <row r="16">
          <cell r="C16">
            <v>15</v>
          </cell>
        </row>
        <row r="17">
          <cell r="C17">
            <v>16</v>
          </cell>
        </row>
        <row r="18">
          <cell r="C18">
            <v>17</v>
          </cell>
        </row>
        <row r="19">
          <cell r="C19">
            <v>18</v>
          </cell>
        </row>
        <row r="20">
          <cell r="C20">
            <v>19</v>
          </cell>
        </row>
        <row r="21">
          <cell r="C21">
            <v>20</v>
          </cell>
        </row>
        <row r="22">
          <cell r="C22">
            <v>21</v>
          </cell>
        </row>
        <row r="23">
          <cell r="C23">
            <v>22</v>
          </cell>
        </row>
        <row r="24">
          <cell r="C24">
            <v>23</v>
          </cell>
        </row>
        <row r="25">
          <cell r="C25">
            <v>24</v>
          </cell>
        </row>
        <row r="26">
          <cell r="C26">
            <v>25</v>
          </cell>
        </row>
        <row r="27">
          <cell r="C27">
            <v>26</v>
          </cell>
        </row>
        <row r="28">
          <cell r="C28">
            <v>27</v>
          </cell>
        </row>
        <row r="29">
          <cell r="C29">
            <v>28</v>
          </cell>
        </row>
        <row r="30">
          <cell r="C30">
            <v>29</v>
          </cell>
        </row>
        <row r="31">
          <cell r="C31">
            <v>30</v>
          </cell>
        </row>
        <row r="32">
          <cell r="C32">
            <v>31</v>
          </cell>
        </row>
        <row r="33">
          <cell r="C33">
            <v>32</v>
          </cell>
        </row>
        <row r="34">
          <cell r="C34">
            <v>33</v>
          </cell>
        </row>
        <row r="35">
          <cell r="C35">
            <v>34</v>
          </cell>
        </row>
        <row r="36">
          <cell r="C36">
            <v>35</v>
          </cell>
        </row>
        <row r="37">
          <cell r="C37">
            <v>36</v>
          </cell>
        </row>
        <row r="38">
          <cell r="C38">
            <v>37</v>
          </cell>
        </row>
        <row r="39">
          <cell r="C39">
            <v>38</v>
          </cell>
        </row>
        <row r="40">
          <cell r="C40">
            <v>39</v>
          </cell>
        </row>
        <row r="41">
          <cell r="C41">
            <v>40</v>
          </cell>
        </row>
        <row r="42">
          <cell r="C42">
            <v>41</v>
          </cell>
        </row>
        <row r="43">
          <cell r="C43">
            <v>42</v>
          </cell>
        </row>
        <row r="44">
          <cell r="C44">
            <v>43</v>
          </cell>
        </row>
        <row r="45">
          <cell r="C45">
            <v>44</v>
          </cell>
        </row>
        <row r="46">
          <cell r="C46">
            <v>45</v>
          </cell>
        </row>
        <row r="47">
          <cell r="C47">
            <v>46</v>
          </cell>
        </row>
        <row r="48">
          <cell r="C48">
            <v>47</v>
          </cell>
        </row>
        <row r="49">
          <cell r="C49">
            <v>48</v>
          </cell>
        </row>
        <row r="50">
          <cell r="C50">
            <v>49</v>
          </cell>
        </row>
        <row r="51">
          <cell r="C51">
            <v>50</v>
          </cell>
        </row>
        <row r="52">
          <cell r="C52">
            <v>51</v>
          </cell>
        </row>
        <row r="53">
          <cell r="C53">
            <v>52</v>
          </cell>
        </row>
        <row r="54">
          <cell r="C54">
            <v>53</v>
          </cell>
        </row>
        <row r="55">
          <cell r="C55">
            <v>54</v>
          </cell>
        </row>
        <row r="56">
          <cell r="C56">
            <v>55</v>
          </cell>
        </row>
        <row r="57">
          <cell r="C57">
            <v>56</v>
          </cell>
        </row>
        <row r="58">
          <cell r="C58">
            <v>57</v>
          </cell>
        </row>
        <row r="59">
          <cell r="C59">
            <v>58</v>
          </cell>
        </row>
        <row r="60">
          <cell r="C60">
            <v>59</v>
          </cell>
        </row>
        <row r="61">
          <cell r="C61">
            <v>60</v>
          </cell>
        </row>
        <row r="62">
          <cell r="C62">
            <v>61</v>
          </cell>
        </row>
        <row r="63">
          <cell r="C63">
            <v>62</v>
          </cell>
        </row>
        <row r="64">
          <cell r="C64">
            <v>63</v>
          </cell>
        </row>
        <row r="65">
          <cell r="C65">
            <v>64</v>
          </cell>
        </row>
        <row r="66">
          <cell r="C66">
            <v>65</v>
          </cell>
        </row>
        <row r="67">
          <cell r="C67">
            <v>66</v>
          </cell>
        </row>
        <row r="68">
          <cell r="C68">
            <v>67</v>
          </cell>
        </row>
        <row r="69">
          <cell r="C69">
            <v>68</v>
          </cell>
        </row>
        <row r="70">
          <cell r="C70">
            <v>69</v>
          </cell>
        </row>
        <row r="71">
          <cell r="C71">
            <v>70</v>
          </cell>
        </row>
        <row r="72">
          <cell r="C72">
            <v>71</v>
          </cell>
        </row>
        <row r="73">
          <cell r="C73">
            <v>72</v>
          </cell>
        </row>
        <row r="74">
          <cell r="C74">
            <v>73</v>
          </cell>
        </row>
        <row r="75">
          <cell r="C75">
            <v>74</v>
          </cell>
        </row>
        <row r="76">
          <cell r="C76">
            <v>75</v>
          </cell>
        </row>
        <row r="77">
          <cell r="C77">
            <v>76</v>
          </cell>
        </row>
        <row r="78">
          <cell r="C78">
            <v>77</v>
          </cell>
        </row>
        <row r="79">
          <cell r="C79">
            <v>78</v>
          </cell>
        </row>
        <row r="80">
          <cell r="C80">
            <v>79</v>
          </cell>
        </row>
        <row r="81">
          <cell r="C81">
            <v>80</v>
          </cell>
        </row>
        <row r="82">
          <cell r="C82">
            <v>81</v>
          </cell>
        </row>
        <row r="83">
          <cell r="C83">
            <v>82</v>
          </cell>
        </row>
        <row r="84">
          <cell r="C84">
            <v>83</v>
          </cell>
        </row>
        <row r="85">
          <cell r="C85">
            <v>84</v>
          </cell>
        </row>
        <row r="86">
          <cell r="C86">
            <v>85</v>
          </cell>
        </row>
        <row r="87">
          <cell r="C87">
            <v>86</v>
          </cell>
        </row>
        <row r="88">
          <cell r="C88">
            <v>87</v>
          </cell>
        </row>
        <row r="89">
          <cell r="C89">
            <v>88</v>
          </cell>
        </row>
        <row r="90">
          <cell r="C90">
            <v>89</v>
          </cell>
        </row>
        <row r="91">
          <cell r="C91">
            <v>90</v>
          </cell>
        </row>
        <row r="92">
          <cell r="C92">
            <v>91</v>
          </cell>
        </row>
        <row r="93">
          <cell r="C93">
            <v>92</v>
          </cell>
        </row>
        <row r="94">
          <cell r="C94">
            <v>93</v>
          </cell>
        </row>
        <row r="95">
          <cell r="C95">
            <v>94</v>
          </cell>
        </row>
        <row r="96">
          <cell r="C96">
            <v>95</v>
          </cell>
        </row>
        <row r="97">
          <cell r="C97">
            <v>96</v>
          </cell>
        </row>
        <row r="98">
          <cell r="C98">
            <v>97</v>
          </cell>
        </row>
        <row r="99">
          <cell r="C99">
            <v>98</v>
          </cell>
        </row>
        <row r="100">
          <cell r="C100">
            <v>99</v>
          </cell>
        </row>
        <row r="101">
          <cell r="C101">
            <v>100</v>
          </cell>
        </row>
        <row r="102">
          <cell r="C102">
            <v>101</v>
          </cell>
        </row>
        <row r="103">
          <cell r="C103">
            <v>102</v>
          </cell>
        </row>
        <row r="104">
          <cell r="C104">
            <v>103</v>
          </cell>
        </row>
        <row r="105">
          <cell r="C105">
            <v>104</v>
          </cell>
        </row>
        <row r="106">
          <cell r="C106">
            <v>105</v>
          </cell>
        </row>
        <row r="107">
          <cell r="C107">
            <v>106</v>
          </cell>
        </row>
        <row r="108">
          <cell r="C108">
            <v>107</v>
          </cell>
        </row>
        <row r="109">
          <cell r="C109">
            <v>108</v>
          </cell>
        </row>
        <row r="110">
          <cell r="C110">
            <v>109</v>
          </cell>
        </row>
        <row r="111">
          <cell r="C111">
            <v>110</v>
          </cell>
        </row>
        <row r="112">
          <cell r="C112">
            <v>111</v>
          </cell>
        </row>
        <row r="113">
          <cell r="C113">
            <v>112</v>
          </cell>
        </row>
        <row r="114">
          <cell r="C114">
            <v>113</v>
          </cell>
        </row>
        <row r="115">
          <cell r="C115">
            <v>114</v>
          </cell>
        </row>
        <row r="116">
          <cell r="C116">
            <v>115</v>
          </cell>
        </row>
        <row r="117">
          <cell r="C117">
            <v>116</v>
          </cell>
        </row>
        <row r="118">
          <cell r="C118">
            <v>117</v>
          </cell>
        </row>
        <row r="119">
          <cell r="C119">
            <v>118</v>
          </cell>
        </row>
        <row r="120">
          <cell r="C120">
            <v>119</v>
          </cell>
        </row>
        <row r="121">
          <cell r="C121">
            <v>120</v>
          </cell>
        </row>
        <row r="122">
          <cell r="C122">
            <v>121</v>
          </cell>
        </row>
        <row r="123">
          <cell r="C123">
            <v>122</v>
          </cell>
        </row>
        <row r="124">
          <cell r="C124">
            <v>123</v>
          </cell>
        </row>
        <row r="125">
          <cell r="C125">
            <v>124</v>
          </cell>
        </row>
        <row r="126">
          <cell r="C126">
            <v>125</v>
          </cell>
        </row>
        <row r="127">
          <cell r="C127">
            <v>126</v>
          </cell>
        </row>
        <row r="128">
          <cell r="C128">
            <v>127</v>
          </cell>
        </row>
        <row r="129">
          <cell r="C129">
            <v>128</v>
          </cell>
        </row>
        <row r="130">
          <cell r="C130">
            <v>129</v>
          </cell>
        </row>
        <row r="131">
          <cell r="C131">
            <v>130</v>
          </cell>
        </row>
        <row r="132">
          <cell r="C132">
            <v>131</v>
          </cell>
        </row>
        <row r="133">
          <cell r="C133">
            <v>132</v>
          </cell>
        </row>
        <row r="134">
          <cell r="C134">
            <v>133</v>
          </cell>
        </row>
        <row r="135">
          <cell r="C135">
            <v>134</v>
          </cell>
        </row>
        <row r="136">
          <cell r="C136">
            <v>135</v>
          </cell>
        </row>
        <row r="137">
          <cell r="C137">
            <v>136</v>
          </cell>
        </row>
        <row r="138">
          <cell r="C138">
            <v>137</v>
          </cell>
        </row>
        <row r="139">
          <cell r="C139">
            <v>138</v>
          </cell>
        </row>
        <row r="140">
          <cell r="C140">
            <v>139</v>
          </cell>
        </row>
        <row r="141">
          <cell r="C141">
            <v>140</v>
          </cell>
        </row>
        <row r="142">
          <cell r="C142">
            <v>141</v>
          </cell>
        </row>
        <row r="143">
          <cell r="C143">
            <v>142</v>
          </cell>
        </row>
        <row r="144">
          <cell r="C144">
            <v>143</v>
          </cell>
        </row>
        <row r="145">
          <cell r="C145">
            <v>144</v>
          </cell>
        </row>
        <row r="146">
          <cell r="C146">
            <v>145</v>
          </cell>
        </row>
        <row r="147">
          <cell r="C147">
            <v>146</v>
          </cell>
        </row>
        <row r="148">
          <cell r="C148">
            <v>147</v>
          </cell>
        </row>
        <row r="149">
          <cell r="C149">
            <v>148</v>
          </cell>
        </row>
        <row r="150">
          <cell r="C150">
            <v>149</v>
          </cell>
        </row>
        <row r="151">
          <cell r="C151">
            <v>150</v>
          </cell>
        </row>
        <row r="152">
          <cell r="C152">
            <v>151</v>
          </cell>
        </row>
        <row r="153">
          <cell r="C153">
            <v>152</v>
          </cell>
        </row>
        <row r="154">
          <cell r="C154">
            <v>153</v>
          </cell>
        </row>
        <row r="155">
          <cell r="C155">
            <v>154</v>
          </cell>
        </row>
        <row r="156">
          <cell r="C156">
            <v>155</v>
          </cell>
        </row>
        <row r="157">
          <cell r="C157">
            <v>156</v>
          </cell>
        </row>
        <row r="158">
          <cell r="C158">
            <v>157</v>
          </cell>
        </row>
        <row r="159">
          <cell r="C159">
            <v>158</v>
          </cell>
        </row>
        <row r="160">
          <cell r="C160">
            <v>159</v>
          </cell>
        </row>
        <row r="161">
          <cell r="C161">
            <v>160</v>
          </cell>
        </row>
        <row r="162">
          <cell r="C162">
            <v>161</v>
          </cell>
        </row>
        <row r="163">
          <cell r="C163">
            <v>162</v>
          </cell>
        </row>
        <row r="164">
          <cell r="C164">
            <v>163</v>
          </cell>
        </row>
        <row r="165">
          <cell r="C165">
            <v>164</v>
          </cell>
        </row>
        <row r="166">
          <cell r="C166">
            <v>165</v>
          </cell>
        </row>
        <row r="167">
          <cell r="C167">
            <v>166</v>
          </cell>
        </row>
        <row r="168">
          <cell r="C168">
            <v>167</v>
          </cell>
        </row>
        <row r="169">
          <cell r="C169">
            <v>168</v>
          </cell>
        </row>
        <row r="170">
          <cell r="C170">
            <v>169</v>
          </cell>
        </row>
        <row r="171">
          <cell r="C171">
            <v>170</v>
          </cell>
        </row>
        <row r="172">
          <cell r="C172">
            <v>171</v>
          </cell>
        </row>
        <row r="173">
          <cell r="C173">
            <v>172</v>
          </cell>
        </row>
        <row r="174">
          <cell r="C174">
            <v>173</v>
          </cell>
        </row>
        <row r="175">
          <cell r="C175">
            <v>174</v>
          </cell>
        </row>
        <row r="176">
          <cell r="C176">
            <v>175</v>
          </cell>
        </row>
        <row r="177">
          <cell r="C177">
            <v>176</v>
          </cell>
        </row>
        <row r="178">
          <cell r="C178">
            <v>177</v>
          </cell>
        </row>
        <row r="179">
          <cell r="C179">
            <v>178</v>
          </cell>
        </row>
        <row r="180">
          <cell r="C180">
            <v>179</v>
          </cell>
        </row>
        <row r="181">
          <cell r="C181">
            <v>180</v>
          </cell>
        </row>
        <row r="182">
          <cell r="C182">
            <v>181</v>
          </cell>
        </row>
        <row r="183">
          <cell r="C183">
            <v>182</v>
          </cell>
        </row>
        <row r="184">
          <cell r="C184">
            <v>183</v>
          </cell>
        </row>
        <row r="185">
          <cell r="C185">
            <v>184</v>
          </cell>
        </row>
        <row r="186">
          <cell r="C186">
            <v>185</v>
          </cell>
        </row>
        <row r="187">
          <cell r="C187">
            <v>186</v>
          </cell>
        </row>
        <row r="188">
          <cell r="C188">
            <v>187</v>
          </cell>
        </row>
        <row r="189">
          <cell r="C189">
            <v>188</v>
          </cell>
        </row>
        <row r="190">
          <cell r="C190">
            <v>189</v>
          </cell>
        </row>
        <row r="191">
          <cell r="C191">
            <v>190</v>
          </cell>
        </row>
        <row r="192">
          <cell r="C192">
            <v>191</v>
          </cell>
        </row>
        <row r="193">
          <cell r="C193">
            <v>192</v>
          </cell>
        </row>
        <row r="194">
          <cell r="C194">
            <v>193</v>
          </cell>
        </row>
        <row r="195">
          <cell r="C195">
            <v>194</v>
          </cell>
        </row>
        <row r="196">
          <cell r="C196">
            <v>195</v>
          </cell>
        </row>
        <row r="197">
          <cell r="C197">
            <v>196</v>
          </cell>
        </row>
        <row r="198">
          <cell r="C198">
            <v>197</v>
          </cell>
        </row>
        <row r="199">
          <cell r="C199">
            <v>198</v>
          </cell>
        </row>
        <row r="200">
          <cell r="C200">
            <v>199</v>
          </cell>
        </row>
        <row r="201">
          <cell r="C201">
            <v>200</v>
          </cell>
        </row>
        <row r="202">
          <cell r="C202">
            <v>201</v>
          </cell>
        </row>
        <row r="203">
          <cell r="C203">
            <v>202</v>
          </cell>
        </row>
        <row r="204">
          <cell r="C204">
            <v>203</v>
          </cell>
        </row>
        <row r="205">
          <cell r="C205">
            <v>204</v>
          </cell>
        </row>
        <row r="206">
          <cell r="C206">
            <v>205</v>
          </cell>
        </row>
        <row r="207">
          <cell r="C207">
            <v>206</v>
          </cell>
        </row>
        <row r="208">
          <cell r="C208">
            <v>207</v>
          </cell>
        </row>
        <row r="209">
          <cell r="C209">
            <v>208</v>
          </cell>
        </row>
        <row r="210">
          <cell r="C210">
            <v>209</v>
          </cell>
        </row>
        <row r="211">
          <cell r="C211">
            <v>210</v>
          </cell>
        </row>
        <row r="212">
          <cell r="C212">
            <v>211</v>
          </cell>
        </row>
        <row r="213">
          <cell r="C213">
            <v>212</v>
          </cell>
        </row>
        <row r="214">
          <cell r="C214">
            <v>213</v>
          </cell>
        </row>
        <row r="215">
          <cell r="C215">
            <v>214</v>
          </cell>
        </row>
        <row r="216">
          <cell r="C216">
            <v>215</v>
          </cell>
        </row>
        <row r="217">
          <cell r="C217">
            <v>216</v>
          </cell>
        </row>
        <row r="218">
          <cell r="C218">
            <v>217</v>
          </cell>
        </row>
        <row r="219">
          <cell r="C219">
            <v>218</v>
          </cell>
        </row>
        <row r="220">
          <cell r="C220">
            <v>219</v>
          </cell>
        </row>
        <row r="221">
          <cell r="C221">
            <v>220</v>
          </cell>
        </row>
        <row r="222">
          <cell r="C222">
            <v>221</v>
          </cell>
        </row>
        <row r="223">
          <cell r="C223">
            <v>222</v>
          </cell>
        </row>
        <row r="224">
          <cell r="C224">
            <v>223</v>
          </cell>
        </row>
        <row r="225">
          <cell r="C225">
            <v>224</v>
          </cell>
        </row>
        <row r="226">
          <cell r="C226">
            <v>225</v>
          </cell>
        </row>
        <row r="227">
          <cell r="C227">
            <v>226</v>
          </cell>
        </row>
        <row r="228">
          <cell r="C228">
            <v>227</v>
          </cell>
        </row>
        <row r="229">
          <cell r="C229">
            <v>228</v>
          </cell>
        </row>
        <row r="230">
          <cell r="C230">
            <v>229</v>
          </cell>
        </row>
        <row r="231">
          <cell r="C231">
            <v>230</v>
          </cell>
        </row>
        <row r="232">
          <cell r="C232">
            <v>231</v>
          </cell>
        </row>
        <row r="233">
          <cell r="C233">
            <v>232</v>
          </cell>
        </row>
        <row r="234">
          <cell r="C234">
            <v>233</v>
          </cell>
        </row>
        <row r="235">
          <cell r="C235">
            <v>234</v>
          </cell>
        </row>
        <row r="236">
          <cell r="C236">
            <v>235</v>
          </cell>
        </row>
        <row r="237">
          <cell r="C237">
            <v>236</v>
          </cell>
        </row>
        <row r="238">
          <cell r="C238">
            <v>237</v>
          </cell>
        </row>
        <row r="239">
          <cell r="C239">
            <v>238</v>
          </cell>
        </row>
        <row r="240">
          <cell r="C240">
            <v>239</v>
          </cell>
        </row>
        <row r="241">
          <cell r="C241">
            <v>240</v>
          </cell>
        </row>
        <row r="242">
          <cell r="C242">
            <v>241</v>
          </cell>
        </row>
        <row r="243">
          <cell r="C243">
            <v>242</v>
          </cell>
        </row>
        <row r="244">
          <cell r="C244">
            <v>243</v>
          </cell>
        </row>
        <row r="245">
          <cell r="C245">
            <v>244</v>
          </cell>
        </row>
        <row r="246">
          <cell r="C246">
            <v>245</v>
          </cell>
        </row>
        <row r="247">
          <cell r="C247">
            <v>246</v>
          </cell>
        </row>
        <row r="248">
          <cell r="C248">
            <v>247</v>
          </cell>
        </row>
        <row r="249">
          <cell r="C249">
            <v>248</v>
          </cell>
        </row>
        <row r="250">
          <cell r="C250">
            <v>249</v>
          </cell>
        </row>
        <row r="251">
          <cell r="C251">
            <v>250</v>
          </cell>
        </row>
        <row r="252">
          <cell r="C252">
            <v>251</v>
          </cell>
        </row>
        <row r="253">
          <cell r="C253">
            <v>252</v>
          </cell>
        </row>
        <row r="254">
          <cell r="C254">
            <v>253</v>
          </cell>
        </row>
        <row r="255">
          <cell r="C255">
            <v>254</v>
          </cell>
        </row>
        <row r="256">
          <cell r="C256">
            <v>255</v>
          </cell>
        </row>
        <row r="257">
          <cell r="C257">
            <v>256</v>
          </cell>
        </row>
        <row r="258">
          <cell r="C258">
            <v>257</v>
          </cell>
        </row>
        <row r="259">
          <cell r="C259">
            <v>258</v>
          </cell>
        </row>
        <row r="260">
          <cell r="C260">
            <v>259</v>
          </cell>
        </row>
        <row r="261">
          <cell r="C261">
            <v>260</v>
          </cell>
        </row>
        <row r="262">
          <cell r="C262">
            <v>261</v>
          </cell>
        </row>
        <row r="263">
          <cell r="C263">
            <v>262</v>
          </cell>
        </row>
        <row r="264">
          <cell r="C264">
            <v>263</v>
          </cell>
        </row>
        <row r="265">
          <cell r="C265">
            <v>264</v>
          </cell>
        </row>
        <row r="266">
          <cell r="C266">
            <v>265</v>
          </cell>
        </row>
        <row r="267">
          <cell r="C267">
            <v>266</v>
          </cell>
        </row>
        <row r="268">
          <cell r="C268">
            <v>267</v>
          </cell>
        </row>
        <row r="269">
          <cell r="C269">
            <v>268</v>
          </cell>
        </row>
        <row r="270">
          <cell r="C270">
            <v>269</v>
          </cell>
        </row>
        <row r="271">
          <cell r="C271">
            <v>270</v>
          </cell>
        </row>
        <row r="272">
          <cell r="C272">
            <v>271</v>
          </cell>
        </row>
        <row r="273">
          <cell r="C273">
            <v>272</v>
          </cell>
        </row>
        <row r="274">
          <cell r="C274">
            <v>273</v>
          </cell>
        </row>
        <row r="275">
          <cell r="C275">
            <v>274</v>
          </cell>
        </row>
        <row r="276">
          <cell r="C276">
            <v>275</v>
          </cell>
        </row>
        <row r="277">
          <cell r="C277">
            <v>276</v>
          </cell>
        </row>
        <row r="278">
          <cell r="C278">
            <v>277</v>
          </cell>
        </row>
        <row r="279">
          <cell r="C279">
            <v>278</v>
          </cell>
        </row>
        <row r="280">
          <cell r="C280">
            <v>279</v>
          </cell>
        </row>
        <row r="281">
          <cell r="C281">
            <v>280</v>
          </cell>
        </row>
        <row r="282">
          <cell r="C282">
            <v>281</v>
          </cell>
        </row>
        <row r="283">
          <cell r="C283">
            <v>282</v>
          </cell>
        </row>
        <row r="284">
          <cell r="C284">
            <v>283</v>
          </cell>
        </row>
        <row r="285">
          <cell r="C285">
            <v>284</v>
          </cell>
        </row>
        <row r="286">
          <cell r="C286">
            <v>285</v>
          </cell>
        </row>
        <row r="287">
          <cell r="C287">
            <v>286</v>
          </cell>
        </row>
        <row r="288">
          <cell r="C288">
            <v>287</v>
          </cell>
        </row>
        <row r="289">
          <cell r="C289">
            <v>288</v>
          </cell>
        </row>
        <row r="290">
          <cell r="C290">
            <v>289</v>
          </cell>
        </row>
        <row r="291">
          <cell r="C291">
            <v>290</v>
          </cell>
        </row>
        <row r="292">
          <cell r="C292">
            <v>291</v>
          </cell>
        </row>
        <row r="293">
          <cell r="C293">
            <v>292</v>
          </cell>
        </row>
        <row r="294">
          <cell r="C294">
            <v>293</v>
          </cell>
        </row>
        <row r="295">
          <cell r="C295">
            <v>294</v>
          </cell>
        </row>
        <row r="296">
          <cell r="C296">
            <v>295</v>
          </cell>
        </row>
        <row r="297">
          <cell r="C297">
            <v>296</v>
          </cell>
        </row>
        <row r="298">
          <cell r="C298">
            <v>297</v>
          </cell>
        </row>
        <row r="299">
          <cell r="C299">
            <v>298</v>
          </cell>
        </row>
        <row r="300">
          <cell r="C300">
            <v>299</v>
          </cell>
        </row>
        <row r="301">
          <cell r="C301">
            <v>300</v>
          </cell>
        </row>
        <row r="302">
          <cell r="C302">
            <v>301</v>
          </cell>
        </row>
        <row r="303">
          <cell r="C303">
            <v>302</v>
          </cell>
        </row>
        <row r="304">
          <cell r="C304">
            <v>303</v>
          </cell>
        </row>
        <row r="305">
          <cell r="C305">
            <v>304</v>
          </cell>
        </row>
        <row r="306">
          <cell r="C306">
            <v>305</v>
          </cell>
        </row>
        <row r="307">
          <cell r="C307">
            <v>306</v>
          </cell>
        </row>
        <row r="308">
          <cell r="C308">
            <v>307</v>
          </cell>
        </row>
        <row r="309">
          <cell r="C309">
            <v>308</v>
          </cell>
        </row>
        <row r="310">
          <cell r="C310">
            <v>309</v>
          </cell>
        </row>
        <row r="311">
          <cell r="C311">
            <v>310</v>
          </cell>
        </row>
        <row r="312">
          <cell r="C312">
            <v>311</v>
          </cell>
        </row>
        <row r="313">
          <cell r="C313">
            <v>312</v>
          </cell>
        </row>
        <row r="314">
          <cell r="C314">
            <v>313</v>
          </cell>
        </row>
        <row r="315">
          <cell r="C315">
            <v>314</v>
          </cell>
        </row>
        <row r="316">
          <cell r="C316">
            <v>315</v>
          </cell>
        </row>
        <row r="317">
          <cell r="C317">
            <v>316</v>
          </cell>
        </row>
        <row r="318">
          <cell r="C318">
            <v>317</v>
          </cell>
        </row>
        <row r="319">
          <cell r="C319">
            <v>318</v>
          </cell>
        </row>
        <row r="320">
          <cell r="C320">
            <v>319</v>
          </cell>
        </row>
        <row r="321">
          <cell r="C321">
            <v>320</v>
          </cell>
        </row>
        <row r="322">
          <cell r="C322">
            <v>321</v>
          </cell>
        </row>
        <row r="323">
          <cell r="C323">
            <v>322</v>
          </cell>
        </row>
        <row r="324">
          <cell r="C324">
            <v>323</v>
          </cell>
        </row>
        <row r="325">
          <cell r="C325">
            <v>324</v>
          </cell>
        </row>
        <row r="326">
          <cell r="C326">
            <v>325</v>
          </cell>
        </row>
        <row r="327">
          <cell r="C327">
            <v>326</v>
          </cell>
        </row>
        <row r="328">
          <cell r="C328">
            <v>327</v>
          </cell>
        </row>
        <row r="329">
          <cell r="C329">
            <v>328</v>
          </cell>
        </row>
        <row r="330">
          <cell r="C330">
            <v>329</v>
          </cell>
        </row>
        <row r="331">
          <cell r="C331">
            <v>330</v>
          </cell>
        </row>
        <row r="332">
          <cell r="C332">
            <v>331</v>
          </cell>
        </row>
        <row r="333">
          <cell r="C333">
            <v>332</v>
          </cell>
        </row>
        <row r="334">
          <cell r="C334">
            <v>333</v>
          </cell>
        </row>
        <row r="335">
          <cell r="C335">
            <v>334</v>
          </cell>
        </row>
        <row r="336">
          <cell r="C336">
            <v>335</v>
          </cell>
        </row>
        <row r="337">
          <cell r="C337">
            <v>336</v>
          </cell>
        </row>
        <row r="338">
          <cell r="C338">
            <v>337</v>
          </cell>
        </row>
        <row r="339">
          <cell r="C339">
            <v>338</v>
          </cell>
        </row>
        <row r="340">
          <cell r="C340">
            <v>339</v>
          </cell>
        </row>
        <row r="341">
          <cell r="C341">
            <v>340</v>
          </cell>
        </row>
        <row r="342">
          <cell r="C342">
            <v>341</v>
          </cell>
        </row>
        <row r="343">
          <cell r="C343">
            <v>342</v>
          </cell>
        </row>
        <row r="344">
          <cell r="C344">
            <v>343</v>
          </cell>
        </row>
        <row r="345">
          <cell r="C345">
            <v>344</v>
          </cell>
        </row>
        <row r="346">
          <cell r="C346">
            <v>345</v>
          </cell>
        </row>
        <row r="347">
          <cell r="C347">
            <v>346</v>
          </cell>
        </row>
        <row r="348">
          <cell r="C348">
            <v>347</v>
          </cell>
        </row>
        <row r="349">
          <cell r="C349">
            <v>348</v>
          </cell>
        </row>
        <row r="350">
          <cell r="C350">
            <v>349</v>
          </cell>
        </row>
        <row r="351">
          <cell r="C351">
            <v>350</v>
          </cell>
        </row>
        <row r="352">
          <cell r="C352">
            <v>351</v>
          </cell>
        </row>
        <row r="353">
          <cell r="C353">
            <v>352</v>
          </cell>
        </row>
        <row r="354">
          <cell r="C354">
            <v>353</v>
          </cell>
        </row>
        <row r="355">
          <cell r="C355">
            <v>354</v>
          </cell>
        </row>
        <row r="356">
          <cell r="C356">
            <v>355</v>
          </cell>
        </row>
        <row r="357">
          <cell r="C357">
            <v>356</v>
          </cell>
        </row>
        <row r="358">
          <cell r="C358">
            <v>357</v>
          </cell>
        </row>
        <row r="359">
          <cell r="C359">
            <v>358</v>
          </cell>
        </row>
        <row r="360">
          <cell r="C360">
            <v>359</v>
          </cell>
        </row>
        <row r="361">
          <cell r="C361">
            <v>360</v>
          </cell>
        </row>
        <row r="362">
          <cell r="C362">
            <v>361</v>
          </cell>
        </row>
        <row r="363">
          <cell r="C363">
            <v>362</v>
          </cell>
        </row>
        <row r="364">
          <cell r="C364">
            <v>363</v>
          </cell>
        </row>
        <row r="365">
          <cell r="C365">
            <v>364</v>
          </cell>
        </row>
        <row r="366">
          <cell r="C366">
            <v>365</v>
          </cell>
        </row>
        <row r="367">
          <cell r="C367">
            <v>366</v>
          </cell>
        </row>
        <row r="368">
          <cell r="C368">
            <v>367</v>
          </cell>
        </row>
        <row r="369">
          <cell r="C369">
            <v>368</v>
          </cell>
        </row>
        <row r="370">
          <cell r="C370">
            <v>369</v>
          </cell>
        </row>
        <row r="371">
          <cell r="C371">
            <v>370</v>
          </cell>
        </row>
        <row r="372">
          <cell r="C372">
            <v>371</v>
          </cell>
        </row>
        <row r="373">
          <cell r="C373">
            <v>372</v>
          </cell>
        </row>
        <row r="374">
          <cell r="C374">
            <v>373</v>
          </cell>
        </row>
        <row r="375">
          <cell r="C375">
            <v>374</v>
          </cell>
        </row>
        <row r="376">
          <cell r="C376">
            <v>375</v>
          </cell>
        </row>
        <row r="377">
          <cell r="C377">
            <v>376</v>
          </cell>
        </row>
        <row r="378">
          <cell r="C378">
            <v>377</v>
          </cell>
        </row>
        <row r="379">
          <cell r="C379">
            <v>378</v>
          </cell>
        </row>
        <row r="380">
          <cell r="C380">
            <v>379</v>
          </cell>
        </row>
        <row r="381">
          <cell r="C381">
            <v>380</v>
          </cell>
        </row>
        <row r="382">
          <cell r="C382">
            <v>381</v>
          </cell>
        </row>
        <row r="383">
          <cell r="C383">
            <v>382</v>
          </cell>
        </row>
        <row r="384">
          <cell r="C384">
            <v>383</v>
          </cell>
        </row>
        <row r="385">
          <cell r="C385">
            <v>384</v>
          </cell>
        </row>
        <row r="386">
          <cell r="C386">
            <v>385</v>
          </cell>
        </row>
        <row r="387">
          <cell r="C387">
            <v>386</v>
          </cell>
        </row>
        <row r="388">
          <cell r="C388">
            <v>387</v>
          </cell>
        </row>
        <row r="389">
          <cell r="C389">
            <v>388</v>
          </cell>
        </row>
        <row r="390">
          <cell r="C390">
            <v>389</v>
          </cell>
        </row>
        <row r="391">
          <cell r="C391">
            <v>390</v>
          </cell>
        </row>
        <row r="392">
          <cell r="C392">
            <v>391</v>
          </cell>
        </row>
        <row r="393">
          <cell r="C393">
            <v>392</v>
          </cell>
        </row>
        <row r="394">
          <cell r="C394">
            <v>393</v>
          </cell>
        </row>
        <row r="395">
          <cell r="C395">
            <v>394</v>
          </cell>
        </row>
        <row r="396">
          <cell r="C396">
            <v>395</v>
          </cell>
        </row>
        <row r="397">
          <cell r="C397">
            <v>396</v>
          </cell>
        </row>
        <row r="398">
          <cell r="C398">
            <v>397</v>
          </cell>
        </row>
        <row r="399">
          <cell r="C399">
            <v>398</v>
          </cell>
        </row>
        <row r="400">
          <cell r="C400">
            <v>399</v>
          </cell>
        </row>
        <row r="401">
          <cell r="C401">
            <v>400</v>
          </cell>
        </row>
        <row r="402">
          <cell r="C402">
            <v>401</v>
          </cell>
        </row>
        <row r="403">
          <cell r="C403">
            <v>402</v>
          </cell>
        </row>
        <row r="404">
          <cell r="C404">
            <v>403</v>
          </cell>
        </row>
        <row r="405">
          <cell r="C405">
            <v>404</v>
          </cell>
        </row>
        <row r="406">
          <cell r="C406">
            <v>405</v>
          </cell>
        </row>
        <row r="407">
          <cell r="C407">
            <v>406</v>
          </cell>
        </row>
        <row r="408">
          <cell r="C408">
            <v>407</v>
          </cell>
        </row>
        <row r="409">
          <cell r="C409">
            <v>408</v>
          </cell>
        </row>
        <row r="410">
          <cell r="C410">
            <v>409</v>
          </cell>
        </row>
        <row r="411">
          <cell r="C411">
            <v>410</v>
          </cell>
        </row>
        <row r="412">
          <cell r="C412">
            <v>411</v>
          </cell>
        </row>
        <row r="413">
          <cell r="C413">
            <v>412</v>
          </cell>
        </row>
        <row r="414">
          <cell r="C414">
            <v>413</v>
          </cell>
        </row>
        <row r="415">
          <cell r="C415">
            <v>414</v>
          </cell>
        </row>
        <row r="416">
          <cell r="C416">
            <v>415</v>
          </cell>
        </row>
        <row r="417">
          <cell r="C417">
            <v>416</v>
          </cell>
        </row>
        <row r="418">
          <cell r="C418">
            <v>417</v>
          </cell>
        </row>
        <row r="419">
          <cell r="C419">
            <v>418</v>
          </cell>
        </row>
        <row r="420">
          <cell r="C420">
            <v>419</v>
          </cell>
        </row>
        <row r="421">
          <cell r="C421">
            <v>420</v>
          </cell>
        </row>
        <row r="422">
          <cell r="C422">
            <v>421</v>
          </cell>
        </row>
        <row r="423">
          <cell r="C423">
            <v>422</v>
          </cell>
        </row>
        <row r="424">
          <cell r="C424">
            <v>423</v>
          </cell>
        </row>
        <row r="425">
          <cell r="C425">
            <v>424</v>
          </cell>
        </row>
        <row r="426">
          <cell r="C426">
            <v>425</v>
          </cell>
        </row>
        <row r="427">
          <cell r="C427">
            <v>426</v>
          </cell>
        </row>
        <row r="428">
          <cell r="C428">
            <v>427</v>
          </cell>
        </row>
        <row r="429">
          <cell r="C429">
            <v>428</v>
          </cell>
        </row>
        <row r="430">
          <cell r="C430">
            <v>429</v>
          </cell>
        </row>
        <row r="431">
          <cell r="C431">
            <v>430</v>
          </cell>
        </row>
        <row r="432">
          <cell r="C432">
            <v>431</v>
          </cell>
        </row>
        <row r="433">
          <cell r="C433">
            <v>432</v>
          </cell>
        </row>
        <row r="434">
          <cell r="C434">
            <v>433</v>
          </cell>
        </row>
        <row r="435">
          <cell r="C435">
            <v>434</v>
          </cell>
        </row>
        <row r="436">
          <cell r="C436">
            <v>435</v>
          </cell>
        </row>
        <row r="437">
          <cell r="C437">
            <v>436</v>
          </cell>
        </row>
        <row r="438">
          <cell r="C438">
            <v>437</v>
          </cell>
        </row>
        <row r="439">
          <cell r="C439">
            <v>438</v>
          </cell>
        </row>
        <row r="440">
          <cell r="C440">
            <v>439</v>
          </cell>
        </row>
        <row r="441">
          <cell r="C441">
            <v>440</v>
          </cell>
        </row>
        <row r="442">
          <cell r="C442">
            <v>441</v>
          </cell>
        </row>
        <row r="443">
          <cell r="C443">
            <v>442</v>
          </cell>
        </row>
        <row r="444">
          <cell r="C444">
            <v>443</v>
          </cell>
        </row>
        <row r="445">
          <cell r="C445">
            <v>444</v>
          </cell>
        </row>
        <row r="446">
          <cell r="C446">
            <v>445</v>
          </cell>
        </row>
        <row r="447">
          <cell r="C447">
            <v>446</v>
          </cell>
        </row>
        <row r="448">
          <cell r="C448">
            <v>447</v>
          </cell>
        </row>
        <row r="449">
          <cell r="C449">
            <v>448</v>
          </cell>
        </row>
        <row r="450">
          <cell r="C450">
            <v>449</v>
          </cell>
        </row>
        <row r="451">
          <cell r="C451">
            <v>450</v>
          </cell>
        </row>
        <row r="452">
          <cell r="C452">
            <v>451</v>
          </cell>
        </row>
        <row r="453">
          <cell r="C453">
            <v>452</v>
          </cell>
        </row>
        <row r="454">
          <cell r="C454">
            <v>453</v>
          </cell>
        </row>
        <row r="455">
          <cell r="C455">
            <v>454</v>
          </cell>
        </row>
        <row r="456">
          <cell r="C456">
            <v>455</v>
          </cell>
        </row>
        <row r="457">
          <cell r="C457">
            <v>456</v>
          </cell>
        </row>
        <row r="458">
          <cell r="C458">
            <v>457</v>
          </cell>
        </row>
        <row r="459">
          <cell r="C459">
            <v>458</v>
          </cell>
        </row>
        <row r="460">
          <cell r="C460">
            <v>459</v>
          </cell>
        </row>
        <row r="461">
          <cell r="C461">
            <v>460</v>
          </cell>
        </row>
        <row r="462">
          <cell r="C462">
            <v>461</v>
          </cell>
        </row>
        <row r="463">
          <cell r="C463">
            <v>462</v>
          </cell>
        </row>
        <row r="464">
          <cell r="C464">
            <v>463</v>
          </cell>
        </row>
        <row r="465">
          <cell r="C465">
            <v>464</v>
          </cell>
        </row>
        <row r="466">
          <cell r="C466">
            <v>465</v>
          </cell>
        </row>
        <row r="467">
          <cell r="C467">
            <v>466</v>
          </cell>
        </row>
        <row r="468">
          <cell r="C468">
            <v>467</v>
          </cell>
        </row>
        <row r="469">
          <cell r="C469">
            <v>468</v>
          </cell>
        </row>
        <row r="470">
          <cell r="C470">
            <v>469</v>
          </cell>
        </row>
        <row r="471">
          <cell r="C471">
            <v>470</v>
          </cell>
        </row>
        <row r="472">
          <cell r="C472">
            <v>471</v>
          </cell>
        </row>
        <row r="473">
          <cell r="C473">
            <v>472</v>
          </cell>
        </row>
        <row r="474">
          <cell r="C474">
            <v>473</v>
          </cell>
        </row>
        <row r="475">
          <cell r="C475">
            <v>474</v>
          </cell>
        </row>
        <row r="476">
          <cell r="C476">
            <v>475</v>
          </cell>
        </row>
        <row r="477">
          <cell r="C477">
            <v>476</v>
          </cell>
        </row>
        <row r="478">
          <cell r="C478">
            <v>477</v>
          </cell>
        </row>
        <row r="479">
          <cell r="C479">
            <v>478</v>
          </cell>
        </row>
        <row r="480">
          <cell r="C480">
            <v>479</v>
          </cell>
        </row>
        <row r="481">
          <cell r="C481">
            <v>480</v>
          </cell>
        </row>
        <row r="482">
          <cell r="C482">
            <v>481</v>
          </cell>
        </row>
        <row r="483">
          <cell r="C483">
            <v>482</v>
          </cell>
        </row>
        <row r="484">
          <cell r="C484">
            <v>483</v>
          </cell>
        </row>
        <row r="485">
          <cell r="C485">
            <v>484</v>
          </cell>
        </row>
        <row r="486">
          <cell r="C486">
            <v>485</v>
          </cell>
        </row>
        <row r="487">
          <cell r="C487">
            <v>486</v>
          </cell>
        </row>
        <row r="488">
          <cell r="C488">
            <v>487</v>
          </cell>
        </row>
        <row r="489">
          <cell r="C489">
            <v>488</v>
          </cell>
        </row>
        <row r="490">
          <cell r="C490">
            <v>489</v>
          </cell>
        </row>
        <row r="491">
          <cell r="C491">
            <v>490</v>
          </cell>
        </row>
        <row r="492">
          <cell r="C492">
            <v>491</v>
          </cell>
        </row>
        <row r="493">
          <cell r="C493">
            <v>492</v>
          </cell>
        </row>
        <row r="494">
          <cell r="C494">
            <v>493</v>
          </cell>
        </row>
        <row r="495">
          <cell r="C495">
            <v>494</v>
          </cell>
        </row>
        <row r="496">
          <cell r="C496">
            <v>495</v>
          </cell>
        </row>
        <row r="497">
          <cell r="C497">
            <v>496</v>
          </cell>
        </row>
        <row r="498">
          <cell r="C498">
            <v>497</v>
          </cell>
        </row>
        <row r="499">
          <cell r="C499">
            <v>498</v>
          </cell>
        </row>
        <row r="500">
          <cell r="C500">
            <v>499</v>
          </cell>
        </row>
        <row r="501">
          <cell r="C501">
            <v>500</v>
          </cell>
        </row>
        <row r="502">
          <cell r="C502">
            <v>501</v>
          </cell>
        </row>
        <row r="503">
          <cell r="C503">
            <v>502</v>
          </cell>
        </row>
        <row r="504">
          <cell r="C504">
            <v>503</v>
          </cell>
        </row>
        <row r="505">
          <cell r="C505">
            <v>504</v>
          </cell>
        </row>
        <row r="506">
          <cell r="C506">
            <v>505</v>
          </cell>
        </row>
        <row r="507">
          <cell r="C507">
            <v>506</v>
          </cell>
        </row>
        <row r="508">
          <cell r="C508">
            <v>507</v>
          </cell>
        </row>
        <row r="509">
          <cell r="C509">
            <v>508</v>
          </cell>
        </row>
        <row r="510">
          <cell r="C510">
            <v>509</v>
          </cell>
        </row>
        <row r="511">
          <cell r="C511">
            <v>510</v>
          </cell>
        </row>
        <row r="512">
          <cell r="C512">
            <v>511</v>
          </cell>
        </row>
        <row r="513">
          <cell r="C513">
            <v>512</v>
          </cell>
        </row>
        <row r="514">
          <cell r="C514">
            <v>513</v>
          </cell>
        </row>
        <row r="515">
          <cell r="C515">
            <v>514</v>
          </cell>
        </row>
        <row r="516">
          <cell r="C516">
            <v>515</v>
          </cell>
        </row>
        <row r="517">
          <cell r="C517">
            <v>516</v>
          </cell>
        </row>
        <row r="518">
          <cell r="C518">
            <v>517</v>
          </cell>
        </row>
        <row r="519">
          <cell r="C519">
            <v>518</v>
          </cell>
        </row>
        <row r="520">
          <cell r="C520">
            <v>519</v>
          </cell>
        </row>
        <row r="521">
          <cell r="C521">
            <v>520</v>
          </cell>
        </row>
        <row r="522">
          <cell r="C522">
            <v>521</v>
          </cell>
        </row>
        <row r="523">
          <cell r="C523">
            <v>522</v>
          </cell>
        </row>
        <row r="524">
          <cell r="C524">
            <v>523</v>
          </cell>
        </row>
        <row r="525">
          <cell r="C525">
            <v>524</v>
          </cell>
        </row>
        <row r="526">
          <cell r="C526">
            <v>525</v>
          </cell>
        </row>
        <row r="527">
          <cell r="C527">
            <v>526</v>
          </cell>
        </row>
        <row r="528">
          <cell r="C528">
            <v>527</v>
          </cell>
        </row>
        <row r="529">
          <cell r="C529">
            <v>528</v>
          </cell>
        </row>
        <row r="530">
          <cell r="C530">
            <v>529</v>
          </cell>
        </row>
        <row r="531">
          <cell r="C531">
            <v>530</v>
          </cell>
        </row>
        <row r="532">
          <cell r="C532">
            <v>531</v>
          </cell>
        </row>
        <row r="533">
          <cell r="C533">
            <v>532</v>
          </cell>
        </row>
        <row r="534">
          <cell r="C534">
            <v>533</v>
          </cell>
        </row>
        <row r="535">
          <cell r="C535">
            <v>534</v>
          </cell>
        </row>
        <row r="536">
          <cell r="C536">
            <v>535</v>
          </cell>
        </row>
        <row r="537">
          <cell r="C537">
            <v>536</v>
          </cell>
        </row>
        <row r="538">
          <cell r="C538">
            <v>537</v>
          </cell>
        </row>
        <row r="539">
          <cell r="C539">
            <v>538</v>
          </cell>
        </row>
        <row r="540">
          <cell r="C540">
            <v>539</v>
          </cell>
        </row>
        <row r="541">
          <cell r="C541">
            <v>540</v>
          </cell>
        </row>
        <row r="542">
          <cell r="C542">
            <v>541</v>
          </cell>
        </row>
        <row r="543">
          <cell r="C543">
            <v>542</v>
          </cell>
        </row>
        <row r="544">
          <cell r="C544">
            <v>543</v>
          </cell>
        </row>
        <row r="545">
          <cell r="C545">
            <v>544</v>
          </cell>
        </row>
        <row r="546">
          <cell r="C546">
            <v>545</v>
          </cell>
        </row>
        <row r="547">
          <cell r="C547">
            <v>546</v>
          </cell>
        </row>
        <row r="548">
          <cell r="C548">
            <v>547</v>
          </cell>
        </row>
        <row r="549">
          <cell r="C549">
            <v>548</v>
          </cell>
        </row>
        <row r="550">
          <cell r="C550">
            <v>549</v>
          </cell>
        </row>
        <row r="551">
          <cell r="C551">
            <v>550</v>
          </cell>
        </row>
        <row r="552">
          <cell r="C552">
            <v>551</v>
          </cell>
        </row>
        <row r="553">
          <cell r="C553">
            <v>552</v>
          </cell>
        </row>
        <row r="554">
          <cell r="C554">
            <v>553</v>
          </cell>
        </row>
        <row r="555">
          <cell r="C555">
            <v>554</v>
          </cell>
        </row>
        <row r="556">
          <cell r="C556">
            <v>555</v>
          </cell>
        </row>
        <row r="557">
          <cell r="C557">
            <v>556</v>
          </cell>
        </row>
        <row r="558">
          <cell r="C558">
            <v>557</v>
          </cell>
        </row>
        <row r="559">
          <cell r="C559">
            <v>558</v>
          </cell>
        </row>
        <row r="560">
          <cell r="C560">
            <v>559</v>
          </cell>
        </row>
        <row r="561">
          <cell r="C561">
            <v>560</v>
          </cell>
        </row>
        <row r="562">
          <cell r="C562">
            <v>561</v>
          </cell>
        </row>
        <row r="563">
          <cell r="C563">
            <v>562</v>
          </cell>
        </row>
        <row r="564">
          <cell r="C564">
            <v>563</v>
          </cell>
        </row>
        <row r="565">
          <cell r="C565">
            <v>564</v>
          </cell>
        </row>
        <row r="566">
          <cell r="C566">
            <v>565</v>
          </cell>
        </row>
        <row r="567">
          <cell r="C567">
            <v>566</v>
          </cell>
        </row>
        <row r="568">
          <cell r="C568">
            <v>567</v>
          </cell>
        </row>
        <row r="569">
          <cell r="C569">
            <v>568</v>
          </cell>
        </row>
        <row r="570">
          <cell r="C570">
            <v>569</v>
          </cell>
        </row>
        <row r="571">
          <cell r="C571">
            <v>570</v>
          </cell>
        </row>
        <row r="572">
          <cell r="C572">
            <v>571</v>
          </cell>
        </row>
        <row r="573">
          <cell r="C573">
            <v>572</v>
          </cell>
        </row>
        <row r="574">
          <cell r="C574">
            <v>573</v>
          </cell>
        </row>
        <row r="575">
          <cell r="C575">
            <v>574</v>
          </cell>
        </row>
        <row r="576">
          <cell r="C576">
            <v>575</v>
          </cell>
        </row>
        <row r="577">
          <cell r="C577">
            <v>576</v>
          </cell>
        </row>
        <row r="578">
          <cell r="C578">
            <v>577</v>
          </cell>
        </row>
        <row r="579">
          <cell r="C579">
            <v>578</v>
          </cell>
        </row>
        <row r="580">
          <cell r="C580">
            <v>579</v>
          </cell>
        </row>
        <row r="581">
          <cell r="C581">
            <v>580</v>
          </cell>
        </row>
        <row r="582">
          <cell r="C582">
            <v>581</v>
          </cell>
        </row>
        <row r="583">
          <cell r="C583">
            <v>582</v>
          </cell>
        </row>
        <row r="584">
          <cell r="C584">
            <v>583</v>
          </cell>
        </row>
        <row r="585">
          <cell r="C585">
            <v>584</v>
          </cell>
        </row>
        <row r="586">
          <cell r="C586">
            <v>585</v>
          </cell>
        </row>
        <row r="587">
          <cell r="C587">
            <v>586</v>
          </cell>
        </row>
        <row r="588">
          <cell r="C588">
            <v>587</v>
          </cell>
        </row>
        <row r="589">
          <cell r="C589">
            <v>588</v>
          </cell>
        </row>
        <row r="590">
          <cell r="C590">
            <v>589</v>
          </cell>
        </row>
        <row r="591">
          <cell r="C591">
            <v>590</v>
          </cell>
        </row>
        <row r="592">
          <cell r="C592">
            <v>591</v>
          </cell>
        </row>
        <row r="593">
          <cell r="C593">
            <v>592</v>
          </cell>
        </row>
        <row r="594">
          <cell r="C594">
            <v>593</v>
          </cell>
        </row>
        <row r="595">
          <cell r="C595">
            <v>594</v>
          </cell>
        </row>
        <row r="596">
          <cell r="C596">
            <v>595</v>
          </cell>
        </row>
        <row r="597">
          <cell r="C597">
            <v>596</v>
          </cell>
        </row>
        <row r="598">
          <cell r="C598">
            <v>597</v>
          </cell>
        </row>
        <row r="599">
          <cell r="C599">
            <v>598</v>
          </cell>
        </row>
        <row r="600">
          <cell r="C600">
            <v>599</v>
          </cell>
        </row>
        <row r="601">
          <cell r="C601">
            <v>600</v>
          </cell>
        </row>
        <row r="602">
          <cell r="C602">
            <v>601</v>
          </cell>
        </row>
        <row r="603">
          <cell r="C603">
            <v>602</v>
          </cell>
        </row>
        <row r="604">
          <cell r="C604">
            <v>603</v>
          </cell>
        </row>
        <row r="605">
          <cell r="C605">
            <v>604</v>
          </cell>
        </row>
        <row r="606">
          <cell r="C606">
            <v>605</v>
          </cell>
        </row>
        <row r="607">
          <cell r="C607">
            <v>606</v>
          </cell>
        </row>
        <row r="608">
          <cell r="C608">
            <v>607</v>
          </cell>
        </row>
        <row r="609">
          <cell r="C609">
            <v>608</v>
          </cell>
        </row>
        <row r="610">
          <cell r="C610">
            <v>609</v>
          </cell>
        </row>
        <row r="611">
          <cell r="C611">
            <v>610</v>
          </cell>
        </row>
        <row r="612">
          <cell r="C612">
            <v>611</v>
          </cell>
        </row>
        <row r="613">
          <cell r="C613">
            <v>612</v>
          </cell>
        </row>
        <row r="614">
          <cell r="C614">
            <v>613</v>
          </cell>
        </row>
        <row r="615">
          <cell r="C615">
            <v>614</v>
          </cell>
        </row>
        <row r="616">
          <cell r="C616">
            <v>615</v>
          </cell>
        </row>
        <row r="617">
          <cell r="C617">
            <v>616</v>
          </cell>
        </row>
        <row r="618">
          <cell r="C618">
            <v>617</v>
          </cell>
        </row>
        <row r="619">
          <cell r="C619">
            <v>618</v>
          </cell>
        </row>
        <row r="620">
          <cell r="C620">
            <v>619</v>
          </cell>
        </row>
        <row r="621">
          <cell r="C621">
            <v>620</v>
          </cell>
        </row>
        <row r="622">
          <cell r="C622">
            <v>621</v>
          </cell>
        </row>
        <row r="623">
          <cell r="C623">
            <v>622</v>
          </cell>
        </row>
        <row r="624">
          <cell r="C624">
            <v>623</v>
          </cell>
        </row>
        <row r="625">
          <cell r="C625">
            <v>624</v>
          </cell>
        </row>
        <row r="626">
          <cell r="C626">
            <v>625</v>
          </cell>
        </row>
        <row r="627">
          <cell r="C627">
            <v>626</v>
          </cell>
        </row>
        <row r="628">
          <cell r="C628">
            <v>627</v>
          </cell>
        </row>
        <row r="629">
          <cell r="C629">
            <v>628</v>
          </cell>
        </row>
        <row r="630">
          <cell r="C630">
            <v>629</v>
          </cell>
        </row>
        <row r="631">
          <cell r="C631">
            <v>630</v>
          </cell>
        </row>
        <row r="632">
          <cell r="C632">
            <v>631</v>
          </cell>
        </row>
        <row r="633">
          <cell r="C633">
            <v>632</v>
          </cell>
        </row>
        <row r="634">
          <cell r="C634">
            <v>633</v>
          </cell>
        </row>
        <row r="635">
          <cell r="C635">
            <v>634</v>
          </cell>
        </row>
        <row r="636">
          <cell r="C636">
            <v>635</v>
          </cell>
        </row>
        <row r="637">
          <cell r="C637">
            <v>636</v>
          </cell>
        </row>
        <row r="638">
          <cell r="C638">
            <v>637</v>
          </cell>
        </row>
        <row r="639">
          <cell r="C639">
            <v>638</v>
          </cell>
        </row>
        <row r="640">
          <cell r="C640">
            <v>639</v>
          </cell>
        </row>
        <row r="641">
          <cell r="C641">
            <v>640</v>
          </cell>
        </row>
        <row r="642">
          <cell r="C642">
            <v>641</v>
          </cell>
        </row>
        <row r="643">
          <cell r="C643">
            <v>642</v>
          </cell>
        </row>
        <row r="644">
          <cell r="C644">
            <v>643</v>
          </cell>
        </row>
        <row r="645">
          <cell r="C645">
            <v>644</v>
          </cell>
        </row>
        <row r="646">
          <cell r="C646">
            <v>645</v>
          </cell>
        </row>
        <row r="647">
          <cell r="C647">
            <v>646</v>
          </cell>
        </row>
        <row r="648">
          <cell r="C648">
            <v>647</v>
          </cell>
        </row>
        <row r="649">
          <cell r="C649">
            <v>648</v>
          </cell>
        </row>
        <row r="650">
          <cell r="C650">
            <v>649</v>
          </cell>
        </row>
        <row r="651">
          <cell r="C651">
            <v>650</v>
          </cell>
        </row>
        <row r="652">
          <cell r="C652">
            <v>651</v>
          </cell>
        </row>
        <row r="653">
          <cell r="C653">
            <v>652</v>
          </cell>
        </row>
        <row r="654">
          <cell r="C654">
            <v>653</v>
          </cell>
        </row>
        <row r="655">
          <cell r="C655">
            <v>654</v>
          </cell>
        </row>
        <row r="656">
          <cell r="C656">
            <v>655</v>
          </cell>
        </row>
        <row r="657">
          <cell r="C657">
            <v>656</v>
          </cell>
        </row>
        <row r="658">
          <cell r="C658">
            <v>657</v>
          </cell>
        </row>
        <row r="659">
          <cell r="C659">
            <v>658</v>
          </cell>
        </row>
        <row r="660">
          <cell r="C660">
            <v>659</v>
          </cell>
        </row>
        <row r="661">
          <cell r="C661">
            <v>660</v>
          </cell>
        </row>
        <row r="662">
          <cell r="C662">
            <v>661</v>
          </cell>
        </row>
        <row r="663">
          <cell r="C663">
            <v>662</v>
          </cell>
        </row>
        <row r="664">
          <cell r="C664">
            <v>663</v>
          </cell>
        </row>
        <row r="665">
          <cell r="C665">
            <v>664</v>
          </cell>
        </row>
        <row r="666">
          <cell r="C666">
            <v>665</v>
          </cell>
        </row>
        <row r="667">
          <cell r="C667">
            <v>666</v>
          </cell>
        </row>
        <row r="668">
          <cell r="C668">
            <v>667</v>
          </cell>
        </row>
        <row r="669">
          <cell r="C669">
            <v>668</v>
          </cell>
        </row>
        <row r="670">
          <cell r="C670">
            <v>669</v>
          </cell>
        </row>
        <row r="671">
          <cell r="C671">
            <v>670</v>
          </cell>
        </row>
        <row r="672">
          <cell r="C672">
            <v>671</v>
          </cell>
        </row>
        <row r="673">
          <cell r="C673">
            <v>672</v>
          </cell>
        </row>
        <row r="674">
          <cell r="C674">
            <v>673</v>
          </cell>
        </row>
        <row r="675">
          <cell r="C675">
            <v>674</v>
          </cell>
        </row>
        <row r="676">
          <cell r="C676">
            <v>675</v>
          </cell>
        </row>
        <row r="677">
          <cell r="C677">
            <v>676</v>
          </cell>
        </row>
        <row r="678">
          <cell r="C678">
            <v>677</v>
          </cell>
        </row>
        <row r="679">
          <cell r="C679">
            <v>678</v>
          </cell>
        </row>
        <row r="680">
          <cell r="C680">
            <v>679</v>
          </cell>
        </row>
        <row r="681">
          <cell r="C681">
            <v>680</v>
          </cell>
        </row>
        <row r="682">
          <cell r="C682">
            <v>681</v>
          </cell>
        </row>
        <row r="683">
          <cell r="C683">
            <v>682</v>
          </cell>
        </row>
        <row r="684">
          <cell r="C684">
            <v>683</v>
          </cell>
        </row>
        <row r="685">
          <cell r="C685">
            <v>684</v>
          </cell>
        </row>
        <row r="686">
          <cell r="C686">
            <v>685</v>
          </cell>
        </row>
        <row r="687">
          <cell r="C687">
            <v>686</v>
          </cell>
        </row>
        <row r="688">
          <cell r="C688">
            <v>687</v>
          </cell>
        </row>
        <row r="689">
          <cell r="C689">
            <v>688</v>
          </cell>
        </row>
        <row r="690">
          <cell r="C690">
            <v>689</v>
          </cell>
        </row>
        <row r="691">
          <cell r="C691">
            <v>690</v>
          </cell>
        </row>
        <row r="692">
          <cell r="C692">
            <v>691</v>
          </cell>
        </row>
        <row r="693">
          <cell r="C693">
            <v>692</v>
          </cell>
        </row>
        <row r="694">
          <cell r="C694">
            <v>693</v>
          </cell>
        </row>
        <row r="695">
          <cell r="C695">
            <v>694</v>
          </cell>
        </row>
        <row r="696">
          <cell r="C696">
            <v>695</v>
          </cell>
        </row>
        <row r="697">
          <cell r="C697">
            <v>696</v>
          </cell>
        </row>
        <row r="698">
          <cell r="C698">
            <v>697</v>
          </cell>
        </row>
        <row r="699">
          <cell r="C699">
            <v>698</v>
          </cell>
        </row>
        <row r="700">
          <cell r="C700">
            <v>699</v>
          </cell>
        </row>
        <row r="701">
          <cell r="C701">
            <v>700</v>
          </cell>
        </row>
        <row r="702">
          <cell r="C702">
            <v>701</v>
          </cell>
        </row>
        <row r="703">
          <cell r="C703">
            <v>702</v>
          </cell>
        </row>
        <row r="704">
          <cell r="C704">
            <v>703</v>
          </cell>
        </row>
        <row r="705">
          <cell r="C705">
            <v>704</v>
          </cell>
        </row>
        <row r="706">
          <cell r="C706">
            <v>705</v>
          </cell>
        </row>
        <row r="707">
          <cell r="C707">
            <v>706</v>
          </cell>
        </row>
        <row r="708">
          <cell r="C708">
            <v>707</v>
          </cell>
        </row>
        <row r="709">
          <cell r="C709">
            <v>708</v>
          </cell>
        </row>
        <row r="710">
          <cell r="C710">
            <v>709</v>
          </cell>
        </row>
        <row r="711">
          <cell r="C711">
            <v>710</v>
          </cell>
        </row>
        <row r="712">
          <cell r="C712">
            <v>711</v>
          </cell>
        </row>
        <row r="713">
          <cell r="C713">
            <v>712</v>
          </cell>
        </row>
        <row r="714">
          <cell r="C714">
            <v>713</v>
          </cell>
        </row>
        <row r="715">
          <cell r="C715">
            <v>714</v>
          </cell>
        </row>
        <row r="716">
          <cell r="C716">
            <v>715</v>
          </cell>
        </row>
        <row r="717">
          <cell r="C717">
            <v>716</v>
          </cell>
        </row>
        <row r="718">
          <cell r="C718">
            <v>717</v>
          </cell>
        </row>
        <row r="719">
          <cell r="C719">
            <v>718</v>
          </cell>
        </row>
        <row r="720">
          <cell r="C720">
            <v>719</v>
          </cell>
        </row>
        <row r="721">
          <cell r="C721">
            <v>720</v>
          </cell>
        </row>
        <row r="722">
          <cell r="C722">
            <v>721</v>
          </cell>
        </row>
        <row r="723">
          <cell r="C723">
            <v>722</v>
          </cell>
        </row>
        <row r="724">
          <cell r="C724">
            <v>723</v>
          </cell>
        </row>
        <row r="725">
          <cell r="C725">
            <v>724</v>
          </cell>
        </row>
        <row r="726">
          <cell r="C726">
            <v>725</v>
          </cell>
        </row>
        <row r="727">
          <cell r="C727">
            <v>726</v>
          </cell>
        </row>
        <row r="728">
          <cell r="C728">
            <v>727</v>
          </cell>
        </row>
        <row r="729">
          <cell r="C729">
            <v>728</v>
          </cell>
        </row>
        <row r="730">
          <cell r="C730">
            <v>729</v>
          </cell>
        </row>
        <row r="731">
          <cell r="C731">
            <v>730</v>
          </cell>
        </row>
        <row r="732">
          <cell r="C732">
            <v>731</v>
          </cell>
        </row>
        <row r="733">
          <cell r="C733">
            <v>732</v>
          </cell>
        </row>
        <row r="734">
          <cell r="C734">
            <v>733</v>
          </cell>
        </row>
        <row r="735">
          <cell r="C735">
            <v>734</v>
          </cell>
        </row>
        <row r="736">
          <cell r="C736">
            <v>735</v>
          </cell>
        </row>
        <row r="737">
          <cell r="C737">
            <v>736</v>
          </cell>
        </row>
        <row r="738">
          <cell r="C738">
            <v>737</v>
          </cell>
        </row>
        <row r="739">
          <cell r="C739">
            <v>738</v>
          </cell>
        </row>
        <row r="740">
          <cell r="C740">
            <v>739</v>
          </cell>
        </row>
        <row r="741">
          <cell r="C741">
            <v>740</v>
          </cell>
        </row>
        <row r="742">
          <cell r="C742">
            <v>741</v>
          </cell>
        </row>
        <row r="743">
          <cell r="C743">
            <v>742</v>
          </cell>
        </row>
        <row r="744">
          <cell r="C744">
            <v>743</v>
          </cell>
        </row>
        <row r="745">
          <cell r="C745">
            <v>744</v>
          </cell>
        </row>
        <row r="746">
          <cell r="C746">
            <v>745</v>
          </cell>
        </row>
        <row r="747">
          <cell r="C747">
            <v>746</v>
          </cell>
        </row>
        <row r="748">
          <cell r="C748">
            <v>747</v>
          </cell>
        </row>
        <row r="749">
          <cell r="C749">
            <v>748</v>
          </cell>
        </row>
        <row r="750">
          <cell r="C750">
            <v>749</v>
          </cell>
        </row>
        <row r="751">
          <cell r="C751">
            <v>750</v>
          </cell>
        </row>
        <row r="752">
          <cell r="C752">
            <v>751</v>
          </cell>
        </row>
        <row r="753">
          <cell r="C753">
            <v>752</v>
          </cell>
        </row>
        <row r="754">
          <cell r="C754">
            <v>753</v>
          </cell>
        </row>
        <row r="755">
          <cell r="C755">
            <v>754</v>
          </cell>
        </row>
        <row r="756">
          <cell r="C756">
            <v>755</v>
          </cell>
        </row>
        <row r="757">
          <cell r="C757">
            <v>756</v>
          </cell>
        </row>
        <row r="758">
          <cell r="C758">
            <v>757</v>
          </cell>
        </row>
        <row r="759">
          <cell r="C759">
            <v>758</v>
          </cell>
        </row>
        <row r="760">
          <cell r="C760">
            <v>759</v>
          </cell>
        </row>
        <row r="761">
          <cell r="C761">
            <v>760</v>
          </cell>
        </row>
        <row r="762">
          <cell r="C762">
            <v>761</v>
          </cell>
        </row>
        <row r="763">
          <cell r="C763">
            <v>762</v>
          </cell>
        </row>
        <row r="764">
          <cell r="C764">
            <v>763</v>
          </cell>
        </row>
        <row r="765">
          <cell r="C765">
            <v>764</v>
          </cell>
        </row>
        <row r="766">
          <cell r="C766">
            <v>765</v>
          </cell>
        </row>
        <row r="767">
          <cell r="C767">
            <v>766</v>
          </cell>
        </row>
        <row r="768">
          <cell r="C768">
            <v>767</v>
          </cell>
        </row>
        <row r="769">
          <cell r="C769">
            <v>768</v>
          </cell>
        </row>
        <row r="770">
          <cell r="C770">
            <v>769</v>
          </cell>
        </row>
        <row r="771">
          <cell r="C771">
            <v>770</v>
          </cell>
        </row>
        <row r="772">
          <cell r="C772">
            <v>771</v>
          </cell>
        </row>
        <row r="773">
          <cell r="C773">
            <v>772</v>
          </cell>
        </row>
        <row r="774">
          <cell r="C774">
            <v>773</v>
          </cell>
        </row>
        <row r="775">
          <cell r="C775">
            <v>774</v>
          </cell>
        </row>
        <row r="776">
          <cell r="C776">
            <v>775</v>
          </cell>
        </row>
        <row r="777">
          <cell r="C777">
            <v>776</v>
          </cell>
        </row>
        <row r="778">
          <cell r="C778">
            <v>777</v>
          </cell>
        </row>
        <row r="779">
          <cell r="C779">
            <v>778</v>
          </cell>
        </row>
        <row r="780">
          <cell r="C780">
            <v>779</v>
          </cell>
        </row>
        <row r="781">
          <cell r="C781">
            <v>780</v>
          </cell>
        </row>
        <row r="782">
          <cell r="C782">
            <v>781</v>
          </cell>
        </row>
        <row r="783">
          <cell r="C783">
            <v>782</v>
          </cell>
        </row>
        <row r="784">
          <cell r="C784">
            <v>783</v>
          </cell>
        </row>
        <row r="785">
          <cell r="C785">
            <v>784</v>
          </cell>
        </row>
        <row r="786">
          <cell r="C786">
            <v>785</v>
          </cell>
        </row>
        <row r="787">
          <cell r="C787">
            <v>786</v>
          </cell>
        </row>
        <row r="788">
          <cell r="C788">
            <v>787</v>
          </cell>
        </row>
        <row r="789">
          <cell r="C789">
            <v>788</v>
          </cell>
        </row>
        <row r="790">
          <cell r="C790">
            <v>789</v>
          </cell>
        </row>
        <row r="791">
          <cell r="C791">
            <v>790</v>
          </cell>
        </row>
        <row r="792">
          <cell r="C792">
            <v>791</v>
          </cell>
        </row>
        <row r="793">
          <cell r="C793">
            <v>792</v>
          </cell>
        </row>
        <row r="794">
          <cell r="C794">
            <v>793</v>
          </cell>
        </row>
        <row r="795">
          <cell r="C795">
            <v>794</v>
          </cell>
        </row>
        <row r="796">
          <cell r="C796">
            <v>795</v>
          </cell>
        </row>
        <row r="797">
          <cell r="C797">
            <v>796</v>
          </cell>
        </row>
        <row r="798">
          <cell r="C798">
            <v>797</v>
          </cell>
        </row>
        <row r="799">
          <cell r="C799">
            <v>798</v>
          </cell>
        </row>
        <row r="800">
          <cell r="C800">
            <v>799</v>
          </cell>
        </row>
        <row r="801">
          <cell r="C801">
            <v>800</v>
          </cell>
        </row>
        <row r="802">
          <cell r="C802">
            <v>801</v>
          </cell>
        </row>
        <row r="803">
          <cell r="C803">
            <v>802</v>
          </cell>
        </row>
        <row r="804">
          <cell r="C804">
            <v>803</v>
          </cell>
        </row>
        <row r="805">
          <cell r="C805">
            <v>804</v>
          </cell>
        </row>
        <row r="806">
          <cell r="C806">
            <v>805</v>
          </cell>
        </row>
        <row r="807">
          <cell r="C807">
            <v>806</v>
          </cell>
        </row>
        <row r="808">
          <cell r="C808">
            <v>807</v>
          </cell>
        </row>
        <row r="809">
          <cell r="C809">
            <v>808</v>
          </cell>
        </row>
        <row r="810">
          <cell r="C810">
            <v>809</v>
          </cell>
        </row>
        <row r="811">
          <cell r="C811">
            <v>810</v>
          </cell>
        </row>
        <row r="812">
          <cell r="C812">
            <v>811</v>
          </cell>
        </row>
        <row r="813">
          <cell r="C813">
            <v>812</v>
          </cell>
        </row>
        <row r="814">
          <cell r="C814">
            <v>813</v>
          </cell>
        </row>
        <row r="815">
          <cell r="C815">
            <v>814</v>
          </cell>
        </row>
        <row r="816">
          <cell r="C816">
            <v>815</v>
          </cell>
        </row>
        <row r="817">
          <cell r="C817">
            <v>816</v>
          </cell>
        </row>
        <row r="818">
          <cell r="C818">
            <v>817</v>
          </cell>
        </row>
        <row r="819">
          <cell r="C819">
            <v>818</v>
          </cell>
        </row>
        <row r="820">
          <cell r="C820">
            <v>819</v>
          </cell>
        </row>
        <row r="821">
          <cell r="C821">
            <v>820</v>
          </cell>
        </row>
        <row r="822">
          <cell r="C822">
            <v>821</v>
          </cell>
        </row>
        <row r="823">
          <cell r="C823">
            <v>822</v>
          </cell>
        </row>
        <row r="824">
          <cell r="C824">
            <v>823</v>
          </cell>
        </row>
        <row r="825">
          <cell r="C825">
            <v>824</v>
          </cell>
        </row>
        <row r="826">
          <cell r="C826">
            <v>825</v>
          </cell>
        </row>
        <row r="827">
          <cell r="C827">
            <v>826</v>
          </cell>
        </row>
        <row r="828">
          <cell r="C828">
            <v>827</v>
          </cell>
        </row>
        <row r="829">
          <cell r="C829">
            <v>828</v>
          </cell>
        </row>
        <row r="830">
          <cell r="C830">
            <v>829</v>
          </cell>
        </row>
        <row r="831">
          <cell r="C831">
            <v>830</v>
          </cell>
        </row>
        <row r="832">
          <cell r="C832">
            <v>831</v>
          </cell>
        </row>
        <row r="833">
          <cell r="C833">
            <v>832</v>
          </cell>
        </row>
        <row r="834">
          <cell r="C834">
            <v>833</v>
          </cell>
        </row>
        <row r="835">
          <cell r="C835">
            <v>834</v>
          </cell>
        </row>
        <row r="836">
          <cell r="C836">
            <v>835</v>
          </cell>
        </row>
        <row r="837">
          <cell r="C837">
            <v>836</v>
          </cell>
        </row>
        <row r="838">
          <cell r="C838">
            <v>837</v>
          </cell>
        </row>
        <row r="839">
          <cell r="C839">
            <v>838</v>
          </cell>
        </row>
        <row r="840">
          <cell r="C840">
            <v>839</v>
          </cell>
        </row>
        <row r="841">
          <cell r="C841">
            <v>840</v>
          </cell>
        </row>
        <row r="842">
          <cell r="C842">
            <v>841</v>
          </cell>
        </row>
        <row r="843">
          <cell r="C843">
            <v>842</v>
          </cell>
        </row>
        <row r="844">
          <cell r="C844">
            <v>843</v>
          </cell>
        </row>
        <row r="845">
          <cell r="C845">
            <v>844</v>
          </cell>
        </row>
        <row r="846">
          <cell r="C846">
            <v>845</v>
          </cell>
        </row>
        <row r="847">
          <cell r="C847">
            <v>846</v>
          </cell>
        </row>
        <row r="848">
          <cell r="C848">
            <v>847</v>
          </cell>
        </row>
        <row r="849">
          <cell r="C849">
            <v>848</v>
          </cell>
        </row>
        <row r="850">
          <cell r="C850">
            <v>849</v>
          </cell>
        </row>
        <row r="851">
          <cell r="C851">
            <v>850</v>
          </cell>
        </row>
        <row r="852">
          <cell r="C852">
            <v>851</v>
          </cell>
        </row>
        <row r="853">
          <cell r="C853">
            <v>852</v>
          </cell>
        </row>
        <row r="854">
          <cell r="C854">
            <v>853</v>
          </cell>
        </row>
        <row r="855">
          <cell r="C855">
            <v>854</v>
          </cell>
        </row>
        <row r="856">
          <cell r="C856">
            <v>855</v>
          </cell>
        </row>
        <row r="857">
          <cell r="C857">
            <v>856</v>
          </cell>
        </row>
        <row r="858">
          <cell r="C858">
            <v>857</v>
          </cell>
        </row>
        <row r="859">
          <cell r="C859">
            <v>858</v>
          </cell>
        </row>
        <row r="860">
          <cell r="C860">
            <v>859</v>
          </cell>
        </row>
        <row r="861">
          <cell r="C861">
            <v>860</v>
          </cell>
        </row>
        <row r="862">
          <cell r="C862">
            <v>861</v>
          </cell>
        </row>
        <row r="863">
          <cell r="C863">
            <v>862</v>
          </cell>
        </row>
        <row r="864">
          <cell r="C864">
            <v>863</v>
          </cell>
        </row>
        <row r="865">
          <cell r="C865">
            <v>864</v>
          </cell>
        </row>
        <row r="866">
          <cell r="C866">
            <v>865</v>
          </cell>
        </row>
        <row r="867">
          <cell r="C867">
            <v>866</v>
          </cell>
        </row>
        <row r="868">
          <cell r="C868">
            <v>867</v>
          </cell>
        </row>
        <row r="869">
          <cell r="C869">
            <v>868</v>
          </cell>
        </row>
        <row r="870">
          <cell r="C870">
            <v>869</v>
          </cell>
        </row>
        <row r="871">
          <cell r="C871">
            <v>870</v>
          </cell>
        </row>
        <row r="872">
          <cell r="C872">
            <v>871</v>
          </cell>
        </row>
        <row r="873">
          <cell r="C873">
            <v>872</v>
          </cell>
        </row>
        <row r="874">
          <cell r="C874">
            <v>873</v>
          </cell>
        </row>
        <row r="875">
          <cell r="C875">
            <v>874</v>
          </cell>
        </row>
        <row r="876">
          <cell r="C876">
            <v>875</v>
          </cell>
        </row>
        <row r="877">
          <cell r="C877">
            <v>876</v>
          </cell>
        </row>
        <row r="878">
          <cell r="C878">
            <v>877</v>
          </cell>
        </row>
        <row r="879">
          <cell r="C879">
            <v>878</v>
          </cell>
        </row>
        <row r="880">
          <cell r="C880">
            <v>879</v>
          </cell>
        </row>
        <row r="881">
          <cell r="C881">
            <v>880</v>
          </cell>
        </row>
        <row r="882">
          <cell r="C882">
            <v>881</v>
          </cell>
        </row>
        <row r="883">
          <cell r="C883">
            <v>882</v>
          </cell>
        </row>
        <row r="884">
          <cell r="C884">
            <v>883</v>
          </cell>
        </row>
        <row r="885">
          <cell r="C885">
            <v>884</v>
          </cell>
        </row>
        <row r="886">
          <cell r="C886">
            <v>885</v>
          </cell>
        </row>
        <row r="887">
          <cell r="C887">
            <v>886</v>
          </cell>
        </row>
        <row r="888">
          <cell r="C888">
            <v>887</v>
          </cell>
        </row>
        <row r="889">
          <cell r="C889">
            <v>888</v>
          </cell>
        </row>
        <row r="890">
          <cell r="C890">
            <v>889</v>
          </cell>
        </row>
        <row r="891">
          <cell r="C891">
            <v>890</v>
          </cell>
        </row>
        <row r="892">
          <cell r="C892">
            <v>891</v>
          </cell>
        </row>
        <row r="893">
          <cell r="C893">
            <v>892</v>
          </cell>
        </row>
        <row r="894">
          <cell r="C894">
            <v>893</v>
          </cell>
        </row>
        <row r="895">
          <cell r="C895">
            <v>894</v>
          </cell>
        </row>
        <row r="896">
          <cell r="C896">
            <v>895</v>
          </cell>
        </row>
        <row r="897">
          <cell r="C897">
            <v>896</v>
          </cell>
        </row>
        <row r="898">
          <cell r="C898">
            <v>897</v>
          </cell>
        </row>
        <row r="899">
          <cell r="C899">
            <v>898</v>
          </cell>
        </row>
        <row r="900">
          <cell r="C900">
            <v>899</v>
          </cell>
        </row>
        <row r="901">
          <cell r="C901">
            <v>900</v>
          </cell>
        </row>
        <row r="902">
          <cell r="C902">
            <v>901</v>
          </cell>
        </row>
        <row r="903">
          <cell r="C903">
            <v>902</v>
          </cell>
        </row>
        <row r="904">
          <cell r="C904">
            <v>903</v>
          </cell>
        </row>
        <row r="905">
          <cell r="C905">
            <v>904</v>
          </cell>
        </row>
        <row r="906">
          <cell r="C906">
            <v>905</v>
          </cell>
        </row>
        <row r="907">
          <cell r="C907">
            <v>906</v>
          </cell>
        </row>
        <row r="908">
          <cell r="C908">
            <v>907</v>
          </cell>
        </row>
        <row r="909">
          <cell r="C909">
            <v>908</v>
          </cell>
        </row>
        <row r="910">
          <cell r="C910">
            <v>909</v>
          </cell>
        </row>
        <row r="911">
          <cell r="C911">
            <v>910</v>
          </cell>
        </row>
        <row r="912">
          <cell r="C912">
            <v>911</v>
          </cell>
        </row>
        <row r="913">
          <cell r="C913">
            <v>912</v>
          </cell>
        </row>
        <row r="914">
          <cell r="C914">
            <v>913</v>
          </cell>
        </row>
        <row r="915">
          <cell r="C915">
            <v>914</v>
          </cell>
        </row>
        <row r="916">
          <cell r="C916">
            <v>915</v>
          </cell>
        </row>
        <row r="917">
          <cell r="C917">
            <v>916</v>
          </cell>
        </row>
        <row r="918">
          <cell r="C918">
            <v>917</v>
          </cell>
        </row>
        <row r="919">
          <cell r="C919">
            <v>918</v>
          </cell>
        </row>
        <row r="920">
          <cell r="C920">
            <v>919</v>
          </cell>
        </row>
        <row r="921">
          <cell r="C921">
            <v>920</v>
          </cell>
        </row>
        <row r="922">
          <cell r="C922">
            <v>921</v>
          </cell>
        </row>
        <row r="923">
          <cell r="C923">
            <v>922</v>
          </cell>
        </row>
        <row r="924">
          <cell r="C924">
            <v>923</v>
          </cell>
        </row>
        <row r="925">
          <cell r="C925">
            <v>924</v>
          </cell>
        </row>
        <row r="926">
          <cell r="C926">
            <v>925</v>
          </cell>
        </row>
        <row r="927">
          <cell r="C927">
            <v>926</v>
          </cell>
        </row>
        <row r="928">
          <cell r="C928">
            <v>927</v>
          </cell>
        </row>
        <row r="929">
          <cell r="C929">
            <v>928</v>
          </cell>
        </row>
        <row r="930">
          <cell r="C930">
            <v>929</v>
          </cell>
        </row>
        <row r="931">
          <cell r="C931">
            <v>930</v>
          </cell>
        </row>
        <row r="932">
          <cell r="C932">
            <v>931</v>
          </cell>
        </row>
        <row r="933">
          <cell r="C933">
            <v>932</v>
          </cell>
        </row>
        <row r="934">
          <cell r="C934">
            <v>933</v>
          </cell>
        </row>
        <row r="935">
          <cell r="C935">
            <v>934</v>
          </cell>
        </row>
        <row r="936">
          <cell r="C936">
            <v>935</v>
          </cell>
        </row>
        <row r="937">
          <cell r="C937">
            <v>936</v>
          </cell>
        </row>
        <row r="938">
          <cell r="C938">
            <v>937</v>
          </cell>
        </row>
        <row r="939">
          <cell r="C939">
            <v>938</v>
          </cell>
        </row>
        <row r="940">
          <cell r="C940">
            <v>939</v>
          </cell>
        </row>
        <row r="941">
          <cell r="C941">
            <v>940</v>
          </cell>
        </row>
        <row r="942">
          <cell r="C942">
            <v>941</v>
          </cell>
        </row>
        <row r="943">
          <cell r="C943">
            <v>942</v>
          </cell>
        </row>
        <row r="944">
          <cell r="C944">
            <v>943</v>
          </cell>
        </row>
        <row r="945">
          <cell r="C945">
            <v>944</v>
          </cell>
        </row>
        <row r="946">
          <cell r="C946">
            <v>945</v>
          </cell>
        </row>
        <row r="947">
          <cell r="C947">
            <v>946</v>
          </cell>
        </row>
        <row r="948">
          <cell r="C948">
            <v>947</v>
          </cell>
        </row>
        <row r="949">
          <cell r="C949">
            <v>948</v>
          </cell>
        </row>
        <row r="950">
          <cell r="C950">
            <v>949</v>
          </cell>
        </row>
        <row r="951">
          <cell r="C951">
            <v>950</v>
          </cell>
        </row>
        <row r="952">
          <cell r="C952">
            <v>951</v>
          </cell>
        </row>
        <row r="953">
          <cell r="C953">
            <v>952</v>
          </cell>
        </row>
        <row r="954">
          <cell r="C954">
            <v>953</v>
          </cell>
        </row>
        <row r="955">
          <cell r="C955">
            <v>954</v>
          </cell>
        </row>
        <row r="956">
          <cell r="C956">
            <v>955</v>
          </cell>
        </row>
        <row r="957">
          <cell r="C957">
            <v>956</v>
          </cell>
        </row>
        <row r="958">
          <cell r="C958">
            <v>957</v>
          </cell>
        </row>
        <row r="959">
          <cell r="C959">
            <v>958</v>
          </cell>
        </row>
        <row r="960">
          <cell r="C960">
            <v>959</v>
          </cell>
        </row>
        <row r="961">
          <cell r="C961">
            <v>960</v>
          </cell>
        </row>
        <row r="962">
          <cell r="C962">
            <v>961</v>
          </cell>
        </row>
        <row r="963">
          <cell r="C963">
            <v>962</v>
          </cell>
        </row>
        <row r="964">
          <cell r="C964">
            <v>963</v>
          </cell>
        </row>
        <row r="965">
          <cell r="C965">
            <v>964</v>
          </cell>
        </row>
        <row r="966">
          <cell r="C966">
            <v>965</v>
          </cell>
        </row>
        <row r="967">
          <cell r="C967">
            <v>966</v>
          </cell>
        </row>
        <row r="968">
          <cell r="C968">
            <v>967</v>
          </cell>
        </row>
        <row r="969">
          <cell r="C969">
            <v>968</v>
          </cell>
        </row>
        <row r="970">
          <cell r="C970">
            <v>969</v>
          </cell>
        </row>
        <row r="971">
          <cell r="C971">
            <v>970</v>
          </cell>
        </row>
        <row r="972">
          <cell r="C972">
            <v>971</v>
          </cell>
        </row>
        <row r="973">
          <cell r="C973">
            <v>972</v>
          </cell>
        </row>
        <row r="974">
          <cell r="C974">
            <v>973</v>
          </cell>
        </row>
        <row r="975">
          <cell r="C975">
            <v>974</v>
          </cell>
        </row>
        <row r="976">
          <cell r="C976">
            <v>975</v>
          </cell>
        </row>
        <row r="977">
          <cell r="C977">
            <v>976</v>
          </cell>
        </row>
        <row r="978">
          <cell r="C978">
            <v>977</v>
          </cell>
        </row>
        <row r="979">
          <cell r="C979">
            <v>978</v>
          </cell>
        </row>
        <row r="980">
          <cell r="C980">
            <v>979</v>
          </cell>
        </row>
        <row r="981">
          <cell r="C981">
            <v>980</v>
          </cell>
        </row>
        <row r="982">
          <cell r="C982">
            <v>981</v>
          </cell>
        </row>
        <row r="983">
          <cell r="C983">
            <v>982</v>
          </cell>
        </row>
        <row r="984">
          <cell r="C984">
            <v>983</v>
          </cell>
        </row>
        <row r="985">
          <cell r="C985">
            <v>984</v>
          </cell>
        </row>
        <row r="986">
          <cell r="C986">
            <v>985</v>
          </cell>
        </row>
        <row r="987">
          <cell r="C987">
            <v>986</v>
          </cell>
        </row>
        <row r="988">
          <cell r="C988">
            <v>987</v>
          </cell>
        </row>
        <row r="989">
          <cell r="C989">
            <v>988</v>
          </cell>
        </row>
        <row r="990">
          <cell r="C990">
            <v>989</v>
          </cell>
        </row>
        <row r="991">
          <cell r="C991">
            <v>990</v>
          </cell>
        </row>
        <row r="992">
          <cell r="C992">
            <v>991</v>
          </cell>
        </row>
        <row r="993">
          <cell r="C993">
            <v>992</v>
          </cell>
        </row>
        <row r="994">
          <cell r="C994">
            <v>993</v>
          </cell>
        </row>
        <row r="995">
          <cell r="C995">
            <v>994</v>
          </cell>
        </row>
        <row r="996">
          <cell r="C996">
            <v>995</v>
          </cell>
        </row>
        <row r="997">
          <cell r="C997">
            <v>996</v>
          </cell>
        </row>
        <row r="998">
          <cell r="C998">
            <v>997</v>
          </cell>
        </row>
        <row r="999">
          <cell r="C999">
            <v>998</v>
          </cell>
        </row>
        <row r="1000">
          <cell r="C1000">
            <v>999</v>
          </cell>
        </row>
        <row r="1001">
          <cell r="C1001">
            <v>1000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A2" t="str">
            <v>1 X F20T12</v>
          </cell>
        </row>
        <row r="3">
          <cell r="A3" t="str">
            <v>2 X F20T12</v>
          </cell>
        </row>
        <row r="4">
          <cell r="A4" t="str">
            <v>1 X F30T12</v>
          </cell>
        </row>
        <row r="5">
          <cell r="A5" t="str">
            <v>2 X F30T12</v>
          </cell>
        </row>
        <row r="6">
          <cell r="A6" t="str">
            <v>1 X F34T12CW</v>
          </cell>
        </row>
        <row r="7">
          <cell r="A7" t="str">
            <v>2 X F34T12CW</v>
          </cell>
        </row>
        <row r="8">
          <cell r="A8" t="str">
            <v>3 X F34T12CW</v>
          </cell>
        </row>
        <row r="9">
          <cell r="A9" t="str">
            <v>4 X F34T12CW</v>
          </cell>
        </row>
        <row r="10">
          <cell r="A10" t="str">
            <v>1 X F40T12</v>
          </cell>
        </row>
        <row r="11">
          <cell r="A11" t="str">
            <v>2 X F40T12</v>
          </cell>
        </row>
        <row r="12">
          <cell r="A12" t="str">
            <v>3 X F40T12</v>
          </cell>
        </row>
        <row r="13">
          <cell r="A13" t="str">
            <v>4 X F40T12</v>
          </cell>
        </row>
        <row r="14">
          <cell r="A14" t="str">
            <v>1 X F96T12</v>
          </cell>
        </row>
        <row r="15">
          <cell r="A15" t="str">
            <v>2 X F96T12</v>
          </cell>
        </row>
        <row r="16">
          <cell r="A16" t="str">
            <v>2 x 15T6/CL/145V/CAND</v>
          </cell>
        </row>
        <row r="17">
          <cell r="A17" t="str">
            <v>H50PAR20/NFL/130V</v>
          </cell>
        </row>
        <row r="18">
          <cell r="A18" t="str">
            <v>H50PAR30/NFL/130V</v>
          </cell>
        </row>
        <row r="19">
          <cell r="A19" t="str">
            <v>50R20/FL/130V</v>
          </cell>
        </row>
        <row r="20">
          <cell r="A20" t="str">
            <v>H75PAR30/NFL/130V</v>
          </cell>
        </row>
        <row r="21">
          <cell r="A21" t="str">
            <v>H120PAR38/FL/130V</v>
          </cell>
        </row>
        <row r="22">
          <cell r="A22" t="str">
            <v>H60PAR38/FL/130V</v>
          </cell>
        </row>
        <row r="23">
          <cell r="A23" t="str">
            <v>H90PAR38/FL/130V</v>
          </cell>
        </row>
        <row r="24">
          <cell r="A24" t="str">
            <v>H50MR16/12V/EXN</v>
          </cell>
        </row>
        <row r="25">
          <cell r="A25" t="str">
            <v>H50GU-10/130V</v>
          </cell>
        </row>
        <row r="26">
          <cell r="A26" t="str">
            <v>25A19/130V</v>
          </cell>
        </row>
        <row r="27">
          <cell r="A27" t="str">
            <v>40A19/130V</v>
          </cell>
        </row>
        <row r="28">
          <cell r="A28" t="str">
            <v>60A19/130V</v>
          </cell>
        </row>
        <row r="29">
          <cell r="A29" t="str">
            <v>100A19/130V</v>
          </cell>
        </row>
        <row r="30">
          <cell r="A30" t="str">
            <v>150A21/130V</v>
          </cell>
        </row>
        <row r="31">
          <cell r="A31" t="str">
            <v>65BR30/FL/130V</v>
          </cell>
        </row>
        <row r="32">
          <cell r="A32" t="str">
            <v>MH400/U</v>
          </cell>
        </row>
        <row r="33">
          <cell r="A33" t="str">
            <v>120BR40/FL/130V</v>
          </cell>
        </row>
        <row r="34">
          <cell r="A34" t="str">
            <v>1 X F96T12/HO</v>
          </cell>
        </row>
        <row r="35">
          <cell r="A35" t="str">
            <v>2 X F96T12/HO</v>
          </cell>
        </row>
        <row r="36">
          <cell r="A36" t="str">
            <v>1 X F96T8</v>
          </cell>
        </row>
        <row r="37">
          <cell r="A37" t="str">
            <v>2 X F96T8</v>
          </cell>
        </row>
        <row r="38">
          <cell r="A38" t="str">
            <v>1 X F96T8</v>
          </cell>
        </row>
        <row r="39">
          <cell r="A39" t="str">
            <v>2 X F96T8</v>
          </cell>
        </row>
        <row r="40">
          <cell r="A40" t="str">
            <v>2 X F32T8</v>
          </cell>
        </row>
        <row r="41">
          <cell r="A41" t="str">
            <v>1 X F32T8</v>
          </cell>
        </row>
        <row r="42">
          <cell r="A42" t="str">
            <v>1 x 60PAR38/ACC</v>
          </cell>
        </row>
        <row r="43">
          <cell r="A43" t="str">
            <v>MH100</v>
          </cell>
        </row>
        <row r="44">
          <cell r="A44" t="str">
            <v>2 X FB34T12CW/U6</v>
          </cell>
        </row>
        <row r="45">
          <cell r="A45" t="str">
            <v>35MR16</v>
          </cell>
        </row>
        <row r="46">
          <cell r="A46" t="str">
            <v>MH175</v>
          </cell>
        </row>
        <row r="47">
          <cell r="A47" t="str">
            <v>4 X F32T8</v>
          </cell>
        </row>
        <row r="48">
          <cell r="A48" t="str">
            <v>3 X F32T8</v>
          </cell>
        </row>
        <row r="49">
          <cell r="A49" t="str">
            <v>50MR16</v>
          </cell>
        </row>
        <row r="50">
          <cell r="A50">
            <v>0</v>
          </cell>
        </row>
        <row r="51">
          <cell r="A51">
            <v>0</v>
          </cell>
        </row>
        <row r="52">
          <cell r="A52">
            <v>0</v>
          </cell>
        </row>
        <row r="53">
          <cell r="A53">
            <v>0</v>
          </cell>
        </row>
        <row r="54">
          <cell r="A54">
            <v>0</v>
          </cell>
        </row>
        <row r="55">
          <cell r="A55">
            <v>0</v>
          </cell>
        </row>
        <row r="56">
          <cell r="A56">
            <v>0</v>
          </cell>
        </row>
        <row r="57">
          <cell r="A57">
            <v>0</v>
          </cell>
        </row>
        <row r="58">
          <cell r="A58">
            <v>0</v>
          </cell>
        </row>
        <row r="59">
          <cell r="A59">
            <v>0</v>
          </cell>
        </row>
        <row r="60">
          <cell r="A60">
            <v>0</v>
          </cell>
        </row>
        <row r="61">
          <cell r="A61">
            <v>0</v>
          </cell>
        </row>
        <row r="62">
          <cell r="A62">
            <v>0</v>
          </cell>
        </row>
        <row r="63">
          <cell r="A63">
            <v>0</v>
          </cell>
        </row>
        <row r="64">
          <cell r="A64">
            <v>0</v>
          </cell>
        </row>
        <row r="65">
          <cell r="A65">
            <v>0</v>
          </cell>
        </row>
        <row r="66">
          <cell r="A66">
            <v>0</v>
          </cell>
        </row>
        <row r="67">
          <cell r="A67">
            <v>0</v>
          </cell>
        </row>
        <row r="68">
          <cell r="A68">
            <v>0</v>
          </cell>
        </row>
        <row r="69">
          <cell r="A69">
            <v>0</v>
          </cell>
        </row>
        <row r="70">
          <cell r="A70">
            <v>0</v>
          </cell>
        </row>
        <row r="71">
          <cell r="A71">
            <v>0</v>
          </cell>
        </row>
        <row r="72">
          <cell r="A72">
            <v>0</v>
          </cell>
        </row>
        <row r="73">
          <cell r="A73">
            <v>0</v>
          </cell>
        </row>
        <row r="74">
          <cell r="A74">
            <v>0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>
            <v>0</v>
          </cell>
        </row>
        <row r="78">
          <cell r="A78">
            <v>0</v>
          </cell>
        </row>
        <row r="79">
          <cell r="A79">
            <v>0</v>
          </cell>
        </row>
        <row r="80">
          <cell r="A80">
            <v>0</v>
          </cell>
        </row>
        <row r="81">
          <cell r="A81">
            <v>0</v>
          </cell>
        </row>
        <row r="82">
          <cell r="A82">
            <v>0</v>
          </cell>
        </row>
        <row r="83">
          <cell r="A83">
            <v>0</v>
          </cell>
        </row>
        <row r="84">
          <cell r="A84">
            <v>0</v>
          </cell>
        </row>
        <row r="85">
          <cell r="A85">
            <v>0</v>
          </cell>
        </row>
        <row r="86">
          <cell r="A86">
            <v>0</v>
          </cell>
        </row>
        <row r="87">
          <cell r="A87">
            <v>0</v>
          </cell>
        </row>
        <row r="88">
          <cell r="A88">
            <v>0</v>
          </cell>
        </row>
        <row r="89">
          <cell r="A89">
            <v>0</v>
          </cell>
        </row>
        <row r="90">
          <cell r="A90">
            <v>0</v>
          </cell>
        </row>
        <row r="91">
          <cell r="A91">
            <v>0</v>
          </cell>
        </row>
        <row r="92">
          <cell r="A92">
            <v>0</v>
          </cell>
        </row>
        <row r="93">
          <cell r="A93">
            <v>0</v>
          </cell>
        </row>
        <row r="94">
          <cell r="A94">
            <v>0</v>
          </cell>
        </row>
        <row r="95">
          <cell r="A95">
            <v>0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>
            <v>0</v>
          </cell>
        </row>
        <row r="99">
          <cell r="A99">
            <v>0</v>
          </cell>
        </row>
        <row r="100">
          <cell r="A100">
            <v>0</v>
          </cell>
        </row>
        <row r="101">
          <cell r="A101">
            <v>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Produit Proposé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id="2" name="Table2" displayName="Table2" ref="O3:T6" totalsRowShown="0">
  <tableColumns count="6">
    <tableColumn id="1" name="Quantité de_x000a_luminaire" dataDxfId="15"/>
    <tableColumn id="2" name="Nombre _x000a_de lampe" dataDxfId="14"/>
    <tableColumn id="3" name="Voltage" dataDxfId="13"/>
    <tableColumn id="4" name="Description éclairage existant" dataDxfId="12"/>
    <tableColumn id="5" name="Description éclairage existant_x000a_pour recherche Interne" dataDxfId="11"/>
    <tableColumn id="6" name="Wattage total _x000a_par fixture" dataDxfId="10">
      <calculatedColumnFormula>SUMIF(#REF!,#REF!,#REF!)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able8179" displayName="Table8179" ref="A2:L82" insertRowShift="1" totalsRowShown="0">
  <sortState ref="A3:K82">
    <sortCondition ref="E2:E82"/>
  </sortState>
  <tableColumns count="12">
    <tableColumn id="1" name="NB LAMPE_x000a_EXISTANT" dataDxfId="9"/>
    <tableColumn id="4" name="VOLTAGE" dataDxfId="8"/>
    <tableColumn id="2" name="CODE LAMPE_x000a_EXISTANT" dataDxfId="7"/>
    <tableColumn id="9" name="CODE SANS_x000a_DOUBLONS" dataDxfId="6">
      <calculatedColumnFormula array="1">INDEX($C:$C,MIN(IF(COUNTIF(D$2:D2,'Produit Existant-Proposé'!$C$3:$C$92)=0,ROW('Produit Existant-Proposé'!$C$3:$C$92))))&amp;""</calculatedColumnFormula>
    </tableColumn>
    <tableColumn id="17" name="DESCRIPTION_x000a_EXISTANT" dataDxfId="5">
      <calculatedColumnFormula>CONCATENATE('Produit Existant-Proposé'!$A3," X ",'Produit Existant-Proposé'!$C3," ",'Produit Existant-Proposé'!$B3)</calculatedColumnFormula>
    </tableColumn>
    <tableColumn id="3" name="WATT TOTAL_x000a_EXISTANT" dataDxfId="4"/>
    <tableColumn id="10" name="TYPE _x000a_PROPOSÉ"/>
    <tableColumn id="5" name="NB LAMPE_x000a_PROPOSÉ" dataDxfId="3"/>
    <tableColumn id="6" name="CODE LAMPE ET BALLAST_x000a_PROPOSÉ"/>
    <tableColumn id="7" name="DESCRIPTION_x000a_PROPOSÉ" dataDxfId="2">
      <calculatedColumnFormula>CONCATENATE('Produit Existant-Proposé'!$G3," ",'Produit Existant-Proposé'!$H3," X ",'Produit Existant-Proposé'!$I3," ",'Produit Existant-Proposé'!$B3)</calculatedColumnFormula>
    </tableColumn>
    <tableColumn id="8" name="Données Liste Sélectionnée"/>
    <tableColumn id="11" name="0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A1:A7" totalsRowShown="0">
  <autoFilter ref="A1:A7"/>
  <tableColumns count="1">
    <tableColumn id="1" name="Nb de lampe" dataDxfId="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4" displayName="Table4" ref="A9:A12" totalsRowShown="0">
  <autoFilter ref="A9:A12"/>
  <tableColumns count="1">
    <tableColumn id="1" name="Voltag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O1:X9"/>
  <sheetViews>
    <sheetView tabSelected="1" topLeftCell="P1" workbookViewId="0">
      <selection activeCell="S5" sqref="S5"/>
    </sheetView>
  </sheetViews>
  <sheetFormatPr baseColWidth="10" defaultRowHeight="15" x14ac:dyDescent="0"/>
  <cols>
    <col min="1" max="14" width="0" hidden="1" customWidth="1"/>
    <col min="15" max="15" width="22" style="23" hidden="1" customWidth="1"/>
    <col min="16" max="16" width="19.1640625" style="23" customWidth="1"/>
    <col min="17" max="17" width="13.83203125" style="23" customWidth="1"/>
    <col min="18" max="18" width="40.83203125" style="24" hidden="1" customWidth="1"/>
    <col min="19" max="19" width="47.6640625" style="24" customWidth="1"/>
    <col min="20" max="20" width="24.6640625" style="25" hidden="1" customWidth="1"/>
  </cols>
  <sheetData>
    <row r="1" spans="15:24">
      <c r="O1" s="12"/>
      <c r="P1" s="12"/>
      <c r="Q1" s="12"/>
      <c r="R1" s="13"/>
      <c r="S1" s="13"/>
      <c r="T1" s="14"/>
    </row>
    <row r="2" spans="15:24">
      <c r="O2"/>
      <c r="P2"/>
      <c r="Q2"/>
      <c r="R2"/>
      <c r="S2"/>
      <c r="T2"/>
    </row>
    <row r="3" spans="15:24" ht="30">
      <c r="O3" s="15" t="s">
        <v>77</v>
      </c>
      <c r="P3" s="16" t="s">
        <v>78</v>
      </c>
      <c r="Q3" s="16" t="s">
        <v>79</v>
      </c>
      <c r="R3" s="17" t="s">
        <v>80</v>
      </c>
      <c r="S3" s="18" t="s">
        <v>81</v>
      </c>
      <c r="T3" s="19" t="s">
        <v>82</v>
      </c>
    </row>
    <row r="4" spans="15:24">
      <c r="O4" s="20">
        <v>50</v>
      </c>
      <c r="P4" s="20">
        <v>2</v>
      </c>
      <c r="Q4" s="20" t="s">
        <v>14</v>
      </c>
      <c r="R4" s="21" t="s">
        <v>73</v>
      </c>
      <c r="S4" s="21" t="s">
        <v>89</v>
      </c>
      <c r="T4" s="22" t="e">
        <f>SUMIF(#REF!,#REF!,#REF!)</f>
        <v>#REF!</v>
      </c>
    </row>
    <row r="5" spans="15:24">
      <c r="O5" s="20"/>
      <c r="P5" s="20">
        <v>1</v>
      </c>
      <c r="Q5" s="20" t="s">
        <v>11</v>
      </c>
      <c r="R5" s="21"/>
      <c r="S5" s="21"/>
      <c r="T5" s="22" t="e">
        <f>SUMIF(#REF!,#REF!,#REF!)</f>
        <v>#REF!</v>
      </c>
    </row>
    <row r="6" spans="15:24">
      <c r="O6" s="20"/>
      <c r="P6" s="20">
        <v>4</v>
      </c>
      <c r="Q6" s="20" t="s">
        <v>11</v>
      </c>
      <c r="R6" s="21"/>
      <c r="S6" s="21"/>
      <c r="T6" s="22" t="e">
        <f>SUMIF(#REF!,#REF!,#REF!)</f>
        <v>#REF!</v>
      </c>
    </row>
    <row r="8" spans="15:24">
      <c r="P8" s="26" t="s">
        <v>84</v>
      </c>
      <c r="Q8" s="27"/>
      <c r="R8" s="28"/>
      <c r="S8" s="28"/>
      <c r="T8" s="29"/>
      <c r="U8" s="30"/>
      <c r="V8" s="30"/>
      <c r="W8" s="30"/>
      <c r="X8" s="30"/>
    </row>
    <row r="9" spans="15:24">
      <c r="P9" s="26" t="s">
        <v>85</v>
      </c>
      <c r="Q9" s="27"/>
      <c r="R9" s="28"/>
      <c r="S9" s="28"/>
      <c r="T9" s="29"/>
      <c r="U9" s="30"/>
      <c r="V9" s="30"/>
      <c r="W9" s="30"/>
      <c r="X9" s="30"/>
    </row>
  </sheetData>
  <phoneticPr fontId="0" type="noConversion"/>
  <dataValidations count="4">
    <dataValidation type="list" allowBlank="1" showInputMessage="1" showErrorMessage="1" sqref="R4:R6">
      <formula1>Liste_Uniques</formula1>
    </dataValidation>
    <dataValidation type="list" allowBlank="1" showInputMessage="1" showErrorMessage="1" sqref="P4:P6">
      <formula1>"1,2,3,4,5,6"</formula1>
    </dataValidation>
    <dataValidation type="list" allowBlank="1" showInputMessage="1" showErrorMessage="1" sqref="Q4:Q6">
      <formula1>"12V,120V,347V"</formula1>
    </dataValidation>
    <dataValidation type="list" allowBlank="1" showInputMessage="1" showErrorMessage="1" sqref="S4:S6">
      <formula1>Liste_selon_choix</formula1>
    </dataValidation>
  </dataValidations>
  <pageMargins left="0.75" right="0.75" top="1" bottom="1" header="0.5" footer="0.5"/>
  <drawing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L95"/>
  <sheetViews>
    <sheetView topLeftCell="C1" workbookViewId="0">
      <pane ySplit="2" topLeftCell="A3" activePane="bottomLeft" state="frozen"/>
      <selection pane="bottomLeft" activeCell="G3" sqref="G3"/>
    </sheetView>
  </sheetViews>
  <sheetFormatPr baseColWidth="10" defaultRowHeight="15" x14ac:dyDescent="0"/>
  <cols>
    <col min="1" max="1" width="12.6640625" style="8" bestFit="1" customWidth="1"/>
    <col min="2" max="2" width="10.83203125" style="8" customWidth="1"/>
    <col min="3" max="4" width="23.83203125" customWidth="1"/>
    <col min="5" max="5" width="30.5" bestFit="1" customWidth="1"/>
    <col min="6" max="6" width="14.33203125" style="8" customWidth="1"/>
    <col min="7" max="7" width="22.6640625" customWidth="1"/>
    <col min="8" max="8" width="15.33203125" customWidth="1"/>
    <col min="9" max="9" width="25.1640625" style="8" customWidth="1"/>
    <col min="10" max="10" width="54" customWidth="1"/>
    <col min="11" max="11" width="30.1640625" bestFit="1" customWidth="1"/>
    <col min="12" max="12" width="2.83203125" customWidth="1"/>
  </cols>
  <sheetData>
    <row r="1" spans="1:12">
      <c r="A1" s="1"/>
      <c r="B1" s="2"/>
      <c r="C1" s="1"/>
      <c r="D1" s="1"/>
      <c r="E1" s="1"/>
      <c r="F1" s="1"/>
      <c r="G1" s="3"/>
      <c r="H1" s="2"/>
      <c r="I1" s="3"/>
      <c r="J1" s="3"/>
      <c r="K1" s="1"/>
    </row>
    <row r="2" spans="1:12" s="4" customFormat="1" ht="41" customHeight="1" thickBot="1">
      <c r="A2" s="33" t="s">
        <v>0</v>
      </c>
      <c r="B2" s="34" t="s">
        <v>5</v>
      </c>
      <c r="C2" s="35" t="s">
        <v>1</v>
      </c>
      <c r="D2" s="35" t="s">
        <v>2</v>
      </c>
      <c r="E2" s="35" t="s">
        <v>3</v>
      </c>
      <c r="F2" s="33" t="s">
        <v>4</v>
      </c>
      <c r="G2" s="36" t="s">
        <v>6</v>
      </c>
      <c r="H2" s="37" t="s">
        <v>7</v>
      </c>
      <c r="I2" s="38" t="s">
        <v>8</v>
      </c>
      <c r="J2" s="38" t="s">
        <v>9</v>
      </c>
      <c r="K2" s="35" t="s">
        <v>87</v>
      </c>
      <c r="L2" s="31" t="s">
        <v>88</v>
      </c>
    </row>
    <row r="3" spans="1:12" ht="16" thickTop="1">
      <c r="A3" s="5">
        <v>1</v>
      </c>
      <c r="B3" s="8" t="s">
        <v>11</v>
      </c>
      <c r="C3" s="6" t="s">
        <v>10</v>
      </c>
      <c r="D3" s="6" t="str">
        <f t="array" ref="D3">INDEX($C:$C,MIN(IF(COUNTIF(D$2:D2,'Produit Existant-Proposé'!$C$3:$C$92)=0,ROW('Produit Existant-Proposé'!$C$3:$C$92))))&amp;""</f>
        <v>FLUORESCENT F20T12</v>
      </c>
      <c r="E3" s="7" t="str">
        <f>CONCATENATE('Produit Existant-Proposé'!$A3," X ",'Produit Existant-Proposé'!$C3," ",'Produit Existant-Proposé'!$B3)</f>
        <v>1 X FLUORESCENT F20T12 120V</v>
      </c>
      <c r="F3" s="5">
        <v>29</v>
      </c>
      <c r="G3" t="s">
        <v>12</v>
      </c>
      <c r="H3" s="8">
        <v>1</v>
      </c>
      <c r="I3" t="s">
        <v>13</v>
      </c>
      <c r="J3" t="str">
        <f>CONCATENATE('Produit Existant-Proposé'!$G3," ",'Produit Existant-Proposé'!$H3," X ",'Produit Existant-Proposé'!$I3," ",'Produit Existant-Proposé'!$B3)</f>
        <v>KIT CONVERSION 1 X F17T8 + BALLAST EFFICACE 120V</v>
      </c>
      <c r="K3" s="32" t="str">
        <f t="array" aca="1" ref="K3" ca="1">IF(L3="","",INDEX(OFFSET($E$3,L2-2,):$E$82,MATCH(1,(OFFSET($A$3,L2-2,):$A$82='Feuille calcul'!$P$4)*(OFFSET($B$3,L2-2,):$B$82='Feuille calcul'!$Q$4),0)))</f>
        <v>2 X FLUORESCENT F20T12 347V</v>
      </c>
      <c r="L3" s="32">
        <f t="array" aca="1" ref="L3" ca="1">IF(ISERROR(ROW(INDEX(OFFSET($E$3,L2-2,):$E$82,MATCH(1,(OFFSET($A$3,L2-2,):$A$82='Feuille calcul'!$P$4)*(OFFSET($B$3,L2-2,):$B$82='Feuille calcul'!$Q$4),0)))),"",ROW(INDEX(OFFSET($E$3,L2-2,):$E$82,MATCH(1,(OFFSET($A$3,L2-2,):$A$82='Feuille calcul'!$P$4)*(OFFSET($B$3,L2-2,):$B$82='Feuille calcul'!$Q$4),0))))</f>
        <v>54</v>
      </c>
    </row>
    <row r="4" spans="1:12">
      <c r="A4" s="5">
        <v>1</v>
      </c>
      <c r="B4" s="8" t="s">
        <v>14</v>
      </c>
      <c r="C4" s="6" t="s">
        <v>10</v>
      </c>
      <c r="D4" s="6" t="str">
        <f t="array" ref="D4">INDEX($C:$C,MIN(IF(COUNTIF(D$2:D3,'Produit Existant-Proposé'!$C$3:$C$92)=0,ROW('Produit Existant-Proposé'!$C$3:$C$92))))&amp;""</f>
        <v>FLUORESCENT F30T12</v>
      </c>
      <c r="E4" s="7" t="str">
        <f>CONCATENATE('Produit Existant-Proposé'!$A4," X ",'Produit Existant-Proposé'!$C4," ",'Produit Existant-Proposé'!$B4)</f>
        <v>1 X FLUORESCENT F20T12 347V</v>
      </c>
      <c r="F4" s="5">
        <v>29</v>
      </c>
      <c r="G4" t="s">
        <v>12</v>
      </c>
      <c r="H4" s="8">
        <v>1</v>
      </c>
      <c r="I4" t="s">
        <v>13</v>
      </c>
      <c r="J4" t="str">
        <f>CONCATENATE('Produit Existant-Proposé'!$G4," ",'Produit Existant-Proposé'!$H4," X ",'Produit Existant-Proposé'!$I4," ",'Produit Existant-Proposé'!$B4)</f>
        <v>KIT CONVERSION 1 X F17T8 + BALLAST EFFICACE 347V</v>
      </c>
      <c r="K4" s="32" t="str">
        <f t="array" aca="1" ref="K4" ca="1">IF(L4="","",INDEX(OFFSET($E$3,L3-2,):$E$82,MATCH(1,(OFFSET($A$3,L3-2,):$A$82='Feuille calcul'!$P$4)*(OFFSET($B$3,L3-2,):$B$82='Feuille calcul'!$Q$4),0)))</f>
        <v>2 X FLUORESCENT F30T12 347V</v>
      </c>
      <c r="L4" s="32">
        <f t="array" aca="1" ref="L4" ca="1">IF(ISERROR(ROW(INDEX(OFFSET($E$3,L3-2,):$E$82,MATCH(1,(OFFSET($A$3,L3-2,):$A$82='Feuille calcul'!$P$4)*(OFFSET($B$3,L3-2,):$B$82='Feuille calcul'!$Q$4),0)))),"",ROW(INDEX(OFFSET($E$3,L3-2,):$E$82,MATCH(1,(OFFSET($A$3,L3-2,):$A$82='Feuille calcul'!$P$4)*(OFFSET($B$3,L3-2,):$B$82='Feuille calcul'!$Q$4),0))))</f>
        <v>56</v>
      </c>
    </row>
    <row r="5" spans="1:12">
      <c r="A5" s="5">
        <v>1</v>
      </c>
      <c r="B5" s="8" t="s">
        <v>11</v>
      </c>
      <c r="C5" s="6" t="s">
        <v>15</v>
      </c>
      <c r="D5" s="6" t="str">
        <f t="array" ref="D5">INDEX($C:$C,MIN(IF(COUNTIF(D$2:D4,'Produit Existant-Proposé'!$C$3:$C$92)=0,ROW('Produit Existant-Proposé'!$C$3:$C$92))))&amp;""</f>
        <v>FLUORESCENT F32T8</v>
      </c>
      <c r="E5" s="7" t="str">
        <f>CONCATENATE('Produit Existant-Proposé'!$A5," X ",'Produit Existant-Proposé'!$C5," ",'Produit Existant-Proposé'!$B5)</f>
        <v>1 X FLUORESCENT F30T12 120V</v>
      </c>
      <c r="F5" s="5">
        <v>41</v>
      </c>
      <c r="G5" t="s">
        <v>12</v>
      </c>
      <c r="H5" s="8">
        <v>1</v>
      </c>
      <c r="I5" t="s">
        <v>16</v>
      </c>
      <c r="J5" t="str">
        <f>CONCATENATE('Produit Existant-Proposé'!$G5," ",'Produit Existant-Proposé'!$H5," X ",'Produit Existant-Proposé'!$I5," ",'Produit Existant-Proposé'!$B5)</f>
        <v>KIT CONVERSION 1 X F25T8 + BALLAST EFFICACE 120V</v>
      </c>
      <c r="K5" s="32" t="str">
        <f t="array" aca="1" ref="K5" ca="1">IF(L5="","",INDEX(OFFSET($E$3,L4-2,):$E$82,MATCH(1,(OFFSET($A$3,L4-2,):$A$82='Feuille calcul'!$P$4)*(OFFSET($B$3,L4-2,):$B$82='Feuille calcul'!$Q$4),0)))</f>
        <v>2 X FLUORESCENT F32T8 347V</v>
      </c>
      <c r="L5" s="32">
        <f t="array" aca="1" ref="L5" ca="1">IF(ISERROR(ROW(INDEX(OFFSET($E$3,L4-2,):$E$82,MATCH(1,(OFFSET($A$3,L4-2,):$A$82='Feuille calcul'!$P$4)*(OFFSET($B$3,L4-2,):$B$82='Feuille calcul'!$Q$4),0)))),"",ROW(INDEX(OFFSET($E$3,L4-2,):$E$82,MATCH(1,(OFFSET($A$3,L4-2,):$A$82='Feuille calcul'!$P$4)*(OFFSET($B$3,L4-2,):$B$82='Feuille calcul'!$Q$4),0))))</f>
        <v>58</v>
      </c>
    </row>
    <row r="6" spans="1:12">
      <c r="A6" s="5">
        <v>1</v>
      </c>
      <c r="B6" s="8" t="s">
        <v>14</v>
      </c>
      <c r="C6" s="6" t="s">
        <v>15</v>
      </c>
      <c r="D6" s="6" t="str">
        <f t="array" ref="D6">INDEX($C:$C,MIN(IF(COUNTIF(D$2:D5,'Produit Existant-Proposé'!$C$3:$C$92)=0,ROW('Produit Existant-Proposé'!$C$3:$C$92))))&amp;""</f>
        <v>FLUORESCENT F34T12</v>
      </c>
      <c r="E6" s="7" t="str">
        <f>CONCATENATE('Produit Existant-Proposé'!$A6," X ",'Produit Existant-Proposé'!$C6," ",'Produit Existant-Proposé'!$B6)</f>
        <v>1 X FLUORESCENT F30T12 347V</v>
      </c>
      <c r="F6" s="5">
        <v>41</v>
      </c>
      <c r="G6" t="s">
        <v>12</v>
      </c>
      <c r="H6" s="8">
        <v>1</v>
      </c>
      <c r="I6" t="s">
        <v>16</v>
      </c>
      <c r="J6" t="str">
        <f>CONCATENATE('Produit Existant-Proposé'!$G6," ",'Produit Existant-Proposé'!$H6," X ",'Produit Existant-Proposé'!$I6," ",'Produit Existant-Proposé'!$B6)</f>
        <v>KIT CONVERSION 1 X F25T8 + BALLAST EFFICACE 347V</v>
      </c>
      <c r="K6" s="32" t="str">
        <f t="array" aca="1" ref="K6" ca="1">IF(L6="","",INDEX(OFFSET($E$3,L5-2,):$E$82,MATCH(1,(OFFSET($A$3,L5-2,):$A$82='Feuille calcul'!$P$4)*(OFFSET($B$3,L5-2,):$B$82='Feuille calcul'!$Q$4),0)))</f>
        <v>2 X FLUORESCENT F34T12 347V</v>
      </c>
      <c r="L6" s="32">
        <f t="array" aca="1" ref="L6" ca="1">IF(ISERROR(ROW(INDEX(OFFSET($E$3,L5-2,):$E$82,MATCH(1,(OFFSET($A$3,L5-2,):$A$82='Feuille calcul'!$P$4)*(OFFSET($B$3,L5-2,):$B$82='Feuille calcul'!$Q$4),0)))),"",ROW(INDEX(OFFSET($E$3,L5-2,):$E$82,MATCH(1,(OFFSET($A$3,L5-2,):$A$82='Feuille calcul'!$P$4)*(OFFSET($B$3,L5-2,):$B$82='Feuille calcul'!$Q$4),0))))</f>
        <v>60</v>
      </c>
    </row>
    <row r="7" spans="1:12">
      <c r="A7" s="5">
        <v>1</v>
      </c>
      <c r="B7" s="8" t="s">
        <v>11</v>
      </c>
      <c r="C7" s="6" t="s">
        <v>17</v>
      </c>
      <c r="D7" s="6" t="str">
        <f t="array" ref="D7">INDEX($C:$C,MIN(IF(COUNTIF(D$2:D6,'Produit Existant-Proposé'!$C$3:$C$92)=0,ROW('Produit Existant-Proposé'!$C$3:$C$92))))&amp;""</f>
        <v>FLUORESCENT F40T12</v>
      </c>
      <c r="E7" s="7" t="str">
        <f>CONCATENATE('Produit Existant-Proposé'!$A7," X ",'Produit Existant-Proposé'!$C7," ",'Produit Existant-Proposé'!$B7)</f>
        <v>1 X FLUORESCENT F32T8 120V</v>
      </c>
      <c r="F7" s="5">
        <v>29</v>
      </c>
      <c r="G7" t="s">
        <v>18</v>
      </c>
      <c r="H7" s="8">
        <v>1</v>
      </c>
      <c r="I7" t="s">
        <v>19</v>
      </c>
      <c r="J7" t="str">
        <f>CONCATENATE('Produit Existant-Proposé'!$G7," ",'Produit Existant-Proposé'!$H7," X ",'Produit Existant-Proposé'!$I7," ",'Produit Existant-Proposé'!$B7)</f>
        <v>RELAMPAGE 1 X F28T8 120V</v>
      </c>
      <c r="K7" s="32" t="str">
        <f t="array" aca="1" ref="K7" ca="1">IF(L7="","",INDEX(OFFSET($E$3,L6-2,):$E$82,MATCH(1,(OFFSET($A$3,L6-2,):$A$82='Feuille calcul'!$P$4)*(OFFSET($B$3,L6-2,):$B$82='Feuille calcul'!$Q$4),0)))</f>
        <v>2 X FLUORESCENT F40T12 347V</v>
      </c>
      <c r="L7" s="32">
        <f t="array" aca="1" ref="L7" ca="1">IF(ISERROR(ROW(INDEX(OFFSET($E$3,L6-2,):$E$82,MATCH(1,(OFFSET($A$3,L6-2,):$A$82='Feuille calcul'!$P$4)*(OFFSET($B$3,L6-2,):$B$82='Feuille calcul'!$Q$4),0)))),"",ROW(INDEX(OFFSET($E$3,L6-2,):$E$82,MATCH(1,(OFFSET($A$3,L6-2,):$A$82='Feuille calcul'!$P$4)*(OFFSET($B$3,L6-2,):$B$82='Feuille calcul'!$Q$4),0))))</f>
        <v>62</v>
      </c>
    </row>
    <row r="8" spans="1:12">
      <c r="A8" s="5">
        <v>1</v>
      </c>
      <c r="B8" s="8" t="s">
        <v>14</v>
      </c>
      <c r="C8" s="6" t="s">
        <v>17</v>
      </c>
      <c r="D8" s="6" t="str">
        <f t="array" ref="D8">INDEX($C:$C,MIN(IF(COUNTIF(D$2:D7,'Produit Existant-Proposé'!$C$3:$C$92)=0,ROW('Produit Existant-Proposé'!$C$3:$C$92))))&amp;""</f>
        <v>FLUORESCENT F96T12</v>
      </c>
      <c r="E8" s="7" t="str">
        <f>CONCATENATE('Produit Existant-Proposé'!$A8," X ",'Produit Existant-Proposé'!$C8," ",'Produit Existant-Proposé'!$B8)</f>
        <v>1 X FLUORESCENT F32T8 347V</v>
      </c>
      <c r="F8" s="5">
        <v>29</v>
      </c>
      <c r="G8" t="s">
        <v>18</v>
      </c>
      <c r="H8" s="8">
        <v>1</v>
      </c>
      <c r="I8" t="s">
        <v>19</v>
      </c>
      <c r="J8" t="str">
        <f>CONCATENATE('Produit Existant-Proposé'!$G8," ",'Produit Existant-Proposé'!$H8," X ",'Produit Existant-Proposé'!$I8," ",'Produit Existant-Proposé'!$B8)</f>
        <v>RELAMPAGE 1 X F28T8 347V</v>
      </c>
      <c r="K8" s="32" t="str">
        <f t="array" aca="1" ref="K8" ca="1">IF(L8="","",INDEX(OFFSET($E$3,L7-2,):$E$82,MATCH(1,(OFFSET($A$3,L7-2,):$A$82='Feuille calcul'!$P$4)*(OFFSET($B$3,L7-2,):$B$82='Feuille calcul'!$Q$4),0)))</f>
        <v>2 X FLUORESCENT F96T12 347V</v>
      </c>
      <c r="L8" s="32">
        <f t="array" aca="1" ref="L8" ca="1">IF(ISERROR(ROW(INDEX(OFFSET($E$3,L7-2,):$E$82,MATCH(1,(OFFSET($A$3,L7-2,):$A$82='Feuille calcul'!$P$4)*(OFFSET($B$3,L7-2,):$B$82='Feuille calcul'!$Q$4),0)))),"",ROW(INDEX(OFFSET($E$3,L7-2,):$E$82,MATCH(1,(OFFSET($A$3,L7-2,):$A$82='Feuille calcul'!$P$4)*(OFFSET($B$3,L7-2,):$B$82='Feuille calcul'!$Q$4),0))))</f>
        <v>64</v>
      </c>
    </row>
    <row r="9" spans="1:12">
      <c r="A9" s="5">
        <v>1</v>
      </c>
      <c r="B9" s="8" t="s">
        <v>11</v>
      </c>
      <c r="C9" s="6" t="s">
        <v>20</v>
      </c>
      <c r="D9" s="6" t="str">
        <f t="array" ref="D9">INDEX($C:$C,MIN(IF(COUNTIF(D$2:D8,'Produit Existant-Proposé'!$C$3:$C$92)=0,ROW('Produit Existant-Proposé'!$C$3:$C$92))))&amp;""</f>
        <v>FLUORESCENT F96T12 HO</v>
      </c>
      <c r="E9" s="6" t="str">
        <f>CONCATENATE('Produit Existant-Proposé'!$A9," X ",'Produit Existant-Proposé'!$C9," ",'Produit Existant-Proposé'!$B9)</f>
        <v>1 X FLUORESCENT F34T12 120V</v>
      </c>
      <c r="F9" s="5">
        <v>43</v>
      </c>
      <c r="G9" t="s">
        <v>12</v>
      </c>
      <c r="H9" s="8">
        <v>1</v>
      </c>
      <c r="I9" t="s">
        <v>21</v>
      </c>
      <c r="J9" t="str">
        <f>CONCATENATE('Produit Existant-Proposé'!$G9," ",'Produit Existant-Proposé'!$H9," X ",'Produit Existant-Proposé'!$I9," ",'Produit Existant-Proposé'!$B9)</f>
        <v>KIT CONVERSION 1 X F28T8 + BALLAST EFFICACE 120V</v>
      </c>
      <c r="K9" s="32" t="str">
        <f t="array" aca="1" ref="K9" ca="1">IF(L9="","",INDEX(OFFSET($E$3,L8-2,):$E$82,MATCH(1,(OFFSET($A$3,L8-2,):$A$82='Feuille calcul'!$P$4)*(OFFSET($B$3,L8-2,):$B$82='Feuille calcul'!$Q$4),0)))</f>
        <v>2 X FLUORESCENT F96T12 HO 347V</v>
      </c>
      <c r="L9" s="32">
        <f t="array" aca="1" ref="L9" ca="1">IF(ISERROR(ROW(INDEX(OFFSET($E$3,L8-2,):$E$82,MATCH(1,(OFFSET($A$3,L8-2,):$A$82='Feuille calcul'!$P$4)*(OFFSET($B$3,L8-2,):$B$82='Feuille calcul'!$Q$4),0)))),"",ROW(INDEX(OFFSET($E$3,L8-2,):$E$82,MATCH(1,(OFFSET($A$3,L8-2,):$A$82='Feuille calcul'!$P$4)*(OFFSET($B$3,L8-2,):$B$82='Feuille calcul'!$Q$4),0))))</f>
        <v>66</v>
      </c>
    </row>
    <row r="10" spans="1:12">
      <c r="A10" s="5">
        <v>1</v>
      </c>
      <c r="B10" s="8" t="s">
        <v>14</v>
      </c>
      <c r="C10" s="6" t="s">
        <v>20</v>
      </c>
      <c r="D10" s="6" t="str">
        <f t="array" ref="D10">INDEX($C:$C,MIN(IF(COUNTIF(D$2:D9,'Produit Existant-Proposé'!$C$3:$C$92)=0,ROW('Produit Existant-Proposé'!$C$3:$C$92))))&amp;""</f>
        <v>HALOGENE MR16 20W</v>
      </c>
      <c r="E10" s="7" t="str">
        <f>CONCATENATE('Produit Existant-Proposé'!$A10," X ",'Produit Existant-Proposé'!$C10," ",'Produit Existant-Proposé'!$B10)</f>
        <v>1 X FLUORESCENT F34T12 347V</v>
      </c>
      <c r="F10" s="5">
        <v>43</v>
      </c>
      <c r="G10" t="s">
        <v>12</v>
      </c>
      <c r="H10" s="8">
        <v>1</v>
      </c>
      <c r="I10" t="s">
        <v>21</v>
      </c>
      <c r="J10" t="str">
        <f>CONCATENATE('Produit Existant-Proposé'!$G10," ",'Produit Existant-Proposé'!$H10," X ",'Produit Existant-Proposé'!$I10," ",'Produit Existant-Proposé'!$B10)</f>
        <v>KIT CONVERSION 1 X F28T8 + BALLAST EFFICACE 347V</v>
      </c>
      <c r="K10" s="32" t="str">
        <f t="array" aca="1" ref="K10" ca="1">IF(L10="","",INDEX(OFFSET($E$3,L9-2,):$E$82,MATCH(1,(OFFSET($A$3,L9-2,):$A$82='Feuille calcul'!$P$4)*(OFFSET($B$3,L9-2,):$B$82='Feuille calcul'!$Q$4),0)))</f>
        <v>2 X FLUORESCENT FB32T8 347V</v>
      </c>
      <c r="L10" s="32">
        <f t="array" aca="1" ref="L10" ca="1">IF(ISERROR(ROW(INDEX(OFFSET($E$3,L9-2,):$E$82,MATCH(1,(OFFSET($A$3,L9-2,):$A$82='Feuille calcul'!$P$4)*(OFFSET($B$3,L9-2,):$B$82='Feuille calcul'!$Q$4),0)))),"",ROW(INDEX(OFFSET($E$3,L9-2,):$E$82,MATCH(1,(OFFSET($A$3,L9-2,):$A$82='Feuille calcul'!$P$4)*(OFFSET($B$3,L9-2,):$B$82='Feuille calcul'!$Q$4),0))))</f>
        <v>68</v>
      </c>
    </row>
    <row r="11" spans="1:12">
      <c r="A11" s="5">
        <v>1</v>
      </c>
      <c r="B11" s="8" t="s">
        <v>11</v>
      </c>
      <c r="C11" s="6" t="s">
        <v>22</v>
      </c>
      <c r="D11" s="6" t="str">
        <f t="array" ref="D11">INDEX($C:$C,MIN(IF(COUNTIF(D$2:D10,'Produit Existant-Proposé'!$C$3:$C$92)=0,ROW('Produit Existant-Proposé'!$C$3:$C$92))))&amp;""</f>
        <v>HALOGENE MR16 35W</v>
      </c>
      <c r="E11" s="6" t="str">
        <f>CONCATENATE('Produit Existant-Proposé'!$A11," X ",'Produit Existant-Proposé'!$C11," ",'Produit Existant-Proposé'!$B11)</f>
        <v>1 X FLUORESCENT F40T12 120V</v>
      </c>
      <c r="F11" s="5">
        <v>43</v>
      </c>
      <c r="G11" t="s">
        <v>12</v>
      </c>
      <c r="H11" s="8">
        <v>1</v>
      </c>
      <c r="I11" t="s">
        <v>21</v>
      </c>
      <c r="J11" t="str">
        <f>CONCATENATE('Produit Existant-Proposé'!$G11," ",'Produit Existant-Proposé'!$H11," X ",'Produit Existant-Proposé'!$I11," ",'Produit Existant-Proposé'!$B11)</f>
        <v>KIT CONVERSION 1 X F28T8 + BALLAST EFFICACE 120V</v>
      </c>
      <c r="K11" s="32" t="str">
        <f t="array" aca="1" ref="K11" ca="1">IF(L11="","",INDEX(OFFSET($E$3,L10-2,):$E$82,MATCH(1,(OFFSET($A$3,L10-2,):$A$82='Feuille calcul'!$P$4)*(OFFSET($B$3,L10-2,):$B$82='Feuille calcul'!$Q$4),0)))</f>
        <v>2 X FLUORESCENT FB34T12 347V</v>
      </c>
      <c r="L11" s="32">
        <f t="array" aca="1" ref="L11" ca="1">IF(ISERROR(ROW(INDEX(OFFSET($E$3,L10-2,):$E$82,MATCH(1,(OFFSET($A$3,L10-2,):$A$82='Feuille calcul'!$P$4)*(OFFSET($B$3,L10-2,):$B$82='Feuille calcul'!$Q$4),0)))),"",ROW(INDEX(OFFSET($E$3,L10-2,):$E$82,MATCH(1,(OFFSET($A$3,L10-2,):$A$82='Feuille calcul'!$P$4)*(OFFSET($B$3,L10-2,):$B$82='Feuille calcul'!$Q$4),0))))</f>
        <v>70</v>
      </c>
    </row>
    <row r="12" spans="1:12">
      <c r="A12" s="5">
        <v>1</v>
      </c>
      <c r="B12" s="8" t="s">
        <v>14</v>
      </c>
      <c r="C12" s="6" t="s">
        <v>22</v>
      </c>
      <c r="D12" s="6" t="str">
        <f t="array" ref="D12">INDEX($C:$C,MIN(IF(COUNTIF(D$2:D11,'Produit Existant-Proposé'!$C$3:$C$92)=0,ROW('Produit Existant-Proposé'!$C$3:$C$92))))&amp;""</f>
        <v>HALOGENE MR16 50W</v>
      </c>
      <c r="E12" s="7" t="str">
        <f>CONCATENATE('Produit Existant-Proposé'!$A12," X ",'Produit Existant-Proposé'!$C12," ",'Produit Existant-Proposé'!$B12)</f>
        <v>1 X FLUORESCENT F40T12 347V</v>
      </c>
      <c r="F12" s="5">
        <v>43</v>
      </c>
      <c r="G12" t="s">
        <v>12</v>
      </c>
      <c r="H12" s="8">
        <v>1</v>
      </c>
      <c r="I12" t="s">
        <v>21</v>
      </c>
      <c r="J12" t="str">
        <f>CONCATENATE('Produit Existant-Proposé'!$G12," ",'Produit Existant-Proposé'!$H12," X ",'Produit Existant-Proposé'!$I12," ",'Produit Existant-Proposé'!$B12)</f>
        <v>KIT CONVERSION 1 X F28T8 + BALLAST EFFICACE 347V</v>
      </c>
      <c r="K12" s="32" t="str">
        <f t="array" aca="1" ref="K12" ca="1">IF(L12="","",INDEX(OFFSET($E$3,L11-2,):$E$82,MATCH(1,(OFFSET($A$3,L11-2,):$A$82='Feuille calcul'!$P$4)*(OFFSET($B$3,L11-2,):$B$82='Feuille calcul'!$Q$4),0)))</f>
        <v/>
      </c>
      <c r="L12" s="32" t="str">
        <f t="array" aca="1" ref="L12" ca="1">IF(ISERROR(ROW(INDEX(OFFSET($E$3,L11-2,):$E$82,MATCH(1,(OFFSET($A$3,L11-2,):$A$82='Feuille calcul'!$P$4)*(OFFSET($B$3,L11-2,):$B$82='Feuille calcul'!$Q$4),0)))),"",ROW(INDEX(OFFSET($E$3,L11-2,):$E$82,MATCH(1,(OFFSET($A$3,L11-2,):$A$82='Feuille calcul'!$P$4)*(OFFSET($B$3,L11-2,):$B$82='Feuille calcul'!$Q$4),0))))</f>
        <v/>
      </c>
    </row>
    <row r="13" spans="1:12">
      <c r="A13" s="5">
        <v>1</v>
      </c>
      <c r="B13" s="8" t="s">
        <v>11</v>
      </c>
      <c r="C13" s="6" t="s">
        <v>23</v>
      </c>
      <c r="D13" s="6" t="str">
        <f t="array" ref="D13">INDEX($C:$C,MIN(IF(COUNTIF(D$2:D12,'Produit Existant-Proposé'!$C$3:$C$92)=0,ROW('Produit Existant-Proposé'!$C$3:$C$92))))&amp;""</f>
        <v>HALOGENE PAR20 50W</v>
      </c>
      <c r="E13" s="6" t="str">
        <f>CONCATENATE('Produit Existant-Proposé'!$A13," X ",'Produit Existant-Proposé'!$C13," ",'Produit Existant-Proposé'!$B13)</f>
        <v>1 X FLUORESCENT F96T12 120V</v>
      </c>
      <c r="F13" s="5">
        <v>92</v>
      </c>
      <c r="G13" t="s">
        <v>24</v>
      </c>
      <c r="H13" s="8">
        <v>1</v>
      </c>
      <c r="I13" t="s">
        <v>25</v>
      </c>
      <c r="J13" t="str">
        <f>CONCATENATE('Produit Existant-Proposé'!$G13," ",'Produit Existant-Proposé'!$H13," X ",'Produit Existant-Proposé'!$I13," ",'Produit Existant-Proposé'!$B13)</f>
        <v>KIT CONVERSION 8PI 1 X F96T8 + BALLAST ELECT. 120V</v>
      </c>
      <c r="K13" s="32" t="str">
        <f t="array" aca="1" ref="K13" ca="1">IF(L13="","",INDEX(OFFSET($E$3,L12-2,):$E$82,MATCH(1,(OFFSET($A$3,L12-2,):$A$82='Feuille calcul'!$P$4)*(OFFSET($B$3,L12-2,):$B$82='Feuille calcul'!$Q$4),0)))</f>
        <v/>
      </c>
      <c r="L13" s="32" t="str">
        <f t="array" aca="1" ref="L13" ca="1">IF(ISERROR(ROW(INDEX(OFFSET($E$3,L12-2,):$E$82,MATCH(1,(OFFSET($A$3,L12-2,):$A$82='Feuille calcul'!$P$4)*(OFFSET($B$3,L12-2,):$B$82='Feuille calcul'!$Q$4),0)))),"",ROW(INDEX(OFFSET($E$3,L12-2,):$E$82,MATCH(1,(OFFSET($A$3,L12-2,):$A$82='Feuille calcul'!$P$4)*(OFFSET($B$3,L12-2,):$B$82='Feuille calcul'!$Q$4),0))))</f>
        <v/>
      </c>
    </row>
    <row r="14" spans="1:12">
      <c r="A14" s="5">
        <v>1</v>
      </c>
      <c r="B14" s="8" t="s">
        <v>14</v>
      </c>
      <c r="C14" s="6" t="s">
        <v>23</v>
      </c>
      <c r="D14" s="6" t="str">
        <f t="array" ref="D14">INDEX($C:$C,MIN(IF(COUNTIF(D$2:D13,'Produit Existant-Proposé'!$C$3:$C$92)=0,ROW('Produit Existant-Proposé'!$C$3:$C$92))))&amp;""</f>
        <v>HALOGENE PAR30 50W</v>
      </c>
      <c r="E14" s="7" t="str">
        <f>CONCATENATE('Produit Existant-Proposé'!$A14," X ",'Produit Existant-Proposé'!$C14," ",'Produit Existant-Proposé'!$B14)</f>
        <v>1 X FLUORESCENT F96T12 347V</v>
      </c>
      <c r="F14" s="5">
        <v>92</v>
      </c>
      <c r="G14" t="s">
        <v>24</v>
      </c>
      <c r="H14" s="8">
        <v>1</v>
      </c>
      <c r="I14" t="s">
        <v>25</v>
      </c>
      <c r="J14" t="str">
        <f>CONCATENATE('Produit Existant-Proposé'!$G14," ",'Produit Existant-Proposé'!$H14," X ",'Produit Existant-Proposé'!$I14," ",'Produit Existant-Proposé'!$B14)</f>
        <v>KIT CONVERSION 8PI 1 X F96T8 + BALLAST ELECT. 347V</v>
      </c>
      <c r="K14" s="32" t="str">
        <f t="array" aca="1" ref="K14" ca="1">IF(L14="","",INDEX(OFFSET($E$3,L13-2,):$E$82,MATCH(1,(OFFSET($A$3,L13-2,):$A$82='Feuille calcul'!$P$4)*(OFFSET($B$3,L13-2,):$B$82='Feuille calcul'!$Q$4),0)))</f>
        <v/>
      </c>
      <c r="L14" s="32" t="str">
        <f t="array" aca="1" ref="L14" ca="1">IF(ISERROR(ROW(INDEX(OFFSET($E$3,L13-2,):$E$82,MATCH(1,(OFFSET($A$3,L13-2,):$A$82='Feuille calcul'!$P$4)*(OFFSET($B$3,L13-2,):$B$82='Feuille calcul'!$Q$4),0)))),"",ROW(INDEX(OFFSET($E$3,L13-2,):$E$82,MATCH(1,(OFFSET($A$3,L13-2,):$A$82='Feuille calcul'!$P$4)*(OFFSET($B$3,L13-2,):$B$82='Feuille calcul'!$Q$4),0))))</f>
        <v/>
      </c>
    </row>
    <row r="15" spans="1:12">
      <c r="A15" s="5">
        <v>1</v>
      </c>
      <c r="B15" s="8" t="s">
        <v>11</v>
      </c>
      <c r="C15" s="6" t="s">
        <v>26</v>
      </c>
      <c r="D15" s="6" t="str">
        <f t="array" ref="D15">INDEX($C:$C,MIN(IF(COUNTIF(D$2:D14,'Produit Existant-Proposé'!$C$3:$C$92)=0,ROW('Produit Existant-Proposé'!$C$3:$C$92))))&amp;""</f>
        <v>HALOGENE PAR38 60W</v>
      </c>
      <c r="E15" s="6" t="str">
        <f>CONCATENATE('Produit Existant-Proposé'!$A15," X ",'Produit Existant-Proposé'!$C15," ",'Produit Existant-Proposé'!$B15)</f>
        <v>1 X FLUORESCENT F96T12 HO 120V</v>
      </c>
      <c r="F15" s="5">
        <v>140</v>
      </c>
      <c r="G15" t="s">
        <v>24</v>
      </c>
      <c r="H15" s="8">
        <v>1</v>
      </c>
      <c r="I15" s="9" t="s">
        <v>27</v>
      </c>
      <c r="J15" t="str">
        <f>CONCATENATE('Produit Existant-Proposé'!$G15," ",'Produit Existant-Proposé'!$H15," X ",'Produit Existant-Proposé'!$I15," ",'Produit Existant-Proposé'!$B15)</f>
        <v>KIT CONVERSION 8PI 1 X F96T8 HO + BALLAST ELECT. 120V</v>
      </c>
      <c r="K15" s="32" t="str">
        <f t="array" aca="1" ref="K15" ca="1">IF(L15="","",INDEX(OFFSET($E$3,L14-2,):$E$82,MATCH(1,(OFFSET($A$3,L14-2,):$A$82='Feuille calcul'!$P$4)*(OFFSET($B$3,L14-2,):$B$82='Feuille calcul'!$Q$4),0)))</f>
        <v/>
      </c>
      <c r="L15" s="32" t="str">
        <f t="array" aca="1" ref="L15" ca="1">IF(ISERROR(ROW(INDEX(OFFSET($E$3,L14-2,):$E$82,MATCH(1,(OFFSET($A$3,L14-2,):$A$82='Feuille calcul'!$P$4)*(OFFSET($B$3,L14-2,):$B$82='Feuille calcul'!$Q$4),0)))),"",ROW(INDEX(OFFSET($E$3,L14-2,):$E$82,MATCH(1,(OFFSET($A$3,L14-2,):$A$82='Feuille calcul'!$P$4)*(OFFSET($B$3,L14-2,):$B$82='Feuille calcul'!$Q$4),0))))</f>
        <v/>
      </c>
    </row>
    <row r="16" spans="1:12">
      <c r="A16" s="5">
        <v>1</v>
      </c>
      <c r="B16" s="8" t="s">
        <v>14</v>
      </c>
      <c r="C16" s="6" t="s">
        <v>26</v>
      </c>
      <c r="D16" s="6" t="str">
        <f t="array" ref="D16">INDEX($C:$C,MIN(IF(COUNTIF(D$2:D15,'Produit Existant-Proposé'!$C$3:$C$92)=0,ROW('Produit Existant-Proposé'!$C$3:$C$92))))&amp;""</f>
        <v>HALOGENE PAR38 90W</v>
      </c>
      <c r="E16" s="7" t="str">
        <f>CONCATENATE('Produit Existant-Proposé'!$A16," X ",'Produit Existant-Proposé'!$C16," ",'Produit Existant-Proposé'!$B16)</f>
        <v>1 X FLUORESCENT F96T12 HO 347V</v>
      </c>
      <c r="F16" s="5">
        <v>140</v>
      </c>
      <c r="G16" t="s">
        <v>24</v>
      </c>
      <c r="H16" s="8">
        <v>1</v>
      </c>
      <c r="I16" s="9" t="s">
        <v>27</v>
      </c>
      <c r="J16" t="str">
        <f>CONCATENATE('Produit Existant-Proposé'!$G16," ",'Produit Existant-Proposé'!$H16," X ",'Produit Existant-Proposé'!$I16," ",'Produit Existant-Proposé'!$B16)</f>
        <v>KIT CONVERSION 8PI 1 X F96T8 HO + BALLAST ELECT. 347V</v>
      </c>
      <c r="K16" s="32" t="str">
        <f t="array" aca="1" ref="K16" ca="1">IF(L16="","",INDEX(OFFSET($E$3,L15-2,):$E$82,MATCH(1,(OFFSET($A$3,L15-2,):$A$82='Feuille calcul'!$P$4)*(OFFSET($B$3,L15-2,):$B$82='Feuille calcul'!$Q$4),0)))</f>
        <v/>
      </c>
      <c r="L16" s="32" t="str">
        <f t="array" aca="1" ref="L16" ca="1">IF(ISERROR(ROW(INDEX(OFFSET($E$3,L15-2,):$E$82,MATCH(1,(OFFSET($A$3,L15-2,):$A$82='Feuille calcul'!$P$4)*(OFFSET($B$3,L15-2,):$B$82='Feuille calcul'!$Q$4),0)))),"",ROW(INDEX(OFFSET($E$3,L15-2,):$E$82,MATCH(1,(OFFSET($A$3,L15-2,):$A$82='Feuille calcul'!$P$4)*(OFFSET($B$3,L15-2,):$B$82='Feuille calcul'!$Q$4),0))))</f>
        <v/>
      </c>
    </row>
    <row r="17" spans="1:10">
      <c r="A17" s="5">
        <v>1</v>
      </c>
      <c r="B17" s="8" t="s">
        <v>11</v>
      </c>
      <c r="C17" s="6" t="s">
        <v>28</v>
      </c>
      <c r="D17" s="6" t="str">
        <f t="array" ref="D17">INDEX($C:$C,MIN(IF(COUNTIF(D$2:D16,'Produit Existant-Proposé'!$C$3:$C$92)=0,ROW('Produit Existant-Proposé'!$C$3:$C$92))))&amp;""</f>
        <v>INCANDESCENT A15 025W</v>
      </c>
      <c r="E17" s="7" t="str">
        <f>CONCATENATE('Produit Existant-Proposé'!$A17," X ",'Produit Existant-Proposé'!$C17," ",'Produit Existant-Proposé'!$B17)</f>
        <v>1 X HALOGENE MR16 20W 120V</v>
      </c>
      <c r="F17" s="5">
        <v>20</v>
      </c>
      <c r="G17" t="s">
        <v>18</v>
      </c>
      <c r="H17" s="8">
        <v>1</v>
      </c>
      <c r="I17" s="6" t="s">
        <v>29</v>
      </c>
      <c r="J17" t="str">
        <f>CONCATENATE('Produit Existant-Proposé'!$G17," ",'Produit Existant-Proposé'!$H17," X ",'Produit Existant-Proposé'!$I17," ",'Produit Existant-Proposé'!$B17)</f>
        <v>RELAMPAGE 1 X MR16 DEL 3W/12V GU5.3 120V</v>
      </c>
    </row>
    <row r="18" spans="1:10">
      <c r="A18" s="5">
        <v>1</v>
      </c>
      <c r="B18" s="8" t="s">
        <v>11</v>
      </c>
      <c r="C18" s="6" t="s">
        <v>30</v>
      </c>
      <c r="D18" s="6" t="str">
        <f t="array" ref="D18">INDEX($C:$C,MIN(IF(COUNTIF(D$2:D17,'Produit Existant-Proposé'!$C$3:$C$92)=0,ROW('Produit Existant-Proposé'!$C$3:$C$92))))&amp;""</f>
        <v>INCANDESCENT A15 40W</v>
      </c>
      <c r="E18" s="6" t="str">
        <f>CONCATENATE('Produit Existant-Proposé'!$A18," X ",'Produit Existant-Proposé'!$C18," ",'Produit Existant-Proposé'!$B18)</f>
        <v>1 X HALOGENE MR16 35W 120V</v>
      </c>
      <c r="F18" s="5">
        <v>35</v>
      </c>
      <c r="G18" t="s">
        <v>18</v>
      </c>
      <c r="H18" s="8">
        <v>1</v>
      </c>
      <c r="I18" s="6" t="s">
        <v>31</v>
      </c>
      <c r="J18" t="str">
        <f>CONCATENATE('Produit Existant-Proposé'!$G18," ",'Produit Existant-Proposé'!$H18," X ",'Produit Existant-Proposé'!$I18," ",'Produit Existant-Proposé'!$B18)</f>
        <v>RELAMPAGE 1 X MR16 20W IR 120V</v>
      </c>
    </row>
    <row r="19" spans="1:10">
      <c r="A19" s="5">
        <v>1</v>
      </c>
      <c r="B19" s="8" t="s">
        <v>11</v>
      </c>
      <c r="C19" s="6" t="s">
        <v>32</v>
      </c>
      <c r="D19" s="6" t="str">
        <f t="array" ref="D19">INDEX($C:$C,MIN(IF(COUNTIF(D$2:D18,'Produit Existant-Proposé'!$C$3:$C$92)=0,ROW('Produit Existant-Proposé'!$C$3:$C$92))))&amp;""</f>
        <v>INCANDESCENT A15 60W</v>
      </c>
      <c r="E19" s="6" t="str">
        <f>CONCATENATE('Produit Existant-Proposé'!$A19," X ",'Produit Existant-Proposé'!$C19," ",'Produit Existant-Proposé'!$B19)</f>
        <v>1 X HALOGENE MR16 50W 120V</v>
      </c>
      <c r="F19" s="5">
        <v>50</v>
      </c>
      <c r="G19" t="s">
        <v>18</v>
      </c>
      <c r="H19" s="8">
        <v>1</v>
      </c>
      <c r="I19" s="6" t="s">
        <v>33</v>
      </c>
      <c r="J19" t="str">
        <f>CONCATENATE('Produit Existant-Proposé'!$G19," ",'Produit Existant-Proposé'!$H19," X ",'Produit Existant-Proposé'!$I19," ",'Produit Existant-Proposé'!$B19)</f>
        <v>RELAMPAGE 1 X MR16 35W IR 120V</v>
      </c>
    </row>
    <row r="20" spans="1:10">
      <c r="A20" s="5">
        <v>1</v>
      </c>
      <c r="B20" s="8" t="s">
        <v>11</v>
      </c>
      <c r="C20" s="6" t="s">
        <v>34</v>
      </c>
      <c r="D20" s="6" t="str">
        <f t="array" ref="D20">INDEX($C:$C,MIN(IF(COUNTIF(D$2:D19,'Produit Existant-Proposé'!$C$3:$C$92)=0,ROW('Produit Existant-Proposé'!$C$3:$C$92))))&amp;""</f>
        <v>INCANDESCENT A19 025W</v>
      </c>
      <c r="E20" s="6" t="str">
        <f>CONCATENATE('Produit Existant-Proposé'!$A20," X ",'Produit Existant-Proposé'!$C20," ",'Produit Existant-Proposé'!$B20)</f>
        <v>1 X HALOGENE PAR20 50W 120V</v>
      </c>
      <c r="F20" s="5">
        <v>50</v>
      </c>
      <c r="G20" t="s">
        <v>18</v>
      </c>
      <c r="H20" s="8">
        <v>1</v>
      </c>
      <c r="I20" s="6" t="s">
        <v>35</v>
      </c>
      <c r="J20" t="str">
        <f>CONCATENATE('Produit Existant-Proposé'!$G20," ",'Produit Existant-Proposé'!$H20," X ",'Produit Existant-Proposé'!$I20," ",'Produit Existant-Proposé'!$B20)</f>
        <v>RELAMPAGE 1 X PAR20/CF09/E26 120V</v>
      </c>
    </row>
    <row r="21" spans="1:10">
      <c r="A21" s="5">
        <v>1</v>
      </c>
      <c r="B21" s="8" t="s">
        <v>11</v>
      </c>
      <c r="C21" s="6" t="s">
        <v>36</v>
      </c>
      <c r="D21" s="6" t="str">
        <f t="array" ref="D21">INDEX($C:$C,MIN(IF(COUNTIF(D$2:D20,'Produit Existant-Proposé'!$C$3:$C$92)=0,ROW('Produit Existant-Proposé'!$C$3:$C$92))))&amp;""</f>
        <v>INCANDESCENT A19 040W</v>
      </c>
      <c r="E21" s="6" t="str">
        <f>CONCATENATE('Produit Existant-Proposé'!$A21," X ",'Produit Existant-Proposé'!$C21," ",'Produit Existant-Proposé'!$B21)</f>
        <v>1 X HALOGENE PAR30 50W 120V</v>
      </c>
      <c r="F21" s="5">
        <v>50</v>
      </c>
      <c r="G21" t="s">
        <v>18</v>
      </c>
      <c r="H21" s="8">
        <v>1</v>
      </c>
      <c r="I21" s="6" t="s">
        <v>37</v>
      </c>
      <c r="J21" t="str">
        <f>CONCATENATE('Produit Existant-Proposé'!$G21," ",'Produit Existant-Proposé'!$H21," X ",'Produit Existant-Proposé'!$I21," ",'Produit Existant-Proposé'!$B21)</f>
        <v>RELAMPAGE 1 X PAR30/CF15/E26 120V</v>
      </c>
    </row>
    <row r="22" spans="1:10">
      <c r="A22" s="5">
        <v>1</v>
      </c>
      <c r="B22" s="8" t="s">
        <v>11</v>
      </c>
      <c r="C22" s="6" t="s">
        <v>38</v>
      </c>
      <c r="D22" s="6" t="str">
        <f t="array" ref="D22">INDEX($C:$C,MIN(IF(COUNTIF(D$2:D21,'Produit Existant-Proposé'!$C$3:$C$92)=0,ROW('Produit Existant-Proposé'!$C$3:$C$92))))&amp;""</f>
        <v>INCANDESCENT A19 060W</v>
      </c>
      <c r="E22" s="6" t="str">
        <f>CONCATENATE('Produit Existant-Proposé'!$A22," X ",'Produit Existant-Proposé'!$C22," ",'Produit Existant-Proposé'!$B22)</f>
        <v>1 X HALOGENE PAR38 60W 120V</v>
      </c>
      <c r="F22" s="5">
        <v>60</v>
      </c>
      <c r="G22" t="s">
        <v>18</v>
      </c>
      <c r="H22" s="8">
        <v>1</v>
      </c>
      <c r="I22" s="6" t="s">
        <v>39</v>
      </c>
      <c r="J22" t="str">
        <f>CONCATENATE('Produit Existant-Proposé'!$G22," ",'Produit Existant-Proposé'!$H22," X ",'Produit Existant-Proposé'!$I22," ",'Produit Existant-Proposé'!$B22)</f>
        <v>RELAMPAGE 1 X PAR38/CF23/E26 120V</v>
      </c>
    </row>
    <row r="23" spans="1:10">
      <c r="A23" s="5">
        <v>1</v>
      </c>
      <c r="B23" s="8" t="s">
        <v>11</v>
      </c>
      <c r="C23" s="6" t="s">
        <v>40</v>
      </c>
      <c r="D23" s="6" t="str">
        <f t="array" ref="D23">INDEX($C:$C,MIN(IF(COUNTIF(D$2:D22,'Produit Existant-Proposé'!$C$3:$C$92)=0,ROW('Produit Existant-Proposé'!$C$3:$C$92))))&amp;""</f>
        <v>INCANDESCENT A19 100W</v>
      </c>
      <c r="E23" s="6" t="str">
        <f>CONCATENATE('Produit Existant-Proposé'!$A23," X ",'Produit Existant-Proposé'!$C23," ",'Produit Existant-Proposé'!$B23)</f>
        <v>1 X HALOGENE PAR38 90W 120V</v>
      </c>
      <c r="F23" s="5">
        <v>90</v>
      </c>
      <c r="G23" t="s">
        <v>18</v>
      </c>
      <c r="H23" s="8">
        <v>1</v>
      </c>
      <c r="I23" s="6" t="s">
        <v>39</v>
      </c>
      <c r="J23" t="str">
        <f>CONCATENATE('Produit Existant-Proposé'!$G23," ",'Produit Existant-Proposé'!$H23," X ",'Produit Existant-Proposé'!$I23," ",'Produit Existant-Proposé'!$B23)</f>
        <v>RELAMPAGE 1 X PAR38/CF23/E26 120V</v>
      </c>
    </row>
    <row r="24" spans="1:10">
      <c r="A24" s="5">
        <v>1</v>
      </c>
      <c r="B24" s="8" t="s">
        <v>11</v>
      </c>
      <c r="C24" s="6" t="s">
        <v>41</v>
      </c>
      <c r="D24" s="6" t="str">
        <f t="array" ref="D24">INDEX($C:$C,MIN(IF(COUNTIF(D$2:D23,'Produit Existant-Proposé'!$C$3:$C$92)=0,ROW('Produit Existant-Proposé'!$C$3:$C$92))))&amp;""</f>
        <v>INCANDESCENT A21 150W</v>
      </c>
      <c r="E24" s="6" t="str">
        <f>CONCATENATE('Produit Existant-Proposé'!$A24," X ",'Produit Existant-Proposé'!$C24," ",'Produit Existant-Proposé'!$B24)</f>
        <v>1 X INCANDESCENT A15 025W 120V</v>
      </c>
      <c r="F24" s="5">
        <v>25</v>
      </c>
      <c r="G24" t="s">
        <v>18</v>
      </c>
      <c r="H24" s="8">
        <v>1</v>
      </c>
      <c r="I24" s="6" t="s">
        <v>42</v>
      </c>
      <c r="J24" t="str">
        <f>CONCATENATE('Produit Existant-Proposé'!$G24," ",'Produit Existant-Proposé'!$H24," X ",'Produit Existant-Proposé'!$I24," ",'Produit Existant-Proposé'!$B24)</f>
        <v>RELAMPAGE 1 X SPIRAL T3/CF04/E26 120V</v>
      </c>
    </row>
    <row r="25" spans="1:10">
      <c r="A25" s="5">
        <v>1</v>
      </c>
      <c r="B25" s="8" t="s">
        <v>11</v>
      </c>
      <c r="C25" s="6" t="s">
        <v>43</v>
      </c>
      <c r="D25" s="6" t="str">
        <f t="array" ref="D25">INDEX($C:$C,MIN(IF(COUNTIF(D$2:D24,'Produit Existant-Proposé'!$C$3:$C$92)=0,ROW('Produit Existant-Proposé'!$C$3:$C$92))))&amp;""</f>
        <v>INCANDESCENT A23 200W</v>
      </c>
      <c r="E25" s="6" t="str">
        <f>CONCATENATE('Produit Existant-Proposé'!$A25," X ",'Produit Existant-Proposé'!$C25," ",'Produit Existant-Proposé'!$B25)</f>
        <v>1 X INCANDESCENT A15 40W 120V</v>
      </c>
      <c r="F25" s="5">
        <v>40</v>
      </c>
      <c r="G25" t="s">
        <v>18</v>
      </c>
      <c r="H25" s="8">
        <v>1</v>
      </c>
      <c r="I25" s="6" t="s">
        <v>44</v>
      </c>
      <c r="J25" t="str">
        <f>CONCATENATE('Produit Existant-Proposé'!$G25," ",'Produit Existant-Proposé'!$H25," X ",'Produit Existant-Proposé'!$I25," ",'Produit Existant-Proposé'!$B25)</f>
        <v>RELAMPAGE 1 X SPIRAL T2/CF09/E26 120V</v>
      </c>
    </row>
    <row r="26" spans="1:10">
      <c r="A26" s="5">
        <v>1</v>
      </c>
      <c r="B26" s="8" t="s">
        <v>11</v>
      </c>
      <c r="C26" s="6" t="s">
        <v>45</v>
      </c>
      <c r="D26" s="6" t="str">
        <f t="array" ref="D26">INDEX($C:$C,MIN(IF(COUNTIF(D$2:D25,'Produit Existant-Proposé'!$C$3:$C$92)=0,ROW('Produit Existant-Proposé'!$C$3:$C$92))))&amp;""</f>
        <v>INCANDESCENT BR30 65W</v>
      </c>
      <c r="E26" s="6" t="str">
        <f>CONCATENATE('Produit Existant-Proposé'!$A26," X ",'Produit Existant-Proposé'!$C26," ",'Produit Existant-Proposé'!$B26)</f>
        <v>1 X INCANDESCENT A15 60W 120V</v>
      </c>
      <c r="F26" s="5">
        <v>60</v>
      </c>
      <c r="G26" t="s">
        <v>18</v>
      </c>
      <c r="H26" s="8">
        <v>1</v>
      </c>
      <c r="I26" s="6" t="s">
        <v>46</v>
      </c>
      <c r="J26" t="str">
        <f>CONCATENATE('Produit Existant-Proposé'!$G26," ",'Produit Existant-Proposé'!$H26," X ",'Produit Existant-Proposé'!$I26," ",'Produit Existant-Proposé'!$B26)</f>
        <v>RELAMPAGE 1 X SPIRAL T2/CF13/E26 120V</v>
      </c>
    </row>
    <row r="27" spans="1:10">
      <c r="A27" s="5">
        <v>1</v>
      </c>
      <c r="B27" s="8" t="s">
        <v>11</v>
      </c>
      <c r="C27" s="6" t="s">
        <v>47</v>
      </c>
      <c r="D27" s="6" t="str">
        <f t="array" ref="D27">INDEX($C:$C,MIN(IF(COUNTIF(D$2:D26,'Produit Existant-Proposé'!$C$3:$C$92)=0,ROW('Produit Existant-Proposé'!$C$3:$C$92))))&amp;""</f>
        <v>INCANDESCENT BR40 120W</v>
      </c>
      <c r="E27" s="6" t="str">
        <f>CONCATENATE('Produit Existant-Proposé'!$A27," X ",'Produit Existant-Proposé'!$C27," ",'Produit Existant-Proposé'!$B27)</f>
        <v>1 X INCANDESCENT A19 025W 120V</v>
      </c>
      <c r="F27" s="5">
        <v>25</v>
      </c>
      <c r="G27" t="s">
        <v>18</v>
      </c>
      <c r="H27" s="8">
        <v>1</v>
      </c>
      <c r="I27" s="6" t="s">
        <v>42</v>
      </c>
      <c r="J27" t="str">
        <f>CONCATENATE('Produit Existant-Proposé'!$G27," ",'Produit Existant-Proposé'!$H27," X ",'Produit Existant-Proposé'!$I27," ",'Produit Existant-Proposé'!$B27)</f>
        <v>RELAMPAGE 1 X SPIRAL T3/CF04/E26 120V</v>
      </c>
    </row>
    <row r="28" spans="1:10">
      <c r="A28" s="5">
        <v>1</v>
      </c>
      <c r="B28" s="8" t="s">
        <v>11</v>
      </c>
      <c r="C28" s="6" t="s">
        <v>48</v>
      </c>
      <c r="D28" s="6" t="str">
        <f t="array" ref="D28">INDEX($C:$C,MIN(IF(COUNTIF(D$2:D27,'Produit Existant-Proposé'!$C$3:$C$92)=0,ROW('Produit Existant-Proposé'!$C$3:$C$92))))&amp;""</f>
        <v>MERCURE 1000W</v>
      </c>
      <c r="E28" s="6" t="str">
        <f>CONCATENATE('Produit Existant-Proposé'!$A28," X ",'Produit Existant-Proposé'!$C28," ",'Produit Existant-Proposé'!$B28)</f>
        <v>1 X INCANDESCENT A19 040W 120V</v>
      </c>
      <c r="F28" s="5">
        <v>40</v>
      </c>
      <c r="G28" t="s">
        <v>18</v>
      </c>
      <c r="H28" s="8">
        <v>1</v>
      </c>
      <c r="I28" s="6" t="s">
        <v>44</v>
      </c>
      <c r="J28" t="str">
        <f>CONCATENATE('Produit Existant-Proposé'!$G28," ",'Produit Existant-Proposé'!$H28," X ",'Produit Existant-Proposé'!$I28," ",'Produit Existant-Proposé'!$B28)</f>
        <v>RELAMPAGE 1 X SPIRAL T2/CF09/E26 120V</v>
      </c>
    </row>
    <row r="29" spans="1:10">
      <c r="A29" s="5">
        <v>1</v>
      </c>
      <c r="B29" s="8" t="s">
        <v>11</v>
      </c>
      <c r="C29" s="6" t="s">
        <v>49</v>
      </c>
      <c r="D29" s="6" t="str">
        <f t="array" ref="D29">INDEX($C:$C,MIN(IF(COUNTIF(D$2:D28,'Produit Existant-Proposé'!$C$3:$C$92)=0,ROW('Produit Existant-Proposé'!$C$3:$C$92))))&amp;""</f>
        <v>MERCURE 250W</v>
      </c>
      <c r="E29" s="6" t="str">
        <f>CONCATENATE('Produit Existant-Proposé'!$A29," X ",'Produit Existant-Proposé'!$C29," ",'Produit Existant-Proposé'!$B29)</f>
        <v>1 X INCANDESCENT A19 060W 120V</v>
      </c>
      <c r="F29" s="5">
        <v>60</v>
      </c>
      <c r="G29" t="s">
        <v>18</v>
      </c>
      <c r="H29" s="8">
        <v>1</v>
      </c>
      <c r="I29" s="6" t="s">
        <v>46</v>
      </c>
      <c r="J29" t="str">
        <f>CONCATENATE('Produit Existant-Proposé'!$G29," ",'Produit Existant-Proposé'!$H29," X ",'Produit Existant-Proposé'!$I29," ",'Produit Existant-Proposé'!$B29)</f>
        <v>RELAMPAGE 1 X SPIRAL T2/CF13/E26 120V</v>
      </c>
    </row>
    <row r="30" spans="1:10">
      <c r="A30" s="5">
        <v>1</v>
      </c>
      <c r="B30" s="8" t="s">
        <v>11</v>
      </c>
      <c r="C30" s="6" t="s">
        <v>50</v>
      </c>
      <c r="D30" s="6" t="str">
        <f t="array" ref="D30">INDEX($C:$C,MIN(IF(COUNTIF(D$2:D29,'Produit Existant-Proposé'!$C$3:$C$92)=0,ROW('Produit Existant-Proposé'!$C$3:$C$92))))&amp;""</f>
        <v>MERCURE 400W</v>
      </c>
      <c r="E30" s="6" t="str">
        <f>CONCATENATE('Produit Existant-Proposé'!$A30," X ",'Produit Existant-Proposé'!$C30," ",'Produit Existant-Proposé'!$B30)</f>
        <v>1 X INCANDESCENT A19 100W 120V</v>
      </c>
      <c r="F30" s="5">
        <v>100</v>
      </c>
      <c r="G30" t="s">
        <v>18</v>
      </c>
      <c r="H30" s="8">
        <v>1</v>
      </c>
      <c r="I30" s="6" t="s">
        <v>51</v>
      </c>
      <c r="J30" t="str">
        <f>CONCATENATE('Produit Existant-Proposé'!$G30," ",'Produit Existant-Proposé'!$H30," X ",'Produit Existant-Proposé'!$I30," ",'Produit Existant-Proposé'!$B30)</f>
        <v>RELAMPAGE 1 X SPIRAL T2/CF23/E26 120V</v>
      </c>
    </row>
    <row r="31" spans="1:10">
      <c r="A31" s="5">
        <v>1</v>
      </c>
      <c r="B31" s="8" t="s">
        <v>11</v>
      </c>
      <c r="C31" s="6" t="s">
        <v>52</v>
      </c>
      <c r="D31" s="6" t="str">
        <f t="array" ref="D31">INDEX($C:$C,MIN(IF(COUNTIF(D$2:D30,'Produit Existant-Proposé'!$C$3:$C$92)=0,ROW('Produit Existant-Proposé'!$C$3:$C$92))))&amp;""</f>
        <v>METAL HALIDE 1000W</v>
      </c>
      <c r="E31" s="6" t="str">
        <f>CONCATENATE('Produit Existant-Proposé'!$A31," X ",'Produit Existant-Proposé'!$C31," ",'Produit Existant-Proposé'!$B31)</f>
        <v>1 X INCANDESCENT A21 150W 120V</v>
      </c>
      <c r="F31" s="5">
        <v>150</v>
      </c>
      <c r="G31" t="s">
        <v>18</v>
      </c>
      <c r="H31" s="8">
        <v>1</v>
      </c>
      <c r="I31" s="6" t="s">
        <v>53</v>
      </c>
      <c r="J31" t="str">
        <f>CONCATENATE('Produit Existant-Proposé'!$G31," ",'Produit Existant-Proposé'!$H31," X ",'Produit Existant-Proposé'!$I31," ",'Produit Existant-Proposé'!$B31)</f>
        <v>RELAMPAGE 1 X SPIRAL T3/CF32/E26 120V</v>
      </c>
    </row>
    <row r="32" spans="1:10">
      <c r="A32" s="5">
        <v>1</v>
      </c>
      <c r="B32" s="8" t="s">
        <v>11</v>
      </c>
      <c r="C32" s="6" t="s">
        <v>54</v>
      </c>
      <c r="D32" s="6" t="str">
        <f t="array" ref="D32">INDEX($C:$C,MIN(IF(COUNTIF(D$2:D31,'Produit Existant-Proposé'!$C$3:$C$92)=0,ROW('Produit Existant-Proposé'!$C$3:$C$92))))&amp;""</f>
        <v>METAL HALIDE 250W</v>
      </c>
      <c r="E32" s="6" t="str">
        <f>CONCATENATE('Produit Existant-Proposé'!$A32," X ",'Produit Existant-Proposé'!$C32," ",'Produit Existant-Proposé'!$B32)</f>
        <v>1 X INCANDESCENT A23 200W 120V</v>
      </c>
      <c r="F32" s="5">
        <v>200</v>
      </c>
      <c r="G32" t="s">
        <v>18</v>
      </c>
      <c r="H32" s="8">
        <v>1</v>
      </c>
      <c r="I32" s="6" t="s">
        <v>55</v>
      </c>
      <c r="J32" t="str">
        <f>CONCATENATE('Produit Existant-Proposé'!$G32," ",'Produit Existant-Proposé'!$H32," X ",'Produit Existant-Proposé'!$I32," ",'Produit Existant-Proposé'!$B32)</f>
        <v>RELAMPAGE 1 X SPIRAL T3/CF42/E26 120V</v>
      </c>
    </row>
    <row r="33" spans="1:10">
      <c r="A33" s="5">
        <v>1</v>
      </c>
      <c r="B33" s="8" t="s">
        <v>11</v>
      </c>
      <c r="C33" s="6" t="s">
        <v>56</v>
      </c>
      <c r="D33" s="6" t="str">
        <f t="array" ref="D33">INDEX($C:$C,MIN(IF(COUNTIF(D$2:D32,'Produit Existant-Proposé'!$C$3:$C$92)=0,ROW('Produit Existant-Proposé'!$C$3:$C$92))))&amp;""</f>
        <v>METAL HALIDE 400W</v>
      </c>
      <c r="E33" s="6" t="str">
        <f>CONCATENATE('Produit Existant-Proposé'!$A33," X ",'Produit Existant-Proposé'!$C33," ",'Produit Existant-Proposé'!$B33)</f>
        <v>1 X INCANDESCENT BR30 65W 120V</v>
      </c>
      <c r="F33" s="5">
        <v>65</v>
      </c>
      <c r="G33" t="s">
        <v>18</v>
      </c>
      <c r="H33" s="8">
        <v>1</v>
      </c>
      <c r="I33" s="6" t="s">
        <v>57</v>
      </c>
      <c r="J33" t="str">
        <f>CONCATENATE('Produit Existant-Proposé'!$G33," ",'Produit Existant-Proposé'!$H33," X ",'Produit Existant-Proposé'!$I33," ",'Produit Existant-Proposé'!$B33)</f>
        <v>RELAMPAGE 1 X BR30/CF13/E26 120V</v>
      </c>
    </row>
    <row r="34" spans="1:10">
      <c r="A34" s="5">
        <v>1</v>
      </c>
      <c r="B34" s="8" t="s">
        <v>11</v>
      </c>
      <c r="C34" s="6" t="s">
        <v>58</v>
      </c>
      <c r="D34" s="6" t="str">
        <f t="array" ref="D34">INDEX($C:$C,MIN(IF(COUNTIF(D$2:D33,'Produit Existant-Proposé'!$C$3:$C$92)=0,ROW('Produit Existant-Proposé'!$C$3:$C$92))))&amp;""</f>
        <v>SODIUM HPS-LU1000W</v>
      </c>
      <c r="E34" s="6" t="str">
        <f>CONCATENATE('Produit Existant-Proposé'!$A34," X ",'Produit Existant-Proposé'!$C34," ",'Produit Existant-Proposé'!$B34)</f>
        <v>1 X INCANDESCENT BR40 120W 120V</v>
      </c>
      <c r="F34" s="5">
        <v>120</v>
      </c>
      <c r="G34" t="s">
        <v>18</v>
      </c>
      <c r="H34" s="8">
        <v>1</v>
      </c>
      <c r="I34" s="6" t="s">
        <v>59</v>
      </c>
      <c r="J34" t="str">
        <f>CONCATENATE('Produit Existant-Proposé'!$G34," ",'Produit Existant-Proposé'!$H34," X ",'Produit Existant-Proposé'!$I34," ",'Produit Existant-Proposé'!$B34)</f>
        <v>RELAMPAGE 1 X BR40/CF23/E26 120V</v>
      </c>
    </row>
    <row r="35" spans="1:10">
      <c r="A35" s="5">
        <v>1</v>
      </c>
      <c r="B35" s="8" t="s">
        <v>11</v>
      </c>
      <c r="C35" s="6" t="s">
        <v>60</v>
      </c>
      <c r="D35" s="6" t="str">
        <f t="array" ref="D35">INDEX($C:$C,MIN(IF(COUNTIF(D$2:D34,'Produit Existant-Proposé'!$C$3:$C$92)=0,ROW('Produit Existant-Proposé'!$C$3:$C$92))))&amp;""</f>
        <v>SODIUM HPS-LU250W</v>
      </c>
      <c r="E35" s="7" t="str">
        <f>CONCATENATE('Produit Existant-Proposé'!$A35," X ",'Produit Existant-Proposé'!$C35," ",'Produit Existant-Proposé'!$B35)</f>
        <v>1 X MERCURE 1000W 120V</v>
      </c>
      <c r="F35" s="5">
        <v>1075</v>
      </c>
      <c r="G35" t="s">
        <v>61</v>
      </c>
      <c r="H35" s="8">
        <v>6</v>
      </c>
      <c r="I35" t="s">
        <v>62</v>
      </c>
      <c r="J35" t="str">
        <f>CONCATENATE('Produit Existant-Proposé'!$G35," ",'Produit Existant-Proposé'!$H35," X ",'Produit Existant-Proposé'!$I35," ",'Produit Existant-Proposé'!$B35)</f>
        <v>LUMINAIRE NEUF 6 X F49T5/HO + FIXT 120V</v>
      </c>
    </row>
    <row r="36" spans="1:10">
      <c r="A36" s="5">
        <v>1</v>
      </c>
      <c r="B36" s="8" t="s">
        <v>14</v>
      </c>
      <c r="C36" s="6" t="s">
        <v>60</v>
      </c>
      <c r="D36" s="6" t="str">
        <f t="array" ref="D36">INDEX($C:$C,MIN(IF(COUNTIF(D$2:D35,'Produit Existant-Proposé'!$C$3:$C$92)=0,ROW('Produit Existant-Proposé'!$C$3:$C$92))))&amp;""</f>
        <v>SODIUM HPS-LU400W</v>
      </c>
      <c r="E36" s="7" t="str">
        <f>CONCATENATE('Produit Existant-Proposé'!$A36," X ",'Produit Existant-Proposé'!$C36," ",'Produit Existant-Proposé'!$B36)</f>
        <v>1 X MERCURE 1000W 347V</v>
      </c>
      <c r="F36" s="5">
        <v>1075</v>
      </c>
      <c r="G36" t="s">
        <v>61</v>
      </c>
      <c r="H36" s="8">
        <v>6</v>
      </c>
      <c r="I36" t="s">
        <v>62</v>
      </c>
      <c r="J36" t="str">
        <f>CONCATENATE('Produit Existant-Proposé'!$G36," ",'Produit Existant-Proposé'!$H36," X ",'Produit Existant-Proposé'!$I36," ",'Produit Existant-Proposé'!$B36)</f>
        <v>LUMINAIRE NEUF 6 X F49T5/HO + FIXT 347V</v>
      </c>
    </row>
    <row r="37" spans="1:10">
      <c r="A37" s="5">
        <v>1</v>
      </c>
      <c r="B37" s="8" t="s">
        <v>11</v>
      </c>
      <c r="C37" s="6" t="s">
        <v>63</v>
      </c>
      <c r="D37" s="6" t="str">
        <f t="array" ref="D37">INDEX($C:$C,MIN(IF(COUNTIF(D$2:D36,'Produit Existant-Proposé'!$C$3:$C$92)=0,ROW('Produit Existant-Proposé'!$C$3:$C$92))))&amp;""</f>
        <v>FLUORESCENT FB32T8</v>
      </c>
      <c r="E37" s="7" t="str">
        <f>CONCATENATE('Produit Existant-Proposé'!$A37," X ",'Produit Existant-Proposé'!$C37," ",'Produit Existant-Proposé'!$B37)</f>
        <v>1 X MERCURE 250W 120V</v>
      </c>
      <c r="F37" s="5">
        <v>285</v>
      </c>
      <c r="G37" t="s">
        <v>61</v>
      </c>
      <c r="H37" s="8">
        <v>3</v>
      </c>
      <c r="I37" t="s">
        <v>62</v>
      </c>
      <c r="J37" t="str">
        <f>CONCATENATE('Produit Existant-Proposé'!$G37," ",'Produit Existant-Proposé'!$H37," X ",'Produit Existant-Proposé'!$I37," ",'Produit Existant-Proposé'!$B37)</f>
        <v>LUMINAIRE NEUF 3 X F49T5/HO + FIXT 120V</v>
      </c>
    </row>
    <row r="38" spans="1:10">
      <c r="A38" s="5">
        <v>1</v>
      </c>
      <c r="B38" s="8" t="s">
        <v>14</v>
      </c>
      <c r="C38" s="6" t="s">
        <v>63</v>
      </c>
      <c r="D38" s="6" t="str">
        <f t="array" ref="D38">INDEX($C:$C,MIN(IF(COUNTIF(D$2:D37,'Produit Existant-Proposé'!$C$3:$C$92)=0,ROW('Produit Existant-Proposé'!$C$3:$C$92))))&amp;""</f>
        <v>FLUORESCENT FB34T12</v>
      </c>
      <c r="E38" s="7" t="str">
        <f>CONCATENATE('Produit Existant-Proposé'!$A38," X ",'Produit Existant-Proposé'!$C38," ",'Produit Existant-Proposé'!$B38)</f>
        <v>1 X MERCURE 250W 347V</v>
      </c>
      <c r="F38" s="5">
        <v>285</v>
      </c>
      <c r="G38" t="s">
        <v>61</v>
      </c>
      <c r="H38" s="8">
        <v>3</v>
      </c>
      <c r="I38" t="s">
        <v>62</v>
      </c>
      <c r="J38" t="str">
        <f>CONCATENATE('Produit Existant-Proposé'!$G38," ",'Produit Existant-Proposé'!$H38," X ",'Produit Existant-Proposé'!$I38," ",'Produit Existant-Proposé'!$B38)</f>
        <v>LUMINAIRE NEUF 3 X F49T5/HO + FIXT 347V</v>
      </c>
    </row>
    <row r="39" spans="1:10">
      <c r="A39" s="5">
        <v>1</v>
      </c>
      <c r="B39" s="8" t="s">
        <v>11</v>
      </c>
      <c r="C39" s="6" t="s">
        <v>64</v>
      </c>
      <c r="D39" s="6" t="str">
        <f t="array" ref="D39">INDEX($C:$C,MIN(IF(COUNTIF(D$2:D38,'Produit Existant-Proposé'!$C$3:$C$92)=0,ROW('Produit Existant-Proposé'!$C$3:$C$92))))&amp;""</f>
        <v/>
      </c>
      <c r="E39" s="7" t="str">
        <f>CONCATENATE('Produit Existant-Proposé'!$A39," X ",'Produit Existant-Proposé'!$C39," ",'Produit Existant-Proposé'!$B39)</f>
        <v>1 X MERCURE 400W 120V</v>
      </c>
      <c r="F39" s="5">
        <v>458</v>
      </c>
      <c r="G39" t="s">
        <v>61</v>
      </c>
      <c r="H39" s="8">
        <v>4</v>
      </c>
      <c r="I39" t="s">
        <v>62</v>
      </c>
      <c r="J39" t="str">
        <f>CONCATENATE('Produit Existant-Proposé'!$G39," ",'Produit Existant-Proposé'!$H39," X ",'Produit Existant-Proposé'!$I39," ",'Produit Existant-Proposé'!$B39)</f>
        <v>LUMINAIRE NEUF 4 X F49T5/HO + FIXT 120V</v>
      </c>
    </row>
    <row r="40" spans="1:10">
      <c r="A40" s="5">
        <v>1</v>
      </c>
      <c r="B40" s="8" t="s">
        <v>14</v>
      </c>
      <c r="C40" s="6" t="s">
        <v>64</v>
      </c>
      <c r="D40" s="6" t="str">
        <f t="array" ref="D40">INDEX($C:$C,MIN(IF(COUNTIF(D$2:D39,'Produit Existant-Proposé'!$C$3:$C$92)=0,ROW('Produit Existant-Proposé'!$C$3:$C$92))))&amp;""</f>
        <v/>
      </c>
      <c r="E40" s="7" t="str">
        <f>CONCATENATE('Produit Existant-Proposé'!$A40," X ",'Produit Existant-Proposé'!$C40," ",'Produit Existant-Proposé'!$B40)</f>
        <v>1 X MERCURE 400W 347V</v>
      </c>
      <c r="F40" s="5">
        <v>458</v>
      </c>
      <c r="G40" t="s">
        <v>61</v>
      </c>
      <c r="H40" s="8">
        <v>4</v>
      </c>
      <c r="I40" t="s">
        <v>62</v>
      </c>
      <c r="J40" t="str">
        <f>CONCATENATE('Produit Existant-Proposé'!$G40," ",'Produit Existant-Proposé'!$H40," X ",'Produit Existant-Proposé'!$I40," ",'Produit Existant-Proposé'!$B40)</f>
        <v>LUMINAIRE NEUF 4 X F49T5/HO + FIXT 347V</v>
      </c>
    </row>
    <row r="41" spans="1:10">
      <c r="A41" s="5">
        <v>1</v>
      </c>
      <c r="B41" s="8" t="s">
        <v>11</v>
      </c>
      <c r="C41" s="6" t="s">
        <v>65</v>
      </c>
      <c r="D41" s="6" t="str">
        <f t="array" ref="D41">INDEX($C:$C,MIN(IF(COUNTIF(D$2:D40,'Produit Existant-Proposé'!$C$3:$C$92)=0,ROW('Produit Existant-Proposé'!$C$3:$C$92))))&amp;""</f>
        <v/>
      </c>
      <c r="E41" s="7" t="str">
        <f>CONCATENATE('Produit Existant-Proposé'!$A41," X ",'Produit Existant-Proposé'!$C41," ",'Produit Existant-Proposé'!$B41)</f>
        <v>1 X METAL HALIDE 1000W 120V</v>
      </c>
      <c r="F41" s="5">
        <v>1070</v>
      </c>
      <c r="G41" t="s">
        <v>61</v>
      </c>
      <c r="H41" s="8">
        <v>6</v>
      </c>
      <c r="I41" t="s">
        <v>62</v>
      </c>
      <c r="J41" t="str">
        <f>CONCATENATE('Produit Existant-Proposé'!$G41," ",'Produit Existant-Proposé'!$H41," X ",'Produit Existant-Proposé'!$I41," ",'Produit Existant-Proposé'!$B41)</f>
        <v>LUMINAIRE NEUF 6 X F49T5/HO + FIXT 120V</v>
      </c>
    </row>
    <row r="42" spans="1:10">
      <c r="A42" s="5">
        <v>1</v>
      </c>
      <c r="B42" s="8" t="s">
        <v>14</v>
      </c>
      <c r="C42" s="6" t="s">
        <v>65</v>
      </c>
      <c r="D42" s="6" t="str">
        <f t="array" ref="D42">INDEX($C:$C,MIN(IF(COUNTIF(D$2:D41,'Produit Existant-Proposé'!$C$3:$C$92)=0,ROW('Produit Existant-Proposé'!$C$3:$C$92))))&amp;""</f>
        <v/>
      </c>
      <c r="E42" s="7" t="str">
        <f>CONCATENATE('Produit Existant-Proposé'!$A42," X ",'Produit Existant-Proposé'!$C42," ",'Produit Existant-Proposé'!$B42)</f>
        <v>1 X METAL HALIDE 1000W 347V</v>
      </c>
      <c r="F42" s="5">
        <v>1070</v>
      </c>
      <c r="G42" t="s">
        <v>61</v>
      </c>
      <c r="H42" s="8">
        <v>6</v>
      </c>
      <c r="I42" t="s">
        <v>62</v>
      </c>
      <c r="J42" t="str">
        <f>CONCATENATE('Produit Existant-Proposé'!$G42," ",'Produit Existant-Proposé'!$H42," X ",'Produit Existant-Proposé'!$I42," ",'Produit Existant-Proposé'!$B42)</f>
        <v>LUMINAIRE NEUF 6 X F49T5/HO + FIXT 347V</v>
      </c>
    </row>
    <row r="43" spans="1:10">
      <c r="A43" s="5">
        <v>1</v>
      </c>
      <c r="B43" s="8" t="s">
        <v>11</v>
      </c>
      <c r="C43" s="6" t="s">
        <v>66</v>
      </c>
      <c r="D43" s="6" t="str">
        <f t="array" ref="D43">INDEX($C:$C,MIN(IF(COUNTIF(D$2:D42,'Produit Existant-Proposé'!$C$3:$C$92)=0,ROW('Produit Existant-Proposé'!$C$3:$C$92))))&amp;""</f>
        <v/>
      </c>
      <c r="E43" s="7" t="str">
        <f>CONCATENATE('Produit Existant-Proposé'!$A43," X ",'Produit Existant-Proposé'!$C43," ",'Produit Existant-Proposé'!$B43)</f>
        <v>1 X METAL HALIDE 250W 120V</v>
      </c>
      <c r="F43" s="5">
        <v>300</v>
      </c>
      <c r="G43" t="s">
        <v>61</v>
      </c>
      <c r="H43" s="8">
        <v>3</v>
      </c>
      <c r="I43" t="s">
        <v>62</v>
      </c>
      <c r="J43" t="str">
        <f>CONCATENATE('Produit Existant-Proposé'!$G43," ",'Produit Existant-Proposé'!$H43," X ",'Produit Existant-Proposé'!$I43," ",'Produit Existant-Proposé'!$B43)</f>
        <v>LUMINAIRE NEUF 3 X F49T5/HO + FIXT 120V</v>
      </c>
    </row>
    <row r="44" spans="1:10">
      <c r="A44" s="5">
        <v>1</v>
      </c>
      <c r="B44" s="8" t="s">
        <v>14</v>
      </c>
      <c r="C44" s="6" t="s">
        <v>66</v>
      </c>
      <c r="D44" s="6" t="str">
        <f t="array" ref="D44">INDEX($C:$C,MIN(IF(COUNTIF(D$2:D43,'Produit Existant-Proposé'!$C$3:$C$92)=0,ROW('Produit Existant-Proposé'!$C$3:$C$92))))&amp;""</f>
        <v/>
      </c>
      <c r="E44" s="7" t="str">
        <f>CONCATENATE('Produit Existant-Proposé'!$A44," X ",'Produit Existant-Proposé'!$C44," ",'Produit Existant-Proposé'!$B44)</f>
        <v>1 X METAL HALIDE 250W 347V</v>
      </c>
      <c r="F44" s="5">
        <v>300</v>
      </c>
      <c r="G44" t="s">
        <v>61</v>
      </c>
      <c r="H44" s="8">
        <v>3</v>
      </c>
      <c r="I44" t="s">
        <v>62</v>
      </c>
      <c r="J44" t="str">
        <f>CONCATENATE('Produit Existant-Proposé'!$G44," ",'Produit Existant-Proposé'!$H44," X ",'Produit Existant-Proposé'!$I44," ",'Produit Existant-Proposé'!$B44)</f>
        <v>LUMINAIRE NEUF 3 X F49T5/HO + FIXT 347V</v>
      </c>
    </row>
    <row r="45" spans="1:10">
      <c r="A45" s="5">
        <v>1</v>
      </c>
      <c r="B45" s="8" t="s">
        <v>11</v>
      </c>
      <c r="C45" s="6" t="s">
        <v>67</v>
      </c>
      <c r="D45" s="6" t="str">
        <f t="array" ref="D45">INDEX($C:$C,MIN(IF(COUNTIF(D$2:D44,'Produit Existant-Proposé'!$C$3:$C$92)=0,ROW('Produit Existant-Proposé'!$C$3:$C$92))))&amp;""</f>
        <v/>
      </c>
      <c r="E45" s="7" t="str">
        <f>CONCATENATE('Produit Existant-Proposé'!$A45," X ",'Produit Existant-Proposé'!$C45," ",'Produit Existant-Proposé'!$B45)</f>
        <v>1 X METAL HALIDE 400W 120V</v>
      </c>
      <c r="F45" s="5">
        <v>458</v>
      </c>
      <c r="G45" t="s">
        <v>61</v>
      </c>
      <c r="H45" s="8">
        <v>4</v>
      </c>
      <c r="I45" t="s">
        <v>62</v>
      </c>
      <c r="J45" t="str">
        <f>CONCATENATE('Produit Existant-Proposé'!$G45," ",'Produit Existant-Proposé'!$H45," X ",'Produit Existant-Proposé'!$I45," ",'Produit Existant-Proposé'!$B45)</f>
        <v>LUMINAIRE NEUF 4 X F49T5/HO + FIXT 120V</v>
      </c>
    </row>
    <row r="46" spans="1:10">
      <c r="A46" s="5">
        <v>1</v>
      </c>
      <c r="B46" s="8" t="s">
        <v>14</v>
      </c>
      <c r="C46" s="6" t="s">
        <v>67</v>
      </c>
      <c r="D46" s="6" t="str">
        <f t="array" ref="D46">INDEX($C:$C,MIN(IF(COUNTIF(D$2:D45,'Produit Existant-Proposé'!$C$3:$C$92)=0,ROW('Produit Existant-Proposé'!$C$3:$C$92))))&amp;""</f>
        <v/>
      </c>
      <c r="E46" s="7" t="str">
        <f>CONCATENATE('Produit Existant-Proposé'!$A46," X ",'Produit Existant-Proposé'!$C46," ",'Produit Existant-Proposé'!$B46)</f>
        <v>1 X METAL HALIDE 400W 347V</v>
      </c>
      <c r="F46" s="5">
        <v>458</v>
      </c>
      <c r="G46" t="s">
        <v>61</v>
      </c>
      <c r="H46" s="8">
        <v>4</v>
      </c>
      <c r="I46" t="s">
        <v>62</v>
      </c>
      <c r="J46" t="str">
        <f>CONCATENATE('Produit Existant-Proposé'!$G46," ",'Produit Existant-Proposé'!$H46," X ",'Produit Existant-Proposé'!$I46," ",'Produit Existant-Proposé'!$B46)</f>
        <v>LUMINAIRE NEUF 4 X F49T5/HO + FIXT 347V</v>
      </c>
    </row>
    <row r="47" spans="1:10">
      <c r="A47" s="5">
        <v>1</v>
      </c>
      <c r="B47" s="8" t="s">
        <v>11</v>
      </c>
      <c r="C47" s="6" t="s">
        <v>68</v>
      </c>
      <c r="D47" s="6" t="str">
        <f t="array" ref="D47">INDEX($C:$C,MIN(IF(COUNTIF(D$2:D46,'Produit Existant-Proposé'!$C$3:$C$92)=0,ROW('Produit Existant-Proposé'!$C$3:$C$92))))&amp;""</f>
        <v/>
      </c>
      <c r="E47" s="7" t="str">
        <f>CONCATENATE('Produit Existant-Proposé'!$A47," X ",'Produit Existant-Proposé'!$C47," ",'Produit Existant-Proposé'!$B47)</f>
        <v>1 X SODIUM HPS-LU1000W 120V</v>
      </c>
      <c r="F47" s="5">
        <v>1100</v>
      </c>
      <c r="G47" t="s">
        <v>61</v>
      </c>
      <c r="H47" s="8">
        <v>6</v>
      </c>
      <c r="I47" t="s">
        <v>62</v>
      </c>
      <c r="J47" t="str">
        <f>CONCATENATE('Produit Existant-Proposé'!$G47," ",'Produit Existant-Proposé'!$H47," X ",'Produit Existant-Proposé'!$I47," ",'Produit Existant-Proposé'!$B47)</f>
        <v>LUMINAIRE NEUF 6 X F49T5/HO + FIXT 120V</v>
      </c>
    </row>
    <row r="48" spans="1:10">
      <c r="A48" s="5">
        <v>1</v>
      </c>
      <c r="B48" s="8" t="s">
        <v>14</v>
      </c>
      <c r="C48" s="6" t="s">
        <v>68</v>
      </c>
      <c r="D48" s="6" t="str">
        <f t="array" ref="D48">INDEX($C:$C,MIN(IF(COUNTIF(D$2:D47,'Produit Existant-Proposé'!$C$3:$C$92)=0,ROW('Produit Existant-Proposé'!$C$3:$C$92))))&amp;""</f>
        <v/>
      </c>
      <c r="E48" s="7" t="str">
        <f>CONCATENATE('Produit Existant-Proposé'!$A48," X ",'Produit Existant-Proposé'!$C48," ",'Produit Existant-Proposé'!$B48)</f>
        <v>1 X SODIUM HPS-LU1000W 347V</v>
      </c>
      <c r="F48" s="5">
        <v>1100</v>
      </c>
      <c r="G48" t="s">
        <v>61</v>
      </c>
      <c r="H48" s="8">
        <v>6</v>
      </c>
      <c r="I48" t="s">
        <v>62</v>
      </c>
      <c r="J48" t="str">
        <f>CONCATENATE('Produit Existant-Proposé'!$G48," ",'Produit Existant-Proposé'!$H48," X ",'Produit Existant-Proposé'!$I48," ",'Produit Existant-Proposé'!$B48)</f>
        <v>LUMINAIRE NEUF 6 X F49T5/HO + FIXT 347V</v>
      </c>
    </row>
    <row r="49" spans="1:10">
      <c r="A49" s="5">
        <v>1</v>
      </c>
      <c r="B49" s="8" t="s">
        <v>11</v>
      </c>
      <c r="C49" s="6" t="s">
        <v>69</v>
      </c>
      <c r="D49" s="6" t="str">
        <f t="array" ref="D49">INDEX($C:$C,MIN(IF(COUNTIF(D$2:D48,'Produit Existant-Proposé'!$C$3:$C$92)=0,ROW('Produit Existant-Proposé'!$C$3:$C$92))))&amp;""</f>
        <v/>
      </c>
      <c r="E49" s="7" t="str">
        <f>CONCATENATE('Produit Existant-Proposé'!$A49," X ",'Produit Existant-Proposé'!$C49," ",'Produit Existant-Proposé'!$B49)</f>
        <v>1 X SODIUM HPS-LU250W 120V</v>
      </c>
      <c r="F49" s="5">
        <v>300</v>
      </c>
      <c r="G49" t="s">
        <v>61</v>
      </c>
      <c r="H49" s="8">
        <v>3</v>
      </c>
      <c r="I49" t="s">
        <v>62</v>
      </c>
      <c r="J49" t="str">
        <f>CONCATENATE('Produit Existant-Proposé'!$G49," ",'Produit Existant-Proposé'!$H49," X ",'Produit Existant-Proposé'!$I49," ",'Produit Existant-Proposé'!$B49)</f>
        <v>LUMINAIRE NEUF 3 X F49T5/HO + FIXT 120V</v>
      </c>
    </row>
    <row r="50" spans="1:10">
      <c r="A50" s="5">
        <v>1</v>
      </c>
      <c r="B50" s="8" t="s">
        <v>14</v>
      </c>
      <c r="C50" s="6" t="s">
        <v>69</v>
      </c>
      <c r="D50" s="6" t="str">
        <f t="array" ref="D50">INDEX($C:$C,MIN(IF(COUNTIF(D$2:D49,'Produit Existant-Proposé'!$C$3:$C$92)=0,ROW('Produit Existant-Proposé'!$C$3:$C$92))))&amp;""</f>
        <v/>
      </c>
      <c r="E50" s="7" t="str">
        <f>CONCATENATE('Produit Existant-Proposé'!$A50," X ",'Produit Existant-Proposé'!$C50," ",'Produit Existant-Proposé'!$B50)</f>
        <v>1 X SODIUM HPS-LU250W 347V</v>
      </c>
      <c r="F50" s="5">
        <v>300</v>
      </c>
      <c r="G50" t="s">
        <v>61</v>
      </c>
      <c r="H50" s="8">
        <v>3</v>
      </c>
      <c r="I50" t="s">
        <v>62</v>
      </c>
      <c r="J50" t="str">
        <f>CONCATENATE('Produit Existant-Proposé'!$G50," ",'Produit Existant-Proposé'!$H50," X ",'Produit Existant-Proposé'!$I50," ",'Produit Existant-Proposé'!$B50)</f>
        <v>LUMINAIRE NEUF 3 X F49T5/HO + FIXT 347V</v>
      </c>
    </row>
    <row r="51" spans="1:10">
      <c r="A51" s="5">
        <v>1</v>
      </c>
      <c r="B51" s="8" t="s">
        <v>11</v>
      </c>
      <c r="C51" s="6" t="s">
        <v>70</v>
      </c>
      <c r="D51" s="6" t="str">
        <f t="array" ref="D51">INDEX($C:$C,MIN(IF(COUNTIF(D$2:D50,'Produit Existant-Proposé'!$C$3:$C$92)=0,ROW('Produit Existant-Proposé'!$C$3:$C$92))))&amp;""</f>
        <v/>
      </c>
      <c r="E51" s="7" t="str">
        <f>CONCATENATE('Produit Existant-Proposé'!$A51," X ",'Produit Existant-Proposé'!$C51," ",'Produit Existant-Proposé'!$B51)</f>
        <v>1 X SODIUM HPS-LU400W 120V</v>
      </c>
      <c r="F51" s="5">
        <v>457</v>
      </c>
      <c r="G51" t="s">
        <v>61</v>
      </c>
      <c r="H51" s="8">
        <v>4</v>
      </c>
      <c r="I51" t="s">
        <v>62</v>
      </c>
      <c r="J51" t="str">
        <f>CONCATENATE('Produit Existant-Proposé'!$G51," ",'Produit Existant-Proposé'!$H51," X ",'Produit Existant-Proposé'!$I51," ",'Produit Existant-Proposé'!$B51)</f>
        <v>LUMINAIRE NEUF 4 X F49T5/HO + FIXT 120V</v>
      </c>
    </row>
    <row r="52" spans="1:10">
      <c r="A52" s="5">
        <v>1</v>
      </c>
      <c r="B52" s="8" t="s">
        <v>14</v>
      </c>
      <c r="C52" s="6" t="s">
        <v>70</v>
      </c>
      <c r="D52" s="6" t="str">
        <f t="array" ref="D52">INDEX($C:$C,MIN(IF(COUNTIF(D$2:D51,'Produit Existant-Proposé'!$C$3:$C$92)=0,ROW('Produit Existant-Proposé'!$C$3:$C$92))))&amp;""</f>
        <v/>
      </c>
      <c r="E52" s="7" t="str">
        <f>CONCATENATE('Produit Existant-Proposé'!$A52," X ",'Produit Existant-Proposé'!$C52," ",'Produit Existant-Proposé'!$B52)</f>
        <v>1 X SODIUM HPS-LU400W 347V</v>
      </c>
      <c r="F52" s="5">
        <v>457</v>
      </c>
      <c r="G52" t="s">
        <v>61</v>
      </c>
      <c r="H52" s="8">
        <v>4</v>
      </c>
      <c r="I52" t="s">
        <v>62</v>
      </c>
      <c r="J52" t="str">
        <f>CONCATENATE('Produit Existant-Proposé'!$G52," ",'Produit Existant-Proposé'!$H52," X ",'Produit Existant-Proposé'!$I52," ",'Produit Existant-Proposé'!$B52)</f>
        <v>LUMINAIRE NEUF 4 X F49T5/HO + FIXT 347V</v>
      </c>
    </row>
    <row r="53" spans="1:10">
      <c r="A53" s="5">
        <v>2</v>
      </c>
      <c r="B53" s="8" t="s">
        <v>11</v>
      </c>
      <c r="C53" s="6" t="s">
        <v>10</v>
      </c>
      <c r="D53" s="6" t="str">
        <f t="array" ref="D53">INDEX($C:$C,MIN(IF(COUNTIF(D$2:D52,'Produit Existant-Proposé'!$C$3:$C$92)=0,ROW('Produit Existant-Proposé'!$C$3:$C$92))))&amp;""</f>
        <v/>
      </c>
      <c r="E53" s="6" t="str">
        <f>CONCATENATE('Produit Existant-Proposé'!$A53," X ",'Produit Existant-Proposé'!$C53," ",'Produit Existant-Proposé'!$B53)</f>
        <v>2 X FLUORESCENT F20T12 120V</v>
      </c>
      <c r="F53" s="5">
        <v>53</v>
      </c>
      <c r="G53" t="s">
        <v>12</v>
      </c>
      <c r="H53" s="8">
        <v>2</v>
      </c>
      <c r="I53" t="s">
        <v>13</v>
      </c>
      <c r="J53" t="str">
        <f>CONCATENATE('Produit Existant-Proposé'!$G53," ",'Produit Existant-Proposé'!$H53," X ",'Produit Existant-Proposé'!$I53," ",'Produit Existant-Proposé'!$B53)</f>
        <v>KIT CONVERSION 2 X F17T8 + BALLAST EFFICACE 120V</v>
      </c>
    </row>
    <row r="54" spans="1:10">
      <c r="A54" s="5">
        <v>2</v>
      </c>
      <c r="B54" s="8" t="s">
        <v>14</v>
      </c>
      <c r="C54" s="6" t="s">
        <v>10</v>
      </c>
      <c r="D54" s="6" t="str">
        <f t="array" ref="D54">INDEX($C:$C,MIN(IF(COUNTIF(D$2:D53,'Produit Existant-Proposé'!$C$3:$C$92)=0,ROW('Produit Existant-Proposé'!$C$3:$C$92))))&amp;""</f>
        <v/>
      </c>
      <c r="E54" s="7" t="str">
        <f>CONCATENATE('Produit Existant-Proposé'!$A54," X ",'Produit Existant-Proposé'!$C54," ",'Produit Existant-Proposé'!$B54)</f>
        <v>2 X FLUORESCENT F20T12 347V</v>
      </c>
      <c r="F54" s="5">
        <v>53</v>
      </c>
      <c r="G54" t="s">
        <v>12</v>
      </c>
      <c r="H54" s="8">
        <v>2</v>
      </c>
      <c r="I54" t="s">
        <v>13</v>
      </c>
      <c r="J54" t="str">
        <f>CONCATENATE('Produit Existant-Proposé'!$G54," ",'Produit Existant-Proposé'!$H54," X ",'Produit Existant-Proposé'!$I54," ",'Produit Existant-Proposé'!$B54)</f>
        <v>KIT CONVERSION 2 X F17T8 + BALLAST EFFICACE 347V</v>
      </c>
    </row>
    <row r="55" spans="1:10">
      <c r="A55" s="5">
        <v>2</v>
      </c>
      <c r="B55" s="8" t="s">
        <v>11</v>
      </c>
      <c r="C55" s="6" t="s">
        <v>15</v>
      </c>
      <c r="D55" s="6" t="str">
        <f t="array" ref="D55">INDEX($C:$C,MIN(IF(COUNTIF(D$2:D54,'Produit Existant-Proposé'!$C$3:$C$92)=0,ROW('Produit Existant-Proposé'!$C$3:$C$92))))&amp;""</f>
        <v/>
      </c>
      <c r="E55" s="6" t="str">
        <f>CONCATENATE('Produit Existant-Proposé'!$A55," X ",'Produit Existant-Proposé'!$C55," ",'Produit Existant-Proposé'!$B55)</f>
        <v>2 X FLUORESCENT F30T12 120V</v>
      </c>
      <c r="F55" s="5">
        <v>79</v>
      </c>
      <c r="G55" t="s">
        <v>12</v>
      </c>
      <c r="H55" s="8">
        <v>2</v>
      </c>
      <c r="I55" t="s">
        <v>16</v>
      </c>
      <c r="J55" t="str">
        <f>CONCATENATE('Produit Existant-Proposé'!$G55," ",'Produit Existant-Proposé'!$H55," X ",'Produit Existant-Proposé'!$I55," ",'Produit Existant-Proposé'!$B55)</f>
        <v>KIT CONVERSION 2 X F25T8 + BALLAST EFFICACE 120V</v>
      </c>
    </row>
    <row r="56" spans="1:10">
      <c r="A56" s="5">
        <v>2</v>
      </c>
      <c r="B56" s="8" t="s">
        <v>14</v>
      </c>
      <c r="C56" s="6" t="s">
        <v>15</v>
      </c>
      <c r="D56" s="6" t="str">
        <f t="array" ref="D56">INDEX($C:$C,MIN(IF(COUNTIF(D$2:D55,'Produit Existant-Proposé'!$C$3:$C$92)=0,ROW('Produit Existant-Proposé'!$C$3:$C$92))))&amp;""</f>
        <v/>
      </c>
      <c r="E56" s="7" t="str">
        <f>CONCATENATE('Produit Existant-Proposé'!$A56," X ",'Produit Existant-Proposé'!$C56," ",'Produit Existant-Proposé'!$B56)</f>
        <v>2 X FLUORESCENT F30T12 347V</v>
      </c>
      <c r="F56" s="5">
        <v>79</v>
      </c>
      <c r="G56" t="s">
        <v>12</v>
      </c>
      <c r="H56" s="8">
        <v>2</v>
      </c>
      <c r="I56" t="s">
        <v>16</v>
      </c>
      <c r="J56" t="str">
        <f>CONCATENATE('Produit Existant-Proposé'!$G56," ",'Produit Existant-Proposé'!$H56," X ",'Produit Existant-Proposé'!$I56," ",'Produit Existant-Proposé'!$B56)</f>
        <v>KIT CONVERSION 2 X F25T8 + BALLAST EFFICACE 347V</v>
      </c>
    </row>
    <row r="57" spans="1:10">
      <c r="A57" s="5">
        <v>2</v>
      </c>
      <c r="B57" s="8" t="s">
        <v>11</v>
      </c>
      <c r="C57" s="6" t="s">
        <v>17</v>
      </c>
      <c r="D57" s="6" t="str">
        <f t="array" ref="D57">INDEX($C:$C,MIN(IF(COUNTIF(D$2:D56,'Produit Existant-Proposé'!$C$3:$C$92)=0,ROW('Produit Existant-Proposé'!$C$3:$C$92))))&amp;""</f>
        <v/>
      </c>
      <c r="E57" s="10" t="str">
        <f>CONCATENATE('Produit Existant-Proposé'!$A57," X ",'Produit Existant-Proposé'!$C57," ",'Produit Existant-Proposé'!$B57)</f>
        <v>2 X FLUORESCENT F32T8 120V</v>
      </c>
      <c r="F57" s="8">
        <v>59</v>
      </c>
      <c r="G57" t="s">
        <v>18</v>
      </c>
      <c r="H57" s="8">
        <v>2</v>
      </c>
      <c r="I57" t="s">
        <v>19</v>
      </c>
      <c r="J57" t="str">
        <f>CONCATENATE('Produit Existant-Proposé'!$G57," ",'Produit Existant-Proposé'!$H57," X ",'Produit Existant-Proposé'!$I57," ",'Produit Existant-Proposé'!$B57)</f>
        <v>RELAMPAGE 2 X F28T8 120V</v>
      </c>
    </row>
    <row r="58" spans="1:10">
      <c r="A58" s="5">
        <v>2</v>
      </c>
      <c r="B58" s="8" t="s">
        <v>14</v>
      </c>
      <c r="C58" s="6" t="s">
        <v>17</v>
      </c>
      <c r="D58" s="6" t="str">
        <f t="array" ref="D58">INDEX($C:$C,MIN(IF(COUNTIF(D$2:D57,'Produit Existant-Proposé'!$C$3:$C$92)=0,ROW('Produit Existant-Proposé'!$C$3:$C$92))))&amp;""</f>
        <v/>
      </c>
      <c r="E58" s="10" t="str">
        <f>CONCATENATE('Produit Existant-Proposé'!$A58," X ",'Produit Existant-Proposé'!$C58," ",'Produit Existant-Proposé'!$B58)</f>
        <v>2 X FLUORESCENT F32T8 347V</v>
      </c>
      <c r="F58" s="8">
        <v>59</v>
      </c>
      <c r="G58" t="s">
        <v>18</v>
      </c>
      <c r="H58" s="8">
        <v>2</v>
      </c>
      <c r="I58" t="s">
        <v>19</v>
      </c>
      <c r="J58" t="str">
        <f>CONCATENATE('Produit Existant-Proposé'!$G58," ",'Produit Existant-Proposé'!$H58," X ",'Produit Existant-Proposé'!$I58," ",'Produit Existant-Proposé'!$B58)</f>
        <v>RELAMPAGE 2 X F28T8 347V</v>
      </c>
    </row>
    <row r="59" spans="1:10">
      <c r="A59" s="5">
        <v>2</v>
      </c>
      <c r="B59" s="8" t="s">
        <v>11</v>
      </c>
      <c r="C59" s="6" t="s">
        <v>20</v>
      </c>
      <c r="D59" s="6" t="str">
        <f t="array" ref="D59">INDEX($C:$C,MIN(IF(COUNTIF(D$2:D58,'Produit Existant-Proposé'!$C$3:$C$92)=0,ROW('Produit Existant-Proposé'!$C$3:$C$92))))&amp;""</f>
        <v/>
      </c>
      <c r="E59" s="6" t="str">
        <f>CONCATENATE('Produit Existant-Proposé'!$A59," X ",'Produit Existant-Proposé'!$C59," ",'Produit Existant-Proposé'!$B59)</f>
        <v>2 X FLUORESCENT F34T12 120V</v>
      </c>
      <c r="F59" s="5">
        <v>75</v>
      </c>
      <c r="G59" t="s">
        <v>12</v>
      </c>
      <c r="H59" s="8">
        <v>2</v>
      </c>
      <c r="I59" t="s">
        <v>21</v>
      </c>
      <c r="J59" t="str">
        <f>CONCATENATE('Produit Existant-Proposé'!$G59," ",'Produit Existant-Proposé'!$H59," X ",'Produit Existant-Proposé'!$I59," ",'Produit Existant-Proposé'!$B59)</f>
        <v>KIT CONVERSION 2 X F28T8 + BALLAST EFFICACE 120V</v>
      </c>
    </row>
    <row r="60" spans="1:10">
      <c r="A60" s="5">
        <v>2</v>
      </c>
      <c r="B60" s="8" t="s">
        <v>14</v>
      </c>
      <c r="C60" s="6" t="s">
        <v>20</v>
      </c>
      <c r="D60" s="6" t="str">
        <f t="array" ref="D60">INDEX($C:$C,MIN(IF(COUNTIF(D$2:D59,'Produit Existant-Proposé'!$C$3:$C$92)=0,ROW('Produit Existant-Proposé'!$C$3:$C$92))))&amp;""</f>
        <v/>
      </c>
      <c r="E60" s="7" t="str">
        <f>CONCATENATE('Produit Existant-Proposé'!$A60," X ",'Produit Existant-Proposé'!$C60," ",'Produit Existant-Proposé'!$B60)</f>
        <v>2 X FLUORESCENT F34T12 347V</v>
      </c>
      <c r="F60" s="5">
        <v>75</v>
      </c>
      <c r="G60" t="s">
        <v>12</v>
      </c>
      <c r="H60" s="8">
        <v>2</v>
      </c>
      <c r="I60" t="s">
        <v>21</v>
      </c>
      <c r="J60" t="str">
        <f>CONCATENATE('Produit Existant-Proposé'!$G60," ",'Produit Existant-Proposé'!$H60," X ",'Produit Existant-Proposé'!$I60," ",'Produit Existant-Proposé'!$B60)</f>
        <v>KIT CONVERSION 2 X F28T8 + BALLAST EFFICACE 347V</v>
      </c>
    </row>
    <row r="61" spans="1:10">
      <c r="A61" s="5">
        <v>2</v>
      </c>
      <c r="B61" s="8" t="s">
        <v>11</v>
      </c>
      <c r="C61" s="6" t="s">
        <v>22</v>
      </c>
      <c r="D61" s="6" t="str">
        <f t="array" ref="D61">INDEX($C:$C,MIN(IF(COUNTIF(D$2:D60,'Produit Existant-Proposé'!$C$3:$C$92)=0,ROW('Produit Existant-Proposé'!$C$3:$C$92))))&amp;""</f>
        <v/>
      </c>
      <c r="E61" s="6" t="str">
        <f>CONCATENATE('Produit Existant-Proposé'!$A61," X ",'Produit Existant-Proposé'!$C61," ",'Produit Existant-Proposé'!$B61)</f>
        <v>2 X FLUORESCENT F40T12 120V</v>
      </c>
      <c r="F61" s="5">
        <v>87</v>
      </c>
      <c r="G61" t="s">
        <v>12</v>
      </c>
      <c r="H61" s="8">
        <v>2</v>
      </c>
      <c r="I61" t="s">
        <v>21</v>
      </c>
      <c r="J61" t="str">
        <f>CONCATENATE('Produit Existant-Proposé'!$G61," ",'Produit Existant-Proposé'!$H61," X ",'Produit Existant-Proposé'!$I61," ",'Produit Existant-Proposé'!$B61)</f>
        <v>KIT CONVERSION 2 X F28T8 + BALLAST EFFICACE 120V</v>
      </c>
    </row>
    <row r="62" spans="1:10">
      <c r="A62" s="5">
        <v>2</v>
      </c>
      <c r="B62" s="8" t="s">
        <v>14</v>
      </c>
      <c r="C62" s="6" t="s">
        <v>22</v>
      </c>
      <c r="D62" s="6" t="str">
        <f t="array" ref="D62">INDEX($C:$C,MIN(IF(COUNTIF(D$2:D61,'Produit Existant-Proposé'!$C$3:$C$92)=0,ROW('Produit Existant-Proposé'!$C$3:$C$92))))&amp;""</f>
        <v/>
      </c>
      <c r="E62" s="7" t="str">
        <f>CONCATENATE('Produit Existant-Proposé'!$A62," X ",'Produit Existant-Proposé'!$C62," ",'Produit Existant-Proposé'!$B62)</f>
        <v>2 X FLUORESCENT F40T12 347V</v>
      </c>
      <c r="F62" s="5">
        <v>87</v>
      </c>
      <c r="G62" t="s">
        <v>12</v>
      </c>
      <c r="H62" s="8">
        <v>2</v>
      </c>
      <c r="I62" t="s">
        <v>21</v>
      </c>
      <c r="J62" t="str">
        <f>CONCATENATE('Produit Existant-Proposé'!$G62," ",'Produit Existant-Proposé'!$H62," X ",'Produit Existant-Proposé'!$I62," ",'Produit Existant-Proposé'!$B62)</f>
        <v>KIT CONVERSION 2 X F28T8 + BALLAST EFFICACE 347V</v>
      </c>
    </row>
    <row r="63" spans="1:10">
      <c r="A63" s="5">
        <v>2</v>
      </c>
      <c r="B63" s="8" t="s">
        <v>11</v>
      </c>
      <c r="C63" s="6" t="s">
        <v>23</v>
      </c>
      <c r="D63" s="6" t="str">
        <f t="array" ref="D63">INDEX($C:$C,MIN(IF(COUNTIF(D$2:D62,'Produit Existant-Proposé'!$C$3:$C$92)=0,ROW('Produit Existant-Proposé'!$C$3:$C$92))))&amp;""</f>
        <v/>
      </c>
      <c r="E63" s="6" t="str">
        <f>CONCATENATE('Produit Existant-Proposé'!$A63," X ",'Produit Existant-Proposé'!$C63," ",'Produit Existant-Proposé'!$B63)</f>
        <v>2 X FLUORESCENT F96T12 120V</v>
      </c>
      <c r="F63" s="5">
        <v>135</v>
      </c>
      <c r="G63" t="s">
        <v>71</v>
      </c>
      <c r="H63" s="8">
        <v>4</v>
      </c>
      <c r="I63" s="9" t="s">
        <v>72</v>
      </c>
      <c r="J63" t="str">
        <f>CONCATENATE('Produit Existant-Proposé'!$G63," ",'Produit Existant-Proposé'!$H63," X ",'Produit Existant-Proposé'!$I63," ",'Produit Existant-Proposé'!$B63)</f>
        <v>KIT CONVERSION 8PI A 4PI 4 X F28T8 + BALLAST EFFI. + RET. 120V</v>
      </c>
    </row>
    <row r="64" spans="1:10">
      <c r="A64" s="5">
        <v>2</v>
      </c>
      <c r="B64" s="8" t="s">
        <v>14</v>
      </c>
      <c r="C64" s="6" t="s">
        <v>23</v>
      </c>
      <c r="D64" s="6" t="str">
        <f t="array" ref="D64">INDEX($C:$C,MIN(IF(COUNTIF(D$2:D63,'Produit Existant-Proposé'!$C$3:$C$92)=0,ROW('Produit Existant-Proposé'!$C$3:$C$92))))&amp;""</f>
        <v/>
      </c>
      <c r="E64" s="7" t="str">
        <f>CONCATENATE('Produit Existant-Proposé'!$A64," X ",'Produit Existant-Proposé'!$C64," ",'Produit Existant-Proposé'!$B64)</f>
        <v>2 X FLUORESCENT F96T12 347V</v>
      </c>
      <c r="F64" s="5">
        <v>135</v>
      </c>
      <c r="G64" t="s">
        <v>71</v>
      </c>
      <c r="H64" s="8">
        <v>4</v>
      </c>
      <c r="I64" s="9" t="s">
        <v>72</v>
      </c>
      <c r="J64" t="str">
        <f>CONCATENATE('Produit Existant-Proposé'!$G64," ",'Produit Existant-Proposé'!$H64," X ",'Produit Existant-Proposé'!$I64," ",'Produit Existant-Proposé'!$B64)</f>
        <v>KIT CONVERSION 8PI A 4PI 4 X F28T8 + BALLAST EFFI. + RET. 347V</v>
      </c>
    </row>
    <row r="65" spans="1:10">
      <c r="A65" s="5">
        <v>2</v>
      </c>
      <c r="B65" s="8" t="s">
        <v>11</v>
      </c>
      <c r="C65" s="6" t="s">
        <v>26</v>
      </c>
      <c r="D65" s="6" t="str">
        <f t="array" ref="D65">INDEX($C:$C,MIN(IF(COUNTIF(D$2:D64,'Produit Existant-Proposé'!$C$3:$C$92)=0,ROW('Produit Existant-Proposé'!$C$3:$C$92))))&amp;""</f>
        <v/>
      </c>
      <c r="E65" s="6" t="str">
        <f>CONCATENATE('Produit Existant-Proposé'!$A65," X ",'Produit Existant-Proposé'!$C65," ",'Produit Existant-Proposé'!$B65)</f>
        <v>2 X FLUORESCENT F96T12 HO 120V</v>
      </c>
      <c r="F65" s="5">
        <v>237</v>
      </c>
      <c r="G65" t="s">
        <v>24</v>
      </c>
      <c r="H65" s="8">
        <v>2</v>
      </c>
      <c r="I65" t="s">
        <v>27</v>
      </c>
      <c r="J65" t="str">
        <f>CONCATENATE('Produit Existant-Proposé'!$G65," ",'Produit Existant-Proposé'!$H65," X ",'Produit Existant-Proposé'!$I65," ",'Produit Existant-Proposé'!$B65)</f>
        <v>KIT CONVERSION 8PI 2 X F96T8 HO + BALLAST ELECT. 120V</v>
      </c>
    </row>
    <row r="66" spans="1:10">
      <c r="A66" s="5">
        <v>2</v>
      </c>
      <c r="B66" s="8" t="s">
        <v>14</v>
      </c>
      <c r="C66" s="6" t="s">
        <v>26</v>
      </c>
      <c r="D66" s="6" t="str">
        <f t="array" ref="D66">INDEX($C:$C,MIN(IF(COUNTIF(D$2:D65,'Produit Existant-Proposé'!$C$3:$C$92)=0,ROW('Produit Existant-Proposé'!$C$3:$C$92))))&amp;""</f>
        <v/>
      </c>
      <c r="E66" s="7" t="str">
        <f>CONCATENATE('Produit Existant-Proposé'!$A66," X ",'Produit Existant-Proposé'!$C66," ",'Produit Existant-Proposé'!$B66)</f>
        <v>2 X FLUORESCENT F96T12 HO 347V</v>
      </c>
      <c r="F66" s="5">
        <v>237</v>
      </c>
      <c r="G66" t="s">
        <v>24</v>
      </c>
      <c r="H66" s="8">
        <v>2</v>
      </c>
      <c r="I66" t="s">
        <v>27</v>
      </c>
      <c r="J66" t="str">
        <f>CONCATENATE('Produit Existant-Proposé'!$G66," ",'Produit Existant-Proposé'!$H66," X ",'Produit Existant-Proposé'!$I66," ",'Produit Existant-Proposé'!$B66)</f>
        <v>KIT CONVERSION 8PI 2 X F96T8 HO + BALLAST ELECT. 347V</v>
      </c>
    </row>
    <row r="67" spans="1:10">
      <c r="A67" s="5">
        <v>2</v>
      </c>
      <c r="B67" s="8" t="s">
        <v>11</v>
      </c>
      <c r="C67" s="6" t="s">
        <v>73</v>
      </c>
      <c r="D67" s="7" t="str">
        <f t="array" ref="D67">INDEX($C:$C,MIN(IF(COUNTIF(D$2:D66,'Produit Existant-Proposé'!$C$3:$C$92)=0,ROW('Produit Existant-Proposé'!$C$3:$C$92))))&amp;""</f>
        <v/>
      </c>
      <c r="E67" s="7" t="str">
        <f>CONCATENATE('Produit Existant-Proposé'!$A67," X ",'Produit Existant-Proposé'!$C67," ",'Produit Existant-Proposé'!$B67)</f>
        <v>2 X FLUORESCENT FB32T8 120V</v>
      </c>
      <c r="F67" s="5">
        <v>59</v>
      </c>
      <c r="G67" t="s">
        <v>18</v>
      </c>
      <c r="H67" s="8">
        <v>2</v>
      </c>
      <c r="I67" t="s">
        <v>74</v>
      </c>
      <c r="J67" s="10" t="str">
        <f>CONCATENATE('Produit Existant-Proposé'!$G67," ",'Produit Existant-Proposé'!$H67," X ",'Produit Existant-Proposé'!$I67," ",'Produit Existant-Proposé'!$B67)</f>
        <v>RELAMPAGE 2 X FB28T8/U6 120V</v>
      </c>
    </row>
    <row r="68" spans="1:10">
      <c r="A68" s="5">
        <v>2</v>
      </c>
      <c r="B68" s="8" t="s">
        <v>14</v>
      </c>
      <c r="C68" s="6" t="s">
        <v>73</v>
      </c>
      <c r="D68" s="7" t="str">
        <f t="array" ref="D68">INDEX($C:$C,MIN(IF(COUNTIF(D$2:D66,'Produit Existant-Proposé'!$C$3:$C$92)=0,ROW('Produit Existant-Proposé'!$C$3:$C$92))))&amp;""</f>
        <v/>
      </c>
      <c r="E68" s="7" t="str">
        <f>CONCATENATE('Produit Existant-Proposé'!$A68," X ",'Produit Existant-Proposé'!$C68," ",'Produit Existant-Proposé'!$B68)</f>
        <v>2 X FLUORESCENT FB32T8 347V</v>
      </c>
      <c r="F68" s="5">
        <v>59</v>
      </c>
      <c r="G68" t="s">
        <v>18</v>
      </c>
      <c r="H68" s="8">
        <v>2</v>
      </c>
      <c r="I68" t="s">
        <v>74</v>
      </c>
      <c r="J68" s="10" t="str">
        <f>CONCATENATE('Produit Existant-Proposé'!$G68," ",'Produit Existant-Proposé'!$H68," X ",'Produit Existant-Proposé'!$I68," ",'Produit Existant-Proposé'!$B68)</f>
        <v>RELAMPAGE 2 X FB28T8/U6 347V</v>
      </c>
    </row>
    <row r="69" spans="1:10">
      <c r="A69" s="5">
        <v>2</v>
      </c>
      <c r="B69" s="8" t="s">
        <v>11</v>
      </c>
      <c r="C69" s="6" t="s">
        <v>75</v>
      </c>
      <c r="D69" s="6" t="str">
        <f t="array" ref="D69">INDEX($C:$C,MIN(IF(COUNTIF(D$2:D66,'Produit Existant-Proposé'!$C$3:$C$92)=0,ROW('Produit Existant-Proposé'!$C$3:$C$92))))&amp;""</f>
        <v/>
      </c>
      <c r="E69" s="6" t="str">
        <f>CONCATENATE('Produit Existant-Proposé'!$A69," X ",'Produit Existant-Proposé'!$C69," ",'Produit Existant-Proposé'!$B69)</f>
        <v>2 X FLUORESCENT FB34T12 120V</v>
      </c>
      <c r="F69" s="5">
        <v>75</v>
      </c>
      <c r="G69" t="s">
        <v>12</v>
      </c>
      <c r="H69" s="8">
        <v>2</v>
      </c>
      <c r="I69" t="s">
        <v>76</v>
      </c>
      <c r="J69" t="str">
        <f>CONCATENATE('Produit Existant-Proposé'!$G69," ",'Produit Existant-Proposé'!$H69," X ",'Produit Existant-Proposé'!$I69," ",'Produit Existant-Proposé'!$B69)</f>
        <v>KIT CONVERSION 2 X FB28/U6 + BALLAST EFFICACE 120V</v>
      </c>
    </row>
    <row r="70" spans="1:10">
      <c r="A70" s="5">
        <v>2</v>
      </c>
      <c r="B70" s="8" t="s">
        <v>14</v>
      </c>
      <c r="C70" s="6" t="s">
        <v>75</v>
      </c>
      <c r="D70" s="6" t="str">
        <f t="array" ref="D70">INDEX($C:$C,MIN(IF(COUNTIF(D$2:D69,'Produit Existant-Proposé'!$C$3:$C$92)=0,ROW('Produit Existant-Proposé'!$C$3:$C$92))))&amp;""</f>
        <v/>
      </c>
      <c r="E70" s="7" t="str">
        <f>CONCATENATE('Produit Existant-Proposé'!$A70," X ",'Produit Existant-Proposé'!$C70," ",'Produit Existant-Proposé'!$B70)</f>
        <v>2 X FLUORESCENT FB34T12 347V</v>
      </c>
      <c r="F70" s="5">
        <v>75</v>
      </c>
      <c r="G70" t="s">
        <v>12</v>
      </c>
      <c r="H70" s="8">
        <v>2</v>
      </c>
      <c r="I70" t="s">
        <v>76</v>
      </c>
      <c r="J70" t="str">
        <f>CONCATENATE('Produit Existant-Proposé'!$G70," ",'Produit Existant-Proposé'!$H70," X ",'Produit Existant-Proposé'!$I70," ",'Produit Existant-Proposé'!$B70)</f>
        <v>KIT CONVERSION 2 X FB28/U6 + BALLAST EFFICACE 347V</v>
      </c>
    </row>
    <row r="71" spans="1:10">
      <c r="A71" s="5">
        <v>3</v>
      </c>
      <c r="B71" s="8" t="s">
        <v>11</v>
      </c>
      <c r="C71" s="6" t="s">
        <v>17</v>
      </c>
      <c r="D71" s="6" t="str">
        <f t="array" ref="D71">INDEX($C:$C,MIN(IF(COUNTIF(D$2:D70,'Produit Existant-Proposé'!$C$3:$C$92)=0,ROW('Produit Existant-Proposé'!$C$3:$C$92))))&amp;""</f>
        <v/>
      </c>
      <c r="E71" s="10" t="str">
        <f>CONCATENATE('Produit Existant-Proposé'!$A71," X ",'Produit Existant-Proposé'!$C71," ",'Produit Existant-Proposé'!$B71)</f>
        <v>3 X FLUORESCENT F32T8 120V</v>
      </c>
      <c r="F71" s="8">
        <v>83</v>
      </c>
      <c r="G71" t="s">
        <v>18</v>
      </c>
      <c r="H71" s="8">
        <v>3</v>
      </c>
      <c r="I71" t="s">
        <v>19</v>
      </c>
      <c r="J71" t="str">
        <f>CONCATENATE('Produit Existant-Proposé'!$G71," ",'Produit Existant-Proposé'!$H71," X ",'Produit Existant-Proposé'!$I71," ",'Produit Existant-Proposé'!$B71)</f>
        <v>RELAMPAGE 3 X F28T8 120V</v>
      </c>
    </row>
    <row r="72" spans="1:10">
      <c r="A72" s="5">
        <v>3</v>
      </c>
      <c r="B72" s="8" t="s">
        <v>14</v>
      </c>
      <c r="C72" s="6" t="s">
        <v>17</v>
      </c>
      <c r="D72" s="6" t="str">
        <f t="array" ref="D72">INDEX($C:$C,MIN(IF(COUNTIF(D$2:D71,'Produit Existant-Proposé'!$C$3:$C$92)=0,ROW('Produit Existant-Proposé'!$C$3:$C$92))))&amp;""</f>
        <v/>
      </c>
      <c r="E72" s="10" t="str">
        <f>CONCATENATE('Produit Existant-Proposé'!$A72," X ",'Produit Existant-Proposé'!$C72," ",'Produit Existant-Proposé'!$B72)</f>
        <v>3 X FLUORESCENT F32T8 347V</v>
      </c>
      <c r="F72" s="8">
        <v>83</v>
      </c>
      <c r="G72" t="s">
        <v>18</v>
      </c>
      <c r="H72" s="8">
        <v>3</v>
      </c>
      <c r="I72" t="s">
        <v>19</v>
      </c>
      <c r="J72" t="str">
        <f>CONCATENATE('Produit Existant-Proposé'!$G72," ",'Produit Existant-Proposé'!$H72," X ",'Produit Existant-Proposé'!$I72," ",'Produit Existant-Proposé'!$B72)</f>
        <v>RELAMPAGE 3 X F28T8 347V</v>
      </c>
    </row>
    <row r="73" spans="1:10">
      <c r="A73" s="5">
        <v>3</v>
      </c>
      <c r="B73" s="8" t="s">
        <v>11</v>
      </c>
      <c r="C73" s="6" t="s">
        <v>20</v>
      </c>
      <c r="D73" s="6" t="str">
        <f t="array" ref="D73">INDEX($C:$C,MIN(IF(COUNTIF(D$2:D72,'Produit Existant-Proposé'!$C$3:$C$92)=0,ROW('Produit Existant-Proposé'!$C$3:$C$92))))&amp;""</f>
        <v/>
      </c>
      <c r="E73" s="6" t="str">
        <f>CONCATENATE('Produit Existant-Proposé'!$A73," X ",'Produit Existant-Proposé'!$C73," ",'Produit Existant-Proposé'!$B73)</f>
        <v>3 X FLUORESCENT F34T12 120V</v>
      </c>
      <c r="F73" s="5">
        <v>118</v>
      </c>
      <c r="G73" t="s">
        <v>12</v>
      </c>
      <c r="H73" s="8">
        <v>3</v>
      </c>
      <c r="I73" t="s">
        <v>21</v>
      </c>
      <c r="J73" t="str">
        <f>CONCATENATE('Produit Existant-Proposé'!$G73," ",'Produit Existant-Proposé'!$H73," X ",'Produit Existant-Proposé'!$I73," ",'Produit Existant-Proposé'!$B73)</f>
        <v>KIT CONVERSION 3 X F28T8 + BALLAST EFFICACE 120V</v>
      </c>
    </row>
    <row r="74" spans="1:10">
      <c r="A74" s="5">
        <v>3</v>
      </c>
      <c r="B74" s="8" t="s">
        <v>14</v>
      </c>
      <c r="C74" s="6" t="s">
        <v>20</v>
      </c>
      <c r="D74" s="6" t="str">
        <f t="array" ref="D74">INDEX($C:$C,MIN(IF(COUNTIF(D$2:D73,'Produit Existant-Proposé'!$C$3:$C$92)=0,ROW('Produit Existant-Proposé'!$C$3:$C$92))))&amp;""</f>
        <v/>
      </c>
      <c r="E74" s="7" t="str">
        <f>CONCATENATE('Produit Existant-Proposé'!$A74," X ",'Produit Existant-Proposé'!$C74," ",'Produit Existant-Proposé'!$B74)</f>
        <v>3 X FLUORESCENT F34T12 347V</v>
      </c>
      <c r="F74" s="5">
        <v>118</v>
      </c>
      <c r="G74" t="s">
        <v>12</v>
      </c>
      <c r="H74" s="8">
        <v>3</v>
      </c>
      <c r="I74" t="s">
        <v>21</v>
      </c>
      <c r="J74" t="str">
        <f>CONCATENATE('Produit Existant-Proposé'!$G74," ",'Produit Existant-Proposé'!$H74," X ",'Produit Existant-Proposé'!$I74," ",'Produit Existant-Proposé'!$B74)</f>
        <v>KIT CONVERSION 3 X F28T8 + BALLAST EFFICACE 347V</v>
      </c>
    </row>
    <row r="75" spans="1:10">
      <c r="A75" s="5">
        <v>3</v>
      </c>
      <c r="B75" s="8" t="s">
        <v>11</v>
      </c>
      <c r="C75" s="6" t="s">
        <v>22</v>
      </c>
      <c r="D75" s="6" t="str">
        <f t="array" ref="D75">INDEX($C:$C,MIN(IF(COUNTIF(D$2:D74,'Produit Existant-Proposé'!$C$3:$C$92)=0,ROW('Produit Existant-Proposé'!$C$3:$C$92))))&amp;""</f>
        <v/>
      </c>
      <c r="E75" s="6" t="str">
        <f>CONCATENATE('Produit Existant-Proposé'!$A75," X ",'Produit Existant-Proposé'!$C75," ",'Produit Existant-Proposé'!$B75)</f>
        <v>3 X FLUORESCENT F40T12 120V</v>
      </c>
      <c r="F75" s="5">
        <v>118</v>
      </c>
      <c r="G75" t="s">
        <v>12</v>
      </c>
      <c r="H75" s="8">
        <v>3</v>
      </c>
      <c r="I75" t="s">
        <v>21</v>
      </c>
      <c r="J75" t="str">
        <f>CONCATENATE('Produit Existant-Proposé'!$G75," ",'Produit Existant-Proposé'!$H75," X ",'Produit Existant-Proposé'!$I75," ",'Produit Existant-Proposé'!$B75)</f>
        <v>KIT CONVERSION 3 X F28T8 + BALLAST EFFICACE 120V</v>
      </c>
    </row>
    <row r="76" spans="1:10">
      <c r="A76" s="5">
        <v>3</v>
      </c>
      <c r="B76" s="8" t="s">
        <v>14</v>
      </c>
      <c r="C76" s="6" t="s">
        <v>22</v>
      </c>
      <c r="D76" s="6" t="str">
        <f t="array" ref="D76">INDEX($C:$C,MIN(IF(COUNTIF(D$2:D75,'Produit Existant-Proposé'!$C$3:$C$92)=0,ROW('Produit Existant-Proposé'!$C$3:$C$92))))&amp;""</f>
        <v/>
      </c>
      <c r="E76" s="7" t="str">
        <f>CONCATENATE('Produit Existant-Proposé'!$A76," X ",'Produit Existant-Proposé'!$C76," ",'Produit Existant-Proposé'!$B76)</f>
        <v>3 X FLUORESCENT F40T12 347V</v>
      </c>
      <c r="F76" s="5">
        <v>118</v>
      </c>
      <c r="G76" t="s">
        <v>12</v>
      </c>
      <c r="H76" s="8">
        <v>3</v>
      </c>
      <c r="I76" t="s">
        <v>21</v>
      </c>
      <c r="J76" t="str">
        <f>CONCATENATE('Produit Existant-Proposé'!$G76," ",'Produit Existant-Proposé'!$H76," X ",'Produit Existant-Proposé'!$I76," ",'Produit Existant-Proposé'!$B76)</f>
        <v>KIT CONVERSION 3 X F28T8 + BALLAST EFFICACE 347V</v>
      </c>
    </row>
    <row r="77" spans="1:10">
      <c r="A77" s="5">
        <v>4</v>
      </c>
      <c r="B77" s="8" t="s">
        <v>11</v>
      </c>
      <c r="C77" s="6" t="s">
        <v>17</v>
      </c>
      <c r="D77" s="6" t="str">
        <f t="array" ref="D77">INDEX($C:$C,MIN(IF(COUNTIF(D$2:D76,'Produit Existant-Proposé'!$C$3:$C$92)=0,ROW('Produit Existant-Proposé'!$C$3:$C$92))))&amp;""</f>
        <v/>
      </c>
      <c r="E77" s="10" t="str">
        <f>CONCATENATE('Produit Existant-Proposé'!$A77," X ",'Produit Existant-Proposé'!$C77," ",'Produit Existant-Proposé'!$B77)</f>
        <v>4 X FLUORESCENT F32T8 120V</v>
      </c>
      <c r="F77" s="8">
        <v>108</v>
      </c>
      <c r="G77" t="s">
        <v>18</v>
      </c>
      <c r="H77" s="8">
        <v>4</v>
      </c>
      <c r="I77" t="s">
        <v>19</v>
      </c>
      <c r="J77" t="str">
        <f>CONCATENATE('Produit Existant-Proposé'!$G77," ",'Produit Existant-Proposé'!$H77," X ",'Produit Existant-Proposé'!$I77," ",'Produit Existant-Proposé'!$B77)</f>
        <v>RELAMPAGE 4 X F28T8 120V</v>
      </c>
    </row>
    <row r="78" spans="1:10">
      <c r="A78" s="5">
        <v>4</v>
      </c>
      <c r="B78" s="8" t="s">
        <v>14</v>
      </c>
      <c r="C78" s="6" t="s">
        <v>17</v>
      </c>
      <c r="D78" s="6" t="str">
        <f t="array" ref="D78">INDEX($C:$C,MIN(IF(COUNTIF(D$2:D77,'Produit Existant-Proposé'!$C$3:$C$92)=0,ROW('Produit Existant-Proposé'!$C$3:$C$92))))&amp;""</f>
        <v/>
      </c>
      <c r="E78" s="10" t="str">
        <f>CONCATENATE('Produit Existant-Proposé'!$A78," X ",'Produit Existant-Proposé'!$C78," ",'Produit Existant-Proposé'!$B78)</f>
        <v>4 X FLUORESCENT F32T8 347V</v>
      </c>
      <c r="F78" s="8">
        <v>108</v>
      </c>
      <c r="G78" t="s">
        <v>18</v>
      </c>
      <c r="H78" s="8">
        <v>4</v>
      </c>
      <c r="I78" t="s">
        <v>19</v>
      </c>
      <c r="J78" t="str">
        <f>CONCATENATE('Produit Existant-Proposé'!$G78," ",'Produit Existant-Proposé'!$H78," X ",'Produit Existant-Proposé'!$I78," ",'Produit Existant-Proposé'!$B78)</f>
        <v>RELAMPAGE 4 X F28T8 347V</v>
      </c>
    </row>
    <row r="79" spans="1:10">
      <c r="A79" s="5">
        <v>4</v>
      </c>
      <c r="B79" s="8" t="s">
        <v>11</v>
      </c>
      <c r="C79" s="6" t="s">
        <v>20</v>
      </c>
      <c r="D79" s="6" t="str">
        <f t="array" ref="D79">INDEX($C:$C,MIN(IF(COUNTIF(D$2:D78,'Produit Existant-Proposé'!$C$3:$C$92)=0,ROW('Produit Existant-Proposé'!$C$3:$C$92))))&amp;""</f>
        <v/>
      </c>
      <c r="E79" s="6" t="str">
        <f>CONCATENATE('Produit Existant-Proposé'!$A79," X ",'Produit Existant-Proposé'!$C79," ",'Produit Existant-Proposé'!$B79)</f>
        <v>4 X FLUORESCENT F34T12 120V</v>
      </c>
      <c r="F79" s="5">
        <v>150</v>
      </c>
      <c r="G79" t="s">
        <v>12</v>
      </c>
      <c r="H79" s="8">
        <v>4</v>
      </c>
      <c r="I79" t="s">
        <v>21</v>
      </c>
      <c r="J79" t="str">
        <f>CONCATENATE('Produit Existant-Proposé'!$G79," ",'Produit Existant-Proposé'!$H79," X ",'Produit Existant-Proposé'!$I79," ",'Produit Existant-Proposé'!$B79)</f>
        <v>KIT CONVERSION 4 X F28T8 + BALLAST EFFICACE 120V</v>
      </c>
    </row>
    <row r="80" spans="1:10">
      <c r="A80" s="5">
        <v>4</v>
      </c>
      <c r="B80" s="8" t="s">
        <v>14</v>
      </c>
      <c r="C80" s="6" t="s">
        <v>20</v>
      </c>
      <c r="D80" s="6" t="str">
        <f t="array" ref="D80">INDEX($C:$C,MIN(IF(COUNTIF(D$2:D79,'Produit Existant-Proposé'!$C$3:$C$92)=0,ROW('Produit Existant-Proposé'!$C$3:$C$92))))&amp;""</f>
        <v/>
      </c>
      <c r="E80" s="7" t="str">
        <f>CONCATENATE('Produit Existant-Proposé'!$A80," X ",'Produit Existant-Proposé'!$C80," ",'Produit Existant-Proposé'!$B80)</f>
        <v>4 X FLUORESCENT F34T12 347V</v>
      </c>
      <c r="F80" s="5">
        <v>150</v>
      </c>
      <c r="G80" t="s">
        <v>12</v>
      </c>
      <c r="H80" s="8">
        <v>4</v>
      </c>
      <c r="I80" t="s">
        <v>21</v>
      </c>
      <c r="J80" t="str">
        <f>CONCATENATE('Produit Existant-Proposé'!$G80," ",'Produit Existant-Proposé'!$H80," X ",'Produit Existant-Proposé'!$I80," ",'Produit Existant-Proposé'!$B80)</f>
        <v>KIT CONVERSION 4 X F28T8 + BALLAST EFFICACE 347V</v>
      </c>
    </row>
    <row r="81" spans="1:10">
      <c r="A81" s="5">
        <v>4</v>
      </c>
      <c r="B81" s="8" t="s">
        <v>11</v>
      </c>
      <c r="C81" s="6" t="s">
        <v>22</v>
      </c>
      <c r="D81" s="6" t="str">
        <f t="array" ref="D81">INDEX($C:$C,MIN(IF(COUNTIF(D$2:D80,'Produit Existant-Proposé'!$C$3:$C$92)=0,ROW('Produit Existant-Proposé'!$C$3:$C$92))))&amp;""</f>
        <v/>
      </c>
      <c r="E81" s="6" t="str">
        <f>CONCATENATE('Produit Existant-Proposé'!$A81," X ",'Produit Existant-Proposé'!$C81," ",'Produit Existant-Proposé'!$B81)</f>
        <v>4 X FLUORESCENT F40T12 120V</v>
      </c>
      <c r="F81" s="5">
        <v>174</v>
      </c>
      <c r="G81" t="s">
        <v>12</v>
      </c>
      <c r="H81" s="8">
        <v>4</v>
      </c>
      <c r="I81" t="s">
        <v>21</v>
      </c>
      <c r="J81" t="str">
        <f>CONCATENATE('Produit Existant-Proposé'!$G81," ",'Produit Existant-Proposé'!$H81," X ",'Produit Existant-Proposé'!$I81," ",'Produit Existant-Proposé'!$B81)</f>
        <v>KIT CONVERSION 4 X F28T8 + BALLAST EFFICACE 120V</v>
      </c>
    </row>
    <row r="82" spans="1:10">
      <c r="A82" s="5">
        <v>4</v>
      </c>
      <c r="B82" s="8" t="s">
        <v>14</v>
      </c>
      <c r="C82" s="6" t="s">
        <v>22</v>
      </c>
      <c r="D82" s="6" t="str">
        <f t="array" ref="D82">INDEX($C:$C,MIN(IF(COUNTIF(D$2:D81,'Produit Existant-Proposé'!$C$3:$C$92)=0,ROW('Produit Existant-Proposé'!$C$3:$C$92))))&amp;""</f>
        <v/>
      </c>
      <c r="E82" s="7" t="str">
        <f>CONCATENATE('Produit Existant-Proposé'!$A82," X ",'Produit Existant-Proposé'!$C82," ",'Produit Existant-Proposé'!$B82)</f>
        <v>4 X FLUORESCENT F40T12 347V</v>
      </c>
      <c r="F82" s="5">
        <v>174</v>
      </c>
      <c r="G82" t="s">
        <v>12</v>
      </c>
      <c r="H82" s="8">
        <v>4</v>
      </c>
      <c r="I82" t="s">
        <v>21</v>
      </c>
      <c r="J82" t="str">
        <f>CONCATENATE('Produit Existant-Proposé'!$G82," ",'Produit Existant-Proposé'!$H82," X ",'Produit Existant-Proposé'!$I82," ",'Produit Existant-Proposé'!$B82)</f>
        <v>KIT CONVERSION 4 X F28T8 + BALLAST EFFICACE 347V</v>
      </c>
    </row>
    <row r="87" spans="1:10">
      <c r="I87"/>
    </row>
    <row r="88" spans="1:10">
      <c r="I88"/>
    </row>
    <row r="89" spans="1:10">
      <c r="I89"/>
    </row>
    <row r="90" spans="1:10">
      <c r="I90"/>
      <c r="J90" s="11"/>
    </row>
    <row r="91" spans="1:10">
      <c r="I91"/>
    </row>
    <row r="92" spans="1:10">
      <c r="I92"/>
    </row>
    <row r="93" spans="1:10">
      <c r="I93"/>
    </row>
    <row r="94" spans="1:10">
      <c r="I94"/>
    </row>
    <row r="95" spans="1:10">
      <c r="I95"/>
    </row>
  </sheetData>
  <sheetProtection formatCells="0" formatColumns="0" formatRows="0" insertColumns="0" insertRows="0" insertHyperlinks="0" deleteColumns="0" deleteRows="0" sort="0" autoFilter="0" pivotTables="0"/>
  <phoneticPr fontId="0" type="noConversion"/>
  <pageMargins left="0.75" right="0.75" top="1" bottom="1" header="0.5" footer="0.5"/>
  <pageSetup orientation="portrait" horizontalDpi="4294967292" verticalDpi="4294967292"/>
  <drawing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2"/>
  <sheetViews>
    <sheetView workbookViewId="0">
      <selection activeCell="C14" sqref="C14"/>
    </sheetView>
  </sheetViews>
  <sheetFormatPr baseColWidth="10" defaultRowHeight="15" x14ac:dyDescent="0"/>
  <cols>
    <col min="1" max="1" width="17.1640625" style="8" bestFit="1" customWidth="1"/>
  </cols>
  <sheetData>
    <row r="1" spans="1:1">
      <c r="A1" s="8" t="s">
        <v>83</v>
      </c>
    </row>
    <row r="2" spans="1:1">
      <c r="A2" s="8">
        <v>1</v>
      </c>
    </row>
    <row r="3" spans="1:1">
      <c r="A3" s="8">
        <v>2</v>
      </c>
    </row>
    <row r="4" spans="1:1">
      <c r="A4" s="8">
        <v>3</v>
      </c>
    </row>
    <row r="5" spans="1:1">
      <c r="A5" s="8">
        <v>4</v>
      </c>
    </row>
    <row r="6" spans="1:1">
      <c r="A6" s="8">
        <v>5</v>
      </c>
    </row>
    <row r="7" spans="1:1">
      <c r="A7" s="8">
        <v>6</v>
      </c>
    </row>
    <row r="9" spans="1:1">
      <c r="A9" s="8" t="s">
        <v>79</v>
      </c>
    </row>
    <row r="10" spans="1:1">
      <c r="A10" s="8" t="s">
        <v>86</v>
      </c>
    </row>
    <row r="11" spans="1:1">
      <c r="A11" s="8" t="s">
        <v>11</v>
      </c>
    </row>
    <row r="12" spans="1:1">
      <c r="A12" s="8" t="s">
        <v>14</v>
      </c>
    </row>
  </sheetData>
  <phoneticPr fontId="0" type="noConversion"/>
  <pageMargins left="0.75" right="0.75" top="1" bottom="1" header="0.5" footer="0.5"/>
  <tableParts count="2">
    <tablePart r:id="rId1"/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calcul</vt:lpstr>
      <vt:lpstr>Produit Existant-Proposé</vt:lpstr>
      <vt:lpstr>Légende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Savard</dc:creator>
  <cp:lastModifiedBy>Julien Savard</cp:lastModifiedBy>
  <dcterms:created xsi:type="dcterms:W3CDTF">2011-05-11T02:13:17Z</dcterms:created>
  <dcterms:modified xsi:type="dcterms:W3CDTF">2011-05-11T14:11:32Z</dcterms:modified>
</cp:coreProperties>
</file>