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JEREMY\Test_Excel\"/>
    </mc:Choice>
  </mc:AlternateContent>
  <bookViews>
    <workbookView xWindow="0" yWindow="0" windowWidth="20490" windowHeight="7680" xr2:uid="{A01BE0C4-BE61-4236-9933-69484565ED0D}"/>
  </bookViews>
  <sheets>
    <sheet name="Feuil1" sheetId="1" r:id="rId1"/>
  </sheets>
  <externalReferences>
    <externalReference r:id="rId2"/>
  </externalReferences>
  <definedNames>
    <definedName name="Expedition">[1]Liste!$D$2:$D$7</definedName>
    <definedName name="Représentant">[1]Liste!$A$2:$A$5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5" i="1" l="1"/>
  <c r="A54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</calcChain>
</file>

<file path=xl/sharedStrings.xml><?xml version="1.0" encoding="utf-8"?>
<sst xmlns="http://schemas.openxmlformats.org/spreadsheetml/2006/main" count="30" uniqueCount="30">
  <si>
    <t>Devis n°</t>
  </si>
  <si>
    <t>Date :</t>
  </si>
  <si>
    <t>Code Client</t>
  </si>
  <si>
    <t>Représentant</t>
  </si>
  <si>
    <t>Délai de livraison</t>
  </si>
  <si>
    <t>Expédié par</t>
  </si>
  <si>
    <t>Règlement</t>
  </si>
  <si>
    <t>Attn :</t>
  </si>
  <si>
    <t>Votre Ref</t>
  </si>
  <si>
    <t>Code_Art</t>
  </si>
  <si>
    <t>Désignation</t>
  </si>
  <si>
    <t>Colonne1</t>
  </si>
  <si>
    <t>Colonne2</t>
  </si>
  <si>
    <t>Colonne3</t>
  </si>
  <si>
    <t>Qté</t>
  </si>
  <si>
    <t>P.U</t>
  </si>
  <si>
    <t>Montant</t>
  </si>
  <si>
    <t>Total HT</t>
  </si>
  <si>
    <t>Port</t>
  </si>
  <si>
    <t>Remise</t>
  </si>
  <si>
    <t>TVA</t>
  </si>
  <si>
    <t>Montant TVA</t>
  </si>
  <si>
    <t>Total TTC</t>
  </si>
  <si>
    <t>Valeur de la cellule F2 à coller dans la colonne A du classeur de suivi</t>
  </si>
  <si>
    <t>Valeur de la cellule B2 à coller dans la colonne B de classeur de suivi</t>
  </si>
  <si>
    <t>Valeur de la cellule F4 à coller dans la colonne C du classeur de suivi</t>
  </si>
  <si>
    <t>Valeur de la cellule B5 à coller dans la colonne E du classeur de suivi</t>
  </si>
  <si>
    <t>Valeur de la cellule E6 à coller dans la colonne D du classeur de suivi</t>
  </si>
  <si>
    <t>Valeur de la cellule H46 à coller dans la colonne F du classeur de suivi</t>
  </si>
  <si>
    <t>Valeur de la cellule H51 à coller dans la colonne G du classeur de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</si>
</sst>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sz val="24"/>
      <color theme="1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8" fillId="0" borderId="0" xfId="0" applyFont="1"/>
    <xf numFmtId="0" fontId="10" fillId="0" borderId="0" xfId="0" applyFont="1"/>
    <xf numFmtId="0" fontId="0" fillId="0" borderId="0" xfId="0" applyAlignment="1">
      <alignment horizontal="left"/>
    </xf>
    <xf numFmtId="0" fontId="0" fillId="2" borderId="0" xfId="0" applyFill="1"/>
    <xf numFmtId="0" fontId="0" fillId="2" borderId="4" xfId="0" applyFill="1" applyBorder="1"/>
    <xf numFmtId="0" fontId="11" fillId="2" borderId="0" xfId="0" applyFont="1" applyFill="1"/>
    <xf numFmtId="0" fontId="0" fillId="2" borderId="4" xfId="0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44" fontId="0" fillId="0" borderId="4" xfId="1" applyFont="1" applyBorder="1" applyAlignment="1"/>
    <xf numFmtId="44" fontId="0" fillId="0" borderId="4" xfId="1" applyFont="1" applyBorder="1"/>
    <xf numFmtId="0" fontId="0" fillId="0" borderId="4" xfId="0" applyFont="1" applyBorder="1"/>
    <xf numFmtId="0" fontId="0" fillId="0" borderId="4" xfId="0" quotePrefix="1" applyBorder="1"/>
    <xf numFmtId="44" fontId="0" fillId="2" borderId="0" xfId="1" applyFont="1" applyFill="1"/>
    <xf numFmtId="0" fontId="2" fillId="0" borderId="0" xfId="0" applyFont="1"/>
    <xf numFmtId="44" fontId="1" fillId="0" borderId="0" xfId="1" applyFont="1"/>
    <xf numFmtId="9" fontId="0" fillId="2" borderId="0" xfId="1" applyNumberFormat="1" applyFont="1" applyFill="1"/>
    <xf numFmtId="44" fontId="0" fillId="0" borderId="0" xfId="1" applyFont="1"/>
    <xf numFmtId="14" fontId="0" fillId="0" borderId="0" xfId="0" applyNumberFormat="1"/>
    <xf numFmtId="0" fontId="12" fillId="0" borderId="0" xfId="2"/>
    <xf numFmtId="0" fontId="8" fillId="3" borderId="0" xfId="0" applyFont="1" applyFill="1"/>
    <xf numFmtId="14" fontId="2" fillId="3" borderId="2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9" fillId="3" borderId="0" xfId="0" applyFont="1" applyFill="1"/>
    <xf numFmtId="44" fontId="0" fillId="3" borderId="0" xfId="0" applyNumberFormat="1" applyFill="1"/>
    <xf numFmtId="44" fontId="1" fillId="3" borderId="0" xfId="1" applyFont="1" applyFill="1"/>
    <xf numFmtId="0" fontId="0" fillId="3" borderId="0" xfId="0" applyFill="1"/>
  </cellXfs>
  <cellStyles count="3">
    <cellStyle name="Lien hypertexte" xfId="2" builtinId="8"/>
    <cellStyle name="Monétaire" xfId="1" builtinId="4"/>
    <cellStyle name="Normal" xfId="0" builtinId="0"/>
  </cellStyles>
  <dxfs count="24">
    <dxf>
      <numFmt numFmtId="34" formatCode="_-* #,##0.00\ &quot;€&quot;_-;\-* #,##0.00\ &quot;€&quot;_-;_-* &quot;-&quot;??\ &quot;€&quot;_-;_-@_-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border outline="0">
        <right style="thin">
          <color auto="1"/>
        </right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</font>
    </dxf>
    <dxf>
      <font>
        <color theme="0"/>
      </font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Style de tableau 1" pivot="0" count="3" xr9:uid="{00000000-0011-0000-FFFF-FFFF00000000}">
      <tableStyleElement type="wholeTable" dxfId="23"/>
      <tableStyleElement type="headerRow" dxfId="22"/>
      <tableStyleElement type="totalRow" dxfId="21"/>
    </tableStyle>
    <tableStyle name="Style de tableau 2" pivot="0" count="0" xr9:uid="{00000000-0011-0000-FFFF-FFFF01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VIS/Mod&#232;le_devis_JD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Articles"/>
      <sheetName val="Feuil2"/>
      <sheetName val="Liste"/>
      <sheetName val="Clients"/>
    </sheetNames>
    <sheetDataSet>
      <sheetData sheetId="0"/>
      <sheetData sheetId="1"/>
      <sheetData sheetId="2"/>
      <sheetData sheetId="3">
        <row r="1">
          <cell r="A1" t="str">
            <v>Représentant</v>
          </cell>
        </row>
        <row r="2">
          <cell r="A2" t="str">
            <v>NDS</v>
          </cell>
          <cell r="B2" t="str">
            <v>Nicolas Da Silva</v>
          </cell>
          <cell r="C2" t="str">
            <v>n.dasilva@courroie-bt.com</v>
          </cell>
          <cell r="D2" t="str">
            <v>Expédié</v>
          </cell>
        </row>
        <row r="3">
          <cell r="A3" t="str">
            <v>JDS</v>
          </cell>
          <cell r="B3" t="str">
            <v>José Da Silva</v>
          </cell>
          <cell r="C3" t="str">
            <v>j.dasilva@courroie-bt.com</v>
          </cell>
          <cell r="D3" t="str">
            <v>TNT</v>
          </cell>
        </row>
        <row r="4">
          <cell r="A4" t="str">
            <v>J.DS</v>
          </cell>
          <cell r="B4" t="str">
            <v>Jérémy Da Silva</v>
          </cell>
          <cell r="C4" t="str">
            <v>jeremy.dasilva@courroie-bt.com</v>
          </cell>
          <cell r="D4" t="str">
            <v>Enlèvement</v>
          </cell>
        </row>
        <row r="5">
          <cell r="D5" t="str">
            <v>Livré</v>
          </cell>
        </row>
        <row r="6">
          <cell r="D6" t="str">
            <v>Montage sur site</v>
          </cell>
        </row>
        <row r="7">
          <cell r="D7" t="str">
            <v>Taxi Colis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CDB540-9246-4356-A792-58027777B880}" name="Tableau1" displayName="Tableau1" ref="A13:H46" totalsRowCount="1" headerRowDxfId="18" totalsRowDxfId="17">
  <tableColumns count="8">
    <tableColumn id="1" xr3:uid="{DC4A4E44-AC17-48A8-9A10-8ECA1B06D95E}" name="Code_Art" totalsRowDxfId="7"/>
    <tableColumn id="2" xr3:uid="{632A77F0-52A3-40FB-9797-2ED3352B6C40}" name="Désignation" dataDxfId="16" totalsRowDxfId="6"/>
    <tableColumn id="3" xr3:uid="{DC1D3F8E-DF8A-4149-88F0-AE497805EB21}" name="Colonne1" totalsRowDxfId="5"/>
    <tableColumn id="4" xr3:uid="{77063D14-41F4-4861-8C4D-DFDA0A937DE7}" name="Colonne2" totalsRowDxfId="4"/>
    <tableColumn id="5" xr3:uid="{F405DC24-6EE0-4B04-9644-77C76E58D1DE}" name="Colonne3" dataDxfId="15" totalsRowDxfId="3"/>
    <tableColumn id="6" xr3:uid="{C7611DD3-B4AE-4700-A594-AE022891B3FA}" name="Qté" dataDxfId="14" totalsRowDxfId="2"/>
    <tableColumn id="7" xr3:uid="{6E47D09D-E5B7-481A-AEAE-D26F1CCF9879}" name="P.U" totalsRowLabel="Total HT" dataDxfId="13" totalsRowDxfId="1" dataCellStyle="Monétaire"/>
    <tableColumn id="8" xr3:uid="{10737DAA-D82F-4448-9A85-E163ED5E4972}" name="Montant" dataDxfId="12" totalsRowDxfId="0" dataCellStyle="Monétaire">
      <calculatedColumnFormula>Tableau1[Qté]*Tableau1[P.U]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70CEB6-BE7E-42B0-8111-DE21768110C5}" name="Tableau2" displayName="Tableau2" ref="G47:H51" headerRowCount="0" totalsRowCount="1">
  <tableColumns count="2">
    <tableColumn id="1" xr3:uid="{0771B4F0-1373-482B-A4BF-077AB2A25C94}" name="Colonne1" totalsRowLabel="Total TTC"/>
    <tableColumn id="2" xr3:uid="{BBD7D5C4-6AE6-4B9A-A9D8-4B90932D9FBE}" name="Colonne2" headerRowDxfId="11" dataDxfId="10" totalsRowDxfId="9" dataCellStyle="Monétaire" totalsRowCellStyle="Monét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97835F-4666-42C7-AF94-CF10DD709D9A}" name="Tableau4" displayName="Tableau4" ref="A48:F51" headerRowCount="0" totalsRowShown="0">
  <tableColumns count="6">
    <tableColumn id="1" xr3:uid="{B8322072-F658-4604-AAAC-C3B865BFF0BD}" name="Colonne1" headerRowDxfId="8"/>
    <tableColumn id="2" xr3:uid="{16079708-C277-486D-AE7F-D8B1AD5DA9CD}" name="Colonne2"/>
    <tableColumn id="3" xr3:uid="{B68B4FFF-3732-40B0-9044-9C4F0DE4A8E0}" name="Colonne3"/>
    <tableColumn id="4" xr3:uid="{C44231D4-1599-4F72-8B94-A37973542817}" name="Colonne4"/>
    <tableColumn id="5" xr3:uid="{B4D043A2-FFB5-4D73-B269-16D5D55489F3}" name="Colonne5"/>
    <tableColumn id="6" xr3:uid="{EC112C93-FB67-4A9E-A7BD-FE8A436E8476}" name="Colonne6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406CE-D725-4D68-A8BF-768226A2F127}">
  <dimension ref="A1:H55"/>
  <sheetViews>
    <sheetView tabSelected="1" workbookViewId="0">
      <selection activeCell="B22" sqref="B22"/>
    </sheetView>
  </sheetViews>
  <sheetFormatPr baseColWidth="10" defaultRowHeight="15" x14ac:dyDescent="0.25"/>
  <cols>
    <col min="1" max="1" width="16.42578125" customWidth="1"/>
    <col min="2" max="6" width="11.5703125" customWidth="1"/>
    <col min="7" max="7" width="12.5703125" bestFit="1" customWidth="1"/>
    <col min="8" max="8" width="12.7109375" bestFit="1" customWidth="1"/>
  </cols>
  <sheetData>
    <row r="1" spans="1:8" x14ac:dyDescent="0.25">
      <c r="A1" s="1"/>
      <c r="B1" s="1"/>
      <c r="C1" s="1"/>
    </row>
    <row r="2" spans="1:8" ht="15" customHeight="1" x14ac:dyDescent="0.25">
      <c r="A2" s="2" t="s">
        <v>0</v>
      </c>
      <c r="B2" s="30"/>
      <c r="C2" s="3"/>
      <c r="D2" s="4"/>
      <c r="E2" s="5" t="s">
        <v>1</v>
      </c>
      <c r="F2" s="29"/>
      <c r="G2" s="6"/>
      <c r="H2" s="7"/>
    </row>
    <row r="3" spans="1:8" x14ac:dyDescent="0.25">
      <c r="A3" s="8"/>
      <c r="B3" s="8"/>
      <c r="C3" s="8"/>
    </row>
    <row r="4" spans="1:8" x14ac:dyDescent="0.25">
      <c r="A4" s="8"/>
      <c r="B4" s="8"/>
      <c r="C4" s="8"/>
      <c r="E4" t="s">
        <v>2</v>
      </c>
      <c r="F4" s="31"/>
    </row>
    <row r="5" spans="1:8" x14ac:dyDescent="0.25">
      <c r="A5" s="9" t="s">
        <v>3</v>
      </c>
      <c r="B5" s="28"/>
      <c r="C5" s="8"/>
    </row>
    <row r="6" spans="1:8" x14ac:dyDescent="0.25">
      <c r="A6" s="9" t="s">
        <v>4</v>
      </c>
      <c r="B6" s="8"/>
      <c r="C6" s="8"/>
      <c r="E6" s="34"/>
    </row>
    <row r="7" spans="1:8" x14ac:dyDescent="0.25">
      <c r="A7" s="9" t="s">
        <v>5</v>
      </c>
      <c r="B7" s="8"/>
      <c r="C7" s="8"/>
    </row>
    <row r="8" spans="1:8" x14ac:dyDescent="0.25">
      <c r="A8" s="9" t="s">
        <v>6</v>
      </c>
      <c r="B8" s="8"/>
      <c r="C8" s="8"/>
      <c r="E8" s="10"/>
    </row>
    <row r="9" spans="1:8" x14ac:dyDescent="0.25">
      <c r="E9" t="s">
        <v>7</v>
      </c>
    </row>
    <row r="10" spans="1:8" x14ac:dyDescent="0.25">
      <c r="A10" s="9" t="s">
        <v>8</v>
      </c>
    </row>
    <row r="13" spans="1:8" x14ac:dyDescent="0.25">
      <c r="A13" s="11" t="s">
        <v>9</v>
      </c>
      <c r="B13" s="12" t="s">
        <v>10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2" t="s">
        <v>16</v>
      </c>
    </row>
    <row r="14" spans="1:8" x14ac:dyDescent="0.25">
      <c r="B14" s="15"/>
      <c r="F14" s="16"/>
      <c r="G14" s="17"/>
      <c r="H14" s="18">
        <f>Tableau1[Qté]*Tableau1[P.U]</f>
        <v>0</v>
      </c>
    </row>
    <row r="15" spans="1:8" x14ac:dyDescent="0.25">
      <c r="B15" s="19" t="s">
        <v>24</v>
      </c>
      <c r="F15" s="16"/>
      <c r="G15" s="17"/>
      <c r="H15" s="18">
        <f>Tableau1[Qté]*Tableau1[P.U]</f>
        <v>0</v>
      </c>
    </row>
    <row r="16" spans="1:8" x14ac:dyDescent="0.25">
      <c r="B16" s="15" t="s">
        <v>23</v>
      </c>
      <c r="F16" s="16"/>
      <c r="G16" s="17"/>
      <c r="H16" s="18">
        <f>Tableau1[Qté]*Tableau1[P.U]</f>
        <v>0</v>
      </c>
    </row>
    <row r="17" spans="2:8" x14ac:dyDescent="0.25">
      <c r="B17" s="15" t="s">
        <v>25</v>
      </c>
      <c r="F17" s="16"/>
      <c r="G17" s="17"/>
      <c r="H17" s="18">
        <f>Tableau1[Qté]*Tableau1[P.U]</f>
        <v>0</v>
      </c>
    </row>
    <row r="18" spans="2:8" x14ac:dyDescent="0.25">
      <c r="B18" s="20" t="s">
        <v>26</v>
      </c>
      <c r="F18" s="16"/>
      <c r="G18" s="17"/>
      <c r="H18" s="18">
        <f>Tableau1[Qté]*Tableau1[P.U]</f>
        <v>0</v>
      </c>
    </row>
    <row r="19" spans="2:8" x14ac:dyDescent="0.25">
      <c r="B19" s="19" t="s">
        <v>27</v>
      </c>
      <c r="F19" s="16"/>
      <c r="G19" s="17"/>
      <c r="H19" s="18">
        <f>Tableau1[Qté]*Tableau1[P.U]</f>
        <v>0</v>
      </c>
    </row>
    <row r="20" spans="2:8" x14ac:dyDescent="0.25">
      <c r="B20" s="19" t="s">
        <v>28</v>
      </c>
      <c r="F20" s="16"/>
      <c r="G20" s="17"/>
      <c r="H20" s="18">
        <f>Tableau1[Qté]*Tableau1[P.U]</f>
        <v>0</v>
      </c>
    </row>
    <row r="21" spans="2:8" x14ac:dyDescent="0.25">
      <c r="B21" s="19" t="s">
        <v>29</v>
      </c>
      <c r="F21" s="16"/>
      <c r="G21" s="17"/>
      <c r="H21" s="18">
        <f>Tableau1[Qté]*Tableau1[P.U]</f>
        <v>0</v>
      </c>
    </row>
    <row r="22" spans="2:8" x14ac:dyDescent="0.25">
      <c r="B22" s="19"/>
      <c r="F22" s="16"/>
      <c r="G22" s="17"/>
      <c r="H22" s="18">
        <f>Tableau1[Qté]*Tableau1[P.U]</f>
        <v>0</v>
      </c>
    </row>
    <row r="23" spans="2:8" x14ac:dyDescent="0.25">
      <c r="B23" s="15"/>
      <c r="F23" s="16"/>
      <c r="G23" s="17"/>
      <c r="H23" s="18">
        <f>Tableau1[Qté]*Tableau1[P.U]</f>
        <v>0</v>
      </c>
    </row>
    <row r="24" spans="2:8" x14ac:dyDescent="0.25">
      <c r="B24" s="20"/>
      <c r="F24" s="16"/>
      <c r="G24" s="17"/>
      <c r="H24" s="18">
        <f>Tableau1[Qté]*Tableau1[P.U]</f>
        <v>0</v>
      </c>
    </row>
    <row r="25" spans="2:8" x14ac:dyDescent="0.25">
      <c r="B25" s="15"/>
      <c r="F25" s="16"/>
      <c r="G25" s="17"/>
      <c r="H25" s="18">
        <f>Tableau1[Qté]*Tableau1[P.U]</f>
        <v>0</v>
      </c>
    </row>
    <row r="26" spans="2:8" x14ac:dyDescent="0.25">
      <c r="B26" s="15"/>
      <c r="F26" s="16"/>
      <c r="G26" s="17"/>
      <c r="H26" s="18">
        <f>Tableau1[Qté]*Tableau1[P.U]</f>
        <v>0</v>
      </c>
    </row>
    <row r="27" spans="2:8" x14ac:dyDescent="0.25">
      <c r="B27" s="19"/>
      <c r="F27" s="16"/>
      <c r="G27" s="17"/>
      <c r="H27" s="18">
        <f>Tableau1[Qté]*Tableau1[P.U]</f>
        <v>0</v>
      </c>
    </row>
    <row r="28" spans="2:8" x14ac:dyDescent="0.25">
      <c r="B28" s="15"/>
      <c r="F28" s="16"/>
      <c r="G28" s="17"/>
      <c r="H28" s="18">
        <f>Tableau1[Qté]*Tableau1[P.U]</f>
        <v>0</v>
      </c>
    </row>
    <row r="29" spans="2:8" x14ac:dyDescent="0.25">
      <c r="B29" s="19"/>
      <c r="F29" s="16"/>
      <c r="G29" s="17"/>
      <c r="H29" s="18">
        <f>Tableau1[Qté]*Tableau1[P.U]</f>
        <v>0</v>
      </c>
    </row>
    <row r="30" spans="2:8" x14ac:dyDescent="0.25">
      <c r="B30" s="20"/>
      <c r="F30" s="16"/>
      <c r="G30" s="17"/>
      <c r="H30" s="18">
        <f>Tableau1[Qté]*Tableau1[P.U]</f>
        <v>0</v>
      </c>
    </row>
    <row r="31" spans="2:8" x14ac:dyDescent="0.25">
      <c r="B31" s="15"/>
      <c r="F31" s="16"/>
      <c r="G31" s="17"/>
      <c r="H31" s="18">
        <f>Tableau1[Qté]*Tableau1[P.U]</f>
        <v>0</v>
      </c>
    </row>
    <row r="32" spans="2:8" x14ac:dyDescent="0.25">
      <c r="B32" s="15"/>
      <c r="F32" s="16"/>
      <c r="G32" s="17"/>
      <c r="H32" s="18">
        <f>Tableau1[Qté]*Tableau1[P.U]</f>
        <v>0</v>
      </c>
    </row>
    <row r="33" spans="1:8" x14ac:dyDescent="0.25">
      <c r="B33" s="15"/>
      <c r="F33" s="16"/>
      <c r="G33" s="17"/>
      <c r="H33" s="18">
        <f>Tableau1[Qté]*Tableau1[P.U]</f>
        <v>0</v>
      </c>
    </row>
    <row r="34" spans="1:8" x14ac:dyDescent="0.25">
      <c r="B34" s="15"/>
      <c r="F34" s="16"/>
      <c r="G34" s="17"/>
      <c r="H34" s="18">
        <f>Tableau1[Qté]*Tableau1[P.U]</f>
        <v>0</v>
      </c>
    </row>
    <row r="35" spans="1:8" x14ac:dyDescent="0.25">
      <c r="B35" s="15"/>
      <c r="F35" s="16"/>
      <c r="G35" s="17"/>
      <c r="H35" s="18">
        <f>Tableau1[Qté]*Tableau1[P.U]</f>
        <v>0</v>
      </c>
    </row>
    <row r="36" spans="1:8" x14ac:dyDescent="0.25">
      <c r="B36" s="15"/>
      <c r="F36" s="16"/>
      <c r="G36" s="17"/>
      <c r="H36" s="18">
        <f>Tableau1[Qté]*Tableau1[P.U]</f>
        <v>0</v>
      </c>
    </row>
    <row r="37" spans="1:8" x14ac:dyDescent="0.25">
      <c r="B37" s="15"/>
      <c r="F37" s="16"/>
      <c r="G37" s="17"/>
      <c r="H37" s="18">
        <f>Tableau1[Qté]*Tableau1[P.U]</f>
        <v>0</v>
      </c>
    </row>
    <row r="38" spans="1:8" x14ac:dyDescent="0.25">
      <c r="B38" s="15"/>
      <c r="F38" s="16"/>
      <c r="G38" s="17"/>
      <c r="H38" s="18">
        <f>Tableau1[Qté]*Tableau1[P.U]</f>
        <v>0</v>
      </c>
    </row>
    <row r="39" spans="1:8" x14ac:dyDescent="0.25">
      <c r="B39" s="15"/>
      <c r="F39" s="16"/>
      <c r="G39" s="17"/>
      <c r="H39" s="18">
        <f>Tableau1[Qté]*Tableau1[P.U]</f>
        <v>0</v>
      </c>
    </row>
    <row r="40" spans="1:8" x14ac:dyDescent="0.25">
      <c r="B40" s="15"/>
      <c r="F40" s="16"/>
      <c r="G40" s="17"/>
      <c r="H40" s="18">
        <f>Tableau1[Qté]*Tableau1[P.U]</f>
        <v>0</v>
      </c>
    </row>
    <row r="41" spans="1:8" x14ac:dyDescent="0.25">
      <c r="B41" s="15"/>
      <c r="F41" s="16"/>
      <c r="G41" s="17"/>
      <c r="H41" s="18">
        <f>Tableau1[Qté]*Tableau1[P.U]</f>
        <v>0</v>
      </c>
    </row>
    <row r="42" spans="1:8" x14ac:dyDescent="0.25">
      <c r="B42" s="15"/>
      <c r="F42" s="16"/>
      <c r="G42" s="17"/>
      <c r="H42" s="18">
        <f>Tableau1[Qté]*Tableau1[P.U]</f>
        <v>0</v>
      </c>
    </row>
    <row r="43" spans="1:8" x14ac:dyDescent="0.25">
      <c r="B43" s="15"/>
      <c r="F43" s="16"/>
      <c r="G43" s="17"/>
      <c r="H43" s="18">
        <f>Tableau1[Qté]*Tableau1[P.U]</f>
        <v>0</v>
      </c>
    </row>
    <row r="44" spans="1:8" x14ac:dyDescent="0.25">
      <c r="B44" s="15"/>
      <c r="F44" s="16"/>
      <c r="G44" s="17"/>
      <c r="H44" s="18">
        <f>Tableau1[Qté]*Tableau1[P.U]</f>
        <v>0</v>
      </c>
    </row>
    <row r="45" spans="1:8" x14ac:dyDescent="0.25">
      <c r="B45" s="15"/>
      <c r="F45" s="16"/>
      <c r="G45" s="17"/>
      <c r="H45" s="18">
        <f>Tableau1[Qté]*Tableau1[P.U]</f>
        <v>0</v>
      </c>
    </row>
    <row r="46" spans="1:8" x14ac:dyDescent="0.25">
      <c r="A46" s="11"/>
      <c r="B46" s="11"/>
      <c r="C46" s="11"/>
      <c r="D46" s="11"/>
      <c r="E46" s="11"/>
      <c r="F46" s="11"/>
      <c r="G46" s="11" t="s">
        <v>17</v>
      </c>
      <c r="H46" s="32"/>
    </row>
    <row r="47" spans="1:8" x14ac:dyDescent="0.25">
      <c r="G47" s="11" t="s">
        <v>18</v>
      </c>
      <c r="H47" s="21"/>
    </row>
    <row r="48" spans="1:8" x14ac:dyDescent="0.25">
      <c r="A48" s="22"/>
      <c r="G48" t="s">
        <v>19</v>
      </c>
      <c r="H48" s="23"/>
    </row>
    <row r="49" spans="1:8" x14ac:dyDescent="0.25">
      <c r="G49" s="11" t="s">
        <v>20</v>
      </c>
      <c r="H49" s="24">
        <v>0.2</v>
      </c>
    </row>
    <row r="50" spans="1:8" x14ac:dyDescent="0.25">
      <c r="G50" t="s">
        <v>21</v>
      </c>
      <c r="H50" s="25"/>
    </row>
    <row r="51" spans="1:8" x14ac:dyDescent="0.25">
      <c r="G51" t="s">
        <v>22</v>
      </c>
      <c r="H51" s="33"/>
    </row>
    <row r="54" spans="1:8" x14ac:dyDescent="0.25">
      <c r="A54" t="str">
        <f>IF(ISBLANK(B5),"",VLOOKUP(B5,[1]Liste!A:B,2,FALSE))</f>
        <v/>
      </c>
      <c r="H54" s="26"/>
    </row>
    <row r="55" spans="1:8" x14ac:dyDescent="0.25">
      <c r="A55" s="27" t="str">
        <f>IF(ISBLANK(B5),"",VLOOKUP(B5,[1]Liste!A:C,3,FALSE))</f>
        <v/>
      </c>
    </row>
  </sheetData>
  <conditionalFormatting sqref="H14:H45">
    <cfRule type="expression" dxfId="20" priority="2">
      <formula>$H14=0</formula>
    </cfRule>
  </conditionalFormatting>
  <conditionalFormatting sqref="B14:B45">
    <cfRule type="expression" dxfId="19" priority="1">
      <formula>$F14&lt;&gt;""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CBT</dc:creator>
  <cp:lastModifiedBy>CBT</cp:lastModifiedBy>
  <dcterms:created xsi:type="dcterms:W3CDTF">2017-11-27T16:08:35Z</dcterms:created>
  <dcterms:modified xsi:type="dcterms:W3CDTF">2017-11-28T09:05:23Z</dcterms:modified>
</cp:coreProperties>
</file>