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ocuments\"/>
    </mc:Choice>
  </mc:AlternateContent>
  <bookViews>
    <workbookView xWindow="0" yWindow="0" windowWidth="25200" windowHeight="11730"/>
  </bookViews>
  <sheets>
    <sheet name="JANV" sheetId="1" r:id="rId1"/>
  </sheets>
  <definedNames>
    <definedName name="Feries">JANV!$I$1:$I$8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  <c r="C33" i="1"/>
  <c r="D33" i="1" s="1"/>
  <c r="D32" i="1"/>
  <c r="C32" i="1"/>
  <c r="C31" i="1"/>
  <c r="D31" i="1" s="1"/>
  <c r="D30" i="1"/>
  <c r="C30" i="1"/>
  <c r="C29" i="1"/>
  <c r="D29" i="1" s="1"/>
  <c r="D28" i="1"/>
  <c r="C28" i="1"/>
  <c r="C27" i="1"/>
  <c r="D27" i="1" s="1"/>
  <c r="D26" i="1"/>
  <c r="C26" i="1"/>
  <c r="C25" i="1"/>
  <c r="D25" i="1" s="1"/>
  <c r="D24" i="1"/>
  <c r="C24" i="1"/>
  <c r="C23" i="1"/>
  <c r="D23" i="1" s="1"/>
  <c r="D22" i="1"/>
  <c r="C22" i="1"/>
  <c r="C21" i="1"/>
  <c r="D21" i="1" s="1"/>
  <c r="D20" i="1"/>
  <c r="C20" i="1"/>
  <c r="C19" i="1"/>
  <c r="D19" i="1" s="1"/>
  <c r="D18" i="1"/>
  <c r="C18" i="1"/>
  <c r="C17" i="1"/>
  <c r="D17" i="1" s="1"/>
  <c r="D16" i="1"/>
  <c r="C16" i="1"/>
  <c r="C15" i="1"/>
  <c r="D15" i="1" s="1"/>
  <c r="D14" i="1"/>
  <c r="C14" i="1"/>
  <c r="C13" i="1"/>
  <c r="D13" i="1" s="1"/>
  <c r="D12" i="1"/>
  <c r="C12" i="1"/>
  <c r="C11" i="1"/>
  <c r="D11" i="1" s="1"/>
  <c r="D10" i="1"/>
  <c r="C10" i="1"/>
  <c r="C9" i="1"/>
  <c r="D9" i="1" s="1"/>
  <c r="D8" i="1"/>
  <c r="C8" i="1"/>
  <c r="C7" i="1"/>
  <c r="D7" i="1" s="1"/>
  <c r="D6" i="1"/>
  <c r="C6" i="1"/>
  <c r="C5" i="1"/>
  <c r="D5" i="1" s="1"/>
  <c r="D4" i="1"/>
  <c r="C4" i="1"/>
  <c r="C3" i="1"/>
  <c r="D3" i="1" s="1"/>
  <c r="D34" i="1" l="1"/>
</calcChain>
</file>

<file path=xl/sharedStrings.xml><?xml version="1.0" encoding="utf-8"?>
<sst xmlns="http://schemas.openxmlformats.org/spreadsheetml/2006/main" count="6" uniqueCount="6">
  <si>
    <t>JANVIER</t>
  </si>
  <si>
    <t>DATE</t>
  </si>
  <si>
    <t>Nombre d'heures</t>
  </si>
  <si>
    <t>Taux</t>
  </si>
  <si>
    <t>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</si>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</sst>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6" x14ac:knownFonts="1">
    <font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4"/>
      <color rgb="FF1E1E1E"/>
      <name val="Arial"/>
      <family val="2"/>
    </font>
    <font>
      <b/>
      <sz val="12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zoomScaleNormal="100" workbookViewId="0">
      <selection activeCell="A3" sqref="A3"/>
    </sheetView>
  </sheetViews>
  <sheetFormatPr baseColWidth="10" defaultRowHeight="12.75" x14ac:dyDescent="0.2"/>
  <cols>
    <col min="1" max="1" width="22.140625" bestFit="1" customWidth="1"/>
    <col min="2" max="2" width="22.7109375" customWidth="1"/>
    <col min="3" max="3" width="16.5703125" bestFit="1" customWidth="1"/>
    <col min="9" max="9" width="24" bestFit="1" customWidth="1"/>
  </cols>
  <sheetData>
    <row r="1" spans="1:9" ht="18" customHeight="1" x14ac:dyDescent="0.2">
      <c r="A1" s="1" t="s">
        <v>0</v>
      </c>
      <c r="B1" s="1"/>
      <c r="C1" s="2">
        <v>2026</v>
      </c>
      <c r="I1" s="3">
        <v>46023</v>
      </c>
    </row>
    <row r="2" spans="1:9" ht="19.5" customHeight="1" x14ac:dyDescent="0.2">
      <c r="A2" s="4" t="s">
        <v>1</v>
      </c>
      <c r="B2" s="5" t="s">
        <v>2</v>
      </c>
      <c r="C2" s="5" t="s">
        <v>3</v>
      </c>
      <c r="D2" s="6" t="s">
        <v>4</v>
      </c>
      <c r="I2" s="3">
        <v>46127</v>
      </c>
    </row>
    <row r="3" spans="1:9" ht="15" customHeight="1" x14ac:dyDescent="0.2">
      <c r="A3" s="7">
        <v>46023</v>
      </c>
      <c r="B3" s="8"/>
      <c r="C3" s="9">
        <f>IF(WEEKDAY(A3,2)=6,42,IF(WEEKDAY(A3,2)=7,42,35))</f>
        <v>35</v>
      </c>
      <c r="D3" s="9">
        <f>IF(COUNTIF(A3,"=")&gt;0,"",+SUM(B3*C3))</f>
        <v>0</v>
      </c>
      <c r="I3" s="3">
        <v>46143</v>
      </c>
    </row>
    <row r="4" spans="1:9" ht="15" customHeight="1" x14ac:dyDescent="0.2">
      <c r="A4" s="7">
        <v>46024</v>
      </c>
      <c r="B4" s="8"/>
      <c r="C4" s="9">
        <f>IF(WEEKDAY(A4,2)=6,42,IF(WEEKDAY(A4,2)=7,42,35))</f>
        <v>35</v>
      </c>
      <c r="D4" s="9">
        <f t="shared" ref="D4:D33" si="0">IF(COUNTIF(A4,"=")&gt;0,"",+SUM(B4*C4))</f>
        <v>0</v>
      </c>
      <c r="I4" s="3">
        <v>46150</v>
      </c>
    </row>
    <row r="5" spans="1:9" ht="15" customHeight="1" x14ac:dyDescent="0.2">
      <c r="A5" s="7">
        <v>46025</v>
      </c>
      <c r="B5" s="8"/>
      <c r="C5" s="9">
        <f t="shared" ref="C5:C33" si="1">IF(WEEKDAY(A5,2)=6,42,IF(WEEKDAY(A5,2)=7,42,35))</f>
        <v>42</v>
      </c>
      <c r="D5" s="9">
        <f t="shared" si="0"/>
        <v>0</v>
      </c>
      <c r="I5" s="3">
        <v>46217</v>
      </c>
    </row>
    <row r="6" spans="1:9" ht="15" customHeight="1" x14ac:dyDescent="0.2">
      <c r="A6" s="7">
        <v>46026</v>
      </c>
      <c r="B6" s="8"/>
      <c r="C6" s="9">
        <f t="shared" si="1"/>
        <v>42</v>
      </c>
      <c r="D6" s="9">
        <f t="shared" si="0"/>
        <v>0</v>
      </c>
      <c r="I6" s="3">
        <v>46249</v>
      </c>
    </row>
    <row r="7" spans="1:9" ht="15" customHeight="1" x14ac:dyDescent="0.2">
      <c r="A7" s="7">
        <v>46027</v>
      </c>
      <c r="B7" s="8"/>
      <c r="C7" s="9">
        <f t="shared" si="1"/>
        <v>35</v>
      </c>
      <c r="D7" s="9">
        <f t="shared" si="0"/>
        <v>0</v>
      </c>
      <c r="I7" s="3">
        <v>46337</v>
      </c>
    </row>
    <row r="8" spans="1:9" ht="15" customHeight="1" x14ac:dyDescent="0.2">
      <c r="A8" s="7">
        <v>46028</v>
      </c>
      <c r="B8" s="8"/>
      <c r="C8" s="9">
        <f t="shared" si="1"/>
        <v>35</v>
      </c>
      <c r="D8" s="9">
        <f t="shared" si="0"/>
        <v>0</v>
      </c>
      <c r="I8" s="3">
        <v>46381</v>
      </c>
    </row>
    <row r="9" spans="1:9" ht="15" customHeight="1" x14ac:dyDescent="0.2">
      <c r="A9" s="7">
        <v>46029</v>
      </c>
      <c r="B9" s="8"/>
      <c r="C9" s="9">
        <f t="shared" si="1"/>
        <v>35</v>
      </c>
      <c r="D9" s="9">
        <f t="shared" si="0"/>
        <v>0</v>
      </c>
    </row>
    <row r="10" spans="1:9" ht="15" customHeight="1" x14ac:dyDescent="0.2">
      <c r="A10" s="7">
        <v>46030</v>
      </c>
      <c r="B10" s="8"/>
      <c r="C10" s="9">
        <f t="shared" si="1"/>
        <v>35</v>
      </c>
      <c r="D10" s="9">
        <f t="shared" si="0"/>
        <v>0</v>
      </c>
    </row>
    <row r="11" spans="1:9" ht="15" customHeight="1" x14ac:dyDescent="0.2">
      <c r="A11" s="7">
        <v>46031</v>
      </c>
      <c r="B11" s="8"/>
      <c r="C11" s="9">
        <f t="shared" si="1"/>
        <v>35</v>
      </c>
      <c r="D11" s="9">
        <f t="shared" si="0"/>
        <v>0</v>
      </c>
    </row>
    <row r="12" spans="1:9" ht="15" customHeight="1" x14ac:dyDescent="0.2">
      <c r="A12" s="7">
        <v>46032</v>
      </c>
      <c r="B12" s="8"/>
      <c r="C12" s="9">
        <f t="shared" si="1"/>
        <v>42</v>
      </c>
      <c r="D12" s="9">
        <f t="shared" si="0"/>
        <v>0</v>
      </c>
    </row>
    <row r="13" spans="1:9" ht="15" customHeight="1" x14ac:dyDescent="0.2">
      <c r="A13" s="7">
        <v>46033</v>
      </c>
      <c r="B13" s="8"/>
      <c r="C13" s="9">
        <f t="shared" si="1"/>
        <v>42</v>
      </c>
      <c r="D13" s="9">
        <f t="shared" si="0"/>
        <v>0</v>
      </c>
    </row>
    <row r="14" spans="1:9" ht="15" customHeight="1" x14ac:dyDescent="0.2">
      <c r="A14" s="7">
        <v>46034</v>
      </c>
      <c r="B14" s="8"/>
      <c r="C14" s="9">
        <f t="shared" si="1"/>
        <v>35</v>
      </c>
      <c r="D14" s="9">
        <f t="shared" si="0"/>
        <v>0</v>
      </c>
    </row>
    <row r="15" spans="1:9" ht="15" customHeight="1" x14ac:dyDescent="0.2">
      <c r="A15" s="7">
        <v>46035</v>
      </c>
      <c r="B15" s="8"/>
      <c r="C15" s="9">
        <f t="shared" si="1"/>
        <v>35</v>
      </c>
      <c r="D15" s="9">
        <f t="shared" si="0"/>
        <v>0</v>
      </c>
    </row>
    <row r="16" spans="1:9" ht="15" customHeight="1" x14ac:dyDescent="0.2">
      <c r="A16" s="7">
        <v>46036</v>
      </c>
      <c r="B16" s="8"/>
      <c r="C16" s="9">
        <f t="shared" si="1"/>
        <v>35</v>
      </c>
      <c r="D16" s="9">
        <f t="shared" si="0"/>
        <v>0</v>
      </c>
    </row>
    <row r="17" spans="1:4" ht="15" customHeight="1" x14ac:dyDescent="0.2">
      <c r="A17" s="7">
        <v>46037</v>
      </c>
      <c r="B17" s="8"/>
      <c r="C17" s="9">
        <f t="shared" si="1"/>
        <v>35</v>
      </c>
      <c r="D17" s="9">
        <f t="shared" si="0"/>
        <v>0</v>
      </c>
    </row>
    <row r="18" spans="1:4" ht="15" customHeight="1" x14ac:dyDescent="0.2">
      <c r="A18" s="7">
        <v>46038</v>
      </c>
      <c r="B18" s="8"/>
      <c r="C18" s="9">
        <f t="shared" si="1"/>
        <v>35</v>
      </c>
      <c r="D18" s="9">
        <f t="shared" si="0"/>
        <v>0</v>
      </c>
    </row>
    <row r="19" spans="1:4" ht="15" customHeight="1" x14ac:dyDescent="0.2">
      <c r="A19" s="7">
        <v>46039</v>
      </c>
      <c r="B19" s="8"/>
      <c r="C19" s="9">
        <f t="shared" si="1"/>
        <v>42</v>
      </c>
      <c r="D19" s="9">
        <f t="shared" si="0"/>
        <v>0</v>
      </c>
    </row>
    <row r="20" spans="1:4" ht="15" customHeight="1" x14ac:dyDescent="0.2">
      <c r="A20" s="7">
        <v>46040</v>
      </c>
      <c r="B20" s="8"/>
      <c r="C20" s="9">
        <f t="shared" si="1"/>
        <v>42</v>
      </c>
      <c r="D20" s="9">
        <f t="shared" si="0"/>
        <v>0</v>
      </c>
    </row>
    <row r="21" spans="1:4" ht="15" customHeight="1" x14ac:dyDescent="0.2">
      <c r="A21" s="7">
        <v>46041</v>
      </c>
      <c r="B21" s="8"/>
      <c r="C21" s="9">
        <f t="shared" si="1"/>
        <v>35</v>
      </c>
      <c r="D21" s="9">
        <f t="shared" si="0"/>
        <v>0</v>
      </c>
    </row>
    <row r="22" spans="1:4" ht="15" customHeight="1" x14ac:dyDescent="0.2">
      <c r="A22" s="7">
        <v>46042</v>
      </c>
      <c r="B22" s="8"/>
      <c r="C22" s="9">
        <f t="shared" si="1"/>
        <v>35</v>
      </c>
      <c r="D22" s="9">
        <f t="shared" si="0"/>
        <v>0</v>
      </c>
    </row>
    <row r="23" spans="1:4" ht="15" customHeight="1" x14ac:dyDescent="0.2">
      <c r="A23" s="7">
        <v>46043</v>
      </c>
      <c r="B23" s="8"/>
      <c r="C23" s="9">
        <f t="shared" si="1"/>
        <v>35</v>
      </c>
      <c r="D23" s="9">
        <f t="shared" si="0"/>
        <v>0</v>
      </c>
    </row>
    <row r="24" spans="1:4" ht="15" customHeight="1" x14ac:dyDescent="0.2">
      <c r="A24" s="7">
        <v>46044</v>
      </c>
      <c r="B24" s="8"/>
      <c r="C24" s="9">
        <f t="shared" si="1"/>
        <v>35</v>
      </c>
      <c r="D24" s="9">
        <f t="shared" si="0"/>
        <v>0</v>
      </c>
    </row>
    <row r="25" spans="1:4" ht="15" customHeight="1" x14ac:dyDescent="0.2">
      <c r="A25" s="7">
        <v>46045</v>
      </c>
      <c r="B25" s="8"/>
      <c r="C25" s="9">
        <f t="shared" si="1"/>
        <v>35</v>
      </c>
      <c r="D25" s="9">
        <f t="shared" si="0"/>
        <v>0</v>
      </c>
    </row>
    <row r="26" spans="1:4" ht="15" customHeight="1" x14ac:dyDescent="0.2">
      <c r="A26" s="7">
        <v>46046</v>
      </c>
      <c r="B26" s="8"/>
      <c r="C26" s="9">
        <f t="shared" si="1"/>
        <v>42</v>
      </c>
      <c r="D26" s="9">
        <f t="shared" si="0"/>
        <v>0</v>
      </c>
    </row>
    <row r="27" spans="1:4" ht="15" customHeight="1" x14ac:dyDescent="0.2">
      <c r="A27" s="7">
        <v>46047</v>
      </c>
      <c r="B27" s="8"/>
      <c r="C27" s="9">
        <f t="shared" si="1"/>
        <v>42</v>
      </c>
      <c r="D27" s="9">
        <f t="shared" si="0"/>
        <v>0</v>
      </c>
    </row>
    <row r="28" spans="1:4" ht="15" customHeight="1" x14ac:dyDescent="0.2">
      <c r="A28" s="7">
        <v>46048</v>
      </c>
      <c r="B28" s="8"/>
      <c r="C28" s="9">
        <f t="shared" si="1"/>
        <v>35</v>
      </c>
      <c r="D28" s="9">
        <f t="shared" si="0"/>
        <v>0</v>
      </c>
    </row>
    <row r="29" spans="1:4" ht="15" customHeight="1" x14ac:dyDescent="0.2">
      <c r="A29" s="7">
        <v>46049</v>
      </c>
      <c r="B29" s="8"/>
      <c r="C29" s="9">
        <f t="shared" si="1"/>
        <v>35</v>
      </c>
      <c r="D29" s="9">
        <f t="shared" si="0"/>
        <v>0</v>
      </c>
    </row>
    <row r="30" spans="1:4" ht="15" customHeight="1" x14ac:dyDescent="0.2">
      <c r="A30" s="7">
        <v>46050</v>
      </c>
      <c r="B30" s="8"/>
      <c r="C30" s="9">
        <f t="shared" si="1"/>
        <v>35</v>
      </c>
      <c r="D30" s="9">
        <f t="shared" si="0"/>
        <v>0</v>
      </c>
    </row>
    <row r="31" spans="1:4" ht="15" customHeight="1" x14ac:dyDescent="0.2">
      <c r="A31" s="7">
        <v>46051</v>
      </c>
      <c r="B31" s="8"/>
      <c r="C31" s="9">
        <f t="shared" si="1"/>
        <v>35</v>
      </c>
      <c r="D31" s="9">
        <f t="shared" si="0"/>
        <v>0</v>
      </c>
    </row>
    <row r="32" spans="1:4" ht="15" customHeight="1" x14ac:dyDescent="0.2">
      <c r="A32" s="7">
        <v>46052</v>
      </c>
      <c r="B32" s="8"/>
      <c r="C32" s="9">
        <f t="shared" si="1"/>
        <v>35</v>
      </c>
      <c r="D32" s="9">
        <f t="shared" si="0"/>
        <v>0</v>
      </c>
    </row>
    <row r="33" spans="1:4" ht="15" customHeight="1" x14ac:dyDescent="0.2">
      <c r="A33" s="7">
        <v>46053</v>
      </c>
      <c r="B33" s="8"/>
      <c r="C33" s="9">
        <f t="shared" si="1"/>
        <v>42</v>
      </c>
      <c r="D33" s="9">
        <f t="shared" si="0"/>
        <v>0</v>
      </c>
    </row>
    <row r="34" spans="1:4" ht="15" customHeight="1" x14ac:dyDescent="0.2">
      <c r="A34" s="10" t="s">
        <v>5</v>
      </c>
      <c r="B34" s="11">
        <f>SUM(B3:B33)</f>
        <v>0</v>
      </c>
      <c r="C34" s="12"/>
      <c r="D34" s="12">
        <f>SUM(D3:D33)</f>
        <v>0</v>
      </c>
    </row>
  </sheetData>
  <mergeCells count="1">
    <mergeCell ref="A1:B1"/>
  </mergeCells>
  <conditionalFormatting sqref="J5">
    <cfRule type="containsText" dxfId="3" priority="1" operator="containsText" text="samedi">
      <formula>NOT(ISERROR(SEARCH("samedi",J5)))</formula>
    </cfRule>
  </conditionalFormatting>
  <conditionalFormatting sqref="A3:A33">
    <cfRule type="expression" dxfId="2" priority="2">
      <formula>COUNTIF($I$1:$I$8,$A3)=1</formula>
    </cfRule>
    <cfRule type="expression" dxfId="1" priority="3">
      <formula>WEEKDAY(A3,2)=7</formula>
    </cfRule>
    <cfRule type="expression" dxfId="0" priority="4">
      <formula>WEEKDAY(A3,2)=6</formula>
    </cfRule>
  </conditionalFormatting>
  <pageMargins left="0.63" right="0.43" top="0.33" bottom="0.3" header="0.24" footer="0.2800000000000000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'[Compta petitfils.xlsx]RUB'!#REF!</xm:f>
          </x14:formula1>
          <xm:sqref>C34</xm:sqref>
        </x14:dataValidation>
        <x14:dataValidation type="list" allowBlank="1" showInputMessage="1" showErrorMessage="1">
          <x14:formula1>
            <xm:f>'[Compta petitfils.xlsx]RUB'!#REF!</xm:f>
          </x14:formula1>
          <xm:sqref>C1</xm:sqref>
        </x14:dataValidation>
        <x14:dataValidation type="list" allowBlank="1" showInputMessage="1" showErrorMessage="1">
          <x14:formula1>
            <xm:f>'[Compta petitfils.xlsx]RUB'!#REF!</xm:f>
          </x14:formula1>
          <xm:sqref>A1:B1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JANV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2026-02-13T07:00:51Z</dcterms:created>
  <dcterms:modified xsi:type="dcterms:W3CDTF">2026-02-13T07:17:20Z</dcterms:modified>
</cp:coreProperties>
</file>