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/>
  <mc:AlternateContent xmlns:mc="http://schemas.openxmlformats.org/markup-compatibility/2006">
    <mc:Choice Requires="x15">
      <x15ac:absPath xmlns:x15ac="http://schemas.microsoft.com/office/spreadsheetml/2010/11/ac" url="/Users/laetitia/Documents/"/>
    </mc:Choice>
  </mc:AlternateContent>
  <bookViews>
    <workbookView xWindow="18420" yWindow="920" windowWidth="28800" windowHeight="17600" tabRatio="500"/>
  </bookViews>
  <sheets>
    <sheet name="Feuil1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4" i="1" l="1"/>
  <c r="L10" i="1"/>
  <c r="H3" i="1"/>
  <c r="H4" i="1"/>
  <c r="H6" i="1"/>
  <c r="H9" i="1"/>
  <c r="H10" i="1"/>
  <c r="H11" i="1"/>
  <c r="H12" i="1"/>
  <c r="H13" i="1"/>
  <c r="H14" i="1"/>
  <c r="H17" i="1"/>
  <c r="H18" i="1"/>
  <c r="H19" i="1"/>
  <c r="H20" i="1"/>
  <c r="H21" i="1"/>
  <c r="H22" i="1"/>
  <c r="H7" i="1"/>
  <c r="H15" i="1"/>
  <c r="H23" i="1"/>
  <c r="K10" i="1"/>
  <c r="G7" i="1"/>
  <c r="G15" i="1"/>
  <c r="G23" i="1"/>
  <c r="G24" i="1"/>
</calcChain>
</file>

<file path=xl/sharedStrings.xml><?xml version="1.0" encoding="utf-8"?>
<sst xmlns="http://schemas.openxmlformats.org/spreadsheetml/2006/main" count="36" uniqueCount="19">
  <si>
    <t xml:space="preserve">Céline </t>
  </si>
  <si>
    <t>Décembre</t>
  </si>
  <si>
    <t>Jours</t>
  </si>
  <si>
    <t xml:space="preserve">Heures </t>
  </si>
  <si>
    <t>Arrivée</t>
  </si>
  <si>
    <t>Heures</t>
  </si>
  <si>
    <t>Départ</t>
  </si>
  <si>
    <t xml:space="preserve">Total </t>
  </si>
  <si>
    <t>Journée</t>
  </si>
  <si>
    <t>Repas</t>
  </si>
  <si>
    <t>Jeu</t>
  </si>
  <si>
    <t>Ven</t>
  </si>
  <si>
    <t>Sam</t>
  </si>
  <si>
    <t>Dim</t>
  </si>
  <si>
    <t>Lun</t>
  </si>
  <si>
    <t>Mar</t>
  </si>
  <si>
    <t>Mer</t>
  </si>
  <si>
    <t>TOTAL SEMAINE</t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</si>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</sst>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0" xfId="0" applyNumberFormat="1"/>
    <xf numFmtId="0" fontId="0" fillId="0" borderId="0" xfId="0" applyNumberFormat="1"/>
    <xf numFmtId="46" fontId="0" fillId="0" borderId="0" xfId="0" applyNumberFormat="1"/>
    <xf numFmtId="46" fontId="0" fillId="0" borderId="1" xfId="0" applyNumberForma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workbookViewId="0">
      <selection activeCell="H24" sqref="H24"/>
    </sheetView>
  </sheetViews>
  <sheetFormatPr baseColWidth="10" defaultRowHeight="16" x14ac:dyDescent="0.2"/>
  <sheetData>
    <row r="1" spans="1:12" x14ac:dyDescent="0.2">
      <c r="A1" t="s">
        <v>0</v>
      </c>
      <c r="B1" t="s">
        <v>2</v>
      </c>
      <c r="C1" t="s">
        <v>3</v>
      </c>
      <c r="D1" t="s">
        <v>5</v>
      </c>
      <c r="E1" t="s">
        <v>3</v>
      </c>
      <c r="F1" t="s">
        <v>5</v>
      </c>
      <c r="G1" t="s">
        <v>9</v>
      </c>
      <c r="H1" t="s">
        <v>7</v>
      </c>
    </row>
    <row r="2" spans="1:12" x14ac:dyDescent="0.2">
      <c r="A2" t="s">
        <v>1</v>
      </c>
      <c r="C2" t="s">
        <v>4</v>
      </c>
      <c r="D2" t="s">
        <v>6</v>
      </c>
      <c r="E2" t="s">
        <v>4</v>
      </c>
      <c r="F2" t="s">
        <v>6</v>
      </c>
      <c r="H2" t="s">
        <v>8</v>
      </c>
    </row>
    <row r="3" spans="1:12" x14ac:dyDescent="0.2">
      <c r="A3">
        <v>1</v>
      </c>
      <c r="B3" t="s">
        <v>10</v>
      </c>
      <c r="C3" s="5">
        <v>0.5</v>
      </c>
      <c r="D3" s="5">
        <v>0.60416666666666663</v>
      </c>
      <c r="E3" s="5"/>
      <c r="G3">
        <v>1</v>
      </c>
      <c r="H3" s="5">
        <f>C3+D3</f>
        <v>1.1041666666666665</v>
      </c>
    </row>
    <row r="4" spans="1:12" x14ac:dyDescent="0.2">
      <c r="A4">
        <v>2</v>
      </c>
      <c r="B4" t="s">
        <v>11</v>
      </c>
      <c r="C4" s="5">
        <v>0.5</v>
      </c>
      <c r="D4" s="5">
        <v>0.5625</v>
      </c>
      <c r="E4" s="5">
        <v>0.8125</v>
      </c>
      <c r="F4" s="1">
        <v>0.91666666666666663</v>
      </c>
      <c r="G4" s="2">
        <v>1</v>
      </c>
      <c r="H4" s="5">
        <f>(C4+D4)+(F4-E4)</f>
        <v>1.1666666666666665</v>
      </c>
    </row>
    <row r="5" spans="1:12" x14ac:dyDescent="0.2">
      <c r="A5">
        <v>3</v>
      </c>
      <c r="B5" t="s">
        <v>12</v>
      </c>
      <c r="C5" s="5"/>
      <c r="D5" s="5"/>
      <c r="E5" s="5">
        <v>0.8125</v>
      </c>
      <c r="F5" s="1">
        <v>0.97916666666666663</v>
      </c>
      <c r="G5">
        <v>1</v>
      </c>
      <c r="H5" s="5">
        <v>0.16666666666666666</v>
      </c>
    </row>
    <row r="6" spans="1:12" x14ac:dyDescent="0.2">
      <c r="A6">
        <v>4</v>
      </c>
      <c r="B6" t="s">
        <v>13</v>
      </c>
      <c r="C6" s="5">
        <v>0.52083333333333337</v>
      </c>
      <c r="D6" s="5">
        <v>0.625</v>
      </c>
      <c r="E6" s="5">
        <v>0.8125</v>
      </c>
      <c r="F6" s="1">
        <v>0.97916666666666663</v>
      </c>
      <c r="G6" s="2">
        <v>2</v>
      </c>
      <c r="H6" s="5">
        <f>(C6+D6)+(F6-E6)</f>
        <v>1.3125</v>
      </c>
    </row>
    <row r="7" spans="1:12" x14ac:dyDescent="0.2">
      <c r="A7" t="s">
        <v>17</v>
      </c>
      <c r="C7" s="5"/>
      <c r="D7" s="5"/>
      <c r="E7" s="5"/>
      <c r="G7">
        <f>G4+G3+G5+G6</f>
        <v>5</v>
      </c>
      <c r="H7" s="5">
        <f>SUM(H3+H4+H5+H6)</f>
        <v>3.7499999999999996</v>
      </c>
      <c r="K7" s="1">
        <v>0.75</v>
      </c>
      <c r="L7" s="1">
        <v>0.75</v>
      </c>
    </row>
    <row r="8" spans="1:12" x14ac:dyDescent="0.2">
      <c r="A8">
        <v>5</v>
      </c>
      <c r="B8" t="s">
        <v>14</v>
      </c>
      <c r="C8" s="5"/>
      <c r="D8" s="5"/>
      <c r="E8" s="5"/>
      <c r="H8" s="5"/>
      <c r="K8" s="1">
        <v>0.72222222222222221</v>
      </c>
      <c r="L8" s="1">
        <v>0.72222222222222221</v>
      </c>
    </row>
    <row r="9" spans="1:12" x14ac:dyDescent="0.2">
      <c r="A9">
        <v>6</v>
      </c>
      <c r="B9" t="s">
        <v>15</v>
      </c>
      <c r="C9" s="5">
        <v>0.5</v>
      </c>
      <c r="D9" s="5">
        <v>0.57638888888888895</v>
      </c>
      <c r="E9" s="5"/>
      <c r="G9">
        <v>1</v>
      </c>
      <c r="H9" s="5">
        <f>C9+D9</f>
        <v>1.0763888888888888</v>
      </c>
      <c r="K9" s="1">
        <v>0.80208333333333337</v>
      </c>
      <c r="L9" s="1">
        <v>0.80208333333333337</v>
      </c>
    </row>
    <row r="10" spans="1:12" x14ac:dyDescent="0.2">
      <c r="A10">
        <v>7</v>
      </c>
      <c r="B10" t="s">
        <v>16</v>
      </c>
      <c r="C10" s="5">
        <v>0.5</v>
      </c>
      <c r="D10" s="5">
        <v>0.58333333333333337</v>
      </c>
      <c r="E10" s="5"/>
      <c r="G10">
        <v>1</v>
      </c>
      <c r="H10" s="5">
        <f>C10+D10</f>
        <v>1.0833333333333335</v>
      </c>
      <c r="K10" s="4">
        <f>K7+K8+K9</f>
        <v>2.2743055555555558</v>
      </c>
      <c r="L10" s="3">
        <f>L8+L7+L9</f>
        <v>2.2743055555555558</v>
      </c>
    </row>
    <row r="11" spans="1:12" x14ac:dyDescent="0.2">
      <c r="A11">
        <v>8</v>
      </c>
      <c r="B11" t="s">
        <v>10</v>
      </c>
      <c r="C11" s="5">
        <v>0.5</v>
      </c>
      <c r="D11" s="5">
        <v>0.58333333333333337</v>
      </c>
      <c r="E11" s="5"/>
      <c r="G11">
        <v>1</v>
      </c>
      <c r="H11" s="5">
        <f>C11+D11</f>
        <v>1.0833333333333335</v>
      </c>
      <c r="K11" s="3"/>
    </row>
    <row r="12" spans="1:12" x14ac:dyDescent="0.2">
      <c r="A12">
        <v>9</v>
      </c>
      <c r="B12" t="s">
        <v>11</v>
      </c>
      <c r="C12" s="5">
        <v>0.5</v>
      </c>
      <c r="D12" s="5">
        <v>0.58333333333333337</v>
      </c>
      <c r="E12" s="5">
        <v>0.8125</v>
      </c>
      <c r="F12" s="1">
        <v>0.91666666666666663</v>
      </c>
      <c r="G12" s="2">
        <v>2</v>
      </c>
      <c r="H12" s="5">
        <f>(C12+D12)+(F12-E12)</f>
        <v>1.1875</v>
      </c>
      <c r="K12" s="3"/>
    </row>
    <row r="13" spans="1:12" x14ac:dyDescent="0.2">
      <c r="A13">
        <v>10</v>
      </c>
      <c r="B13" t="s">
        <v>12</v>
      </c>
      <c r="C13" s="5"/>
      <c r="D13" s="5"/>
      <c r="E13" s="5">
        <v>0.8125</v>
      </c>
      <c r="F13" s="1">
        <v>0.9375</v>
      </c>
      <c r="G13">
        <v>1</v>
      </c>
      <c r="H13" s="5">
        <f>F13-E13</f>
        <v>0.125</v>
      </c>
    </row>
    <row r="14" spans="1:12" x14ac:dyDescent="0.2">
      <c r="A14">
        <v>11</v>
      </c>
      <c r="B14" t="s">
        <v>13</v>
      </c>
      <c r="C14" s="5">
        <v>0.52083333333333337</v>
      </c>
      <c r="D14" s="5">
        <v>0.64583333333333337</v>
      </c>
      <c r="E14" s="5"/>
      <c r="G14">
        <v>1</v>
      </c>
      <c r="H14" s="5">
        <f>C14+D14</f>
        <v>1.1666666666666667</v>
      </c>
      <c r="K14" s="1"/>
    </row>
    <row r="15" spans="1:12" x14ac:dyDescent="0.2">
      <c r="A15" t="s">
        <v>17</v>
      </c>
      <c r="C15" s="5"/>
      <c r="D15" s="5"/>
      <c r="E15" s="5"/>
      <c r="G15">
        <f>G9+G10+G11+G12+G13+G14</f>
        <v>7</v>
      </c>
      <c r="H15" s="5">
        <f>SUM(H9+H10+H11+H12+H13+H14)</f>
        <v>5.7222222222222223</v>
      </c>
      <c r="L15" s="3"/>
    </row>
    <row r="16" spans="1:12" x14ac:dyDescent="0.2">
      <c r="A16">
        <v>12</v>
      </c>
      <c r="B16" t="s">
        <v>14</v>
      </c>
      <c r="C16" s="5"/>
      <c r="D16" s="5"/>
      <c r="E16" s="5"/>
      <c r="H16" s="5"/>
    </row>
    <row r="17" spans="1:11" x14ac:dyDescent="0.2">
      <c r="A17">
        <v>13</v>
      </c>
      <c r="B17" t="s">
        <v>15</v>
      </c>
      <c r="C17" s="5">
        <v>0.5</v>
      </c>
      <c r="D17" s="5">
        <v>0.60416666666666663</v>
      </c>
      <c r="E17" s="5"/>
      <c r="G17">
        <v>1</v>
      </c>
      <c r="H17" s="5">
        <f>C17+D17</f>
        <v>1.1041666666666665</v>
      </c>
    </row>
    <row r="18" spans="1:11" x14ac:dyDescent="0.2">
      <c r="A18">
        <v>14</v>
      </c>
      <c r="B18" t="s">
        <v>16</v>
      </c>
      <c r="C18" s="5">
        <v>0.5</v>
      </c>
      <c r="D18" s="5">
        <v>0.60416666666666663</v>
      </c>
      <c r="E18" s="5"/>
      <c r="G18">
        <v>1</v>
      </c>
      <c r="H18" s="5">
        <f>C18+D18</f>
        <v>1.1041666666666665</v>
      </c>
    </row>
    <row r="19" spans="1:11" x14ac:dyDescent="0.2">
      <c r="A19">
        <v>15</v>
      </c>
      <c r="B19" t="s">
        <v>10</v>
      </c>
      <c r="C19" s="5">
        <v>0.5</v>
      </c>
      <c r="D19" s="5">
        <v>0.58333333333333337</v>
      </c>
      <c r="E19" s="5"/>
      <c r="G19">
        <v>1</v>
      </c>
      <c r="H19" s="5">
        <f>C19+D19</f>
        <v>1.0833333333333335</v>
      </c>
    </row>
    <row r="20" spans="1:11" x14ac:dyDescent="0.2">
      <c r="A20">
        <v>16</v>
      </c>
      <c r="B20" t="s">
        <v>11</v>
      </c>
      <c r="C20" s="5">
        <v>0.5</v>
      </c>
      <c r="D20" s="5">
        <v>0.58333333333333337</v>
      </c>
      <c r="E20" s="5">
        <v>0.8125</v>
      </c>
      <c r="F20" s="1">
        <v>0.92708333333333337</v>
      </c>
      <c r="G20" s="2">
        <v>2</v>
      </c>
      <c r="H20" s="5">
        <f>(C20+D20)+(F20-E20)</f>
        <v>1.197916666666667</v>
      </c>
      <c r="K20" s="5"/>
    </row>
    <row r="21" spans="1:11" x14ac:dyDescent="0.2">
      <c r="A21">
        <v>17</v>
      </c>
      <c r="B21" t="s">
        <v>12</v>
      </c>
      <c r="C21" s="5"/>
      <c r="D21" s="5"/>
      <c r="E21" s="5">
        <v>0.8125</v>
      </c>
      <c r="F21" s="1">
        <v>0.97916666666666663</v>
      </c>
      <c r="G21">
        <v>1</v>
      </c>
      <c r="H21" s="5">
        <f>F21-E21</f>
        <v>0.16666666666666663</v>
      </c>
    </row>
    <row r="22" spans="1:11" x14ac:dyDescent="0.2">
      <c r="A22">
        <v>18</v>
      </c>
      <c r="B22" t="s">
        <v>13</v>
      </c>
      <c r="C22" s="5">
        <v>0.52083333333333337</v>
      </c>
      <c r="D22" s="5">
        <v>0.625</v>
      </c>
      <c r="E22" s="5"/>
      <c r="G22">
        <v>1</v>
      </c>
      <c r="H22" s="5">
        <f>C22+D22</f>
        <v>1.1458333333333335</v>
      </c>
    </row>
    <row r="23" spans="1:11" x14ac:dyDescent="0.2">
      <c r="A23" t="s">
        <v>17</v>
      </c>
      <c r="G23">
        <f>G18+G17+G20+G19+G21+G22</f>
        <v>7</v>
      </c>
      <c r="H23" s="1">
        <f>H17+H18+H19+H20+H21+H22</f>
        <v>5.8020833333333339</v>
      </c>
    </row>
    <row r="24" spans="1:11" x14ac:dyDescent="0.2">
      <c r="A24" t="s">
        <v>18</v>
      </c>
      <c r="G24">
        <f>G7+G15+G23</f>
        <v>19</v>
      </c>
      <c r="H24" s="3">
        <f>H7+H15+H23</f>
        <v>15.274305555555555</v>
      </c>
    </row>
    <row r="25" spans="1:11" x14ac:dyDescent="0.2">
      <c r="H25" s="1"/>
    </row>
    <row r="26" spans="1:11" x14ac:dyDescent="0.2">
      <c r="H26" s="5"/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2016-12-20T15:10:25Z</dcterms:created>
  <dcterms:modified xsi:type="dcterms:W3CDTF">2016-12-20T16:41:22Z</dcterms:modified>
</cp:coreProperties>
</file>