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xr:revisionPtr revIDLastSave="0" documentId="13_ncr:1_{86206BC8-E817-4E54-BB56-C2F845B9BA63}" xr6:coauthVersionLast="45" xr6:coauthVersionMax="45" xr10:uidLastSave="{00000000-0000-0000-0000-000000000000}"/>
  <bookViews>
    <workbookView xWindow="-120" yWindow="-120" windowWidth="24240" windowHeight="13740" tabRatio="938" xr2:uid="{00000000-000D-0000-FFFF-FFFF00000000}"/>
  </bookViews>
  <sheets>
    <sheet name="Commandes pour de bon" sheetId="1" r:id="rId1"/>
    <sheet name="Tri Pour de bon etape 1" sheetId="4" r:id="rId2"/>
    <sheet name="Tri Pour de bon etape 2" sheetId="2" r:id="rId3"/>
    <sheet name="Tri Pour de bon etape 3" sheetId="5" r:id="rId4"/>
    <sheet name="Tri Pour de bon etape 4" sheetId="3" r:id="rId5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540" i="5" l="1"/>
  <c r="A537" i="5"/>
  <c r="A535" i="5"/>
  <c r="A533" i="5"/>
  <c r="A531" i="5"/>
  <c r="A529" i="5"/>
  <c r="A527" i="5"/>
  <c r="A524" i="5"/>
  <c r="A521" i="5"/>
  <c r="A518" i="5"/>
  <c r="A514" i="5"/>
  <c r="A508" i="5"/>
  <c r="A503" i="5"/>
  <c r="A501" i="5"/>
  <c r="A498" i="5"/>
  <c r="A496" i="5"/>
  <c r="A494" i="5"/>
  <c r="A491" i="5"/>
  <c r="A486" i="5"/>
  <c r="A477" i="5"/>
  <c r="A474" i="5"/>
  <c r="A470" i="5"/>
  <c r="A463" i="5"/>
  <c r="A460" i="5"/>
  <c r="A458" i="5"/>
  <c r="A455" i="5"/>
  <c r="A453" i="5"/>
  <c r="A450" i="5"/>
  <c r="A447" i="5"/>
  <c r="A443" i="5"/>
  <c r="A437" i="5"/>
  <c r="A435" i="5"/>
  <c r="A430" i="5"/>
  <c r="A428" i="5"/>
  <c r="A425" i="5"/>
  <c r="A423" i="5"/>
  <c r="A421" i="5"/>
  <c r="A419" i="5"/>
  <c r="A417" i="5"/>
  <c r="A413" i="5"/>
  <c r="A408" i="5"/>
  <c r="A405" i="5"/>
  <c r="A401" i="5"/>
  <c r="A397" i="5"/>
  <c r="A381" i="5"/>
  <c r="A369" i="5"/>
  <c r="A365" i="5"/>
  <c r="A361" i="5"/>
  <c r="A358" i="5"/>
  <c r="A354" i="5"/>
  <c r="A352" i="5"/>
  <c r="A349" i="5"/>
  <c r="A347" i="5"/>
  <c r="A344" i="5"/>
  <c r="A336" i="5"/>
  <c r="A333" i="5"/>
  <c r="A331" i="5"/>
  <c r="A329" i="5"/>
  <c r="A326" i="5"/>
  <c r="A316" i="5"/>
  <c r="A311" i="5"/>
  <c r="A301" i="5"/>
  <c r="A295" i="5"/>
  <c r="A287" i="5"/>
  <c r="A284" i="5"/>
  <c r="A280" i="5"/>
  <c r="A278" i="5"/>
  <c r="A276" i="5"/>
  <c r="A274" i="5"/>
  <c r="A271" i="5"/>
  <c r="A269" i="5"/>
  <c r="A265" i="5"/>
  <c r="A254" i="5"/>
  <c r="A252" i="5"/>
  <c r="A244" i="5"/>
  <c r="A239" i="5"/>
  <c r="A231" i="5"/>
  <c r="A218" i="5"/>
  <c r="A214" i="5"/>
  <c r="A210" i="5"/>
  <c r="A207" i="5"/>
  <c r="A201" i="5"/>
  <c r="A195" i="5"/>
  <c r="A192" i="5"/>
  <c r="A189" i="5"/>
  <c r="A187" i="5"/>
  <c r="A184" i="5"/>
  <c r="A182" i="5"/>
  <c r="A178" i="5"/>
  <c r="A176" i="5"/>
  <c r="A173" i="5"/>
  <c r="A169" i="5"/>
  <c r="A167" i="5"/>
  <c r="A161" i="5"/>
  <c r="A158" i="5"/>
  <c r="A154" i="5"/>
  <c r="A148" i="5"/>
  <c r="A145" i="5"/>
  <c r="A143" i="5"/>
  <c r="A139" i="5"/>
  <c r="A134" i="5"/>
  <c r="A131" i="5"/>
  <c r="A128" i="5"/>
  <c r="A120" i="5"/>
  <c r="A118" i="5"/>
  <c r="A113" i="5"/>
  <c r="A110" i="5"/>
  <c r="A108" i="5"/>
  <c r="A99" i="5"/>
  <c r="A96" i="5"/>
  <c r="A93" i="5"/>
  <c r="A90" i="5"/>
  <c r="A88" i="5"/>
  <c r="A86" i="5"/>
  <c r="A84" i="5"/>
  <c r="A82" i="5"/>
  <c r="A80" i="5"/>
  <c r="A78" i="5"/>
  <c r="A76" i="5"/>
  <c r="A74" i="5"/>
  <c r="A69" i="5"/>
  <c r="A67" i="5"/>
  <c r="A65" i="5"/>
  <c r="A63" i="5"/>
  <c r="A61" i="5"/>
  <c r="A59" i="5"/>
  <c r="A57" i="5"/>
  <c r="A50" i="5"/>
  <c r="A48" i="5"/>
  <c r="A45" i="5"/>
  <c r="A43" i="5"/>
  <c r="A41" i="5"/>
  <c r="A37" i="5"/>
  <c r="A33" i="5"/>
  <c r="A26" i="5"/>
  <c r="A22" i="5"/>
  <c r="A14" i="5"/>
  <c r="A7" i="5"/>
  <c r="A4" i="5"/>
</calcChain>
</file>

<file path=xl/sharedStrings.xml><?xml version="1.0" encoding="utf-8"?>
<sst xmlns="http://schemas.openxmlformats.org/spreadsheetml/2006/main" count="12730" uniqueCount="963">
  <si>
    <t>Date de création</t>
  </si>
  <si>
    <t>Numéro de commande</t>
  </si>
  <si>
    <t>Quantité</t>
  </si>
  <si>
    <t>Details</t>
  </si>
  <si>
    <t>Statut</t>
  </si>
  <si>
    <t>Montant</t>
  </si>
  <si>
    <t>Devise</t>
  </si>
  <si>
    <t>Mode de livraison</t>
  </si>
  <si>
    <t>Date de débit</t>
  </si>
  <si>
    <t>Processus de paiement</t>
  </si>
  <si>
    <t>Canal de diffusion</t>
  </si>
  <si>
    <t>SKU Producteur</t>
  </si>
  <si>
    <t>Raison de l'état</t>
  </si>
  <si>
    <t>SKU Offre</t>
  </si>
  <si>
    <t>Etat offre</t>
  </si>
  <si>
    <t>N° ligne de commande</t>
  </si>
  <si>
    <t>Montant unitaire</t>
  </si>
  <si>
    <t>Montant frais de port</t>
  </si>
  <si>
    <t>Montant total frais de port</t>
  </si>
  <si>
    <t>Montant total de commande TTC (frais de port inclus)</t>
  </si>
  <si>
    <t>Commission (HT)</t>
  </si>
  <si>
    <t>Montant de la commission TTC</t>
  </si>
  <si>
    <t>Montant reversé au compte producteur (TTC)</t>
  </si>
  <si>
    <t>Information complémentaire</t>
  </si>
  <si>
    <t>Taux de la taxe sur commission</t>
  </si>
  <si>
    <t>Date d'acceptation</t>
  </si>
  <si>
    <t>Limite d'expédition</t>
  </si>
  <si>
    <t>Date d'expédition</t>
  </si>
  <si>
    <t>Date de réception</t>
  </si>
  <si>
    <t>Transporteur</t>
  </si>
  <si>
    <t>Numéro de suivi</t>
  </si>
  <si>
    <t>Moyen de paiement</t>
  </si>
  <si>
    <t>Délai d'expédition</t>
  </si>
  <si>
    <t>Date d'expédition souhaitée</t>
  </si>
  <si>
    <t>Date de livraison souhaitée</t>
  </si>
  <si>
    <t>Frais de port</t>
  </si>
  <si>
    <t>Créneau rendez-vous</t>
  </si>
  <si>
    <t>DLC</t>
  </si>
  <si>
    <t>17/03/20 - 09:30:04</t>
  </si>
  <si>
    <t>366905-460274-A</t>
  </si>
  <si>
    <t>Crème fraiche, 50cl (SKU Produit : 25363 | SKU Offre : Fromage231-0)</t>
  </si>
  <si>
    <t>En cours d'expédition</t>
  </si>
  <si>
    <t>EUR</t>
  </si>
  <si>
    <t>Frais</t>
  </si>
  <si>
    <t>Tue Mar 17 14:46:18 CET 2020</t>
  </si>
  <si>
    <t>Payé à l'acceptation</t>
  </si>
  <si>
    <t>Channel code=INIT</t>
  </si>
  <si>
    <t>Fromage231-0</t>
  </si>
  <si>
    <t/>
  </si>
  <si>
    <t>366905-460274-A-1</t>
  </si>
  <si>
    <t>20.0000</t>
  </si>
  <si>
    <t>17/03/20 - 14:35:19</t>
  </si>
  <si>
    <t>22/03/20 - 09:30:04</t>
  </si>
  <si>
    <t>Chronopost</t>
  </si>
  <si>
    <t>XY328306377VF</t>
  </si>
  <si>
    <t>5</t>
  </si>
  <si>
    <t>2020-03-24T00:00:00Z</t>
  </si>
  <si>
    <t>2020-03-25T00:00:00Z</t>
  </si>
  <si>
    <t>2.90</t>
  </si>
  <si>
    <t>CHR RDV journée</t>
  </si>
  <si>
    <t>8h - 13h</t>
  </si>
  <si>
    <t>31/03/2020</t>
  </si>
  <si>
    <t>Saucisson Sec, 350g (SKU Produit : 25675 | SKU Offre : Porc100-0)</t>
  </si>
  <si>
    <t>Porc100-0</t>
  </si>
  <si>
    <t>Ambiant</t>
  </si>
  <si>
    <t>366905-460274-A-2</t>
  </si>
  <si>
    <t>Fromage Cœur de Crème Affiné - 120g (SKU Produit : 25408 | SKU Offre : Fromage222-0)</t>
  </si>
  <si>
    <t>Fromage222-0</t>
  </si>
  <si>
    <t>366905-460274-A-3</t>
  </si>
  <si>
    <t>Tomme de La Paquérie 1/4 - 450g (SKU Produit : 25690 | SKU Offre : Fromage277-0)</t>
  </si>
  <si>
    <t>Fromage277-0</t>
  </si>
  <si>
    <t>366905-460274-A-4</t>
  </si>
  <si>
    <t>Verrine Fromage De Tête, 350g (SKU Produit : 25705 | SKU Offre : Porc302-0)</t>
  </si>
  <si>
    <t>Porc302-0</t>
  </si>
  <si>
    <t>366905-460274-A-5</t>
  </si>
  <si>
    <t>17/03/20 - 15:00:10</t>
  </si>
  <si>
    <t>367585-461850-A</t>
  </si>
  <si>
    <t>Tue Mar 17 17:02:09 CET 2020</t>
  </si>
  <si>
    <t>367585-461850-A-1</t>
  </si>
  <si>
    <t>17/03/20 - 16:52:23</t>
  </si>
  <si>
    <t>22/03/20 - 15:00:10</t>
  </si>
  <si>
    <t>XY503027108VF</t>
  </si>
  <si>
    <t>0.00</t>
  </si>
  <si>
    <t>CHR RDV créneau</t>
  </si>
  <si>
    <t>10h - 12h</t>
  </si>
  <si>
    <t>Montchervet à Cuire, 550g (saucisson À Cuire) (SKU Produit : 25507 | SKU Offre : Porc005-0)</t>
  </si>
  <si>
    <t>Porc005-0</t>
  </si>
  <si>
    <t>367585-461850-A-2</t>
  </si>
  <si>
    <t>Petites saucisses X 4, 300g (SKU Produit : 25558 | SKU Offre : Porc007-0)</t>
  </si>
  <si>
    <t>Porc007-0</t>
  </si>
  <si>
    <t>367585-461850-A-3</t>
  </si>
  <si>
    <t>Saucisse Pour Choucroute X 4, 250g (SKU Produit : 25639 | SKU Offre : Porc081-0)</t>
  </si>
  <si>
    <t>Porc081-0</t>
  </si>
  <si>
    <t>367585-461850-A-4</t>
  </si>
  <si>
    <t>Jambonneau Cuit avec Os, 1240g (SKU Produit : 25450 | SKU Offre : Porc020-0)</t>
  </si>
  <si>
    <t>Porc020-0</t>
  </si>
  <si>
    <t>367585-461850-A-5</t>
  </si>
  <si>
    <t>Jambon Supérieur Tranché X 2 tranches, 170g (SKU Produit : 25447 | SKU Offre : Porc082-0)</t>
  </si>
  <si>
    <t>Porc082-0</t>
  </si>
  <si>
    <t>367585-461850-A-6</t>
  </si>
  <si>
    <t>Lardon décoenné, 300g (SKU Produit : 25498 | SKU Offre : Porc029-0)</t>
  </si>
  <si>
    <t>Porc029-0</t>
  </si>
  <si>
    <t>367585-461850-A-7</t>
  </si>
  <si>
    <t>18/03/20 - 10:56:04</t>
  </si>
  <si>
    <t>369328-465075-A</t>
  </si>
  <si>
    <t>Jambon Sec Tranché Fumé X 4 tranches, 200g (SKU Produit : 25438 | SKU Offre : Porc153-0)</t>
  </si>
  <si>
    <t>Wed Mar 18 16:42:21 CET 2020</t>
  </si>
  <si>
    <t>Porc153-0</t>
  </si>
  <si>
    <t>369328-465075-A-1</t>
  </si>
  <si>
    <t>18/03/20 - 16:30:02</t>
  </si>
  <si>
    <t>23/03/20 - 10:56:04</t>
  </si>
  <si>
    <t>XY328367212VF</t>
  </si>
  <si>
    <t>Jambon Cuit A l'os Tranché X 2 Tranches, 170g (SKU Produit : 25432 | SKU Offre : Porc014-0)</t>
  </si>
  <si>
    <t>Porc014-0</t>
  </si>
  <si>
    <t>369328-465075-A-2</t>
  </si>
  <si>
    <t>Lard Salé fumé, 500g (SKU Produit : 25489 | SKU Offre : Porc170-0)</t>
  </si>
  <si>
    <t>Porc170-0</t>
  </si>
  <si>
    <t>369328-465075-A-3</t>
  </si>
  <si>
    <t>369328-465075-A-4</t>
  </si>
  <si>
    <t>369328-465075-A-5</t>
  </si>
  <si>
    <t>369328-465075-A-6</t>
  </si>
  <si>
    <t>Verrine Choucroute Garnie, 750g (SKU Produit : 25699 | SKU Offre : Porc301-0)</t>
  </si>
  <si>
    <t>Porc301-0</t>
  </si>
  <si>
    <t>369328-465075-A-7</t>
  </si>
  <si>
    <t>Yaourt Fermier Aux Fruits X4 - 600g (SKU Produit : 25741 | SKU Offre : Fromage246-0)</t>
  </si>
  <si>
    <t>Fromage246-0</t>
  </si>
  <si>
    <t>369328-465075-A-8</t>
  </si>
  <si>
    <t>Crème fraiche, 25cl (SKU Produit : 25360 | SKU Offre : Fromage230-0)</t>
  </si>
  <si>
    <t>Fromage230-0</t>
  </si>
  <si>
    <t>369328-465075-A-9</t>
  </si>
  <si>
    <t>18/03/20 - 12:10:04</t>
  </si>
  <si>
    <t>369434-465266-A</t>
  </si>
  <si>
    <t>Paleron de Bœuf, 1000g (SKU Produit : 25828 | SKU Offre : Boeuf617-1)</t>
  </si>
  <si>
    <t>Wed Mar 18 16:42:40 CET 2020</t>
  </si>
  <si>
    <t>Boeuf617-1</t>
  </si>
  <si>
    <t>369434-465266-A-1</t>
  </si>
  <si>
    <t>18/03/20 - 16:30:03</t>
  </si>
  <si>
    <t>23/03/20 - 12:10:04</t>
  </si>
  <si>
    <t>XY503028491VF</t>
  </si>
  <si>
    <t>9h - 11h</t>
  </si>
  <si>
    <t>Jarret de Bœuf, 1200g (SKU Produit : 25804 | SKU Offre : Boeuf602-2)</t>
  </si>
  <si>
    <t>Boeuf602-2</t>
  </si>
  <si>
    <t>369434-465266-A-2</t>
  </si>
  <si>
    <t>369434-465266-A-3</t>
  </si>
  <si>
    <t>Filet Mignon, 690g (SKU Produit : d9b40277-c5c2-4370-9bfc-9b8c26d10e61 | SKU Offre : Porc034-0)</t>
  </si>
  <si>
    <t>Porc034-0</t>
  </si>
  <si>
    <t>369434-465266-A-4</t>
  </si>
  <si>
    <t>Blanquette de Veau, 800g (SKU Produit : 25324 | SKU Offre : Veau658-1)</t>
  </si>
  <si>
    <t>Veau658-1</t>
  </si>
  <si>
    <t>369434-465266-A-5</t>
  </si>
  <si>
    <t>Tendrons de Veau, 200g (SKU Produit : 25678 | SKU Offre : Veau657-0)</t>
  </si>
  <si>
    <t>Veau657-0</t>
  </si>
  <si>
    <t>369434-465266-A-6</t>
  </si>
  <si>
    <t>18/03/20 - 18:56:04</t>
  </si>
  <si>
    <t>370587-467857-A</t>
  </si>
  <si>
    <t>Jambon Sec Tranché X 4 tranches, 200g (SKU Produit : 25441 | SKU Offre : Porc011-0)</t>
  </si>
  <si>
    <t>Thu Mar 19 06:46:34 CET 2020</t>
  </si>
  <si>
    <t>Porc011-0</t>
  </si>
  <si>
    <t>370587-467857-A-1</t>
  </si>
  <si>
    <t>19/03/20 - 06:39:46</t>
  </si>
  <si>
    <t>23/03/20 - 18:56:04</t>
  </si>
  <si>
    <t>XY503035679VF</t>
  </si>
  <si>
    <t>Rosette tranchée, 150g (SKU Produit : 25606 | SKU Offre : Porc062-0)</t>
  </si>
  <si>
    <t>Porc062-0</t>
  </si>
  <si>
    <t>370587-467857-A-2</t>
  </si>
  <si>
    <t>Jésus tranché, 150g (SKU Produit : 25471 | SKU Offre : Porc120-0)</t>
  </si>
  <si>
    <t>Porc120-0</t>
  </si>
  <si>
    <t>370587-467857-A-3</t>
  </si>
  <si>
    <t>19/03/20 - 07:26:03</t>
  </si>
  <si>
    <t>371235-469046-A</t>
  </si>
  <si>
    <t>Pieds de Porc, 400g (SKU Produit : 25567 | SKU Offre : Porc055-0)</t>
  </si>
  <si>
    <t>Fri Mar 20 06:36:08 CET 2020</t>
  </si>
  <si>
    <t>Porc055-0</t>
  </si>
  <si>
    <t>371235-469046-A-1</t>
  </si>
  <si>
    <t>20/03/20 - 06:27:25</t>
  </si>
  <si>
    <t>24/03/20 - 07:26:03</t>
  </si>
  <si>
    <t>XY328458695VF</t>
  </si>
  <si>
    <t>371235-469046-A-2</t>
  </si>
  <si>
    <t>371235-469046-A-3</t>
  </si>
  <si>
    <t>Pâté de Campagne en Barquette, 400g (SKU Produit : 25531 | SKU Offre : Porc086-0)</t>
  </si>
  <si>
    <t>Porc086-0</t>
  </si>
  <si>
    <t>371235-469046-A-4</t>
  </si>
  <si>
    <t>371235-469046-A-5</t>
  </si>
  <si>
    <t>Fromage Blanc Portions  6 X 150g - 900g (SKU Produit : 25405 | SKU Offre : Fromage254-0)</t>
  </si>
  <si>
    <t>Fromage254-0</t>
  </si>
  <si>
    <t>371235-469046-A-6</t>
  </si>
  <si>
    <t>19/03/20 - 09:26:04</t>
  </si>
  <si>
    <t>371510-469609-A</t>
  </si>
  <si>
    <t>Fri Mar 20 06:36:14 CET 2020</t>
  </si>
  <si>
    <t>371510-469609-A-1</t>
  </si>
  <si>
    <t>24/03/20 - 09:26:04</t>
  </si>
  <si>
    <t>XY328458704VF</t>
  </si>
  <si>
    <t>Friand - 130g (SKU Produit : 25393 | SKU Offre : Porc016-0)</t>
  </si>
  <si>
    <t>Porc016-0</t>
  </si>
  <si>
    <t>371510-469609-A-2</t>
  </si>
  <si>
    <t>371510-469609-A-3</t>
  </si>
  <si>
    <t>Rillettes, 220 g (SKU Produit : 25594 | SKU Offre : Porc049-0)</t>
  </si>
  <si>
    <t>Porc049-0</t>
  </si>
  <si>
    <t>371510-469609-A-4</t>
  </si>
  <si>
    <t>Caillette de Porc X 2, 300g (SKU Produit : 25339 | SKU Offre : Porc087-0)</t>
  </si>
  <si>
    <t>Porc087-0</t>
  </si>
  <si>
    <t>371510-469609-A-5</t>
  </si>
  <si>
    <t>Entrecôte de Bœuf, 350g (SKU Produit : 25786 | SKU Offre : Boeuf610-0)</t>
  </si>
  <si>
    <t>Boeuf610-0</t>
  </si>
  <si>
    <t>371510-469609-A-6</t>
  </si>
  <si>
    <t>371510-469609-A-7</t>
  </si>
  <si>
    <t>371510-469609-A-8</t>
  </si>
  <si>
    <t>Chair À Saucisse, 500g (SKU Produit : 25885 | SKU Offre : Porc009-0)</t>
  </si>
  <si>
    <t>Porc009-0</t>
  </si>
  <si>
    <t>371510-469609-A-9</t>
  </si>
  <si>
    <t>Petites Saucisses aux Herbes X 4, 300g (SKU Produit : 25555 | SKU Offre : Porc095-0)</t>
  </si>
  <si>
    <t>Porc095-0</t>
  </si>
  <si>
    <t>371510-469609-A-10</t>
  </si>
  <si>
    <t>Saucisson Brioché - 800g (SKU Produit : 25651 | SKU Offre : Porc059-0)</t>
  </si>
  <si>
    <t>Porc059-0</t>
  </si>
  <si>
    <t>371510-469609-A-11</t>
  </si>
  <si>
    <t>19/03/20 - 10:14:03</t>
  </si>
  <si>
    <t>366823-469864-A</t>
  </si>
  <si>
    <t>Fri Mar 20 06:36:20 CET 2020</t>
  </si>
  <si>
    <t>366823-469864-A-1</t>
  </si>
  <si>
    <t>20/03/20 - 06:27:26</t>
  </si>
  <si>
    <t>24/03/20 - 10:14:03</t>
  </si>
  <si>
    <t>XY503042799VF</t>
  </si>
  <si>
    <t>366823-469864-A-2</t>
  </si>
  <si>
    <t>366823-469864-A-3</t>
  </si>
  <si>
    <t>366823-469864-A-4</t>
  </si>
  <si>
    <t>366823-469864-A-5</t>
  </si>
  <si>
    <t>366823-469864-A-6</t>
  </si>
  <si>
    <t>Merguez de Porc X 4, 300g (SKU Produit : 25504 | SKU Offre : Porc008-0)</t>
  </si>
  <si>
    <t>Porc008-0</t>
  </si>
  <si>
    <t>366823-469864-A-7</t>
  </si>
  <si>
    <t>366823-469864-A-8</t>
  </si>
  <si>
    <t>366823-469864-A-9</t>
  </si>
  <si>
    <t>Fromage Cœur de Crème Sec - 120g (SKU Produit : 25417 | SKU Offre : Fromage221-0)</t>
  </si>
  <si>
    <t>Fromage221-0</t>
  </si>
  <si>
    <t>366823-469864-A-10</t>
  </si>
  <si>
    <t>366823-469864-A-11</t>
  </si>
  <si>
    <t>19/03/20 - 11:14:03</t>
  </si>
  <si>
    <t>371892-470343-A</t>
  </si>
  <si>
    <t>Fromage Blanc Portions  4 X 150g - 600g (SKU Produit : 25399 | SKU Offre : Fromage253-0)</t>
  </si>
  <si>
    <t>Fri Mar 20 06:36:47 CET 2020</t>
  </si>
  <si>
    <t>Fromage253-0</t>
  </si>
  <si>
    <t>371892-470343-A-1</t>
  </si>
  <si>
    <t>24/03/20 - 11:14:03</t>
  </si>
  <si>
    <t>XY328458718VF</t>
  </si>
  <si>
    <t>Boudin Blanc de Porc aux Cèpes x 2, 250g (SKU Produit : 25327 | SKU Offre : Porc139-0)</t>
  </si>
  <si>
    <t>Porc139-0</t>
  </si>
  <si>
    <t>371892-470343-A-2</t>
  </si>
  <si>
    <t>371892-470343-A-3</t>
  </si>
  <si>
    <t>Fromage Cœur de Crème Au Poivre - 120g (SKU Produit : 25411 | SKU Offre : Fromage223-0)</t>
  </si>
  <si>
    <t>Fromage223-0</t>
  </si>
  <si>
    <t>371892-470343-A-4</t>
  </si>
  <si>
    <t>Fromage Cœur de crème frais, 120g (SKU Produit : 25414 | SKU Offre : Fromage220-0)</t>
  </si>
  <si>
    <t>Fromage220-0</t>
  </si>
  <si>
    <t>371892-470343-A-5</t>
  </si>
  <si>
    <t>Yaourt Fermier Nature Entier X6 - 870g (SKU Produit : 25756 | SKU Offre : Fromage243-0)</t>
  </si>
  <si>
    <t>Fromage243-0</t>
  </si>
  <si>
    <t>371892-470343-A-6</t>
  </si>
  <si>
    <t>Boudin noir, 300g (SKU Produit : 25336 | SKU Offre : Porc048-0)</t>
  </si>
  <si>
    <t>Porc048-0</t>
  </si>
  <si>
    <t>371892-470343-A-7</t>
  </si>
  <si>
    <t>Jambonneau Cuit sans Os, 500g (SKU Produit : 25453 | SKU Offre : Porc019-0)</t>
  </si>
  <si>
    <t>Porc019-0</t>
  </si>
  <si>
    <t>371892-470343-A-8</t>
  </si>
  <si>
    <t>Jambonneau salé Fumé, 1000g (SKU Produit : 25459 | SKU Offre : Porc172-0)</t>
  </si>
  <si>
    <t>Porc172-0</t>
  </si>
  <si>
    <t>371892-470343-A-9</t>
  </si>
  <si>
    <t>Yaourt Fermier Nature Entier X4 - 580g (SKU Produit : 25753 | SKU Offre : Fromage242-0)</t>
  </si>
  <si>
    <t>Fromage242-0</t>
  </si>
  <si>
    <t>371892-470343-A-10</t>
  </si>
  <si>
    <t>Jambon persillé, 200g (SKU Produit : 25435 | SKU Offre : Porc076-0)</t>
  </si>
  <si>
    <t>Porc076-0</t>
  </si>
  <si>
    <t>371892-470343-A-11</t>
  </si>
  <si>
    <t>19/03/20 - 15:06:04</t>
  </si>
  <si>
    <t>372367-471372-A</t>
  </si>
  <si>
    <t>Fri Mar 20 06:37:02 CET 2020</t>
  </si>
  <si>
    <t>372367-471372-A-1</t>
  </si>
  <si>
    <t>20/03/20 - 06:27:27</t>
  </si>
  <si>
    <t>24/03/20 - 15:06:04</t>
  </si>
  <si>
    <t>XY328458735VF</t>
  </si>
  <si>
    <t>372367-471372-A-2</t>
  </si>
  <si>
    <t>372367-471372-A-3</t>
  </si>
  <si>
    <t>372367-471372-A-4</t>
  </si>
  <si>
    <t>372367-471372-A-5</t>
  </si>
  <si>
    <t>Rôti de Porc Échine, 800g (SKU Produit : 25615 | SKU Offre : Porc035-0)</t>
  </si>
  <si>
    <t>Porc035-0</t>
  </si>
  <si>
    <t>372367-471372-A-6</t>
  </si>
  <si>
    <t>Ris de Veau, 200g (SKU Produit : 25597 | SKU Offre : Veau676-0)</t>
  </si>
  <si>
    <t>Veau676-0</t>
  </si>
  <si>
    <t>372367-471372-A-7</t>
  </si>
  <si>
    <t>19/03/20 - 16:44:03</t>
  </si>
  <si>
    <t>372526-471685-A</t>
  </si>
  <si>
    <t>Fri Mar 20 06:37:09 CET 2020</t>
  </si>
  <si>
    <t>372526-471685-A-1</t>
  </si>
  <si>
    <t>24/03/20 - 16:44:03</t>
  </si>
  <si>
    <t>XY503042808VF</t>
  </si>
  <si>
    <t>372526-471685-A-2</t>
  </si>
  <si>
    <t>372526-471685-A-3</t>
  </si>
  <si>
    <t>Bifteck de Bœuf X 2, 300g (SKU Produit : 25765 | SKU Offre : Boeuf606-0)</t>
  </si>
  <si>
    <t>Boeuf606-0</t>
  </si>
  <si>
    <t>372526-471685-A-4</t>
  </si>
  <si>
    <t>Côtes de Veau Première, 380g (SKU Produit : 25348 | SKU Offre : Veau685-0)</t>
  </si>
  <si>
    <t>Veau685-0</t>
  </si>
  <si>
    <t>372526-471685-A-5</t>
  </si>
  <si>
    <t>Escalope de Veau X 2 Tranches, 300g (SKU Produit : 25372 | SKU Offre : Veau650-0)</t>
  </si>
  <si>
    <t>Veau650-0</t>
  </si>
  <si>
    <t>372526-471685-A-6</t>
  </si>
  <si>
    <t>372526-471685-A-7</t>
  </si>
  <si>
    <t>372526-471685-A-8</t>
  </si>
  <si>
    <t>19/03/20 - 17:24:04</t>
  </si>
  <si>
    <t>371977-470965-A</t>
  </si>
  <si>
    <t>Fri Mar 20 06:37:00 CET 2020</t>
  </si>
  <si>
    <t>371977-470965-A-1</t>
  </si>
  <si>
    <t>20/03/20 - 06:27:28</t>
  </si>
  <si>
    <t>24/03/20 - 17:24:04</t>
  </si>
  <si>
    <t>XY328458721VF</t>
  </si>
  <si>
    <t>Apéritif Aux Fines Herbes - 150g (SKU Produit : 25306 | SKU Offre : Fromage214-0)</t>
  </si>
  <si>
    <t>Fromage214-0</t>
  </si>
  <si>
    <t>371977-470965-A-2</t>
  </si>
  <si>
    <t>371977-470965-A-3</t>
  </si>
  <si>
    <t>371977-470965-A-4</t>
  </si>
  <si>
    <t>371977-470965-A-5</t>
  </si>
  <si>
    <t>Andouille à Cuire-sabodet, 500g (SKU Produit : 25288 | SKU Offre : Porc003-0)</t>
  </si>
  <si>
    <t>Porc003-0</t>
  </si>
  <si>
    <t>371977-470965-A-6</t>
  </si>
  <si>
    <t>371977-470965-A-7</t>
  </si>
  <si>
    <t>Quiche Au Jambon Grande - 200g (SKU Produit : 25582 | SKU Offre : Porc061-0)</t>
  </si>
  <si>
    <t>Porc061-0</t>
  </si>
  <si>
    <t>371977-470965-A-8</t>
  </si>
  <si>
    <t>Quiche Jambon Et Oignon Grande - 200g (SKU Produit : 25588 | SKU Offre : Porc161-0)</t>
  </si>
  <si>
    <t>Porc161-0</t>
  </si>
  <si>
    <t>371977-470965-A-9</t>
  </si>
  <si>
    <t>371977-470965-A-10</t>
  </si>
  <si>
    <t>Pot-au-feu avec Os, 800g (SKU Produit : 25840 | SKU Offre : Boeuf601-0)</t>
  </si>
  <si>
    <t>Boeuf601-0</t>
  </si>
  <si>
    <t>371977-470965-A-11</t>
  </si>
  <si>
    <t>Tournedos De Bœuf, 250g (SKU Produit : 25879 | SKU Offre : Boeuf640-0)</t>
  </si>
  <si>
    <t>Boeuf640-0</t>
  </si>
  <si>
    <t>371977-470965-A-12</t>
  </si>
  <si>
    <t>371977-470965-A-13</t>
  </si>
  <si>
    <t>19/03/20 - 18:20:05</t>
  </si>
  <si>
    <t>372943-472602-A</t>
  </si>
  <si>
    <t>Saucisses Aux Choux, 450g (SKU Produit : 25642 | SKU Offre : Porc052-0)</t>
  </si>
  <si>
    <t>Fri Mar 20 06:37:24 CET 2020</t>
  </si>
  <si>
    <t>Porc052-0</t>
  </si>
  <si>
    <t>372943-472602-A-1</t>
  </si>
  <si>
    <t>24/03/20 - 18:20:05</t>
  </si>
  <si>
    <t>XY328458749VF</t>
  </si>
  <si>
    <t>Pieds de Porc Panés, 350g (SKU Produit : 25834 | SKU Offre : Porc075-0)</t>
  </si>
  <si>
    <t>Porc075-0</t>
  </si>
  <si>
    <t>372943-472602-A-2</t>
  </si>
  <si>
    <t>Saucisson cuit forestier, 200g (SKU Produit : 25654 | SKU Offre : Porc088-0)</t>
  </si>
  <si>
    <t>Porc088-0</t>
  </si>
  <si>
    <t>372943-472602-A-3</t>
  </si>
  <si>
    <t>Feuilleté Amplepuisien - 250g (SKU Produit : 25378 | SKU Offre : Porc196-0)</t>
  </si>
  <si>
    <t>Porc196-0</t>
  </si>
  <si>
    <t>372943-472602-A-4</t>
  </si>
  <si>
    <t>372943-472602-A-5</t>
  </si>
  <si>
    <t>372943-472602-A-6</t>
  </si>
  <si>
    <t>19/03/20 - 20:26:06</t>
  </si>
  <si>
    <t>367192-473132-A</t>
  </si>
  <si>
    <t>Jésus entier, 1000g (SKU Produit : 25465 | SKU Offre : Porc119-0)</t>
  </si>
  <si>
    <t>Fri Mar 20 06:37:34 CET 2020</t>
  </si>
  <si>
    <t>Porc119-0</t>
  </si>
  <si>
    <t>367192-473132-A-1</t>
  </si>
  <si>
    <t>24/03/20 - 20:26:06</t>
  </si>
  <si>
    <t>XY328458752VF</t>
  </si>
  <si>
    <t>6.90</t>
  </si>
  <si>
    <t>20/03/20 - 07:00:06</t>
  </si>
  <si>
    <t>363384-472936-A</t>
  </si>
  <si>
    <t>Fri Mar 20 15:16:37 CET 2020</t>
  </si>
  <si>
    <t>363384-472936-A-1</t>
  </si>
  <si>
    <t>20/03/20 - 15:07:51</t>
  </si>
  <si>
    <t>25/03/20 - 07:00:06</t>
  </si>
  <si>
    <t>363384-472936-A-2</t>
  </si>
  <si>
    <t>Montchervet cuit, 250g (saucisson cuit) (SKU Produit : 25510 | SKU Offre : Porc006-0)</t>
  </si>
  <si>
    <t>Porc006-0</t>
  </si>
  <si>
    <t>363384-472936-A-3</t>
  </si>
  <si>
    <t>Pâté de Campagne Forestier, 240g (SKU Produit : 25534 | SKU Offre : Porc129-0)</t>
  </si>
  <si>
    <t>Porc129-0</t>
  </si>
  <si>
    <t>363384-472936-A-4</t>
  </si>
  <si>
    <t>Pâté de Couenne, 250g (SKU Produit : 25540 | SKU Offre : Porc044-0)</t>
  </si>
  <si>
    <t>Porc044-0</t>
  </si>
  <si>
    <t>363384-472936-A-5</t>
  </si>
  <si>
    <t>Bourguignon de Bœuf, 500g (SKU Produit : 25768 | SKU Offre : Boeuf612-0)</t>
  </si>
  <si>
    <t>Boeuf612-0</t>
  </si>
  <si>
    <t>363384-472936-A-6</t>
  </si>
  <si>
    <t>Cœur de Porc, 200g (SKU Produit : 25345 | SKU Offre : Porc041-0)</t>
  </si>
  <si>
    <t>Porc041-0</t>
  </si>
  <si>
    <t>363384-472936-A-7</t>
  </si>
  <si>
    <t>20/03/20 - 09:34:03</t>
  </si>
  <si>
    <t>373842-474576-A</t>
  </si>
  <si>
    <t>Filet de Bœuf, 500g (SKU Produit : 25798 | SKU Offre : Boeuf616-1)</t>
  </si>
  <si>
    <t>Fri Mar 20 15:16:48 CET 2020</t>
  </si>
  <si>
    <t>Boeuf616-1</t>
  </si>
  <si>
    <t>373842-474576-A-1</t>
  </si>
  <si>
    <t>25/03/20 - 09:34:03</t>
  </si>
  <si>
    <t>Noix de Veau, 1000g (SKU Produit : 25519 | SKU Offre : Veau663-1)</t>
  </si>
  <si>
    <t>Veau663-1</t>
  </si>
  <si>
    <t>373842-474576-A-2</t>
  </si>
  <si>
    <t>Pâté En Croûte Pistaché Apéritif, 500g (SKU Produit : 26035 | SKU Offre : Porc146-0)</t>
  </si>
  <si>
    <t>Porc146-0</t>
  </si>
  <si>
    <t>373842-474576-A-3</t>
  </si>
  <si>
    <t>373842-474576-A-4</t>
  </si>
  <si>
    <t>373842-474576-A-5</t>
  </si>
  <si>
    <t>Saucisson Sec Apéritif Ficelle, 50g (SKU Produit : 25666 | SKU Offre : Porc143-0)</t>
  </si>
  <si>
    <t>Porc143-0</t>
  </si>
  <si>
    <t>373842-474576-A-6</t>
  </si>
  <si>
    <t>Rosbif De Bœuf, 1000g (SKU Produit : 25891 | SKU Offre : Boeuf639-1)</t>
  </si>
  <si>
    <t>Boeuf639-1</t>
  </si>
  <si>
    <t>373842-474576-A-7</t>
  </si>
  <si>
    <t>373842-474576-A-8</t>
  </si>
  <si>
    <t>373842-474576-A-9</t>
  </si>
  <si>
    <t>20/03/20 - 09:44:04</t>
  </si>
  <si>
    <t>373404-473587-A</t>
  </si>
  <si>
    <t>Fri Mar 20 15:16:44 CET 2020</t>
  </si>
  <si>
    <t>373404-473587-A-1</t>
  </si>
  <si>
    <t>25/03/20 - 09:44:04</t>
  </si>
  <si>
    <t>Saucisson Brioché Petit - 250g (SKU Produit : 25648 | SKU Offre : Porc089-0)</t>
  </si>
  <si>
    <t>Porc089-0</t>
  </si>
  <si>
    <t>373404-473587-A-2</t>
  </si>
  <si>
    <t>Saucisson Sec Apéritif Croissant, 240g (SKU Produit : 25663 | SKU Offre : Porc102-0)</t>
  </si>
  <si>
    <t>Porc102-0</t>
  </si>
  <si>
    <t>373404-473587-A-3</t>
  </si>
  <si>
    <t>373404-473587-A-4</t>
  </si>
  <si>
    <t>373404-473587-A-5</t>
  </si>
  <si>
    <t>20/03/20 - 09:50:04</t>
  </si>
  <si>
    <t>373863-474607-A</t>
  </si>
  <si>
    <t>Côtes de Bœuf, 1000g (SKU Produit : 25780 | SKU Offre : Boeuf600-1)</t>
  </si>
  <si>
    <t>Fri Mar 20 15:16:51 CET 2020</t>
  </si>
  <si>
    <t>Boeuf600-1</t>
  </si>
  <si>
    <t>373863-474607-A-1</t>
  </si>
  <si>
    <t>25/03/20 - 09:50:04</t>
  </si>
  <si>
    <t>Aiguillette de Bœuf, 800g (SKU Produit : 25762 | SKU Offre : Boeuf625-0)</t>
  </si>
  <si>
    <t>Boeuf625-0</t>
  </si>
  <si>
    <t>373863-474607-A-2</t>
  </si>
  <si>
    <t>Jambonneau de Porc, 1100g (SKU Produit : 25456 | SKU Offre : Porc017-0)</t>
  </si>
  <si>
    <t>Porc017-0</t>
  </si>
  <si>
    <t>373863-474607-A-3</t>
  </si>
  <si>
    <t>373863-474607-A-4</t>
  </si>
  <si>
    <t>Andouille cuite, 200g (SKU Produit : 25291 | SKU Offre : Porc004-0)</t>
  </si>
  <si>
    <t>Porc004-0</t>
  </si>
  <si>
    <t>373863-474607-A-5</t>
  </si>
  <si>
    <t>373863-474607-A-6</t>
  </si>
  <si>
    <t>20/03/20 - 10:40:03</t>
  </si>
  <si>
    <t>351082-456551-A</t>
  </si>
  <si>
    <t>Fri Mar 20 15:16:33 CET 2020</t>
  </si>
  <si>
    <t>351082-456551-A-1</t>
  </si>
  <si>
    <t>25/03/20 - 10:40:03</t>
  </si>
  <si>
    <t>Aiguillette de Bœuf, 1200g (SKU Produit : 25759 | SKU Offre : Boeuf625-1)</t>
  </si>
  <si>
    <t>Boeuf625-1</t>
  </si>
  <si>
    <t>351082-456551-A-2</t>
  </si>
  <si>
    <t>Saucisson De Couenne, 550g (SKU Produit : 25660 | SKU Offre : Porc079-0)</t>
  </si>
  <si>
    <t>Porc079-0</t>
  </si>
  <si>
    <t>351082-456551-A-3</t>
  </si>
  <si>
    <t>Boudin Blanc de Porc Truffé X 2, 250g (SKU Produit : 25330 | SKU Offre : Porc114-0)</t>
  </si>
  <si>
    <t>Porc114-0</t>
  </si>
  <si>
    <t>351082-456551-A-4</t>
  </si>
  <si>
    <t>Rouelle de Porc, 1200g (SKU Produit : 25630 | SKU Offre : Porc037-0)</t>
  </si>
  <si>
    <t>Porc037-0</t>
  </si>
  <si>
    <t>351082-456551-A-5</t>
  </si>
  <si>
    <t>20/03/20 - 10:44:04</t>
  </si>
  <si>
    <t>373200-473122-A</t>
  </si>
  <si>
    <t>Blanquette de Veau, 500g (SKU Produit : 25321 | SKU Offre : Veau658-0)</t>
  </si>
  <si>
    <t>Fri Mar 20 15:16:41 CET 2020</t>
  </si>
  <si>
    <t>Veau658-0</t>
  </si>
  <si>
    <t>373200-473122-A-1</t>
  </si>
  <si>
    <t>25/03/20 - 10:44:04</t>
  </si>
  <si>
    <t>373200-473122-A-2</t>
  </si>
  <si>
    <t>Feuilleté au Jambon - 250g (SKU Produit : 25381 | SKU Offre : Porc092-0)</t>
  </si>
  <si>
    <t>Porc092-0</t>
  </si>
  <si>
    <t>373200-473122-A-3</t>
  </si>
  <si>
    <t>373200-473122-A-4</t>
  </si>
  <si>
    <t>20/03/20 - 10:48:04</t>
  </si>
  <si>
    <t>373976-474971-A</t>
  </si>
  <si>
    <t>Fri Mar 20 15:16:55 CET 2020</t>
  </si>
  <si>
    <t>373976-474971-A-1</t>
  </si>
  <si>
    <t>25/03/20 - 10:48:04</t>
  </si>
  <si>
    <t>Pâté en Croûte Pistaché X 2 Tranches, 230g (SKU Produit : 25546 | SKU Offre : Porc097-0)</t>
  </si>
  <si>
    <t>Porc097-0</t>
  </si>
  <si>
    <t>373976-474971-A-2</t>
  </si>
  <si>
    <t>373976-474971-A-3</t>
  </si>
  <si>
    <t>373976-474971-A-4</t>
  </si>
  <si>
    <t>Apéritif Affiné - 150g (SKU Produit : 25297 | SKU Offre : Fromage211-0)</t>
  </si>
  <si>
    <t>Fromage211-0</t>
  </si>
  <si>
    <t>373976-474971-A-5</t>
  </si>
  <si>
    <t>373976-474971-A-6</t>
  </si>
  <si>
    <t>373976-474971-A-7</t>
  </si>
  <si>
    <t>373976-474971-A-8</t>
  </si>
  <si>
    <t>373976-474971-A-9</t>
  </si>
  <si>
    <t>373976-474971-A-10</t>
  </si>
  <si>
    <t>20/03/20 - 10:58:03</t>
  </si>
  <si>
    <t>370995-469549-A</t>
  </si>
  <si>
    <t>Fri Mar 20 15:16:35 CET 2020</t>
  </si>
  <si>
    <t>370995-469549-A-1</t>
  </si>
  <si>
    <t>25/03/20 - 10:58:03</t>
  </si>
  <si>
    <t>370995-469549-A-2</t>
  </si>
  <si>
    <t>370995-469549-A-3</t>
  </si>
  <si>
    <t>Saucisson Sec Apéritif Noisette, 240g (SKU Produit : 25669 | SKU Offre : Porc124-0)</t>
  </si>
  <si>
    <t>Porc124-0</t>
  </si>
  <si>
    <t>370995-469549-A-4</t>
  </si>
  <si>
    <t>Pâté de Campagne, 240g (SKU Produit : 25537 | SKU Offre : Porc043-0)</t>
  </si>
  <si>
    <t>Porc043-0</t>
  </si>
  <si>
    <t>370995-469549-A-5</t>
  </si>
  <si>
    <t>20/03/20 - 11:26:04</t>
  </si>
  <si>
    <t>373075-474390-A</t>
  </si>
  <si>
    <t>Fri Mar 20 15:17:02 CET 2020</t>
  </si>
  <si>
    <t>373075-474390-A-1</t>
  </si>
  <si>
    <t>20/03/20 - 15:07:52</t>
  </si>
  <si>
    <t>25/03/20 - 11:26:04</t>
  </si>
  <si>
    <t>Boudin Blanc de Porc X 2, 250g (SKU Produit : 25333 | SKU Offre : Porc113-0)</t>
  </si>
  <si>
    <t>Porc113-0</t>
  </si>
  <si>
    <t>373075-474390-A-2</t>
  </si>
  <si>
    <t>Rosbif De Bœuf, 800g (SKU Produit : 25861 | SKU Offre : Boeuf639-0)</t>
  </si>
  <si>
    <t>Boeuf639-0</t>
  </si>
  <si>
    <t>373075-474390-A-3</t>
  </si>
  <si>
    <t>Apéritif aux 5 Baies - 150g (SKU Produit : 25303 | SKU Offre : Fromage213-0)</t>
  </si>
  <si>
    <t>Fromage213-0</t>
  </si>
  <si>
    <t>373075-474390-A-4</t>
  </si>
  <si>
    <t>373075-474390-A-5</t>
  </si>
  <si>
    <t>373075-474390-A-6</t>
  </si>
  <si>
    <t>373075-474390-A-7</t>
  </si>
  <si>
    <t>Rôti sec fumé tranché, 150g (SKU Produit : 25627 | SKU Offre : Porc175-0)</t>
  </si>
  <si>
    <t>Porc175-0</t>
  </si>
  <si>
    <t>373075-474390-A-8</t>
  </si>
  <si>
    <t>20/03/20 - 12:12:04</t>
  </si>
  <si>
    <t>374296-475571-A</t>
  </si>
  <si>
    <t>Filet de Bœuf, 250g (SKU Produit : 25795 | SKU Offre : Boeuf616-0)</t>
  </si>
  <si>
    <t>Fri Mar 20 15:17:08 CET 2020</t>
  </si>
  <si>
    <t>Boeuf616-0</t>
  </si>
  <si>
    <t>374296-475571-A-1</t>
  </si>
  <si>
    <t>25/03/20 - 12:12:04</t>
  </si>
  <si>
    <t>Filet de Veau, 500g (SKU Produit : 25387 | SKU Offre : Veau679-0)</t>
  </si>
  <si>
    <t>Veau679-0</t>
  </si>
  <si>
    <t>374296-475571-A-2</t>
  </si>
  <si>
    <t>374296-475571-A-3</t>
  </si>
  <si>
    <t>20/03/20 - 12:20:04</t>
  </si>
  <si>
    <t>374314-475655-A</t>
  </si>
  <si>
    <t>Fri Mar 20 15:17:10 CET 2020</t>
  </si>
  <si>
    <t>374314-475655-A-1</t>
  </si>
  <si>
    <t>25/03/20 - 12:20:04</t>
  </si>
  <si>
    <t>374314-475655-A-2</t>
  </si>
  <si>
    <t>374314-475655-A-3</t>
  </si>
  <si>
    <t>374314-475655-A-4</t>
  </si>
  <si>
    <t>374314-475655-A-5</t>
  </si>
  <si>
    <t>Epaule Supérieure Tranchée Fumée X 2 tranches, 150g (SKU Produit : 25366 | SKU Offre : Porc158-0)</t>
  </si>
  <si>
    <t>Porc158-0</t>
  </si>
  <si>
    <t>374314-475655-A-6</t>
  </si>
  <si>
    <t>374314-475655-A-7</t>
  </si>
  <si>
    <t>374314-475655-A-8</t>
  </si>
  <si>
    <t>374314-475655-A-9</t>
  </si>
  <si>
    <t>374314-475655-A-10</t>
  </si>
  <si>
    <t>Rôti de Veau "cuisseau", 1000g (SKU Produit : 25618 | SKU Offre : Veau653-1)</t>
  </si>
  <si>
    <t>Veau653-1</t>
  </si>
  <si>
    <t>374314-475655-A-11</t>
  </si>
  <si>
    <t>374314-475655-A-12</t>
  </si>
  <si>
    <t>374314-475655-A-13</t>
  </si>
  <si>
    <t>20/03/20 - 12:32:06</t>
  </si>
  <si>
    <t>374353-475693-A</t>
  </si>
  <si>
    <t>Côte échine, 200g (SKU Produit : 25351 | SKU Offre : Porc036-0)</t>
  </si>
  <si>
    <t>Fri Mar 20 15:17:14 CET 2020</t>
  </si>
  <si>
    <t>Porc036-0</t>
  </si>
  <si>
    <t>374353-475693-A-1</t>
  </si>
  <si>
    <t>25/03/20 - 12:32:06</t>
  </si>
  <si>
    <t>374353-475693-A-2</t>
  </si>
  <si>
    <t>374353-475693-A-3</t>
  </si>
  <si>
    <t>Saucisse De Toulouse, 150g (SKU Produit : 25636 | SKU Offre : Porc123-0)</t>
  </si>
  <si>
    <t>Porc123-0</t>
  </si>
  <si>
    <t>374353-475693-A-4</t>
  </si>
  <si>
    <t>Fromage de Tête, 250g (SKU Produit : 25420 | SKU Offre : Porc093-0)</t>
  </si>
  <si>
    <t>Porc093-0</t>
  </si>
  <si>
    <t>374353-475693-A-5</t>
  </si>
  <si>
    <t>374353-475693-A-6</t>
  </si>
  <si>
    <t>374353-475693-A-7</t>
  </si>
  <si>
    <t>20/03/20 - 12:46:06</t>
  </si>
  <si>
    <t>374380-475760-A</t>
  </si>
  <si>
    <t>Fri Mar 20 15:17:18 CET 2020</t>
  </si>
  <si>
    <t>374380-475760-A-1</t>
  </si>
  <si>
    <t>25/03/20 - 12:46:06</t>
  </si>
  <si>
    <t>CHR Sans RDV</t>
  </si>
  <si>
    <t>20/03/20 - 13:04:05</t>
  </si>
  <si>
    <t>374454-475917-A</t>
  </si>
  <si>
    <t>Lard, 500 g (SKU Produit : 25495 | SKU Offre : Porc021-0)</t>
  </si>
  <si>
    <t>Fri Mar 20 15:17:20 CET 2020</t>
  </si>
  <si>
    <t>Porc021-0</t>
  </si>
  <si>
    <t>374454-475917-A-1</t>
  </si>
  <si>
    <t>25/03/20 - 13:04:05</t>
  </si>
  <si>
    <t>20/03/20 - 13:12:03</t>
  </si>
  <si>
    <t>374357-475708-A</t>
  </si>
  <si>
    <t>Fri Mar 20 15:17:16 CET 2020</t>
  </si>
  <si>
    <t>374357-475708-A-1</t>
  </si>
  <si>
    <t>25/03/20 - 13:12:03</t>
  </si>
  <si>
    <t>374357-475708-A-2</t>
  </si>
  <si>
    <t>Rognons de Porc, 100g (SKU Produit : 25603 | SKU Offre : Porc064-0)</t>
  </si>
  <si>
    <t>Porc064-0</t>
  </si>
  <si>
    <t>374357-475708-A-3</t>
  </si>
  <si>
    <t>374357-475708-A-4</t>
  </si>
  <si>
    <t>374357-475708-A-5</t>
  </si>
  <si>
    <t>Pied de Veau, 780g (SKU Produit : 25561 | SKU Offre : Veau674-0)</t>
  </si>
  <si>
    <t>Veau674-0</t>
  </si>
  <si>
    <t>374357-475708-A-6</t>
  </si>
  <si>
    <t>Terrine Aux Noisettes, 240g (SKU Produit : 25681 | SKU Offre : Porc189-0)</t>
  </si>
  <si>
    <t>Porc189-0</t>
  </si>
  <si>
    <t>374357-475708-A-7</t>
  </si>
  <si>
    <t>20/03/20 - 13:56:04</t>
  </si>
  <si>
    <t>374284-476187-A</t>
  </si>
  <si>
    <t>Côti Salé, 1000g (travers de Porc) (SKU Produit : 25357 | SKU Offre : Porc027-0)</t>
  </si>
  <si>
    <t>Fri Mar 20 15:17:29 CET 2020</t>
  </si>
  <si>
    <t>Porc027-0</t>
  </si>
  <si>
    <t>374284-476187-A-1</t>
  </si>
  <si>
    <t>25/03/20 - 13:56:04</t>
  </si>
  <si>
    <t>Saucisson Sec Fumé, 350g (SKU Produit : 25672 | SKU Offre : Porc164-0)</t>
  </si>
  <si>
    <t>Porc164-0</t>
  </si>
  <si>
    <t>374284-476187-A-2</t>
  </si>
  <si>
    <t>374284-476187-A-3</t>
  </si>
  <si>
    <t>374284-476187-A-4</t>
  </si>
  <si>
    <t>374284-476187-A-5</t>
  </si>
  <si>
    <t>374284-476187-A-6</t>
  </si>
  <si>
    <t>374284-476187-A-7</t>
  </si>
  <si>
    <t>Paté à L'andouille, 240g (SKU Produit : 25528 | SKU Offre : Porc030-0)</t>
  </si>
  <si>
    <t>Porc030-0</t>
  </si>
  <si>
    <t>374284-476187-A-8</t>
  </si>
  <si>
    <t>374284-476187-A-9</t>
  </si>
  <si>
    <t>374284-476187-A-10</t>
  </si>
  <si>
    <t>374284-476187-A-11</t>
  </si>
  <si>
    <t>374284-476187-A-12</t>
  </si>
  <si>
    <t>374284-476187-A-13</t>
  </si>
  <si>
    <t>20/03/20 - 14:48:04</t>
  </si>
  <si>
    <t>374674-476369-A</t>
  </si>
  <si>
    <t>Fri Mar 20 15:17:31 CET 2020</t>
  </si>
  <si>
    <t>374674-476369-A-1</t>
  </si>
  <si>
    <t>25/03/20 - 14:48:04</t>
  </si>
  <si>
    <t>374674-476369-A-2</t>
  </si>
  <si>
    <t>Paleron de Bœuf, 800g (SKU Produit : 25831 | SKU Offre : Boeuf617-0)</t>
  </si>
  <si>
    <t>Boeuf617-0</t>
  </si>
  <si>
    <t>374674-476369-A-3</t>
  </si>
  <si>
    <t>374674-476369-A-4</t>
  </si>
  <si>
    <t>374674-476369-A-5</t>
  </si>
  <si>
    <t>374674-476369-A-6</t>
  </si>
  <si>
    <t>Quasi de Veau, 500g (SKU Produit : 25570 | SKU Offre : Veau666-0)</t>
  </si>
  <si>
    <t>Veau666-0</t>
  </si>
  <si>
    <t>374674-476369-A-7</t>
  </si>
  <si>
    <t>374674-476369-A-8</t>
  </si>
  <si>
    <t>374674-476369-A-9</t>
  </si>
  <si>
    <t>374674-476369-A-10</t>
  </si>
  <si>
    <t>374674-476369-A-11</t>
  </si>
  <si>
    <t>374674-476369-A-12</t>
  </si>
  <si>
    <t>374674-476369-A-13</t>
  </si>
  <si>
    <t>20/03/20 - 14:56:03</t>
  </si>
  <si>
    <t>374599-476494-A</t>
  </si>
  <si>
    <t>Fri Mar 20 15:17:34 CET 2020</t>
  </si>
  <si>
    <t>374599-476494-A-1</t>
  </si>
  <si>
    <t>25/03/20 - 14:56:03</t>
  </si>
  <si>
    <t>374599-476494-A-2</t>
  </si>
  <si>
    <t>374599-476494-A-3</t>
  </si>
  <si>
    <t>Epaule Supérieure Tranchée X 2 tranches, 150g (SKU Produit : 25369 | SKU Offre : Porc083-0)</t>
  </si>
  <si>
    <t>Porc083-0</t>
  </si>
  <si>
    <t>374599-476494-A-4</t>
  </si>
  <si>
    <t>374599-476494-A-5</t>
  </si>
  <si>
    <t>374599-476494-A-6</t>
  </si>
  <si>
    <t>20/03/20 - 15:06:03</t>
  </si>
  <si>
    <t>374809-476707-A</t>
  </si>
  <si>
    <t>En attente d'acceptation</t>
  </si>
  <si>
    <t>374809-476707-A-1</t>
  </si>
  <si>
    <t>25/03/20 - 15:06:03</t>
  </si>
  <si>
    <t>11h - 13h</t>
  </si>
  <si>
    <t>374809-476707-A-2</t>
  </si>
  <si>
    <t>Lardons fumés, 300g (SKU Produit : 25501 | SKU Offre : Porc167-0)</t>
  </si>
  <si>
    <t>Porc167-0</t>
  </si>
  <si>
    <t>374809-476707-A-3</t>
  </si>
  <si>
    <t>Chorizo sec, 240g (SKU Produit : 25342 | SKU Offre : Porc135-0)</t>
  </si>
  <si>
    <t>Porc135-0</t>
  </si>
  <si>
    <t>374809-476707-A-4</t>
  </si>
  <si>
    <t>374809-476707-A-5</t>
  </si>
  <si>
    <t>Rognon de Bœuf, 500g (SKU Produit : 25852 | SKU Offre : Boeuf649-0)</t>
  </si>
  <si>
    <t>Boeuf649-0</t>
  </si>
  <si>
    <t>374809-476707-A-6</t>
  </si>
  <si>
    <t>374809-476707-A-7</t>
  </si>
  <si>
    <t>20/03/20 - 15:20:04</t>
  </si>
  <si>
    <t>374839-476777-A</t>
  </si>
  <si>
    <t>374839-476777-A-1</t>
  </si>
  <si>
    <t>25/03/20 - 15:20:04</t>
  </si>
  <si>
    <t>374839-476777-A-2</t>
  </si>
  <si>
    <t>374839-476777-A-3</t>
  </si>
  <si>
    <t>374839-476777-A-4</t>
  </si>
  <si>
    <t>374839-476777-A-5</t>
  </si>
  <si>
    <t>374839-476777-A-6</t>
  </si>
  <si>
    <t>Saucisse de Toulouse fumée, 150g (SKU Produit : 25633 | SKU Offre : Porc180-0)</t>
  </si>
  <si>
    <t>Porc180-0</t>
  </si>
  <si>
    <t>374839-476777-A-7</t>
  </si>
  <si>
    <t>374839-476777-A-8</t>
  </si>
  <si>
    <t>374839-476777-A-9</t>
  </si>
  <si>
    <t>374839-476777-A-10</t>
  </si>
  <si>
    <t>Pâté en Croûte Apéritif, 500g (SKU Produit : 25543 | SKU Offre : Porc145-0)</t>
  </si>
  <si>
    <t>Porc145-0</t>
  </si>
  <si>
    <t>374839-476777-A-11</t>
  </si>
  <si>
    <t>374839-476777-A-12</t>
  </si>
  <si>
    <t>374839-476777-A-13</t>
  </si>
  <si>
    <t>374839-476777-A-14</t>
  </si>
  <si>
    <t>374839-476777-A-15</t>
  </si>
  <si>
    <t>Foie de Bœuf X 2 Tranches, 300g (SKU Produit : 25801 | SKU Offre : Boeuf615-0)</t>
  </si>
  <si>
    <t>Boeuf615-0</t>
  </si>
  <si>
    <t>374839-476777-A-16</t>
  </si>
  <si>
    <t>Rumsteak De Bœuf, 250g (SKU Produit : 25870 | SKU Offre : Boeuf605-0)</t>
  </si>
  <si>
    <t>Boeuf605-0</t>
  </si>
  <si>
    <t>374839-476777-A-17</t>
  </si>
  <si>
    <t>374839-476777-A-18</t>
  </si>
  <si>
    <t>20/03/20 - 15:32:07</t>
  </si>
  <si>
    <t>374865-476846-A</t>
  </si>
  <si>
    <t>374865-476846-A-1</t>
  </si>
  <si>
    <t>25/03/20 - 15:32:07</t>
  </si>
  <si>
    <t>374865-476846-A-2</t>
  </si>
  <si>
    <t>374865-476846-A-3</t>
  </si>
  <si>
    <t>374865-476846-A-4</t>
  </si>
  <si>
    <t>374865-476846-A-5</t>
  </si>
  <si>
    <t>374865-476846-A-6</t>
  </si>
  <si>
    <t>374865-476846-A-7</t>
  </si>
  <si>
    <t>374865-476846-A-8</t>
  </si>
  <si>
    <t>Pâté En Croûte X 2 Tranches, 230g (SKU Produit : 25549 | SKU Offre : Porc045-0)</t>
  </si>
  <si>
    <t>Porc045-0</t>
  </si>
  <si>
    <t>374865-476846-A-9</t>
  </si>
  <si>
    <t>374865-476846-A-10</t>
  </si>
  <si>
    <t>374865-476846-A-11</t>
  </si>
  <si>
    <t>374865-476846-A-12</t>
  </si>
  <si>
    <t>374865-476846-A-13</t>
  </si>
  <si>
    <t>Paupiette de Porc x2 - 300g (SKU Produit : 25552 | SKU Offre : Porc068-0)</t>
  </si>
  <si>
    <t>Porc068-0</t>
  </si>
  <si>
    <t>374865-476846-A-14</t>
  </si>
  <si>
    <t>20/03/20 - 15:56:06</t>
  </si>
  <si>
    <t>374937-477031-A</t>
  </si>
  <si>
    <t>374937-477031-A-1</t>
  </si>
  <si>
    <t>25/03/20 - 15:56:06</t>
  </si>
  <si>
    <t>Apéritif Nature -150g (SKU Produit : 25315 | SKU Offre : Fromage210-0)</t>
  </si>
  <si>
    <t>Fromage210-0</t>
  </si>
  <si>
    <t>374937-477031-A-2</t>
  </si>
  <si>
    <t>Fromage Blanc Portions  6 X 110g - 660g (SKU Produit : 25402 | SKU Offre : Fromage252-0)</t>
  </si>
  <si>
    <t>Fromage252-0</t>
  </si>
  <si>
    <t>374937-477031-A-3</t>
  </si>
  <si>
    <t>374937-477031-A-4</t>
  </si>
  <si>
    <t>374937-477031-A-5</t>
  </si>
  <si>
    <t>374937-477031-A-6</t>
  </si>
  <si>
    <t>374937-477031-A-7</t>
  </si>
  <si>
    <t>374937-477031-A-8</t>
  </si>
  <si>
    <t>20/03/20 - 16:02:04</t>
  </si>
  <si>
    <t>374958-477129-A</t>
  </si>
  <si>
    <t>374958-477129-A-1</t>
  </si>
  <si>
    <t>25/03/20 - 16:02:03</t>
  </si>
  <si>
    <t>374958-477129-A-2</t>
  </si>
  <si>
    <t>374958-477129-A-3</t>
  </si>
  <si>
    <t>374958-477129-A-4</t>
  </si>
  <si>
    <t>374958-477129-A-5</t>
  </si>
  <si>
    <t>Verrine Pâté de Campagne, 350g (SKU Produit : 25723 | SKU Offre : Porc307-0)</t>
  </si>
  <si>
    <t>Porc307-0</t>
  </si>
  <si>
    <t>374958-477129-A-6</t>
  </si>
  <si>
    <t>20/03/20 - 16:20:04</t>
  </si>
  <si>
    <t>374848-476804-A</t>
  </si>
  <si>
    <t>374848-476804-A-1</t>
  </si>
  <si>
    <t>25/03/20 - 16:20:04</t>
  </si>
  <si>
    <t>374848-476804-A-2</t>
  </si>
  <si>
    <t>374848-476804-A-3</t>
  </si>
  <si>
    <t>374848-476804-A-4</t>
  </si>
  <si>
    <t>374848-476804-A-5</t>
  </si>
  <si>
    <t>374848-476804-A-6</t>
  </si>
  <si>
    <t>374848-476804-A-7</t>
  </si>
  <si>
    <t>374848-476804-A-8</t>
  </si>
  <si>
    <t>374848-476804-A-9</t>
  </si>
  <si>
    <t>374848-476804-A-10</t>
  </si>
  <si>
    <t>374848-476804-A-11</t>
  </si>
  <si>
    <t>20/03/20 - 16:24:05</t>
  </si>
  <si>
    <t>375065-477317-A</t>
  </si>
  <si>
    <t>375065-477317-A-1</t>
  </si>
  <si>
    <t>25/03/20 - 16:24:05</t>
  </si>
  <si>
    <t>375065-477317-A-2</t>
  </si>
  <si>
    <t>375065-477317-A-3</t>
  </si>
  <si>
    <t>375065-477317-A-4</t>
  </si>
  <si>
    <t>375065-477317-A-5</t>
  </si>
  <si>
    <t>20/03/20 - 16:46:04</t>
  </si>
  <si>
    <t>375061-477310-A</t>
  </si>
  <si>
    <t>375061-477310-A-1</t>
  </si>
  <si>
    <t>25/03/20 - 16:46:04</t>
  </si>
  <si>
    <t>375061-477310-A-2</t>
  </si>
  <si>
    <t>Apéritif Aux Jambon - 150g (SKU Produit : 25309 | SKU Offre : Fromage215-0)</t>
  </si>
  <si>
    <t>Fromage215-0</t>
  </si>
  <si>
    <t>375061-477310-A-3</t>
  </si>
  <si>
    <t>375061-477310-A-4</t>
  </si>
  <si>
    <t>375061-477310-A-5</t>
  </si>
  <si>
    <t>375061-477310-A-6</t>
  </si>
  <si>
    <t>20/03/20 - 16:54:04</t>
  </si>
  <si>
    <t>358856-446377-A</t>
  </si>
  <si>
    <t>358856-446377-A-1</t>
  </si>
  <si>
    <t>25/03/20 - 16:54:04</t>
  </si>
  <si>
    <t>358856-446377-A-2</t>
  </si>
  <si>
    <t>358856-446377-A-3</t>
  </si>
  <si>
    <t>358856-446377-A-4</t>
  </si>
  <si>
    <t>358856-446377-A-5</t>
  </si>
  <si>
    <t>358856-446377-A-6</t>
  </si>
  <si>
    <t>358856-446377-A-7</t>
  </si>
  <si>
    <t>358856-446377-A-8</t>
  </si>
  <si>
    <t>Pot-au-feu sans Os, 800g (SKU Produit : 25846 | SKU Offre : Boeuf648-0)</t>
  </si>
  <si>
    <t>Boeuf648-0</t>
  </si>
  <si>
    <t>358856-446377-A-9</t>
  </si>
  <si>
    <t>358856-446377-A-10</t>
  </si>
  <si>
    <t>Andouillette x 2, 300g (SKU Produit : 25294 | SKU Offre : Porc051-0)</t>
  </si>
  <si>
    <t>Porc051-0</t>
  </si>
  <si>
    <t>358856-446377-A-11</t>
  </si>
  <si>
    <t>358856-446377-A-12</t>
  </si>
  <si>
    <t>358856-446377-A-13</t>
  </si>
  <si>
    <t>Jambon Supérieur Tranché Fumé X 2 tranches, 170g (SKU Produit : 25444 | SKU Offre : Porc156-0)</t>
  </si>
  <si>
    <t>Porc156-0</t>
  </si>
  <si>
    <t>358856-446377-A-14</t>
  </si>
  <si>
    <t>358856-446377-A-15</t>
  </si>
  <si>
    <t>358856-446377-A-16</t>
  </si>
  <si>
    <t>20/03/20 - 17:08:04</t>
  </si>
  <si>
    <t>375117-477496-A</t>
  </si>
  <si>
    <t>375117-477496-A-1</t>
  </si>
  <si>
    <t>25/03/20 - 17:08:04</t>
  </si>
  <si>
    <t>375117-477496-A-2</t>
  </si>
  <si>
    <t>Jésus Tranché fumé, 150g (SKU Produit : 25468 | SKU Offre : Porc177-0)</t>
  </si>
  <si>
    <t>Porc177-0</t>
  </si>
  <si>
    <t>375117-477496-A-3</t>
  </si>
  <si>
    <t>Verrine Rillettes, 180g (SKU Produit : 25732 | SKU Offre : Porc309-0)</t>
  </si>
  <si>
    <t>Porc309-0</t>
  </si>
  <si>
    <t>375117-477496-A-4</t>
  </si>
  <si>
    <t>20/03/20 - 18:50:07</t>
  </si>
  <si>
    <t>372254-478192-A</t>
  </si>
  <si>
    <t>372254-478192-A-1</t>
  </si>
  <si>
    <t>25/03/20 - 18:50:07</t>
  </si>
  <si>
    <t>372254-478192-A-2</t>
  </si>
  <si>
    <t>372254-478192-A-3</t>
  </si>
  <si>
    <t>372254-478192-A-4</t>
  </si>
  <si>
    <t>372254-478192-A-5</t>
  </si>
  <si>
    <t>372254-478192-A-6</t>
  </si>
  <si>
    <t>372254-478192-A-7</t>
  </si>
  <si>
    <t>372254-478192-A-8</t>
  </si>
  <si>
    <t>372254-478192-A-9</t>
  </si>
  <si>
    <t>372254-478192-A-10</t>
  </si>
  <si>
    <t>372254-478192-A-11</t>
  </si>
  <si>
    <t>Foie de Porc Tranché X 2 Tranches, 200g (SKU Produit : 25390 | SKU Offre : Porc038-0)</t>
  </si>
  <si>
    <t>Porc038-0</t>
  </si>
  <si>
    <t>372254-478192-A-12</t>
  </si>
  <si>
    <t>372254-478192-A-13</t>
  </si>
  <si>
    <t>20/03/20 - 19:04:03</t>
  </si>
  <si>
    <t>375172-477561-A</t>
  </si>
  <si>
    <t>375172-477561-A-1</t>
  </si>
  <si>
    <t>25/03/20 - 19:04:03</t>
  </si>
  <si>
    <t>375172-477561-A-2</t>
  </si>
  <si>
    <t>375172-477561-A-3</t>
  </si>
  <si>
    <t>375172-477561-A-4</t>
  </si>
  <si>
    <t>375172-477561-A-5</t>
  </si>
  <si>
    <t>375172-477561-A-6</t>
  </si>
  <si>
    <t>20/03/20 - 19:46:03</t>
  </si>
  <si>
    <t>366153-458882-A</t>
  </si>
  <si>
    <t>366153-458882-A-1</t>
  </si>
  <si>
    <t>25/03/20 - 19:46:03</t>
  </si>
  <si>
    <t>366153-458882-A-2</t>
  </si>
  <si>
    <t>366153-458882-A-3</t>
  </si>
  <si>
    <t>20/03/20 - 21:00:06</t>
  </si>
  <si>
    <t>375748-478782-A</t>
  </si>
  <si>
    <t>375748-478782-A-1</t>
  </si>
  <si>
    <t>25/03/20 - 21:00:06</t>
  </si>
  <si>
    <t>375748-478782-A-2</t>
  </si>
  <si>
    <t>375748-478782-A-3</t>
  </si>
  <si>
    <t>Verrine Mousse De Foie, 350g (SKU Produit : 25714 | SKU Offre : Porc305-0)</t>
  </si>
  <si>
    <t>Porc305-0</t>
  </si>
  <si>
    <t>375748-478782-A-4</t>
  </si>
  <si>
    <t>375748-478782-A-5</t>
  </si>
  <si>
    <t>Lard Roulé Sec Tranché fumé, 210g (SKU Produit : 25483 | SKU Offre : Porc173-0)</t>
  </si>
  <si>
    <t>Porc173-0</t>
  </si>
  <si>
    <t>375748-478782-A-6</t>
  </si>
  <si>
    <t>20/03/20 - 21:14:03</t>
  </si>
  <si>
    <t>373040-473004-A</t>
  </si>
  <si>
    <t>373040-473004-A-1</t>
  </si>
  <si>
    <t>25/03/20 - 21:14:03</t>
  </si>
  <si>
    <t>373040-473004-A-2</t>
  </si>
  <si>
    <t>373040-473004-A-3</t>
  </si>
  <si>
    <t>373040-473004-A-4</t>
  </si>
  <si>
    <t>20/03/20 - 21:34:03</t>
  </si>
  <si>
    <t>375794-478874-A</t>
  </si>
  <si>
    <t>Jarret de Bœuf, 800g (SKU Produit : 25807 | SKU Offre : Boeuf602-0)</t>
  </si>
  <si>
    <t>Boeuf602-0</t>
  </si>
  <si>
    <t>375794-478874-A-1</t>
  </si>
  <si>
    <t>25/03/20 - 21:34:03</t>
  </si>
  <si>
    <t>375794-478874-A-2</t>
  </si>
  <si>
    <t>375794-478874-A-3</t>
  </si>
  <si>
    <t>375794-478874-A-4</t>
  </si>
  <si>
    <t>375794-478874-A-5</t>
  </si>
  <si>
    <t>375794-478874-A-6</t>
  </si>
  <si>
    <t>375794-478874-A-7</t>
  </si>
  <si>
    <t>375794-478874-A-8</t>
  </si>
  <si>
    <t>20/03/20 - 22:02:03</t>
  </si>
  <si>
    <t>375840-478973-A</t>
  </si>
  <si>
    <t>375840-478973-A-1</t>
  </si>
  <si>
    <t>25/03/20 - 22:02:03</t>
  </si>
  <si>
    <t>375840-478973-A-2</t>
  </si>
  <si>
    <t>375840-478973-A-3</t>
  </si>
  <si>
    <t>375840-478973-A-4</t>
  </si>
  <si>
    <t>375840-478973-A-5</t>
  </si>
  <si>
    <t>375840-478973-A-6</t>
  </si>
  <si>
    <t>375840-478973-A-7</t>
  </si>
  <si>
    <t>375840-478973-A-8</t>
  </si>
  <si>
    <t>375840-478973-A-9</t>
  </si>
  <si>
    <t>20/03/20 - 22:28:03</t>
  </si>
  <si>
    <t>375409-478032-A</t>
  </si>
  <si>
    <t>375409-478032-A-1</t>
  </si>
  <si>
    <t>25/03/20 - 22:28:03</t>
  </si>
  <si>
    <t>375409-478032-A-2</t>
  </si>
  <si>
    <t>375409-478032-A-3</t>
  </si>
  <si>
    <t>Côti Salé, 500g (travers De Porc) (SKU Produit : 26038 | SKU Offre : Porc027-0_500)</t>
  </si>
  <si>
    <t>Porc027-0_500</t>
  </si>
  <si>
    <t>375409-478032-A-4</t>
  </si>
  <si>
    <t>375409-478032-A-5</t>
  </si>
  <si>
    <t>375409-478032-A-6</t>
  </si>
  <si>
    <t>375409-478032-A-7</t>
  </si>
  <si>
    <t>375409-478032-A-8</t>
  </si>
  <si>
    <t>375409-478032-A-9</t>
  </si>
  <si>
    <t>375409-478032-A-10</t>
  </si>
  <si>
    <t>20/03/20 - 22:28:04</t>
  </si>
  <si>
    <t>375872-479041-A</t>
  </si>
  <si>
    <t>Rond de Gîte De Bœuf, 1000g (SKU Produit : 25855 | SKU Offre : Boeuf613-1)</t>
  </si>
  <si>
    <t>Boeuf613-1</t>
  </si>
  <si>
    <t>375872-479041-A-1</t>
  </si>
  <si>
    <t>25/03/20 - 22:28:04</t>
  </si>
  <si>
    <t>Rôti de Porc Échine, 1000g (SKU Produit : 25609 | SKU Offre : Porc035-2)</t>
  </si>
  <si>
    <t>Porc035-2</t>
  </si>
  <si>
    <t>375872-479041-A-2</t>
  </si>
  <si>
    <t>21/03/20 - 04:42:03</t>
  </si>
  <si>
    <t>346065-425446-A</t>
  </si>
  <si>
    <t>346065-425446-A-1</t>
  </si>
  <si>
    <t>26/03/20 - 04:42:03</t>
  </si>
  <si>
    <t>Rond de Gîte De Bœuf, 800g (SKU Produit : 25858 | SKU Offre : Boeuf613-0)</t>
  </si>
  <si>
    <t>Boeuf613-0</t>
  </si>
  <si>
    <t>346065-425446-A-2</t>
  </si>
  <si>
    <t>346065-425446-A-3</t>
  </si>
  <si>
    <t>Rôti de Porc Échine, 1200g (SKU Produit : 25612 | SKU Offre : Porc035-3)</t>
  </si>
  <si>
    <t>Porc035-3</t>
  </si>
  <si>
    <t>346065-425446-A-4</t>
  </si>
  <si>
    <t>346065-425446-A-5</t>
  </si>
  <si>
    <t>346065-425446-A-6</t>
  </si>
  <si>
    <t>346065-425446-A-7</t>
  </si>
  <si>
    <t>21/03/20 - 06:42:03</t>
  </si>
  <si>
    <t>376119-479566-A</t>
  </si>
  <si>
    <t>Apéritif Aux Noix - 150g (SKU Produit : 25312 | SKU Offre : Fromage216-0)</t>
  </si>
  <si>
    <t>Fromage216-0</t>
  </si>
  <si>
    <t>376119-479566-A-1</t>
  </si>
  <si>
    <t>26/03/20 - 06:42:03</t>
  </si>
  <si>
    <t>376119-479566-A-2</t>
  </si>
  <si>
    <t>376119-479566-A-3</t>
  </si>
  <si>
    <t>Mousse de Foie, 160g (SKU Produit : 25516 | SKU Offre : Porc050-0)</t>
  </si>
  <si>
    <t>Porc050-0</t>
  </si>
  <si>
    <t>376119-479566-A-4</t>
  </si>
  <si>
    <t>376119-479566-A-5</t>
  </si>
  <si>
    <t>Jambonneau salé, 1000g (SKU Produit : 25462 | SKU Offre : Porc018-0)</t>
  </si>
  <si>
    <t>Porc018-0</t>
  </si>
  <si>
    <t>376119-479566-A-6</t>
  </si>
  <si>
    <t>376119-479566-A-7</t>
  </si>
  <si>
    <t>376119-479566-A-8</t>
  </si>
  <si>
    <t>376119-479566-A-9</t>
  </si>
  <si>
    <t>376119-479566-A-10</t>
  </si>
  <si>
    <t>u</t>
  </si>
  <si>
    <t>Bœuf</t>
  </si>
  <si>
    <t>Veau</t>
  </si>
  <si>
    <t>Charcuterie</t>
  </si>
  <si>
    <t>Fromage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</si>
</sst>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indexed="8"/>
      <name val="Calibri"/>
      <family val="2"/>
      <scheme val="minor"/>
    </font>
    <font>
      <b/>
      <sz val="11"/>
      <color indexed="9"/>
      <name val="Calibri"/>
      <family val="2"/>
    </font>
    <font>
      <b/>
      <sz val="12"/>
      <color rgb="FFC00000"/>
      <name val="Calibri"/>
      <family val="2"/>
      <scheme val="minor"/>
    </font>
    <font>
      <b/>
      <sz val="12"/>
      <color theme="4" tint="-0.249977111117893"/>
      <name val="Calibri"/>
      <family val="2"/>
      <scheme val="minor"/>
    </font>
    <font>
      <b/>
      <sz val="12"/>
      <color theme="7" tint="-0.249977111117893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indexed="8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563A3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8">
    <xf numFmtId="0" fontId="0" fillId="0" borderId="0" xfId="0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1" fillId="2" borderId="0" xfId="0" applyFont="1" applyFill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NumberFormat="1" applyFont="1"/>
    <xf numFmtId="0" fontId="7" fillId="0" borderId="0" xfId="0" applyNumberFormat="1" applyFont="1" applyAlignment="1">
      <alignment horizontal="right" vertical="center" indent="1"/>
    </xf>
    <xf numFmtId="0" fontId="8" fillId="0" borderId="0" xfId="0" applyFont="1" applyAlignment="1">
      <alignment horizontal="right" vertical="center" indent="1"/>
    </xf>
    <xf numFmtId="0" fontId="7" fillId="0" borderId="0" xfId="0" applyFont="1" applyAlignment="1">
      <alignment horizontal="right" vertical="center" indent="1"/>
    </xf>
  </cellXfs>
  <cellStyles count="1">
    <cellStyle name="Normal" xfId="0" builtinId="0"/>
  </cellStyles>
  <dxfs count="4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4" tint="-0.249977111117893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7" tint="-0.249977111117893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B050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C00000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P401"/>
  <sheetViews>
    <sheetView tabSelected="1" workbookViewId="0">
      <pane ySplit="1" topLeftCell="A2" activePane="bottomLeft" state="frozen"/>
      <selection pane="bottomLeft" activeCell="AF1" sqref="AF1:BH1048576"/>
    </sheetView>
  </sheetViews>
  <sheetFormatPr baseColWidth="10" defaultColWidth="9.140625" defaultRowHeight="15" x14ac:dyDescent="0.25"/>
  <cols>
    <col min="1" max="1" width="8" style="1"/>
    <col min="2" max="2" width="8" style="2"/>
    <col min="3" max="3" width="8" style="3"/>
    <col min="4" max="4" width="8" style="4"/>
    <col min="5" max="5" width="8" style="5"/>
    <col min="6" max="6" width="8" style="6"/>
    <col min="7" max="7" width="8" style="7"/>
    <col min="8" max="8" width="8" style="8"/>
    <col min="9" max="9" width="8" style="9"/>
    <col min="10" max="10" width="8" style="10"/>
    <col min="11" max="11" width="8" style="11"/>
    <col min="12" max="12" width="8" style="12"/>
    <col min="13" max="13" width="8" style="13"/>
    <col min="14" max="14" width="8" style="14"/>
    <col min="15" max="15" width="8" style="15"/>
    <col min="16" max="16" width="8" style="16"/>
    <col min="17" max="17" width="8" style="17"/>
    <col min="18" max="18" width="8" style="18"/>
    <col min="19" max="19" width="8" style="19"/>
    <col min="20" max="20" width="8" style="20"/>
    <col min="21" max="21" width="8" style="21"/>
    <col min="22" max="22" width="8" style="22"/>
    <col min="23" max="23" width="8" style="23"/>
    <col min="24" max="24" width="8" style="24"/>
    <col min="25" max="25" width="8" style="25"/>
    <col min="26" max="26" width="8" style="26"/>
    <col min="27" max="27" width="8" style="27"/>
    <col min="28" max="28" width="8" style="28"/>
    <col min="29" max="29" width="8" style="29"/>
    <col min="30" max="30" width="8" style="30"/>
    <col min="31" max="31" width="8" style="31"/>
    <col min="32" max="32" width="8" style="32"/>
    <col min="33" max="33" width="8" style="33"/>
    <col min="34" max="34" width="8" style="34"/>
    <col min="35" max="35" width="8" style="35"/>
    <col min="36" max="36" width="8" style="36"/>
    <col min="37" max="37" width="8" style="37"/>
    <col min="38" max="38" width="8" style="38"/>
    <col min="39" max="39" width="8" style="39"/>
    <col min="40" max="40" width="8" style="40"/>
    <col min="41" max="41" width="8" style="41"/>
    <col min="42" max="42" width="8" style="42"/>
    <col min="43" max="43" width="8" style="43"/>
    <col min="44" max="44" width="8" style="44"/>
    <col min="45" max="45" width="8" style="45"/>
    <col min="46" max="46" width="8" style="46"/>
    <col min="47" max="47" width="8" style="47"/>
    <col min="48" max="48" width="8" style="48"/>
    <col min="49" max="49" width="8" style="49"/>
    <col min="50" max="50" width="8" style="50"/>
    <col min="51" max="51" width="8" style="51"/>
    <col min="52" max="52" width="8" style="52"/>
    <col min="53" max="53" width="8" style="53"/>
    <col min="54" max="54" width="8" style="54"/>
    <col min="55" max="55" width="8" style="55"/>
    <col min="56" max="56" width="8" style="56"/>
    <col min="57" max="57" width="8" style="57"/>
    <col min="58" max="58" width="8" style="58"/>
    <col min="59" max="59" width="8" style="59"/>
    <col min="60" max="60" width="8" style="60"/>
    <col min="61" max="61" width="8" style="61"/>
    <col min="62" max="62" width="8" style="62"/>
    <col min="63" max="63" width="8" style="63"/>
    <col min="64" max="64" width="8" style="64"/>
    <col min="65" max="65" width="8" style="65"/>
    <col min="66" max="66" width="8" style="66"/>
    <col min="67" max="67" width="8" style="67"/>
    <col min="68" max="68" width="8" style="68"/>
  </cols>
  <sheetData>
    <row r="1" spans="1:68" x14ac:dyDescent="0.25">
      <c r="A1" s="69" t="s">
        <v>0</v>
      </c>
      <c r="B1" s="69" t="s">
        <v>1</v>
      </c>
      <c r="C1" s="69" t="s">
        <v>2</v>
      </c>
      <c r="D1" s="69" t="s">
        <v>3</v>
      </c>
      <c r="E1" s="69" t="s">
        <v>4</v>
      </c>
      <c r="F1" s="69" t="s">
        <v>5</v>
      </c>
      <c r="G1" s="69" t="s">
        <v>6</v>
      </c>
      <c r="H1" s="69" t="s">
        <v>7</v>
      </c>
      <c r="I1" s="69" t="s">
        <v>8</v>
      </c>
      <c r="J1" s="69" t="s">
        <v>9</v>
      </c>
      <c r="K1" s="69" t="s">
        <v>10</v>
      </c>
      <c r="L1" s="69" t="s">
        <v>11</v>
      </c>
      <c r="M1" s="69" t="s">
        <v>12</v>
      </c>
      <c r="N1" s="69" t="s">
        <v>13</v>
      </c>
      <c r="O1" s="69" t="s">
        <v>14</v>
      </c>
      <c r="P1" s="69" t="s">
        <v>15</v>
      </c>
      <c r="Q1" s="69" t="s">
        <v>16</v>
      </c>
      <c r="R1" s="69" t="s">
        <v>17</v>
      </c>
      <c r="S1" s="69" t="s">
        <v>18</v>
      </c>
      <c r="T1" s="69" t="s">
        <v>19</v>
      </c>
      <c r="U1" s="69" t="s">
        <v>20</v>
      </c>
      <c r="V1" s="69" t="s">
        <v>21</v>
      </c>
      <c r="W1" s="69" t="s">
        <v>22</v>
      </c>
      <c r="X1" s="69" t="s">
        <v>23</v>
      </c>
      <c r="Y1" s="69" t="s">
        <v>24</v>
      </c>
      <c r="Z1" s="69" t="s">
        <v>25</v>
      </c>
      <c r="AA1" s="69" t="s">
        <v>26</v>
      </c>
      <c r="AB1" s="69" t="s">
        <v>27</v>
      </c>
      <c r="AC1" s="69" t="s">
        <v>28</v>
      </c>
      <c r="AD1" s="69" t="s">
        <v>29</v>
      </c>
      <c r="AE1" s="69" t="s">
        <v>30</v>
      </c>
      <c r="AF1" s="69"/>
      <c r="AG1" s="69"/>
      <c r="AH1" s="69"/>
      <c r="AI1" s="69"/>
      <c r="AJ1" s="69"/>
      <c r="AK1" s="69"/>
      <c r="AL1" s="69"/>
      <c r="AM1" s="69"/>
      <c r="AN1" s="69"/>
      <c r="AO1" s="69"/>
      <c r="AP1" s="69"/>
      <c r="AQ1" s="69"/>
      <c r="AR1" s="69"/>
      <c r="AS1" s="69"/>
      <c r="AT1" s="69"/>
      <c r="AU1" s="69"/>
      <c r="AV1" s="69"/>
      <c r="AW1" s="69"/>
      <c r="AX1" s="69"/>
      <c r="AY1" s="69"/>
      <c r="AZ1" s="69"/>
      <c r="BA1" s="69"/>
      <c r="BB1" s="69"/>
      <c r="BC1" s="69"/>
      <c r="BD1" s="69"/>
      <c r="BE1" s="69"/>
      <c r="BF1" s="69"/>
      <c r="BG1" s="69"/>
      <c r="BH1" s="69"/>
      <c r="BI1" s="69" t="s">
        <v>31</v>
      </c>
      <c r="BJ1" s="69" t="s">
        <v>32</v>
      </c>
      <c r="BK1" s="69" t="s">
        <v>33</v>
      </c>
      <c r="BL1" s="69" t="s">
        <v>34</v>
      </c>
      <c r="BM1" s="69" t="s">
        <v>35</v>
      </c>
      <c r="BN1" s="69" t="s">
        <v>7</v>
      </c>
      <c r="BO1" s="69" t="s">
        <v>36</v>
      </c>
      <c r="BP1" s="69" t="s">
        <v>37</v>
      </c>
    </row>
    <row r="2" spans="1:68" x14ac:dyDescent="0.25">
      <c r="A2" t="s">
        <v>38</v>
      </c>
      <c r="B2" t="s">
        <v>39</v>
      </c>
      <c r="C2">
        <v>2</v>
      </c>
      <c r="D2" t="s">
        <v>40</v>
      </c>
      <c r="E2" t="s">
        <v>41</v>
      </c>
      <c r="F2">
        <v>9.2799999999999994</v>
      </c>
      <c r="G2" t="s">
        <v>42</v>
      </c>
      <c r="H2" t="s">
        <v>43</v>
      </c>
      <c r="I2" t="s">
        <v>44</v>
      </c>
      <c r="J2" t="s">
        <v>45</v>
      </c>
      <c r="K2" t="s">
        <v>46</v>
      </c>
      <c r="L2" t="s">
        <v>47</v>
      </c>
      <c r="M2" t="s">
        <v>48</v>
      </c>
      <c r="N2" t="s">
        <v>47</v>
      </c>
      <c r="O2" t="s">
        <v>43</v>
      </c>
      <c r="P2" t="s">
        <v>49</v>
      </c>
      <c r="Q2">
        <v>4.6399999999999997</v>
      </c>
      <c r="R2">
        <v>0</v>
      </c>
      <c r="S2">
        <v>0</v>
      </c>
      <c r="T2">
        <v>37.33</v>
      </c>
      <c r="U2">
        <v>2.92</v>
      </c>
      <c r="V2">
        <v>3.5</v>
      </c>
      <c r="W2">
        <v>5.78</v>
      </c>
      <c r="X2"/>
      <c r="Y2" t="s">
        <v>50</v>
      </c>
      <c r="Z2" t="s">
        <v>51</v>
      </c>
      <c r="AA2" t="s">
        <v>52</v>
      </c>
      <c r="AB2" t="s">
        <v>48</v>
      </c>
      <c r="AC2" t="s">
        <v>48</v>
      </c>
      <c r="AD2" t="s">
        <v>53</v>
      </c>
      <c r="AE2" t="s">
        <v>54</v>
      </c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 t="s">
        <v>55</v>
      </c>
      <c r="BK2" t="s">
        <v>56</v>
      </c>
      <c r="BL2" t="s">
        <v>57</v>
      </c>
      <c r="BM2" t="s">
        <v>58</v>
      </c>
      <c r="BN2" t="s">
        <v>59</v>
      </c>
      <c r="BO2" t="s">
        <v>60</v>
      </c>
      <c r="BP2" t="s">
        <v>61</v>
      </c>
    </row>
    <row r="3" spans="1:68" x14ac:dyDescent="0.25">
      <c r="A3" t="s">
        <v>38</v>
      </c>
      <c r="B3" t="s">
        <v>39</v>
      </c>
      <c r="C3">
        <v>1</v>
      </c>
      <c r="D3" t="s">
        <v>62</v>
      </c>
      <c r="E3" t="s">
        <v>41</v>
      </c>
      <c r="F3">
        <v>9.73</v>
      </c>
      <c r="G3" t="s">
        <v>42</v>
      </c>
      <c r="H3" t="s">
        <v>43</v>
      </c>
      <c r="I3" t="s">
        <v>44</v>
      </c>
      <c r="J3" t="s">
        <v>45</v>
      </c>
      <c r="K3" t="s">
        <v>46</v>
      </c>
      <c r="L3" t="s">
        <v>63</v>
      </c>
      <c r="M3" t="s">
        <v>48</v>
      </c>
      <c r="N3" t="s">
        <v>63</v>
      </c>
      <c r="O3" t="s">
        <v>64</v>
      </c>
      <c r="P3" t="s">
        <v>65</v>
      </c>
      <c r="Q3">
        <v>9.73</v>
      </c>
      <c r="R3">
        <v>0</v>
      </c>
      <c r="S3">
        <v>0</v>
      </c>
      <c r="T3">
        <v>37.33</v>
      </c>
      <c r="U3">
        <v>2.4300000000000002</v>
      </c>
      <c r="V3">
        <v>2.92</v>
      </c>
      <c r="W3">
        <v>6.81</v>
      </c>
      <c r="X3"/>
      <c r="Y3" t="s">
        <v>50</v>
      </c>
      <c r="Z3" t="s">
        <v>51</v>
      </c>
      <c r="AA3" t="s">
        <v>52</v>
      </c>
      <c r="AB3" t="s">
        <v>48</v>
      </c>
      <c r="AC3" t="s">
        <v>48</v>
      </c>
      <c r="AD3" t="s">
        <v>53</v>
      </c>
      <c r="AE3" t="s">
        <v>54</v>
      </c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 t="s">
        <v>55</v>
      </c>
      <c r="BK3" t="s">
        <v>56</v>
      </c>
      <c r="BL3" t="s">
        <v>57</v>
      </c>
      <c r="BM3" t="s">
        <v>58</v>
      </c>
      <c r="BN3" t="s">
        <v>59</v>
      </c>
      <c r="BO3" t="s">
        <v>60</v>
      </c>
      <c r="BP3" t="s">
        <v>61</v>
      </c>
    </row>
    <row r="4" spans="1:68" x14ac:dyDescent="0.25">
      <c r="A4" t="s">
        <v>38</v>
      </c>
      <c r="B4" t="s">
        <v>39</v>
      </c>
      <c r="C4">
        <v>1</v>
      </c>
      <c r="D4" t="s">
        <v>66</v>
      </c>
      <c r="E4" t="s">
        <v>41</v>
      </c>
      <c r="F4">
        <v>2.71</v>
      </c>
      <c r="G4" t="s">
        <v>42</v>
      </c>
      <c r="H4" t="s">
        <v>43</v>
      </c>
      <c r="I4" t="s">
        <v>44</v>
      </c>
      <c r="J4" t="s">
        <v>45</v>
      </c>
      <c r="K4" t="s">
        <v>46</v>
      </c>
      <c r="L4" t="s">
        <v>67</v>
      </c>
      <c r="M4" t="s">
        <v>48</v>
      </c>
      <c r="N4" t="s">
        <v>67</v>
      </c>
      <c r="O4" t="s">
        <v>43</v>
      </c>
      <c r="P4" t="s">
        <v>68</v>
      </c>
      <c r="Q4">
        <v>2.71</v>
      </c>
      <c r="R4">
        <v>0</v>
      </c>
      <c r="S4">
        <v>0</v>
      </c>
      <c r="T4">
        <v>37.33</v>
      </c>
      <c r="U4">
        <v>0.98</v>
      </c>
      <c r="V4">
        <v>1.18</v>
      </c>
      <c r="W4">
        <v>1.53</v>
      </c>
      <c r="X4"/>
      <c r="Y4" t="s">
        <v>50</v>
      </c>
      <c r="Z4" t="s">
        <v>51</v>
      </c>
      <c r="AA4" t="s">
        <v>52</v>
      </c>
      <c r="AB4" t="s">
        <v>48</v>
      </c>
      <c r="AC4" t="s">
        <v>48</v>
      </c>
      <c r="AD4" t="s">
        <v>53</v>
      </c>
      <c r="AE4" t="s">
        <v>54</v>
      </c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 t="s">
        <v>55</v>
      </c>
      <c r="BK4" t="s">
        <v>56</v>
      </c>
      <c r="BL4" t="s">
        <v>57</v>
      </c>
      <c r="BM4" t="s">
        <v>58</v>
      </c>
      <c r="BN4" t="s">
        <v>59</v>
      </c>
      <c r="BO4" t="s">
        <v>60</v>
      </c>
      <c r="BP4" t="s">
        <v>61</v>
      </c>
    </row>
    <row r="5" spans="1:68" x14ac:dyDescent="0.25">
      <c r="A5" t="s">
        <v>38</v>
      </c>
      <c r="B5" t="s">
        <v>39</v>
      </c>
      <c r="C5">
        <v>1</v>
      </c>
      <c r="D5" t="s">
        <v>69</v>
      </c>
      <c r="E5" t="s">
        <v>41</v>
      </c>
      <c r="F5">
        <v>7.87</v>
      </c>
      <c r="G5" t="s">
        <v>42</v>
      </c>
      <c r="H5" t="s">
        <v>43</v>
      </c>
      <c r="I5" t="s">
        <v>44</v>
      </c>
      <c r="J5" t="s">
        <v>45</v>
      </c>
      <c r="K5" t="s">
        <v>46</v>
      </c>
      <c r="L5" t="s">
        <v>70</v>
      </c>
      <c r="M5" t="s">
        <v>48</v>
      </c>
      <c r="N5" t="s">
        <v>70</v>
      </c>
      <c r="O5" t="s">
        <v>43</v>
      </c>
      <c r="P5" t="s">
        <v>71</v>
      </c>
      <c r="Q5">
        <v>7.87</v>
      </c>
      <c r="R5">
        <v>0</v>
      </c>
      <c r="S5">
        <v>0</v>
      </c>
      <c r="T5">
        <v>37.33</v>
      </c>
      <c r="U5">
        <v>2.27</v>
      </c>
      <c r="V5">
        <v>2.72</v>
      </c>
      <c r="W5">
        <v>5.15</v>
      </c>
      <c r="X5"/>
      <c r="Y5" t="s">
        <v>50</v>
      </c>
      <c r="Z5" t="s">
        <v>51</v>
      </c>
      <c r="AA5" t="s">
        <v>52</v>
      </c>
      <c r="AB5" t="s">
        <v>48</v>
      </c>
      <c r="AC5" t="s">
        <v>48</v>
      </c>
      <c r="AD5" t="s">
        <v>53</v>
      </c>
      <c r="AE5" t="s">
        <v>54</v>
      </c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 t="s">
        <v>55</v>
      </c>
      <c r="BK5" t="s">
        <v>56</v>
      </c>
      <c r="BL5" t="s">
        <v>57</v>
      </c>
      <c r="BM5" t="s">
        <v>58</v>
      </c>
      <c r="BN5" t="s">
        <v>59</v>
      </c>
      <c r="BO5" t="s">
        <v>60</v>
      </c>
      <c r="BP5" t="s">
        <v>61</v>
      </c>
    </row>
    <row r="6" spans="1:68" x14ac:dyDescent="0.25">
      <c r="A6" t="s">
        <v>38</v>
      </c>
      <c r="B6" t="s">
        <v>39</v>
      </c>
      <c r="C6">
        <v>1</v>
      </c>
      <c r="D6" t="s">
        <v>72</v>
      </c>
      <c r="E6" t="s">
        <v>41</v>
      </c>
      <c r="F6">
        <v>7.74</v>
      </c>
      <c r="G6" t="s">
        <v>42</v>
      </c>
      <c r="H6" t="s">
        <v>43</v>
      </c>
      <c r="I6" t="s">
        <v>44</v>
      </c>
      <c r="J6" t="s">
        <v>45</v>
      </c>
      <c r="K6" t="s">
        <v>46</v>
      </c>
      <c r="L6" t="s">
        <v>73</v>
      </c>
      <c r="M6" t="s">
        <v>48</v>
      </c>
      <c r="N6" t="s">
        <v>73</v>
      </c>
      <c r="O6" t="s">
        <v>64</v>
      </c>
      <c r="P6" t="s">
        <v>74</v>
      </c>
      <c r="Q6">
        <v>7.74</v>
      </c>
      <c r="R6">
        <v>0</v>
      </c>
      <c r="S6">
        <v>0</v>
      </c>
      <c r="T6">
        <v>37.33</v>
      </c>
      <c r="U6">
        <v>1.94</v>
      </c>
      <c r="V6">
        <v>2.33</v>
      </c>
      <c r="W6">
        <v>5.41</v>
      </c>
      <c r="X6"/>
      <c r="Y6" t="s">
        <v>50</v>
      </c>
      <c r="Z6" t="s">
        <v>51</v>
      </c>
      <c r="AA6" t="s">
        <v>52</v>
      </c>
      <c r="AB6" t="s">
        <v>48</v>
      </c>
      <c r="AC6" t="s">
        <v>48</v>
      </c>
      <c r="AD6" t="s">
        <v>53</v>
      </c>
      <c r="AE6" t="s">
        <v>54</v>
      </c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 t="s">
        <v>55</v>
      </c>
      <c r="BK6" t="s">
        <v>56</v>
      </c>
      <c r="BL6" t="s">
        <v>57</v>
      </c>
      <c r="BM6" t="s">
        <v>58</v>
      </c>
      <c r="BN6" t="s">
        <v>59</v>
      </c>
      <c r="BO6" t="s">
        <v>60</v>
      </c>
      <c r="BP6" t="s">
        <v>61</v>
      </c>
    </row>
    <row r="7" spans="1:68" x14ac:dyDescent="0.25">
      <c r="A7" t="s">
        <v>75</v>
      </c>
      <c r="B7" t="s">
        <v>76</v>
      </c>
      <c r="C7">
        <v>2</v>
      </c>
      <c r="D7" t="s">
        <v>62</v>
      </c>
      <c r="E7" t="s">
        <v>41</v>
      </c>
      <c r="F7">
        <v>19.46</v>
      </c>
      <c r="G7" t="s">
        <v>42</v>
      </c>
      <c r="H7" t="s">
        <v>43</v>
      </c>
      <c r="I7" t="s">
        <v>77</v>
      </c>
      <c r="J7" t="s">
        <v>45</v>
      </c>
      <c r="K7" t="s">
        <v>46</v>
      </c>
      <c r="L7" t="s">
        <v>63</v>
      </c>
      <c r="M7" t="s">
        <v>48</v>
      </c>
      <c r="N7" t="s">
        <v>63</v>
      </c>
      <c r="O7" t="s">
        <v>64</v>
      </c>
      <c r="P7" t="s">
        <v>78</v>
      </c>
      <c r="Q7">
        <v>9.73</v>
      </c>
      <c r="R7">
        <v>0</v>
      </c>
      <c r="S7">
        <v>0</v>
      </c>
      <c r="T7">
        <v>83.13</v>
      </c>
      <c r="U7">
        <v>4.87</v>
      </c>
      <c r="V7">
        <v>5.84</v>
      </c>
      <c r="W7">
        <v>13.62</v>
      </c>
      <c r="X7"/>
      <c r="Y7" t="s">
        <v>50</v>
      </c>
      <c r="Z7" t="s">
        <v>79</v>
      </c>
      <c r="AA7" t="s">
        <v>80</v>
      </c>
      <c r="AB7" t="s">
        <v>48</v>
      </c>
      <c r="AC7" t="s">
        <v>48</v>
      </c>
      <c r="AD7" t="s">
        <v>53</v>
      </c>
      <c r="AE7" t="s">
        <v>81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 t="s">
        <v>55</v>
      </c>
      <c r="BK7" t="s">
        <v>56</v>
      </c>
      <c r="BL7" t="s">
        <v>57</v>
      </c>
      <c r="BM7" t="s">
        <v>82</v>
      </c>
      <c r="BN7" t="s">
        <v>83</v>
      </c>
      <c r="BO7" t="s">
        <v>84</v>
      </c>
      <c r="BP7" t="s">
        <v>61</v>
      </c>
    </row>
    <row r="8" spans="1:68" x14ac:dyDescent="0.25">
      <c r="A8" t="s">
        <v>75</v>
      </c>
      <c r="B8" t="s">
        <v>76</v>
      </c>
      <c r="C8">
        <v>1</v>
      </c>
      <c r="D8" t="s">
        <v>85</v>
      </c>
      <c r="E8" t="s">
        <v>41</v>
      </c>
      <c r="F8">
        <v>8.8800000000000008</v>
      </c>
      <c r="G8" t="s">
        <v>42</v>
      </c>
      <c r="H8" t="s">
        <v>43</v>
      </c>
      <c r="I8" t="s">
        <v>77</v>
      </c>
      <c r="J8" t="s">
        <v>45</v>
      </c>
      <c r="K8" t="s">
        <v>46</v>
      </c>
      <c r="L8" t="s">
        <v>86</v>
      </c>
      <c r="M8" t="s">
        <v>48</v>
      </c>
      <c r="N8" t="s">
        <v>86</v>
      </c>
      <c r="O8" t="s">
        <v>43</v>
      </c>
      <c r="P8" t="s">
        <v>87</v>
      </c>
      <c r="Q8">
        <v>8.8800000000000008</v>
      </c>
      <c r="R8">
        <v>0</v>
      </c>
      <c r="S8">
        <v>0</v>
      </c>
      <c r="T8">
        <v>83.13</v>
      </c>
      <c r="U8">
        <v>2.52</v>
      </c>
      <c r="V8">
        <v>3.02</v>
      </c>
      <c r="W8">
        <v>5.86</v>
      </c>
      <c r="X8"/>
      <c r="Y8" t="s">
        <v>50</v>
      </c>
      <c r="Z8" t="s">
        <v>79</v>
      </c>
      <c r="AA8" t="s">
        <v>80</v>
      </c>
      <c r="AB8" t="s">
        <v>48</v>
      </c>
      <c r="AC8" t="s">
        <v>48</v>
      </c>
      <c r="AD8" t="s">
        <v>53</v>
      </c>
      <c r="AE8" t="s">
        <v>81</v>
      </c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 t="s">
        <v>55</v>
      </c>
      <c r="BK8" t="s">
        <v>56</v>
      </c>
      <c r="BL8" t="s">
        <v>57</v>
      </c>
      <c r="BM8" t="s">
        <v>82</v>
      </c>
      <c r="BN8" t="s">
        <v>83</v>
      </c>
      <c r="BO8" t="s">
        <v>84</v>
      </c>
      <c r="BP8" t="s">
        <v>61</v>
      </c>
    </row>
    <row r="9" spans="1:68" x14ac:dyDescent="0.25">
      <c r="A9" t="s">
        <v>75</v>
      </c>
      <c r="B9" t="s">
        <v>76</v>
      </c>
      <c r="C9">
        <v>3</v>
      </c>
      <c r="D9" t="s">
        <v>88</v>
      </c>
      <c r="E9" t="s">
        <v>41</v>
      </c>
      <c r="F9">
        <v>11.67</v>
      </c>
      <c r="G9" t="s">
        <v>42</v>
      </c>
      <c r="H9" t="s">
        <v>43</v>
      </c>
      <c r="I9" t="s">
        <v>77</v>
      </c>
      <c r="J9" t="s">
        <v>45</v>
      </c>
      <c r="K9" t="s">
        <v>46</v>
      </c>
      <c r="L9" t="s">
        <v>89</v>
      </c>
      <c r="M9" t="s">
        <v>48</v>
      </c>
      <c r="N9" t="s">
        <v>89</v>
      </c>
      <c r="O9" t="s">
        <v>43</v>
      </c>
      <c r="P9" t="s">
        <v>90</v>
      </c>
      <c r="Q9">
        <v>3.89</v>
      </c>
      <c r="R9">
        <v>0</v>
      </c>
      <c r="S9">
        <v>0</v>
      </c>
      <c r="T9">
        <v>83.13</v>
      </c>
      <c r="U9">
        <v>3.81</v>
      </c>
      <c r="V9">
        <v>4.57</v>
      </c>
      <c r="W9">
        <v>7.1</v>
      </c>
      <c r="X9"/>
      <c r="Y9" t="s">
        <v>50</v>
      </c>
      <c r="Z9" t="s">
        <v>79</v>
      </c>
      <c r="AA9" t="s">
        <v>80</v>
      </c>
      <c r="AB9" t="s">
        <v>48</v>
      </c>
      <c r="AC9" t="s">
        <v>48</v>
      </c>
      <c r="AD9" t="s">
        <v>53</v>
      </c>
      <c r="AE9" t="s">
        <v>81</v>
      </c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 t="s">
        <v>55</v>
      </c>
      <c r="BK9" t="s">
        <v>56</v>
      </c>
      <c r="BL9" t="s">
        <v>57</v>
      </c>
      <c r="BM9" t="s">
        <v>82</v>
      </c>
      <c r="BN9" t="s">
        <v>83</v>
      </c>
      <c r="BO9" t="s">
        <v>84</v>
      </c>
      <c r="BP9" t="s">
        <v>61</v>
      </c>
    </row>
    <row r="10" spans="1:68" x14ac:dyDescent="0.25">
      <c r="A10" t="s">
        <v>75</v>
      </c>
      <c r="B10" t="s">
        <v>76</v>
      </c>
      <c r="C10">
        <v>1</v>
      </c>
      <c r="D10" t="s">
        <v>91</v>
      </c>
      <c r="E10" t="s">
        <v>41</v>
      </c>
      <c r="F10">
        <v>4.41</v>
      </c>
      <c r="G10" t="s">
        <v>42</v>
      </c>
      <c r="H10" t="s">
        <v>43</v>
      </c>
      <c r="I10" t="s">
        <v>77</v>
      </c>
      <c r="J10" t="s">
        <v>45</v>
      </c>
      <c r="K10" t="s">
        <v>46</v>
      </c>
      <c r="L10" t="s">
        <v>92</v>
      </c>
      <c r="M10" t="s">
        <v>48</v>
      </c>
      <c r="N10" t="s">
        <v>92</v>
      </c>
      <c r="O10" t="s">
        <v>43</v>
      </c>
      <c r="P10" t="s">
        <v>93</v>
      </c>
      <c r="Q10">
        <v>4.41</v>
      </c>
      <c r="R10">
        <v>0</v>
      </c>
      <c r="S10">
        <v>0</v>
      </c>
      <c r="T10">
        <v>83.13</v>
      </c>
      <c r="U10">
        <v>1.4</v>
      </c>
      <c r="V10">
        <v>1.68</v>
      </c>
      <c r="W10">
        <v>2.73</v>
      </c>
      <c r="X10"/>
      <c r="Y10" t="s">
        <v>50</v>
      </c>
      <c r="Z10" t="s">
        <v>79</v>
      </c>
      <c r="AA10" t="s">
        <v>80</v>
      </c>
      <c r="AB10" t="s">
        <v>48</v>
      </c>
      <c r="AC10" t="s">
        <v>48</v>
      </c>
      <c r="AD10" t="s">
        <v>53</v>
      </c>
      <c r="AE10" t="s">
        <v>81</v>
      </c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 t="s">
        <v>55</v>
      </c>
      <c r="BK10" t="s">
        <v>56</v>
      </c>
      <c r="BL10" t="s">
        <v>57</v>
      </c>
      <c r="BM10" t="s">
        <v>82</v>
      </c>
      <c r="BN10" t="s">
        <v>83</v>
      </c>
      <c r="BO10" t="s">
        <v>84</v>
      </c>
      <c r="BP10" t="s">
        <v>61</v>
      </c>
    </row>
    <row r="11" spans="1:68" x14ac:dyDescent="0.25">
      <c r="A11" t="s">
        <v>75</v>
      </c>
      <c r="B11" t="s">
        <v>76</v>
      </c>
      <c r="C11">
        <v>1</v>
      </c>
      <c r="D11" t="s">
        <v>94</v>
      </c>
      <c r="E11" t="s">
        <v>41</v>
      </c>
      <c r="F11">
        <v>11.89</v>
      </c>
      <c r="G11" t="s">
        <v>42</v>
      </c>
      <c r="H11" t="s">
        <v>43</v>
      </c>
      <c r="I11" t="s">
        <v>77</v>
      </c>
      <c r="J11" t="s">
        <v>45</v>
      </c>
      <c r="K11" t="s">
        <v>46</v>
      </c>
      <c r="L11" t="s">
        <v>95</v>
      </c>
      <c r="M11" t="s">
        <v>48</v>
      </c>
      <c r="N11" t="s">
        <v>95</v>
      </c>
      <c r="O11" t="s">
        <v>43</v>
      </c>
      <c r="P11" t="s">
        <v>96</v>
      </c>
      <c r="Q11">
        <v>11.89</v>
      </c>
      <c r="R11">
        <v>0</v>
      </c>
      <c r="S11">
        <v>0</v>
      </c>
      <c r="T11">
        <v>83.13</v>
      </c>
      <c r="U11">
        <v>3.27</v>
      </c>
      <c r="V11">
        <v>3.92</v>
      </c>
      <c r="W11">
        <v>7.97</v>
      </c>
      <c r="X11"/>
      <c r="Y11" t="s">
        <v>50</v>
      </c>
      <c r="Z11" t="s">
        <v>79</v>
      </c>
      <c r="AA11" t="s">
        <v>80</v>
      </c>
      <c r="AB11" t="s">
        <v>48</v>
      </c>
      <c r="AC11" t="s">
        <v>48</v>
      </c>
      <c r="AD11" t="s">
        <v>53</v>
      </c>
      <c r="AE11" t="s">
        <v>81</v>
      </c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 t="s">
        <v>55</v>
      </c>
      <c r="BK11" t="s">
        <v>56</v>
      </c>
      <c r="BL11" t="s">
        <v>57</v>
      </c>
      <c r="BM11" t="s">
        <v>82</v>
      </c>
      <c r="BN11" t="s">
        <v>83</v>
      </c>
      <c r="BO11" t="s">
        <v>84</v>
      </c>
      <c r="BP11" t="s">
        <v>61</v>
      </c>
    </row>
    <row r="12" spans="1:68" x14ac:dyDescent="0.25">
      <c r="A12" t="s">
        <v>75</v>
      </c>
      <c r="B12" t="s">
        <v>76</v>
      </c>
      <c r="C12">
        <v>2</v>
      </c>
      <c r="D12" t="s">
        <v>97</v>
      </c>
      <c r="E12" t="s">
        <v>41</v>
      </c>
      <c r="F12">
        <v>9.18</v>
      </c>
      <c r="G12" t="s">
        <v>42</v>
      </c>
      <c r="H12" t="s">
        <v>43</v>
      </c>
      <c r="I12" t="s">
        <v>77</v>
      </c>
      <c r="J12" t="s">
        <v>45</v>
      </c>
      <c r="K12" t="s">
        <v>46</v>
      </c>
      <c r="L12" t="s">
        <v>98</v>
      </c>
      <c r="M12" t="s">
        <v>48</v>
      </c>
      <c r="N12" t="s">
        <v>98</v>
      </c>
      <c r="O12" t="s">
        <v>43</v>
      </c>
      <c r="P12" t="s">
        <v>99</v>
      </c>
      <c r="Q12">
        <v>4.59</v>
      </c>
      <c r="R12">
        <v>0</v>
      </c>
      <c r="S12">
        <v>0</v>
      </c>
      <c r="T12">
        <v>83.13</v>
      </c>
      <c r="U12">
        <v>2.89</v>
      </c>
      <c r="V12">
        <v>3.47</v>
      </c>
      <c r="W12">
        <v>5.71</v>
      </c>
      <c r="X12"/>
      <c r="Y12" t="s">
        <v>50</v>
      </c>
      <c r="Z12" t="s">
        <v>79</v>
      </c>
      <c r="AA12" t="s">
        <v>80</v>
      </c>
      <c r="AB12" t="s">
        <v>48</v>
      </c>
      <c r="AC12" t="s">
        <v>48</v>
      </c>
      <c r="AD12" t="s">
        <v>53</v>
      </c>
      <c r="AE12" t="s">
        <v>81</v>
      </c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 t="s">
        <v>55</v>
      </c>
      <c r="BK12" t="s">
        <v>56</v>
      </c>
      <c r="BL12" t="s">
        <v>57</v>
      </c>
      <c r="BM12" t="s">
        <v>82</v>
      </c>
      <c r="BN12" t="s">
        <v>83</v>
      </c>
      <c r="BO12" t="s">
        <v>84</v>
      </c>
      <c r="BP12" t="s">
        <v>61</v>
      </c>
    </row>
    <row r="13" spans="1:68" x14ac:dyDescent="0.25">
      <c r="A13" t="s">
        <v>75</v>
      </c>
      <c r="B13" t="s">
        <v>76</v>
      </c>
      <c r="C13">
        <v>4</v>
      </c>
      <c r="D13" t="s">
        <v>100</v>
      </c>
      <c r="E13" t="s">
        <v>41</v>
      </c>
      <c r="F13">
        <v>17.64</v>
      </c>
      <c r="G13" t="s">
        <v>42</v>
      </c>
      <c r="H13" t="s">
        <v>43</v>
      </c>
      <c r="I13" t="s">
        <v>77</v>
      </c>
      <c r="J13" t="s">
        <v>45</v>
      </c>
      <c r="K13" t="s">
        <v>46</v>
      </c>
      <c r="L13" t="s">
        <v>101</v>
      </c>
      <c r="M13" t="s">
        <v>48</v>
      </c>
      <c r="N13" t="s">
        <v>101</v>
      </c>
      <c r="O13" t="s">
        <v>43</v>
      </c>
      <c r="P13" t="s">
        <v>102</v>
      </c>
      <c r="Q13">
        <v>4.41</v>
      </c>
      <c r="R13">
        <v>0</v>
      </c>
      <c r="S13">
        <v>0</v>
      </c>
      <c r="T13">
        <v>83.13</v>
      </c>
      <c r="U13">
        <v>5.6</v>
      </c>
      <c r="V13">
        <v>6.72</v>
      </c>
      <c r="W13">
        <v>10.92</v>
      </c>
      <c r="X13"/>
      <c r="Y13" t="s">
        <v>50</v>
      </c>
      <c r="Z13" t="s">
        <v>79</v>
      </c>
      <c r="AA13" t="s">
        <v>80</v>
      </c>
      <c r="AB13" t="s">
        <v>48</v>
      </c>
      <c r="AC13" t="s">
        <v>48</v>
      </c>
      <c r="AD13" t="s">
        <v>53</v>
      </c>
      <c r="AE13" t="s">
        <v>81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 t="s">
        <v>55</v>
      </c>
      <c r="BK13" t="s">
        <v>56</v>
      </c>
      <c r="BL13" t="s">
        <v>57</v>
      </c>
      <c r="BM13" t="s">
        <v>82</v>
      </c>
      <c r="BN13" t="s">
        <v>83</v>
      </c>
      <c r="BO13" t="s">
        <v>84</v>
      </c>
      <c r="BP13" t="s">
        <v>61</v>
      </c>
    </row>
    <row r="14" spans="1:68" x14ac:dyDescent="0.25">
      <c r="A14" t="s">
        <v>103</v>
      </c>
      <c r="B14" t="s">
        <v>104</v>
      </c>
      <c r="C14">
        <v>1</v>
      </c>
      <c r="D14" t="s">
        <v>105</v>
      </c>
      <c r="E14" t="s">
        <v>41</v>
      </c>
      <c r="F14">
        <v>7.97</v>
      </c>
      <c r="G14" t="s">
        <v>42</v>
      </c>
      <c r="H14" t="s">
        <v>43</v>
      </c>
      <c r="I14" t="s">
        <v>106</v>
      </c>
      <c r="J14" t="s">
        <v>45</v>
      </c>
      <c r="K14" t="s">
        <v>46</v>
      </c>
      <c r="L14" t="s">
        <v>107</v>
      </c>
      <c r="M14" t="s">
        <v>48</v>
      </c>
      <c r="N14" t="s">
        <v>107</v>
      </c>
      <c r="O14" t="s">
        <v>64</v>
      </c>
      <c r="P14" t="s">
        <v>108</v>
      </c>
      <c r="Q14">
        <v>7.97</v>
      </c>
      <c r="R14">
        <v>0</v>
      </c>
      <c r="S14">
        <v>0</v>
      </c>
      <c r="T14">
        <v>51.89</v>
      </c>
      <c r="U14">
        <v>1.99</v>
      </c>
      <c r="V14">
        <v>2.39</v>
      </c>
      <c r="W14">
        <v>5.58</v>
      </c>
      <c r="X14"/>
      <c r="Y14" t="s">
        <v>50</v>
      </c>
      <c r="Z14" t="s">
        <v>109</v>
      </c>
      <c r="AA14" t="s">
        <v>110</v>
      </c>
      <c r="AB14" t="s">
        <v>48</v>
      </c>
      <c r="AC14" t="s">
        <v>48</v>
      </c>
      <c r="AD14" t="s">
        <v>53</v>
      </c>
      <c r="AE14" t="s">
        <v>111</v>
      </c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 t="s">
        <v>55</v>
      </c>
      <c r="BK14" t="s">
        <v>56</v>
      </c>
      <c r="BL14" t="s">
        <v>57</v>
      </c>
      <c r="BM14" t="s">
        <v>82</v>
      </c>
      <c r="BN14" t="s">
        <v>59</v>
      </c>
      <c r="BO14" t="s">
        <v>60</v>
      </c>
      <c r="BP14" t="s">
        <v>61</v>
      </c>
    </row>
    <row r="15" spans="1:68" x14ac:dyDescent="0.25">
      <c r="A15" t="s">
        <v>103</v>
      </c>
      <c r="B15" t="s">
        <v>104</v>
      </c>
      <c r="C15">
        <v>1</v>
      </c>
      <c r="D15" t="s">
        <v>112</v>
      </c>
      <c r="E15" t="s">
        <v>41</v>
      </c>
      <c r="F15">
        <v>4.1500000000000004</v>
      </c>
      <c r="G15" t="s">
        <v>42</v>
      </c>
      <c r="H15" t="s">
        <v>43</v>
      </c>
      <c r="I15" t="s">
        <v>106</v>
      </c>
      <c r="J15" t="s">
        <v>45</v>
      </c>
      <c r="K15" t="s">
        <v>46</v>
      </c>
      <c r="L15" t="s">
        <v>113</v>
      </c>
      <c r="M15" t="s">
        <v>48</v>
      </c>
      <c r="N15" t="s">
        <v>113</v>
      </c>
      <c r="O15" t="s">
        <v>43</v>
      </c>
      <c r="P15" t="s">
        <v>114</v>
      </c>
      <c r="Q15">
        <v>4.1500000000000004</v>
      </c>
      <c r="R15">
        <v>0</v>
      </c>
      <c r="S15">
        <v>0</v>
      </c>
      <c r="T15">
        <v>51.89</v>
      </c>
      <c r="U15">
        <v>1.34</v>
      </c>
      <c r="V15">
        <v>1.61</v>
      </c>
      <c r="W15">
        <v>2.54</v>
      </c>
      <c r="X15"/>
      <c r="Y15" t="s">
        <v>50</v>
      </c>
      <c r="Z15" t="s">
        <v>109</v>
      </c>
      <c r="AA15" t="s">
        <v>110</v>
      </c>
      <c r="AB15" t="s">
        <v>48</v>
      </c>
      <c r="AC15" t="s">
        <v>48</v>
      </c>
      <c r="AD15" t="s">
        <v>53</v>
      </c>
      <c r="AE15" t="s">
        <v>111</v>
      </c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 t="s">
        <v>55</v>
      </c>
      <c r="BK15" t="s">
        <v>56</v>
      </c>
      <c r="BL15" t="s">
        <v>57</v>
      </c>
      <c r="BM15" t="s">
        <v>82</v>
      </c>
      <c r="BN15" t="s">
        <v>59</v>
      </c>
      <c r="BO15" t="s">
        <v>60</v>
      </c>
      <c r="BP15" t="s">
        <v>61</v>
      </c>
    </row>
    <row r="16" spans="1:68" x14ac:dyDescent="0.25">
      <c r="A16" t="s">
        <v>103</v>
      </c>
      <c r="B16" t="s">
        <v>104</v>
      </c>
      <c r="C16">
        <v>1</v>
      </c>
      <c r="D16" t="s">
        <v>115</v>
      </c>
      <c r="E16" t="s">
        <v>41</v>
      </c>
      <c r="F16">
        <v>5.7</v>
      </c>
      <c r="G16" t="s">
        <v>42</v>
      </c>
      <c r="H16" t="s">
        <v>43</v>
      </c>
      <c r="I16" t="s">
        <v>106</v>
      </c>
      <c r="J16" t="s">
        <v>45</v>
      </c>
      <c r="K16" t="s">
        <v>46</v>
      </c>
      <c r="L16" t="s">
        <v>116</v>
      </c>
      <c r="M16" t="s">
        <v>48</v>
      </c>
      <c r="N16" t="s">
        <v>116</v>
      </c>
      <c r="O16" t="s">
        <v>43</v>
      </c>
      <c r="P16" t="s">
        <v>117</v>
      </c>
      <c r="Q16">
        <v>5.7</v>
      </c>
      <c r="R16">
        <v>0</v>
      </c>
      <c r="S16">
        <v>0</v>
      </c>
      <c r="T16">
        <v>51.89</v>
      </c>
      <c r="U16">
        <v>1.72</v>
      </c>
      <c r="V16">
        <v>2.06</v>
      </c>
      <c r="W16">
        <v>3.64</v>
      </c>
      <c r="X16"/>
      <c r="Y16" t="s">
        <v>50</v>
      </c>
      <c r="Z16" t="s">
        <v>109</v>
      </c>
      <c r="AA16" t="s">
        <v>110</v>
      </c>
      <c r="AB16" t="s">
        <v>48</v>
      </c>
      <c r="AC16" t="s">
        <v>48</v>
      </c>
      <c r="AD16" t="s">
        <v>53</v>
      </c>
      <c r="AE16" t="s">
        <v>111</v>
      </c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 t="s">
        <v>55</v>
      </c>
      <c r="BK16" t="s">
        <v>56</v>
      </c>
      <c r="BL16" t="s">
        <v>57</v>
      </c>
      <c r="BM16" t="s">
        <v>82</v>
      </c>
      <c r="BN16" t="s">
        <v>59</v>
      </c>
      <c r="BO16" t="s">
        <v>60</v>
      </c>
      <c r="BP16" t="s">
        <v>61</v>
      </c>
    </row>
    <row r="17" spans="1:68" x14ac:dyDescent="0.25">
      <c r="A17" t="s">
        <v>103</v>
      </c>
      <c r="B17" t="s">
        <v>104</v>
      </c>
      <c r="C17">
        <v>1</v>
      </c>
      <c r="D17" t="s">
        <v>40</v>
      </c>
      <c r="E17" t="s">
        <v>41</v>
      </c>
      <c r="F17">
        <v>4.6399999999999997</v>
      </c>
      <c r="G17" t="s">
        <v>42</v>
      </c>
      <c r="H17" t="s">
        <v>43</v>
      </c>
      <c r="I17" t="s">
        <v>106</v>
      </c>
      <c r="J17" t="s">
        <v>45</v>
      </c>
      <c r="K17" t="s">
        <v>46</v>
      </c>
      <c r="L17" t="s">
        <v>47</v>
      </c>
      <c r="M17" t="s">
        <v>48</v>
      </c>
      <c r="N17" t="s">
        <v>47</v>
      </c>
      <c r="O17" t="s">
        <v>43</v>
      </c>
      <c r="P17" t="s">
        <v>118</v>
      </c>
      <c r="Q17">
        <v>4.6399999999999997</v>
      </c>
      <c r="R17">
        <v>0</v>
      </c>
      <c r="S17">
        <v>0</v>
      </c>
      <c r="T17">
        <v>51.89</v>
      </c>
      <c r="U17">
        <v>1.46</v>
      </c>
      <c r="V17">
        <v>1.75</v>
      </c>
      <c r="W17">
        <v>2.89</v>
      </c>
      <c r="X17"/>
      <c r="Y17" t="s">
        <v>50</v>
      </c>
      <c r="Z17" t="s">
        <v>109</v>
      </c>
      <c r="AA17" t="s">
        <v>110</v>
      </c>
      <c r="AB17" t="s">
        <v>48</v>
      </c>
      <c r="AC17" t="s">
        <v>48</v>
      </c>
      <c r="AD17" t="s">
        <v>53</v>
      </c>
      <c r="AE17" t="s">
        <v>111</v>
      </c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 t="s">
        <v>55</v>
      </c>
      <c r="BK17" t="s">
        <v>56</v>
      </c>
      <c r="BL17" t="s">
        <v>57</v>
      </c>
      <c r="BM17" t="s">
        <v>82</v>
      </c>
      <c r="BN17" t="s">
        <v>59</v>
      </c>
      <c r="BO17" t="s">
        <v>60</v>
      </c>
      <c r="BP17" t="s">
        <v>61</v>
      </c>
    </row>
    <row r="18" spans="1:68" x14ac:dyDescent="0.25">
      <c r="A18" t="s">
        <v>103</v>
      </c>
      <c r="B18" t="s">
        <v>104</v>
      </c>
      <c r="C18">
        <v>1</v>
      </c>
      <c r="D18" t="s">
        <v>100</v>
      </c>
      <c r="E18" t="s">
        <v>41</v>
      </c>
      <c r="F18">
        <v>4.41</v>
      </c>
      <c r="G18" t="s">
        <v>42</v>
      </c>
      <c r="H18" t="s">
        <v>43</v>
      </c>
      <c r="I18" t="s">
        <v>106</v>
      </c>
      <c r="J18" t="s">
        <v>45</v>
      </c>
      <c r="K18" t="s">
        <v>46</v>
      </c>
      <c r="L18" t="s">
        <v>101</v>
      </c>
      <c r="M18" t="s">
        <v>48</v>
      </c>
      <c r="N18" t="s">
        <v>101</v>
      </c>
      <c r="O18" t="s">
        <v>43</v>
      </c>
      <c r="P18" t="s">
        <v>119</v>
      </c>
      <c r="Q18">
        <v>4.41</v>
      </c>
      <c r="R18">
        <v>0</v>
      </c>
      <c r="S18">
        <v>0</v>
      </c>
      <c r="T18">
        <v>51.89</v>
      </c>
      <c r="U18">
        <v>1.4</v>
      </c>
      <c r="V18">
        <v>1.68</v>
      </c>
      <c r="W18">
        <v>2.73</v>
      </c>
      <c r="X18"/>
      <c r="Y18" t="s">
        <v>50</v>
      </c>
      <c r="Z18" t="s">
        <v>109</v>
      </c>
      <c r="AA18" t="s">
        <v>110</v>
      </c>
      <c r="AB18" t="s">
        <v>48</v>
      </c>
      <c r="AC18" t="s">
        <v>48</v>
      </c>
      <c r="AD18" t="s">
        <v>53</v>
      </c>
      <c r="AE18" t="s">
        <v>111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 t="s">
        <v>55</v>
      </c>
      <c r="BK18" t="s">
        <v>56</v>
      </c>
      <c r="BL18" t="s">
        <v>57</v>
      </c>
      <c r="BM18" t="s">
        <v>82</v>
      </c>
      <c r="BN18" t="s">
        <v>59</v>
      </c>
      <c r="BO18" t="s">
        <v>60</v>
      </c>
      <c r="BP18" t="s">
        <v>61</v>
      </c>
    </row>
    <row r="19" spans="1:68" x14ac:dyDescent="0.25">
      <c r="A19" t="s">
        <v>103</v>
      </c>
      <c r="B19" t="s">
        <v>104</v>
      </c>
      <c r="C19">
        <v>1</v>
      </c>
      <c r="D19" t="s">
        <v>69</v>
      </c>
      <c r="E19" t="s">
        <v>41</v>
      </c>
      <c r="F19">
        <v>7.87</v>
      </c>
      <c r="G19" t="s">
        <v>42</v>
      </c>
      <c r="H19" t="s">
        <v>43</v>
      </c>
      <c r="I19" t="s">
        <v>106</v>
      </c>
      <c r="J19" t="s">
        <v>45</v>
      </c>
      <c r="K19" t="s">
        <v>46</v>
      </c>
      <c r="L19" t="s">
        <v>70</v>
      </c>
      <c r="M19" t="s">
        <v>48</v>
      </c>
      <c r="N19" t="s">
        <v>70</v>
      </c>
      <c r="O19" t="s">
        <v>43</v>
      </c>
      <c r="P19" t="s">
        <v>120</v>
      </c>
      <c r="Q19">
        <v>7.87</v>
      </c>
      <c r="R19">
        <v>0</v>
      </c>
      <c r="S19">
        <v>0</v>
      </c>
      <c r="T19">
        <v>51.89</v>
      </c>
      <c r="U19">
        <v>2.27</v>
      </c>
      <c r="V19">
        <v>2.72</v>
      </c>
      <c r="W19">
        <v>5.15</v>
      </c>
      <c r="X19"/>
      <c r="Y19" t="s">
        <v>50</v>
      </c>
      <c r="Z19" t="s">
        <v>109</v>
      </c>
      <c r="AA19" t="s">
        <v>110</v>
      </c>
      <c r="AB19" t="s">
        <v>48</v>
      </c>
      <c r="AC19" t="s">
        <v>48</v>
      </c>
      <c r="AD19" t="s">
        <v>53</v>
      </c>
      <c r="AE19" t="s">
        <v>111</v>
      </c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 t="s">
        <v>55</v>
      </c>
      <c r="BK19" t="s">
        <v>56</v>
      </c>
      <c r="BL19" t="s">
        <v>57</v>
      </c>
      <c r="BM19" t="s">
        <v>82</v>
      </c>
      <c r="BN19" t="s">
        <v>59</v>
      </c>
      <c r="BO19" t="s">
        <v>60</v>
      </c>
      <c r="BP19" t="s">
        <v>61</v>
      </c>
    </row>
    <row r="20" spans="1:68" x14ac:dyDescent="0.25">
      <c r="A20" t="s">
        <v>103</v>
      </c>
      <c r="B20" t="s">
        <v>104</v>
      </c>
      <c r="C20">
        <v>1</v>
      </c>
      <c r="D20" t="s">
        <v>121</v>
      </c>
      <c r="E20" t="s">
        <v>41</v>
      </c>
      <c r="F20">
        <v>10.92</v>
      </c>
      <c r="G20" t="s">
        <v>42</v>
      </c>
      <c r="H20" t="s">
        <v>43</v>
      </c>
      <c r="I20" t="s">
        <v>106</v>
      </c>
      <c r="J20" t="s">
        <v>45</v>
      </c>
      <c r="K20" t="s">
        <v>46</v>
      </c>
      <c r="L20" t="s">
        <v>122</v>
      </c>
      <c r="M20" t="s">
        <v>48</v>
      </c>
      <c r="N20" t="s">
        <v>122</v>
      </c>
      <c r="O20" t="s">
        <v>64</v>
      </c>
      <c r="P20" t="s">
        <v>123</v>
      </c>
      <c r="Q20">
        <v>10.92</v>
      </c>
      <c r="R20">
        <v>0</v>
      </c>
      <c r="S20">
        <v>0</v>
      </c>
      <c r="T20">
        <v>51.89</v>
      </c>
      <c r="U20">
        <v>2.73</v>
      </c>
      <c r="V20">
        <v>3.28</v>
      </c>
      <c r="W20">
        <v>7.64</v>
      </c>
      <c r="X20"/>
      <c r="Y20" t="s">
        <v>50</v>
      </c>
      <c r="Z20" t="s">
        <v>109</v>
      </c>
      <c r="AA20" t="s">
        <v>110</v>
      </c>
      <c r="AB20" t="s">
        <v>48</v>
      </c>
      <c r="AC20" t="s">
        <v>48</v>
      </c>
      <c r="AD20" t="s">
        <v>53</v>
      </c>
      <c r="AE20" t="s">
        <v>111</v>
      </c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 t="s">
        <v>55</v>
      </c>
      <c r="BK20" t="s">
        <v>56</v>
      </c>
      <c r="BL20" t="s">
        <v>57</v>
      </c>
      <c r="BM20" t="s">
        <v>82</v>
      </c>
      <c r="BN20" t="s">
        <v>59</v>
      </c>
      <c r="BO20" t="s">
        <v>60</v>
      </c>
      <c r="BP20" t="s">
        <v>61</v>
      </c>
    </row>
    <row r="21" spans="1:68" x14ac:dyDescent="0.25">
      <c r="A21" t="s">
        <v>103</v>
      </c>
      <c r="B21" t="s">
        <v>104</v>
      </c>
      <c r="C21">
        <v>1</v>
      </c>
      <c r="D21" t="s">
        <v>124</v>
      </c>
      <c r="E21" t="s">
        <v>41</v>
      </c>
      <c r="F21">
        <v>3.88</v>
      </c>
      <c r="G21" t="s">
        <v>42</v>
      </c>
      <c r="H21" t="s">
        <v>43</v>
      </c>
      <c r="I21" t="s">
        <v>106</v>
      </c>
      <c r="J21" t="s">
        <v>45</v>
      </c>
      <c r="K21" t="s">
        <v>46</v>
      </c>
      <c r="L21" t="s">
        <v>125</v>
      </c>
      <c r="M21" t="s">
        <v>48</v>
      </c>
      <c r="N21" t="s">
        <v>125</v>
      </c>
      <c r="O21" t="s">
        <v>43</v>
      </c>
      <c r="P21" t="s">
        <v>126</v>
      </c>
      <c r="Q21">
        <v>3.88</v>
      </c>
      <c r="R21">
        <v>0</v>
      </c>
      <c r="S21">
        <v>0</v>
      </c>
      <c r="T21">
        <v>51.89</v>
      </c>
      <c r="U21">
        <v>1.27</v>
      </c>
      <c r="V21">
        <v>1.52</v>
      </c>
      <c r="W21">
        <v>2.36</v>
      </c>
      <c r="X21"/>
      <c r="Y21" t="s">
        <v>50</v>
      </c>
      <c r="Z21" t="s">
        <v>109</v>
      </c>
      <c r="AA21" t="s">
        <v>110</v>
      </c>
      <c r="AB21" t="s">
        <v>48</v>
      </c>
      <c r="AC21" t="s">
        <v>48</v>
      </c>
      <c r="AD21" t="s">
        <v>53</v>
      </c>
      <c r="AE21" t="s">
        <v>111</v>
      </c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 t="s">
        <v>55</v>
      </c>
      <c r="BK21" t="s">
        <v>56</v>
      </c>
      <c r="BL21" t="s">
        <v>57</v>
      </c>
      <c r="BM21" t="s">
        <v>82</v>
      </c>
      <c r="BN21" t="s">
        <v>59</v>
      </c>
      <c r="BO21" t="s">
        <v>60</v>
      </c>
      <c r="BP21" t="s">
        <v>61</v>
      </c>
    </row>
    <row r="22" spans="1:68" x14ac:dyDescent="0.25">
      <c r="A22" t="s">
        <v>103</v>
      </c>
      <c r="B22" t="s">
        <v>104</v>
      </c>
      <c r="C22">
        <v>1</v>
      </c>
      <c r="D22" t="s">
        <v>127</v>
      </c>
      <c r="E22" t="s">
        <v>41</v>
      </c>
      <c r="F22">
        <v>2.35</v>
      </c>
      <c r="G22" t="s">
        <v>42</v>
      </c>
      <c r="H22" t="s">
        <v>43</v>
      </c>
      <c r="I22" t="s">
        <v>106</v>
      </c>
      <c r="J22" t="s">
        <v>45</v>
      </c>
      <c r="K22" t="s">
        <v>46</v>
      </c>
      <c r="L22" t="s">
        <v>128</v>
      </c>
      <c r="M22" t="s">
        <v>48</v>
      </c>
      <c r="N22" t="s">
        <v>128</v>
      </c>
      <c r="O22" t="s">
        <v>43</v>
      </c>
      <c r="P22" t="s">
        <v>129</v>
      </c>
      <c r="Q22">
        <v>2.35</v>
      </c>
      <c r="R22">
        <v>0</v>
      </c>
      <c r="S22">
        <v>0</v>
      </c>
      <c r="T22">
        <v>51.89</v>
      </c>
      <c r="U22">
        <v>0.89</v>
      </c>
      <c r="V22">
        <v>1.07</v>
      </c>
      <c r="W22">
        <v>1.28</v>
      </c>
      <c r="X22"/>
      <c r="Y22" t="s">
        <v>50</v>
      </c>
      <c r="Z22" t="s">
        <v>109</v>
      </c>
      <c r="AA22" t="s">
        <v>110</v>
      </c>
      <c r="AB22" t="s">
        <v>48</v>
      </c>
      <c r="AC22" t="s">
        <v>48</v>
      </c>
      <c r="AD22" t="s">
        <v>53</v>
      </c>
      <c r="AE22" t="s">
        <v>111</v>
      </c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 t="s">
        <v>55</v>
      </c>
      <c r="BK22" t="s">
        <v>56</v>
      </c>
      <c r="BL22" t="s">
        <v>57</v>
      </c>
      <c r="BM22" t="s">
        <v>82</v>
      </c>
      <c r="BN22" t="s">
        <v>59</v>
      </c>
      <c r="BO22" t="s">
        <v>60</v>
      </c>
      <c r="BP22" t="s">
        <v>61</v>
      </c>
    </row>
    <row r="23" spans="1:68" x14ac:dyDescent="0.25">
      <c r="A23" t="s">
        <v>130</v>
      </c>
      <c r="B23" t="s">
        <v>131</v>
      </c>
      <c r="C23">
        <v>1</v>
      </c>
      <c r="D23" t="s">
        <v>132</v>
      </c>
      <c r="E23" t="s">
        <v>41</v>
      </c>
      <c r="F23">
        <v>17.670000000000002</v>
      </c>
      <c r="G23" t="s">
        <v>42</v>
      </c>
      <c r="H23" t="s">
        <v>43</v>
      </c>
      <c r="I23" t="s">
        <v>133</v>
      </c>
      <c r="J23" t="s">
        <v>45</v>
      </c>
      <c r="K23" t="s">
        <v>46</v>
      </c>
      <c r="L23" t="s">
        <v>134</v>
      </c>
      <c r="M23" t="s">
        <v>48</v>
      </c>
      <c r="N23" t="s">
        <v>134</v>
      </c>
      <c r="O23" t="s">
        <v>43</v>
      </c>
      <c r="P23" t="s">
        <v>135</v>
      </c>
      <c r="Q23">
        <v>17.670000000000002</v>
      </c>
      <c r="R23">
        <v>0</v>
      </c>
      <c r="S23">
        <v>0</v>
      </c>
      <c r="T23">
        <v>82.19</v>
      </c>
      <c r="U23">
        <v>4.72</v>
      </c>
      <c r="V23">
        <v>5.66</v>
      </c>
      <c r="W23">
        <v>12.01</v>
      </c>
      <c r="X23"/>
      <c r="Y23" t="s">
        <v>50</v>
      </c>
      <c r="Z23" t="s">
        <v>136</v>
      </c>
      <c r="AA23" t="s">
        <v>137</v>
      </c>
      <c r="AB23" t="s">
        <v>48</v>
      </c>
      <c r="AC23" t="s">
        <v>48</v>
      </c>
      <c r="AD23" t="s">
        <v>53</v>
      </c>
      <c r="AE23" t="s">
        <v>138</v>
      </c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 t="s">
        <v>55</v>
      </c>
      <c r="BK23" t="s">
        <v>56</v>
      </c>
      <c r="BL23" t="s">
        <v>57</v>
      </c>
      <c r="BM23" t="s">
        <v>82</v>
      </c>
      <c r="BN23" t="s">
        <v>83</v>
      </c>
      <c r="BO23" t="s">
        <v>139</v>
      </c>
      <c r="BP23" t="s">
        <v>61</v>
      </c>
    </row>
    <row r="24" spans="1:68" x14ac:dyDescent="0.25">
      <c r="A24" t="s">
        <v>130</v>
      </c>
      <c r="B24" t="s">
        <v>131</v>
      </c>
      <c r="C24">
        <v>1</v>
      </c>
      <c r="D24" t="s">
        <v>140</v>
      </c>
      <c r="E24" t="s">
        <v>41</v>
      </c>
      <c r="F24">
        <v>16.78</v>
      </c>
      <c r="G24" t="s">
        <v>42</v>
      </c>
      <c r="H24" t="s">
        <v>43</v>
      </c>
      <c r="I24" t="s">
        <v>133</v>
      </c>
      <c r="J24" t="s">
        <v>45</v>
      </c>
      <c r="K24" t="s">
        <v>46</v>
      </c>
      <c r="L24" t="s">
        <v>141</v>
      </c>
      <c r="M24" t="s">
        <v>48</v>
      </c>
      <c r="N24" t="s">
        <v>141</v>
      </c>
      <c r="O24" t="s">
        <v>43</v>
      </c>
      <c r="P24" t="s">
        <v>142</v>
      </c>
      <c r="Q24">
        <v>16.78</v>
      </c>
      <c r="R24">
        <v>0</v>
      </c>
      <c r="S24">
        <v>0</v>
      </c>
      <c r="T24">
        <v>82.19</v>
      </c>
      <c r="U24">
        <v>4.49</v>
      </c>
      <c r="V24">
        <v>5.39</v>
      </c>
      <c r="W24">
        <v>11.39</v>
      </c>
      <c r="X24"/>
      <c r="Y24" t="s">
        <v>50</v>
      </c>
      <c r="Z24" t="s">
        <v>136</v>
      </c>
      <c r="AA24" t="s">
        <v>137</v>
      </c>
      <c r="AB24" t="s">
        <v>48</v>
      </c>
      <c r="AC24" t="s">
        <v>48</v>
      </c>
      <c r="AD24" t="s">
        <v>53</v>
      </c>
      <c r="AE24" t="s">
        <v>138</v>
      </c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 t="s">
        <v>55</v>
      </c>
      <c r="BK24" t="s">
        <v>56</v>
      </c>
      <c r="BL24" t="s">
        <v>57</v>
      </c>
      <c r="BM24" t="s">
        <v>82</v>
      </c>
      <c r="BN24" t="s">
        <v>83</v>
      </c>
      <c r="BO24" t="s">
        <v>139</v>
      </c>
      <c r="BP24" t="s">
        <v>61</v>
      </c>
    </row>
    <row r="25" spans="1:68" x14ac:dyDescent="0.25">
      <c r="A25" t="s">
        <v>130</v>
      </c>
      <c r="B25" t="s">
        <v>131</v>
      </c>
      <c r="C25">
        <v>1</v>
      </c>
      <c r="D25" t="s">
        <v>91</v>
      </c>
      <c r="E25" t="s">
        <v>41</v>
      </c>
      <c r="F25">
        <v>4.41</v>
      </c>
      <c r="G25" t="s">
        <v>42</v>
      </c>
      <c r="H25" t="s">
        <v>43</v>
      </c>
      <c r="I25" t="s">
        <v>133</v>
      </c>
      <c r="J25" t="s">
        <v>45</v>
      </c>
      <c r="K25" t="s">
        <v>46</v>
      </c>
      <c r="L25" t="s">
        <v>92</v>
      </c>
      <c r="M25" t="s">
        <v>48</v>
      </c>
      <c r="N25" t="s">
        <v>92</v>
      </c>
      <c r="O25" t="s">
        <v>43</v>
      </c>
      <c r="P25" t="s">
        <v>143</v>
      </c>
      <c r="Q25">
        <v>4.41</v>
      </c>
      <c r="R25">
        <v>0</v>
      </c>
      <c r="S25">
        <v>0</v>
      </c>
      <c r="T25">
        <v>82.19</v>
      </c>
      <c r="U25">
        <v>1.4</v>
      </c>
      <c r="V25">
        <v>1.68</v>
      </c>
      <c r="W25">
        <v>2.73</v>
      </c>
      <c r="X25"/>
      <c r="Y25" t="s">
        <v>50</v>
      </c>
      <c r="Z25" t="s">
        <v>136</v>
      </c>
      <c r="AA25" t="s">
        <v>137</v>
      </c>
      <c r="AB25" t="s">
        <v>48</v>
      </c>
      <c r="AC25" t="s">
        <v>48</v>
      </c>
      <c r="AD25" t="s">
        <v>53</v>
      </c>
      <c r="AE25" t="s">
        <v>138</v>
      </c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 t="s">
        <v>55</v>
      </c>
      <c r="BK25" t="s">
        <v>56</v>
      </c>
      <c r="BL25" t="s">
        <v>57</v>
      </c>
      <c r="BM25" t="s">
        <v>82</v>
      </c>
      <c r="BN25" t="s">
        <v>83</v>
      </c>
      <c r="BO25" t="s">
        <v>139</v>
      </c>
      <c r="BP25" t="s">
        <v>61</v>
      </c>
    </row>
    <row r="26" spans="1:68" x14ac:dyDescent="0.25">
      <c r="A26" t="s">
        <v>130</v>
      </c>
      <c r="B26" t="s">
        <v>131</v>
      </c>
      <c r="C26">
        <v>1</v>
      </c>
      <c r="D26" t="s">
        <v>144</v>
      </c>
      <c r="E26" t="s">
        <v>41</v>
      </c>
      <c r="F26">
        <v>15.53</v>
      </c>
      <c r="G26" t="s">
        <v>42</v>
      </c>
      <c r="H26" t="s">
        <v>43</v>
      </c>
      <c r="I26" t="s">
        <v>133</v>
      </c>
      <c r="J26" t="s">
        <v>45</v>
      </c>
      <c r="K26" t="s">
        <v>46</v>
      </c>
      <c r="L26" t="s">
        <v>145</v>
      </c>
      <c r="M26" t="s">
        <v>48</v>
      </c>
      <c r="N26" t="s">
        <v>145</v>
      </c>
      <c r="O26" t="s">
        <v>43</v>
      </c>
      <c r="P26" t="s">
        <v>146</v>
      </c>
      <c r="Q26">
        <v>15.53</v>
      </c>
      <c r="R26">
        <v>0</v>
      </c>
      <c r="S26">
        <v>0</v>
      </c>
      <c r="T26">
        <v>82.19</v>
      </c>
      <c r="U26">
        <v>4.18</v>
      </c>
      <c r="V26">
        <v>5.0199999999999996</v>
      </c>
      <c r="W26">
        <v>10.51</v>
      </c>
      <c r="X26"/>
      <c r="Y26" t="s">
        <v>50</v>
      </c>
      <c r="Z26" t="s">
        <v>136</v>
      </c>
      <c r="AA26" t="s">
        <v>137</v>
      </c>
      <c r="AB26" t="s">
        <v>48</v>
      </c>
      <c r="AC26" t="s">
        <v>48</v>
      </c>
      <c r="AD26" t="s">
        <v>53</v>
      </c>
      <c r="AE26" t="s">
        <v>138</v>
      </c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 t="s">
        <v>55</v>
      </c>
      <c r="BK26" t="s">
        <v>56</v>
      </c>
      <c r="BL26" t="s">
        <v>57</v>
      </c>
      <c r="BM26" t="s">
        <v>82</v>
      </c>
      <c r="BN26" t="s">
        <v>83</v>
      </c>
      <c r="BO26" t="s">
        <v>139</v>
      </c>
      <c r="BP26" t="s">
        <v>61</v>
      </c>
    </row>
    <row r="27" spans="1:68" x14ac:dyDescent="0.25">
      <c r="A27" t="s">
        <v>130</v>
      </c>
      <c r="B27" t="s">
        <v>131</v>
      </c>
      <c r="C27">
        <v>1</v>
      </c>
      <c r="D27" t="s">
        <v>147</v>
      </c>
      <c r="E27" t="s">
        <v>41</v>
      </c>
      <c r="F27">
        <v>15.95</v>
      </c>
      <c r="G27" t="s">
        <v>42</v>
      </c>
      <c r="H27" t="s">
        <v>43</v>
      </c>
      <c r="I27" t="s">
        <v>133</v>
      </c>
      <c r="J27" t="s">
        <v>45</v>
      </c>
      <c r="K27" t="s">
        <v>46</v>
      </c>
      <c r="L27" t="s">
        <v>148</v>
      </c>
      <c r="M27" t="s">
        <v>48</v>
      </c>
      <c r="N27" t="s">
        <v>148</v>
      </c>
      <c r="O27" t="s">
        <v>43</v>
      </c>
      <c r="P27" t="s">
        <v>149</v>
      </c>
      <c r="Q27">
        <v>15.95</v>
      </c>
      <c r="R27">
        <v>0</v>
      </c>
      <c r="S27">
        <v>0</v>
      </c>
      <c r="T27">
        <v>82.19</v>
      </c>
      <c r="U27">
        <v>4.29</v>
      </c>
      <c r="V27">
        <v>5.15</v>
      </c>
      <c r="W27">
        <v>10.8</v>
      </c>
      <c r="X27"/>
      <c r="Y27" t="s">
        <v>50</v>
      </c>
      <c r="Z27" t="s">
        <v>136</v>
      </c>
      <c r="AA27" t="s">
        <v>137</v>
      </c>
      <c r="AB27" t="s">
        <v>48</v>
      </c>
      <c r="AC27" t="s">
        <v>48</v>
      </c>
      <c r="AD27" t="s">
        <v>53</v>
      </c>
      <c r="AE27" t="s">
        <v>138</v>
      </c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 t="s">
        <v>55</v>
      </c>
      <c r="BK27" t="s">
        <v>56</v>
      </c>
      <c r="BL27" t="s">
        <v>57</v>
      </c>
      <c r="BM27" t="s">
        <v>82</v>
      </c>
      <c r="BN27" t="s">
        <v>83</v>
      </c>
      <c r="BO27" t="s">
        <v>139</v>
      </c>
      <c r="BP27" t="s">
        <v>61</v>
      </c>
    </row>
    <row r="28" spans="1:68" x14ac:dyDescent="0.25">
      <c r="A28" t="s">
        <v>130</v>
      </c>
      <c r="B28" t="s">
        <v>131</v>
      </c>
      <c r="C28">
        <v>3</v>
      </c>
      <c r="D28" t="s">
        <v>150</v>
      </c>
      <c r="E28" t="s">
        <v>41</v>
      </c>
      <c r="F28">
        <v>11.85</v>
      </c>
      <c r="G28" t="s">
        <v>42</v>
      </c>
      <c r="H28" t="s">
        <v>43</v>
      </c>
      <c r="I28" t="s">
        <v>133</v>
      </c>
      <c r="J28" t="s">
        <v>45</v>
      </c>
      <c r="K28" t="s">
        <v>46</v>
      </c>
      <c r="L28" t="s">
        <v>151</v>
      </c>
      <c r="M28" t="s">
        <v>48</v>
      </c>
      <c r="N28" t="s">
        <v>151</v>
      </c>
      <c r="O28" t="s">
        <v>43</v>
      </c>
      <c r="P28" t="s">
        <v>152</v>
      </c>
      <c r="Q28">
        <v>3.95</v>
      </c>
      <c r="R28">
        <v>0</v>
      </c>
      <c r="S28">
        <v>0</v>
      </c>
      <c r="T28">
        <v>82.19</v>
      </c>
      <c r="U28">
        <v>3.86</v>
      </c>
      <c r="V28">
        <v>4.63</v>
      </c>
      <c r="W28">
        <v>7.22</v>
      </c>
      <c r="X28"/>
      <c r="Y28" t="s">
        <v>50</v>
      </c>
      <c r="Z28" t="s">
        <v>136</v>
      </c>
      <c r="AA28" t="s">
        <v>137</v>
      </c>
      <c r="AB28" t="s">
        <v>48</v>
      </c>
      <c r="AC28" t="s">
        <v>48</v>
      </c>
      <c r="AD28" t="s">
        <v>53</v>
      </c>
      <c r="AE28" t="s">
        <v>138</v>
      </c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 t="s">
        <v>55</v>
      </c>
      <c r="BK28" t="s">
        <v>56</v>
      </c>
      <c r="BL28" t="s">
        <v>57</v>
      </c>
      <c r="BM28" t="s">
        <v>82</v>
      </c>
      <c r="BN28" t="s">
        <v>83</v>
      </c>
      <c r="BO28" t="s">
        <v>139</v>
      </c>
      <c r="BP28" t="s">
        <v>61</v>
      </c>
    </row>
    <row r="29" spans="1:68" x14ac:dyDescent="0.25">
      <c r="A29" t="s">
        <v>153</v>
      </c>
      <c r="B29" t="s">
        <v>154</v>
      </c>
      <c r="C29">
        <v>2</v>
      </c>
      <c r="D29" t="s">
        <v>155</v>
      </c>
      <c r="E29" t="s">
        <v>41</v>
      </c>
      <c r="F29">
        <v>13.86</v>
      </c>
      <c r="G29" t="s">
        <v>42</v>
      </c>
      <c r="H29" t="s">
        <v>43</v>
      </c>
      <c r="I29" t="s">
        <v>156</v>
      </c>
      <c r="J29" t="s">
        <v>45</v>
      </c>
      <c r="K29" t="s">
        <v>46</v>
      </c>
      <c r="L29" t="s">
        <v>157</v>
      </c>
      <c r="M29" t="s">
        <v>48</v>
      </c>
      <c r="N29" t="s">
        <v>157</v>
      </c>
      <c r="O29" t="s">
        <v>64</v>
      </c>
      <c r="P29" t="s">
        <v>158</v>
      </c>
      <c r="Q29">
        <v>6.93</v>
      </c>
      <c r="R29">
        <v>0</v>
      </c>
      <c r="S29">
        <v>0</v>
      </c>
      <c r="T29">
        <v>48.74</v>
      </c>
      <c r="U29">
        <v>3.47</v>
      </c>
      <c r="V29">
        <v>4.16</v>
      </c>
      <c r="W29">
        <v>9.6999999999999993</v>
      </c>
      <c r="X29"/>
      <c r="Y29" t="s">
        <v>50</v>
      </c>
      <c r="Z29" t="s">
        <v>159</v>
      </c>
      <c r="AA29" t="s">
        <v>160</v>
      </c>
      <c r="AB29" t="s">
        <v>48</v>
      </c>
      <c r="AC29" t="s">
        <v>48</v>
      </c>
      <c r="AD29" t="s">
        <v>53</v>
      </c>
      <c r="AE29" t="s">
        <v>161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 t="s">
        <v>55</v>
      </c>
      <c r="BK29" t="s">
        <v>56</v>
      </c>
      <c r="BL29" t="s">
        <v>57</v>
      </c>
      <c r="BM29" t="s">
        <v>58</v>
      </c>
      <c r="BN29" t="s">
        <v>83</v>
      </c>
      <c r="BO29" t="s">
        <v>84</v>
      </c>
      <c r="BP29" t="s">
        <v>61</v>
      </c>
    </row>
    <row r="30" spans="1:68" x14ac:dyDescent="0.25">
      <c r="A30" t="s">
        <v>153</v>
      </c>
      <c r="B30" t="s">
        <v>154</v>
      </c>
      <c r="C30">
        <v>6</v>
      </c>
      <c r="D30" t="s">
        <v>162</v>
      </c>
      <c r="E30" t="s">
        <v>41</v>
      </c>
      <c r="F30">
        <v>26.16</v>
      </c>
      <c r="G30" t="s">
        <v>42</v>
      </c>
      <c r="H30" t="s">
        <v>43</v>
      </c>
      <c r="I30" t="s">
        <v>156</v>
      </c>
      <c r="J30" t="s">
        <v>45</v>
      </c>
      <c r="K30" t="s">
        <v>46</v>
      </c>
      <c r="L30" t="s">
        <v>163</v>
      </c>
      <c r="M30" t="s">
        <v>48</v>
      </c>
      <c r="N30" t="s">
        <v>163</v>
      </c>
      <c r="O30" t="s">
        <v>43</v>
      </c>
      <c r="P30" t="s">
        <v>164</v>
      </c>
      <c r="Q30">
        <v>4.3600000000000003</v>
      </c>
      <c r="R30">
        <v>0</v>
      </c>
      <c r="S30">
        <v>0</v>
      </c>
      <c r="T30">
        <v>48.74</v>
      </c>
      <c r="U30">
        <v>8.33</v>
      </c>
      <c r="V30">
        <v>10</v>
      </c>
      <c r="W30">
        <v>16.16</v>
      </c>
      <c r="X30"/>
      <c r="Y30" t="s">
        <v>50</v>
      </c>
      <c r="Z30" t="s">
        <v>159</v>
      </c>
      <c r="AA30" t="s">
        <v>160</v>
      </c>
      <c r="AB30" t="s">
        <v>48</v>
      </c>
      <c r="AC30" t="s">
        <v>48</v>
      </c>
      <c r="AD30" t="s">
        <v>53</v>
      </c>
      <c r="AE30" t="s">
        <v>161</v>
      </c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 t="s">
        <v>55</v>
      </c>
      <c r="BK30" t="s">
        <v>56</v>
      </c>
      <c r="BL30" t="s">
        <v>57</v>
      </c>
      <c r="BM30" t="s">
        <v>58</v>
      </c>
      <c r="BN30" t="s">
        <v>83</v>
      </c>
      <c r="BO30" t="s">
        <v>84</v>
      </c>
      <c r="BP30" t="s">
        <v>61</v>
      </c>
    </row>
    <row r="31" spans="1:68" x14ac:dyDescent="0.25">
      <c r="A31" t="s">
        <v>153</v>
      </c>
      <c r="B31" t="s">
        <v>154</v>
      </c>
      <c r="C31">
        <v>2</v>
      </c>
      <c r="D31" t="s">
        <v>165</v>
      </c>
      <c r="E31" t="s">
        <v>41</v>
      </c>
      <c r="F31">
        <v>8.7200000000000006</v>
      </c>
      <c r="G31" t="s">
        <v>42</v>
      </c>
      <c r="H31" t="s">
        <v>43</v>
      </c>
      <c r="I31" t="s">
        <v>156</v>
      </c>
      <c r="J31" t="s">
        <v>45</v>
      </c>
      <c r="K31" t="s">
        <v>46</v>
      </c>
      <c r="L31" t="s">
        <v>166</v>
      </c>
      <c r="M31" t="s">
        <v>48</v>
      </c>
      <c r="N31" t="s">
        <v>166</v>
      </c>
      <c r="O31" t="s">
        <v>43</v>
      </c>
      <c r="P31" t="s">
        <v>167</v>
      </c>
      <c r="Q31">
        <v>4.3600000000000003</v>
      </c>
      <c r="R31">
        <v>0</v>
      </c>
      <c r="S31">
        <v>0</v>
      </c>
      <c r="T31">
        <v>48.74</v>
      </c>
      <c r="U31">
        <v>2.78</v>
      </c>
      <c r="V31">
        <v>3.34</v>
      </c>
      <c r="W31">
        <v>5.38</v>
      </c>
      <c r="X31"/>
      <c r="Y31" t="s">
        <v>50</v>
      </c>
      <c r="Z31" t="s">
        <v>159</v>
      </c>
      <c r="AA31" t="s">
        <v>160</v>
      </c>
      <c r="AB31" t="s">
        <v>48</v>
      </c>
      <c r="AC31" t="s">
        <v>48</v>
      </c>
      <c r="AD31" t="s">
        <v>53</v>
      </c>
      <c r="AE31" t="s">
        <v>161</v>
      </c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 t="s">
        <v>55</v>
      </c>
      <c r="BK31" t="s">
        <v>56</v>
      </c>
      <c r="BL31" t="s">
        <v>57</v>
      </c>
      <c r="BM31" t="s">
        <v>58</v>
      </c>
      <c r="BN31" t="s">
        <v>83</v>
      </c>
      <c r="BO31" t="s">
        <v>84</v>
      </c>
      <c r="BP31" t="s">
        <v>61</v>
      </c>
    </row>
    <row r="32" spans="1:68" x14ac:dyDescent="0.25">
      <c r="A32" t="s">
        <v>168</v>
      </c>
      <c r="B32" t="s">
        <v>169</v>
      </c>
      <c r="C32">
        <v>7</v>
      </c>
      <c r="D32" t="s">
        <v>170</v>
      </c>
      <c r="E32" t="s">
        <v>41</v>
      </c>
      <c r="F32">
        <v>2.1</v>
      </c>
      <c r="G32" t="s">
        <v>42</v>
      </c>
      <c r="H32" t="s">
        <v>43</v>
      </c>
      <c r="I32" t="s">
        <v>171</v>
      </c>
      <c r="J32" t="s">
        <v>45</v>
      </c>
      <c r="K32" t="s">
        <v>46</v>
      </c>
      <c r="L32" t="s">
        <v>172</v>
      </c>
      <c r="M32" t="s">
        <v>48</v>
      </c>
      <c r="N32" t="s">
        <v>172</v>
      </c>
      <c r="O32" t="s">
        <v>43</v>
      </c>
      <c r="P32" t="s">
        <v>173</v>
      </c>
      <c r="Q32">
        <v>0.3</v>
      </c>
      <c r="R32">
        <v>0</v>
      </c>
      <c r="S32">
        <v>0</v>
      </c>
      <c r="T32">
        <v>50.61</v>
      </c>
      <c r="U32">
        <v>1.75</v>
      </c>
      <c r="V32">
        <v>2.1</v>
      </c>
      <c r="W32">
        <v>0</v>
      </c>
      <c r="X32"/>
      <c r="Y32" t="s">
        <v>50</v>
      </c>
      <c r="Z32" t="s">
        <v>174</v>
      </c>
      <c r="AA32" t="s">
        <v>175</v>
      </c>
      <c r="AB32" t="s">
        <v>48</v>
      </c>
      <c r="AC32" t="s">
        <v>48</v>
      </c>
      <c r="AD32" t="s">
        <v>53</v>
      </c>
      <c r="AE32" t="s">
        <v>176</v>
      </c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 t="s">
        <v>55</v>
      </c>
      <c r="BK32" t="s">
        <v>56</v>
      </c>
      <c r="BL32" t="s">
        <v>57</v>
      </c>
      <c r="BM32" t="s">
        <v>82</v>
      </c>
      <c r="BN32" t="s">
        <v>59</v>
      </c>
      <c r="BO32" t="s">
        <v>60</v>
      </c>
      <c r="BP32" t="s">
        <v>61</v>
      </c>
    </row>
    <row r="33" spans="1:68" x14ac:dyDescent="0.25">
      <c r="A33" t="s">
        <v>168</v>
      </c>
      <c r="B33" t="s">
        <v>169</v>
      </c>
      <c r="C33">
        <v>1</v>
      </c>
      <c r="D33" t="s">
        <v>69</v>
      </c>
      <c r="E33" t="s">
        <v>41</v>
      </c>
      <c r="F33">
        <v>7.87</v>
      </c>
      <c r="G33" t="s">
        <v>42</v>
      </c>
      <c r="H33" t="s">
        <v>43</v>
      </c>
      <c r="I33" t="s">
        <v>171</v>
      </c>
      <c r="J33" t="s">
        <v>45</v>
      </c>
      <c r="K33" t="s">
        <v>46</v>
      </c>
      <c r="L33" t="s">
        <v>70</v>
      </c>
      <c r="M33" t="s">
        <v>48</v>
      </c>
      <c r="N33" t="s">
        <v>70</v>
      </c>
      <c r="O33" t="s">
        <v>43</v>
      </c>
      <c r="P33" t="s">
        <v>177</v>
      </c>
      <c r="Q33">
        <v>7.87</v>
      </c>
      <c r="R33">
        <v>0</v>
      </c>
      <c r="S33">
        <v>0</v>
      </c>
      <c r="T33">
        <v>50.61</v>
      </c>
      <c r="U33">
        <v>2.27</v>
      </c>
      <c r="V33">
        <v>2.72</v>
      </c>
      <c r="W33">
        <v>5.15</v>
      </c>
      <c r="X33"/>
      <c r="Y33" t="s">
        <v>50</v>
      </c>
      <c r="Z33" t="s">
        <v>174</v>
      </c>
      <c r="AA33" t="s">
        <v>175</v>
      </c>
      <c r="AB33" t="s">
        <v>48</v>
      </c>
      <c r="AC33" t="s">
        <v>48</v>
      </c>
      <c r="AD33" t="s">
        <v>53</v>
      </c>
      <c r="AE33" t="s">
        <v>176</v>
      </c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 t="s">
        <v>55</v>
      </c>
      <c r="BK33" t="s">
        <v>56</v>
      </c>
      <c r="BL33" t="s">
        <v>57</v>
      </c>
      <c r="BM33" t="s">
        <v>82</v>
      </c>
      <c r="BN33" t="s">
        <v>59</v>
      </c>
      <c r="BO33" t="s">
        <v>60</v>
      </c>
      <c r="BP33" t="s">
        <v>61</v>
      </c>
    </row>
    <row r="34" spans="1:68" x14ac:dyDescent="0.25">
      <c r="A34" t="s">
        <v>168</v>
      </c>
      <c r="B34" t="s">
        <v>169</v>
      </c>
      <c r="C34">
        <v>1</v>
      </c>
      <c r="D34" t="s">
        <v>94</v>
      </c>
      <c r="E34" t="s">
        <v>41</v>
      </c>
      <c r="F34">
        <v>11.89</v>
      </c>
      <c r="G34" t="s">
        <v>42</v>
      </c>
      <c r="H34" t="s">
        <v>43</v>
      </c>
      <c r="I34" t="s">
        <v>171</v>
      </c>
      <c r="J34" t="s">
        <v>45</v>
      </c>
      <c r="K34" t="s">
        <v>46</v>
      </c>
      <c r="L34" t="s">
        <v>95</v>
      </c>
      <c r="M34" t="s">
        <v>48</v>
      </c>
      <c r="N34" t="s">
        <v>95</v>
      </c>
      <c r="O34" t="s">
        <v>43</v>
      </c>
      <c r="P34" t="s">
        <v>178</v>
      </c>
      <c r="Q34">
        <v>11.89</v>
      </c>
      <c r="R34">
        <v>0</v>
      </c>
      <c r="S34">
        <v>0</v>
      </c>
      <c r="T34">
        <v>50.61</v>
      </c>
      <c r="U34">
        <v>3.27</v>
      </c>
      <c r="V34">
        <v>3.92</v>
      </c>
      <c r="W34">
        <v>7.97</v>
      </c>
      <c r="X34"/>
      <c r="Y34" t="s">
        <v>50</v>
      </c>
      <c r="Z34" t="s">
        <v>174</v>
      </c>
      <c r="AA34" t="s">
        <v>175</v>
      </c>
      <c r="AB34" t="s">
        <v>48</v>
      </c>
      <c r="AC34" t="s">
        <v>48</v>
      </c>
      <c r="AD34" t="s">
        <v>53</v>
      </c>
      <c r="AE34" t="s">
        <v>176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 t="s">
        <v>55</v>
      </c>
      <c r="BK34" t="s">
        <v>56</v>
      </c>
      <c r="BL34" t="s">
        <v>57</v>
      </c>
      <c r="BM34" t="s">
        <v>82</v>
      </c>
      <c r="BN34" t="s">
        <v>59</v>
      </c>
      <c r="BO34" t="s">
        <v>60</v>
      </c>
      <c r="BP34" t="s">
        <v>61</v>
      </c>
    </row>
    <row r="35" spans="1:68" x14ac:dyDescent="0.25">
      <c r="A35" t="s">
        <v>168</v>
      </c>
      <c r="B35" t="s">
        <v>169</v>
      </c>
      <c r="C35">
        <v>1</v>
      </c>
      <c r="D35" t="s">
        <v>179</v>
      </c>
      <c r="E35" t="s">
        <v>41</v>
      </c>
      <c r="F35">
        <v>6.35</v>
      </c>
      <c r="G35" t="s">
        <v>42</v>
      </c>
      <c r="H35" t="s">
        <v>43</v>
      </c>
      <c r="I35" t="s">
        <v>171</v>
      </c>
      <c r="J35" t="s">
        <v>45</v>
      </c>
      <c r="K35" t="s">
        <v>46</v>
      </c>
      <c r="L35" t="s">
        <v>180</v>
      </c>
      <c r="M35" t="s">
        <v>48</v>
      </c>
      <c r="N35" t="s">
        <v>180</v>
      </c>
      <c r="O35" t="s">
        <v>43</v>
      </c>
      <c r="P35" t="s">
        <v>181</v>
      </c>
      <c r="Q35">
        <v>6.35</v>
      </c>
      <c r="R35">
        <v>0</v>
      </c>
      <c r="S35">
        <v>0</v>
      </c>
      <c r="T35">
        <v>50.61</v>
      </c>
      <c r="U35">
        <v>1.89</v>
      </c>
      <c r="V35">
        <v>2.27</v>
      </c>
      <c r="W35">
        <v>4.08</v>
      </c>
      <c r="X35"/>
      <c r="Y35" t="s">
        <v>50</v>
      </c>
      <c r="Z35" t="s">
        <v>174</v>
      </c>
      <c r="AA35" t="s">
        <v>175</v>
      </c>
      <c r="AB35" t="s">
        <v>48</v>
      </c>
      <c r="AC35" t="s">
        <v>48</v>
      </c>
      <c r="AD35" t="s">
        <v>53</v>
      </c>
      <c r="AE35" t="s">
        <v>176</v>
      </c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 t="s">
        <v>55</v>
      </c>
      <c r="BK35" t="s">
        <v>56</v>
      </c>
      <c r="BL35" t="s">
        <v>57</v>
      </c>
      <c r="BM35" t="s">
        <v>82</v>
      </c>
      <c r="BN35" t="s">
        <v>59</v>
      </c>
      <c r="BO35" t="s">
        <v>60</v>
      </c>
      <c r="BP35" t="s">
        <v>61</v>
      </c>
    </row>
    <row r="36" spans="1:68" x14ac:dyDescent="0.25">
      <c r="A36" t="s">
        <v>168</v>
      </c>
      <c r="B36" t="s">
        <v>169</v>
      </c>
      <c r="C36">
        <v>1</v>
      </c>
      <c r="D36" t="s">
        <v>132</v>
      </c>
      <c r="E36" t="s">
        <v>41</v>
      </c>
      <c r="F36">
        <v>17.670000000000002</v>
      </c>
      <c r="G36" t="s">
        <v>42</v>
      </c>
      <c r="H36" t="s">
        <v>43</v>
      </c>
      <c r="I36" t="s">
        <v>171</v>
      </c>
      <c r="J36" t="s">
        <v>45</v>
      </c>
      <c r="K36" t="s">
        <v>46</v>
      </c>
      <c r="L36" t="s">
        <v>134</v>
      </c>
      <c r="M36" t="s">
        <v>48</v>
      </c>
      <c r="N36" t="s">
        <v>134</v>
      </c>
      <c r="O36" t="s">
        <v>43</v>
      </c>
      <c r="P36" t="s">
        <v>182</v>
      </c>
      <c r="Q36">
        <v>17.670000000000002</v>
      </c>
      <c r="R36">
        <v>0</v>
      </c>
      <c r="S36">
        <v>0</v>
      </c>
      <c r="T36">
        <v>50.61</v>
      </c>
      <c r="U36">
        <v>4.72</v>
      </c>
      <c r="V36">
        <v>5.66</v>
      </c>
      <c r="W36">
        <v>12.01</v>
      </c>
      <c r="X36"/>
      <c r="Y36" t="s">
        <v>50</v>
      </c>
      <c r="Z36" t="s">
        <v>174</v>
      </c>
      <c r="AA36" t="s">
        <v>175</v>
      </c>
      <c r="AB36" t="s">
        <v>48</v>
      </c>
      <c r="AC36" t="s">
        <v>48</v>
      </c>
      <c r="AD36" t="s">
        <v>53</v>
      </c>
      <c r="AE36" t="s">
        <v>176</v>
      </c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 t="s">
        <v>55</v>
      </c>
      <c r="BK36" t="s">
        <v>56</v>
      </c>
      <c r="BL36" t="s">
        <v>57</v>
      </c>
      <c r="BM36" t="s">
        <v>82</v>
      </c>
      <c r="BN36" t="s">
        <v>59</v>
      </c>
      <c r="BO36" t="s">
        <v>60</v>
      </c>
      <c r="BP36" t="s">
        <v>61</v>
      </c>
    </row>
    <row r="37" spans="1:68" x14ac:dyDescent="0.25">
      <c r="A37" t="s">
        <v>168</v>
      </c>
      <c r="B37" t="s">
        <v>169</v>
      </c>
      <c r="C37">
        <v>1</v>
      </c>
      <c r="D37" t="s">
        <v>183</v>
      </c>
      <c r="E37" t="s">
        <v>41</v>
      </c>
      <c r="F37">
        <v>4.7300000000000004</v>
      </c>
      <c r="G37" t="s">
        <v>42</v>
      </c>
      <c r="H37" t="s">
        <v>43</v>
      </c>
      <c r="I37" t="s">
        <v>171</v>
      </c>
      <c r="J37" t="s">
        <v>45</v>
      </c>
      <c r="K37" t="s">
        <v>46</v>
      </c>
      <c r="L37" t="s">
        <v>184</v>
      </c>
      <c r="M37" t="s">
        <v>48</v>
      </c>
      <c r="N37" t="s">
        <v>184</v>
      </c>
      <c r="O37" t="s">
        <v>43</v>
      </c>
      <c r="P37" t="s">
        <v>185</v>
      </c>
      <c r="Q37">
        <v>4.7300000000000004</v>
      </c>
      <c r="R37">
        <v>0</v>
      </c>
      <c r="S37">
        <v>0</v>
      </c>
      <c r="T37">
        <v>50.61</v>
      </c>
      <c r="U37">
        <v>1.48</v>
      </c>
      <c r="V37">
        <v>1.78</v>
      </c>
      <c r="W37">
        <v>2.95</v>
      </c>
      <c r="X37"/>
      <c r="Y37" t="s">
        <v>50</v>
      </c>
      <c r="Z37" t="s">
        <v>174</v>
      </c>
      <c r="AA37" t="s">
        <v>175</v>
      </c>
      <c r="AB37" t="s">
        <v>48</v>
      </c>
      <c r="AC37" t="s">
        <v>48</v>
      </c>
      <c r="AD37" t="s">
        <v>53</v>
      </c>
      <c r="AE37" t="s">
        <v>176</v>
      </c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 t="s">
        <v>55</v>
      </c>
      <c r="BK37" t="s">
        <v>56</v>
      </c>
      <c r="BL37" t="s">
        <v>57</v>
      </c>
      <c r="BM37" t="s">
        <v>82</v>
      </c>
      <c r="BN37" t="s">
        <v>59</v>
      </c>
      <c r="BO37" t="s">
        <v>60</v>
      </c>
      <c r="BP37" t="s">
        <v>61</v>
      </c>
    </row>
    <row r="38" spans="1:68" x14ac:dyDescent="0.25">
      <c r="A38" t="s">
        <v>186</v>
      </c>
      <c r="B38" t="s">
        <v>187</v>
      </c>
      <c r="C38">
        <v>2</v>
      </c>
      <c r="D38" t="s">
        <v>179</v>
      </c>
      <c r="E38" t="s">
        <v>41</v>
      </c>
      <c r="F38">
        <v>12.7</v>
      </c>
      <c r="G38" t="s">
        <v>42</v>
      </c>
      <c r="H38" t="s">
        <v>43</v>
      </c>
      <c r="I38" t="s">
        <v>188</v>
      </c>
      <c r="J38" t="s">
        <v>45</v>
      </c>
      <c r="K38" t="s">
        <v>46</v>
      </c>
      <c r="L38" t="s">
        <v>180</v>
      </c>
      <c r="M38" t="s">
        <v>48</v>
      </c>
      <c r="N38" t="s">
        <v>180</v>
      </c>
      <c r="O38" t="s">
        <v>43</v>
      </c>
      <c r="P38" t="s">
        <v>189</v>
      </c>
      <c r="Q38">
        <v>6.35</v>
      </c>
      <c r="R38">
        <v>0</v>
      </c>
      <c r="S38">
        <v>0</v>
      </c>
      <c r="T38">
        <v>101.54</v>
      </c>
      <c r="U38">
        <v>3.77</v>
      </c>
      <c r="V38">
        <v>4.5199999999999996</v>
      </c>
      <c r="W38">
        <v>8.18</v>
      </c>
      <c r="X38"/>
      <c r="Y38" t="s">
        <v>50</v>
      </c>
      <c r="Z38" t="s">
        <v>174</v>
      </c>
      <c r="AA38" t="s">
        <v>190</v>
      </c>
      <c r="AB38" t="s">
        <v>48</v>
      </c>
      <c r="AC38" t="s">
        <v>48</v>
      </c>
      <c r="AD38" t="s">
        <v>53</v>
      </c>
      <c r="AE38" t="s">
        <v>191</v>
      </c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 t="s">
        <v>55</v>
      </c>
      <c r="BK38" t="s">
        <v>56</v>
      </c>
      <c r="BL38" t="s">
        <v>57</v>
      </c>
      <c r="BM38" t="s">
        <v>82</v>
      </c>
      <c r="BN38" t="s">
        <v>59</v>
      </c>
      <c r="BO38" t="s">
        <v>60</v>
      </c>
      <c r="BP38" t="s">
        <v>61</v>
      </c>
    </row>
    <row r="39" spans="1:68" x14ac:dyDescent="0.25">
      <c r="A39" t="s">
        <v>186</v>
      </c>
      <c r="B39" t="s">
        <v>187</v>
      </c>
      <c r="C39">
        <v>6</v>
      </c>
      <c r="D39" t="s">
        <v>192</v>
      </c>
      <c r="E39" t="s">
        <v>41</v>
      </c>
      <c r="F39">
        <v>20.100000000000001</v>
      </c>
      <c r="G39" t="s">
        <v>42</v>
      </c>
      <c r="H39" t="s">
        <v>43</v>
      </c>
      <c r="I39" t="s">
        <v>188</v>
      </c>
      <c r="J39" t="s">
        <v>45</v>
      </c>
      <c r="K39" t="s">
        <v>46</v>
      </c>
      <c r="L39" t="s">
        <v>193</v>
      </c>
      <c r="M39" t="s">
        <v>48</v>
      </c>
      <c r="N39" t="s">
        <v>193</v>
      </c>
      <c r="O39" t="s">
        <v>43</v>
      </c>
      <c r="P39" t="s">
        <v>194</v>
      </c>
      <c r="Q39">
        <v>3.35</v>
      </c>
      <c r="R39">
        <v>0</v>
      </c>
      <c r="S39">
        <v>0</v>
      </c>
      <c r="T39">
        <v>101.54</v>
      </c>
      <c r="U39">
        <v>6.81</v>
      </c>
      <c r="V39">
        <v>8.17</v>
      </c>
      <c r="W39">
        <v>11.93</v>
      </c>
      <c r="X39"/>
      <c r="Y39" t="s">
        <v>50</v>
      </c>
      <c r="Z39" t="s">
        <v>174</v>
      </c>
      <c r="AA39" t="s">
        <v>190</v>
      </c>
      <c r="AB39" t="s">
        <v>48</v>
      </c>
      <c r="AC39" t="s">
        <v>48</v>
      </c>
      <c r="AD39" t="s">
        <v>53</v>
      </c>
      <c r="AE39" t="s">
        <v>191</v>
      </c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 t="s">
        <v>55</v>
      </c>
      <c r="BK39" t="s">
        <v>56</v>
      </c>
      <c r="BL39" t="s">
        <v>57</v>
      </c>
      <c r="BM39" t="s">
        <v>82</v>
      </c>
      <c r="BN39" t="s">
        <v>59</v>
      </c>
      <c r="BO39" t="s">
        <v>60</v>
      </c>
      <c r="BP39" t="s">
        <v>61</v>
      </c>
    </row>
    <row r="40" spans="1:68" x14ac:dyDescent="0.25">
      <c r="A40" t="s">
        <v>186</v>
      </c>
      <c r="B40" t="s">
        <v>187</v>
      </c>
      <c r="C40">
        <v>1</v>
      </c>
      <c r="D40" t="s">
        <v>91</v>
      </c>
      <c r="E40" t="s">
        <v>41</v>
      </c>
      <c r="F40">
        <v>4.41</v>
      </c>
      <c r="G40" t="s">
        <v>42</v>
      </c>
      <c r="H40" t="s">
        <v>43</v>
      </c>
      <c r="I40" t="s">
        <v>188</v>
      </c>
      <c r="J40" t="s">
        <v>45</v>
      </c>
      <c r="K40" t="s">
        <v>46</v>
      </c>
      <c r="L40" t="s">
        <v>92</v>
      </c>
      <c r="M40" t="s">
        <v>48</v>
      </c>
      <c r="N40" t="s">
        <v>92</v>
      </c>
      <c r="O40" t="s">
        <v>43</v>
      </c>
      <c r="P40" t="s">
        <v>195</v>
      </c>
      <c r="Q40">
        <v>4.41</v>
      </c>
      <c r="R40">
        <v>0</v>
      </c>
      <c r="S40">
        <v>0</v>
      </c>
      <c r="T40">
        <v>101.54</v>
      </c>
      <c r="U40">
        <v>1.4</v>
      </c>
      <c r="V40">
        <v>1.68</v>
      </c>
      <c r="W40">
        <v>2.73</v>
      </c>
      <c r="X40"/>
      <c r="Y40" t="s">
        <v>50</v>
      </c>
      <c r="Z40" t="s">
        <v>174</v>
      </c>
      <c r="AA40" t="s">
        <v>190</v>
      </c>
      <c r="AB40" t="s">
        <v>48</v>
      </c>
      <c r="AC40" t="s">
        <v>48</v>
      </c>
      <c r="AD40" t="s">
        <v>53</v>
      </c>
      <c r="AE40" t="s">
        <v>191</v>
      </c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 t="s">
        <v>55</v>
      </c>
      <c r="BK40" t="s">
        <v>56</v>
      </c>
      <c r="BL40" t="s">
        <v>57</v>
      </c>
      <c r="BM40" t="s">
        <v>82</v>
      </c>
      <c r="BN40" t="s">
        <v>59</v>
      </c>
      <c r="BO40" t="s">
        <v>60</v>
      </c>
      <c r="BP40" t="s">
        <v>61</v>
      </c>
    </row>
    <row r="41" spans="1:68" x14ac:dyDescent="0.25">
      <c r="A41" t="s">
        <v>186</v>
      </c>
      <c r="B41" t="s">
        <v>187</v>
      </c>
      <c r="C41">
        <v>1</v>
      </c>
      <c r="D41" t="s">
        <v>196</v>
      </c>
      <c r="E41" t="s">
        <v>41</v>
      </c>
      <c r="F41">
        <v>4.3600000000000003</v>
      </c>
      <c r="G41" t="s">
        <v>42</v>
      </c>
      <c r="H41" t="s">
        <v>43</v>
      </c>
      <c r="I41" t="s">
        <v>188</v>
      </c>
      <c r="J41" t="s">
        <v>45</v>
      </c>
      <c r="K41" t="s">
        <v>46</v>
      </c>
      <c r="L41" t="s">
        <v>197</v>
      </c>
      <c r="M41" t="s">
        <v>48</v>
      </c>
      <c r="N41" t="s">
        <v>197</v>
      </c>
      <c r="O41" t="s">
        <v>43</v>
      </c>
      <c r="P41" t="s">
        <v>198</v>
      </c>
      <c r="Q41">
        <v>4.3600000000000003</v>
      </c>
      <c r="R41">
        <v>0</v>
      </c>
      <c r="S41">
        <v>0</v>
      </c>
      <c r="T41">
        <v>101.54</v>
      </c>
      <c r="U41">
        <v>1.39</v>
      </c>
      <c r="V41">
        <v>1.67</v>
      </c>
      <c r="W41">
        <v>2.69</v>
      </c>
      <c r="X41"/>
      <c r="Y41" t="s">
        <v>50</v>
      </c>
      <c r="Z41" t="s">
        <v>174</v>
      </c>
      <c r="AA41" t="s">
        <v>190</v>
      </c>
      <c r="AB41" t="s">
        <v>48</v>
      </c>
      <c r="AC41" t="s">
        <v>48</v>
      </c>
      <c r="AD41" t="s">
        <v>53</v>
      </c>
      <c r="AE41" t="s">
        <v>191</v>
      </c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 t="s">
        <v>55</v>
      </c>
      <c r="BK41" t="s">
        <v>56</v>
      </c>
      <c r="BL41" t="s">
        <v>57</v>
      </c>
      <c r="BM41" t="s">
        <v>82</v>
      </c>
      <c r="BN41" t="s">
        <v>59</v>
      </c>
      <c r="BO41" t="s">
        <v>60</v>
      </c>
      <c r="BP41" t="s">
        <v>61</v>
      </c>
    </row>
    <row r="42" spans="1:68" x14ac:dyDescent="0.25">
      <c r="A42" t="s">
        <v>186</v>
      </c>
      <c r="B42" t="s">
        <v>187</v>
      </c>
      <c r="C42">
        <v>1</v>
      </c>
      <c r="D42" t="s">
        <v>199</v>
      </c>
      <c r="E42" t="s">
        <v>41</v>
      </c>
      <c r="F42">
        <v>5.24</v>
      </c>
      <c r="G42" t="s">
        <v>42</v>
      </c>
      <c r="H42" t="s">
        <v>43</v>
      </c>
      <c r="I42" t="s">
        <v>188</v>
      </c>
      <c r="J42" t="s">
        <v>45</v>
      </c>
      <c r="K42" t="s">
        <v>46</v>
      </c>
      <c r="L42" t="s">
        <v>200</v>
      </c>
      <c r="M42" t="s">
        <v>48</v>
      </c>
      <c r="N42" t="s">
        <v>200</v>
      </c>
      <c r="O42" t="s">
        <v>43</v>
      </c>
      <c r="P42" t="s">
        <v>201</v>
      </c>
      <c r="Q42">
        <v>5.24</v>
      </c>
      <c r="R42">
        <v>0</v>
      </c>
      <c r="S42">
        <v>0</v>
      </c>
      <c r="T42">
        <v>101.54</v>
      </c>
      <c r="U42">
        <v>1.61</v>
      </c>
      <c r="V42">
        <v>1.93</v>
      </c>
      <c r="W42">
        <v>3.31</v>
      </c>
      <c r="X42"/>
      <c r="Y42" t="s">
        <v>50</v>
      </c>
      <c r="Z42" t="s">
        <v>174</v>
      </c>
      <c r="AA42" t="s">
        <v>190</v>
      </c>
      <c r="AB42" t="s">
        <v>48</v>
      </c>
      <c r="AC42" t="s">
        <v>48</v>
      </c>
      <c r="AD42" t="s">
        <v>53</v>
      </c>
      <c r="AE42" t="s">
        <v>191</v>
      </c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 t="s">
        <v>55</v>
      </c>
      <c r="BK42" t="s">
        <v>56</v>
      </c>
      <c r="BL42" t="s">
        <v>57</v>
      </c>
      <c r="BM42" t="s">
        <v>82</v>
      </c>
      <c r="BN42" t="s">
        <v>59</v>
      </c>
      <c r="BO42" t="s">
        <v>60</v>
      </c>
      <c r="BP42" t="s">
        <v>61</v>
      </c>
    </row>
    <row r="43" spans="1:68" x14ac:dyDescent="0.25">
      <c r="A43" t="s">
        <v>186</v>
      </c>
      <c r="B43" t="s">
        <v>187</v>
      </c>
      <c r="C43">
        <v>1</v>
      </c>
      <c r="D43" t="s">
        <v>202</v>
      </c>
      <c r="E43" t="s">
        <v>41</v>
      </c>
      <c r="F43">
        <v>10.039999999999999</v>
      </c>
      <c r="G43" t="s">
        <v>42</v>
      </c>
      <c r="H43" t="s">
        <v>43</v>
      </c>
      <c r="I43" t="s">
        <v>188</v>
      </c>
      <c r="J43" t="s">
        <v>45</v>
      </c>
      <c r="K43" t="s">
        <v>46</v>
      </c>
      <c r="L43" t="s">
        <v>203</v>
      </c>
      <c r="M43" t="s">
        <v>48</v>
      </c>
      <c r="N43" t="s">
        <v>203</v>
      </c>
      <c r="O43" t="s">
        <v>43</v>
      </c>
      <c r="P43" t="s">
        <v>204</v>
      </c>
      <c r="Q43">
        <v>10.039999999999999</v>
      </c>
      <c r="R43">
        <v>0</v>
      </c>
      <c r="S43">
        <v>0</v>
      </c>
      <c r="T43">
        <v>101.54</v>
      </c>
      <c r="U43">
        <v>2.81</v>
      </c>
      <c r="V43">
        <v>3.37</v>
      </c>
      <c r="W43">
        <v>6.67</v>
      </c>
      <c r="X43"/>
      <c r="Y43" t="s">
        <v>50</v>
      </c>
      <c r="Z43" t="s">
        <v>174</v>
      </c>
      <c r="AA43" t="s">
        <v>190</v>
      </c>
      <c r="AB43" t="s">
        <v>48</v>
      </c>
      <c r="AC43" t="s">
        <v>48</v>
      </c>
      <c r="AD43" t="s">
        <v>53</v>
      </c>
      <c r="AE43" t="s">
        <v>191</v>
      </c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 t="s">
        <v>55</v>
      </c>
      <c r="BK43" t="s">
        <v>56</v>
      </c>
      <c r="BL43" t="s">
        <v>57</v>
      </c>
      <c r="BM43" t="s">
        <v>82</v>
      </c>
      <c r="BN43" t="s">
        <v>59</v>
      </c>
      <c r="BO43" t="s">
        <v>60</v>
      </c>
      <c r="BP43" t="s">
        <v>61</v>
      </c>
    </row>
    <row r="44" spans="1:68" x14ac:dyDescent="0.25">
      <c r="A44" t="s">
        <v>186</v>
      </c>
      <c r="B44" t="s">
        <v>187</v>
      </c>
      <c r="C44">
        <v>2</v>
      </c>
      <c r="D44" t="s">
        <v>150</v>
      </c>
      <c r="E44" t="s">
        <v>41</v>
      </c>
      <c r="F44">
        <v>7.9</v>
      </c>
      <c r="G44" t="s">
        <v>42</v>
      </c>
      <c r="H44" t="s">
        <v>43</v>
      </c>
      <c r="I44" t="s">
        <v>188</v>
      </c>
      <c r="J44" t="s">
        <v>45</v>
      </c>
      <c r="K44" t="s">
        <v>46</v>
      </c>
      <c r="L44" t="s">
        <v>151</v>
      </c>
      <c r="M44" t="s">
        <v>48</v>
      </c>
      <c r="N44" t="s">
        <v>151</v>
      </c>
      <c r="O44" t="s">
        <v>43</v>
      </c>
      <c r="P44" t="s">
        <v>205</v>
      </c>
      <c r="Q44">
        <v>3.95</v>
      </c>
      <c r="R44">
        <v>0</v>
      </c>
      <c r="S44">
        <v>0</v>
      </c>
      <c r="T44">
        <v>101.54</v>
      </c>
      <c r="U44">
        <v>2.57</v>
      </c>
      <c r="V44">
        <v>3.08</v>
      </c>
      <c r="W44">
        <v>4.82</v>
      </c>
      <c r="X44"/>
      <c r="Y44" t="s">
        <v>50</v>
      </c>
      <c r="Z44" t="s">
        <v>174</v>
      </c>
      <c r="AA44" t="s">
        <v>190</v>
      </c>
      <c r="AB44" t="s">
        <v>48</v>
      </c>
      <c r="AC44" t="s">
        <v>48</v>
      </c>
      <c r="AD44" t="s">
        <v>53</v>
      </c>
      <c r="AE44" t="s">
        <v>191</v>
      </c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 t="s">
        <v>55</v>
      </c>
      <c r="BK44" t="s">
        <v>56</v>
      </c>
      <c r="BL44" t="s">
        <v>57</v>
      </c>
      <c r="BM44" t="s">
        <v>82</v>
      </c>
      <c r="BN44" t="s">
        <v>59</v>
      </c>
      <c r="BO44" t="s">
        <v>60</v>
      </c>
      <c r="BP44" t="s">
        <v>61</v>
      </c>
    </row>
    <row r="45" spans="1:68" x14ac:dyDescent="0.25">
      <c r="A45" t="s">
        <v>186</v>
      </c>
      <c r="B45" t="s">
        <v>187</v>
      </c>
      <c r="C45">
        <v>1</v>
      </c>
      <c r="D45" t="s">
        <v>88</v>
      </c>
      <c r="E45" t="s">
        <v>41</v>
      </c>
      <c r="F45">
        <v>3.89</v>
      </c>
      <c r="G45" t="s">
        <v>42</v>
      </c>
      <c r="H45" t="s">
        <v>43</v>
      </c>
      <c r="I45" t="s">
        <v>188</v>
      </c>
      <c r="J45" t="s">
        <v>45</v>
      </c>
      <c r="K45" t="s">
        <v>46</v>
      </c>
      <c r="L45" t="s">
        <v>89</v>
      </c>
      <c r="M45" t="s">
        <v>48</v>
      </c>
      <c r="N45" t="s">
        <v>89</v>
      </c>
      <c r="O45" t="s">
        <v>43</v>
      </c>
      <c r="P45" t="s">
        <v>206</v>
      </c>
      <c r="Q45">
        <v>3.89</v>
      </c>
      <c r="R45">
        <v>0</v>
      </c>
      <c r="S45">
        <v>0</v>
      </c>
      <c r="T45">
        <v>101.54</v>
      </c>
      <c r="U45">
        <v>1.27</v>
      </c>
      <c r="V45">
        <v>1.52</v>
      </c>
      <c r="W45">
        <v>2.37</v>
      </c>
      <c r="X45"/>
      <c r="Y45" t="s">
        <v>50</v>
      </c>
      <c r="Z45" t="s">
        <v>174</v>
      </c>
      <c r="AA45" t="s">
        <v>190</v>
      </c>
      <c r="AB45" t="s">
        <v>48</v>
      </c>
      <c r="AC45" t="s">
        <v>48</v>
      </c>
      <c r="AD45" t="s">
        <v>53</v>
      </c>
      <c r="AE45" t="s">
        <v>191</v>
      </c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 t="s">
        <v>55</v>
      </c>
      <c r="BK45" t="s">
        <v>56</v>
      </c>
      <c r="BL45" t="s">
        <v>57</v>
      </c>
      <c r="BM45" t="s">
        <v>82</v>
      </c>
      <c r="BN45" t="s">
        <v>59</v>
      </c>
      <c r="BO45" t="s">
        <v>60</v>
      </c>
      <c r="BP45" t="s">
        <v>61</v>
      </c>
    </row>
    <row r="46" spans="1:68" x14ac:dyDescent="0.25">
      <c r="A46" t="s">
        <v>186</v>
      </c>
      <c r="B46" t="s">
        <v>187</v>
      </c>
      <c r="C46">
        <v>1</v>
      </c>
      <c r="D46" t="s">
        <v>207</v>
      </c>
      <c r="E46" t="s">
        <v>41</v>
      </c>
      <c r="F46">
        <v>6.31</v>
      </c>
      <c r="G46" t="s">
        <v>42</v>
      </c>
      <c r="H46" t="s">
        <v>43</v>
      </c>
      <c r="I46" t="s">
        <v>188</v>
      </c>
      <c r="J46" t="s">
        <v>45</v>
      </c>
      <c r="K46" t="s">
        <v>46</v>
      </c>
      <c r="L46" t="s">
        <v>208</v>
      </c>
      <c r="M46" t="s">
        <v>48</v>
      </c>
      <c r="N46" t="s">
        <v>208</v>
      </c>
      <c r="O46" t="s">
        <v>43</v>
      </c>
      <c r="P46" t="s">
        <v>209</v>
      </c>
      <c r="Q46">
        <v>6.31</v>
      </c>
      <c r="R46">
        <v>0</v>
      </c>
      <c r="S46">
        <v>0</v>
      </c>
      <c r="T46">
        <v>101.54</v>
      </c>
      <c r="U46">
        <v>1.88</v>
      </c>
      <c r="V46">
        <v>2.2599999999999998</v>
      </c>
      <c r="W46">
        <v>4.05</v>
      </c>
      <c r="X46"/>
      <c r="Y46" t="s">
        <v>50</v>
      </c>
      <c r="Z46" t="s">
        <v>174</v>
      </c>
      <c r="AA46" t="s">
        <v>190</v>
      </c>
      <c r="AB46" t="s">
        <v>48</v>
      </c>
      <c r="AC46" t="s">
        <v>48</v>
      </c>
      <c r="AD46" t="s">
        <v>53</v>
      </c>
      <c r="AE46" t="s">
        <v>191</v>
      </c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 t="s">
        <v>55</v>
      </c>
      <c r="BK46" t="s">
        <v>56</v>
      </c>
      <c r="BL46" t="s">
        <v>57</v>
      </c>
      <c r="BM46" t="s">
        <v>82</v>
      </c>
      <c r="BN46" t="s">
        <v>59</v>
      </c>
      <c r="BO46" t="s">
        <v>60</v>
      </c>
      <c r="BP46" t="s">
        <v>61</v>
      </c>
    </row>
    <row r="47" spans="1:68" x14ac:dyDescent="0.25">
      <c r="A47" t="s">
        <v>186</v>
      </c>
      <c r="B47" t="s">
        <v>187</v>
      </c>
      <c r="C47">
        <v>2</v>
      </c>
      <c r="D47" t="s">
        <v>210</v>
      </c>
      <c r="E47" t="s">
        <v>41</v>
      </c>
      <c r="F47">
        <v>8.82</v>
      </c>
      <c r="G47" t="s">
        <v>42</v>
      </c>
      <c r="H47" t="s">
        <v>43</v>
      </c>
      <c r="I47" t="s">
        <v>188</v>
      </c>
      <c r="J47" t="s">
        <v>45</v>
      </c>
      <c r="K47" t="s">
        <v>46</v>
      </c>
      <c r="L47" t="s">
        <v>211</v>
      </c>
      <c r="M47" t="s">
        <v>48</v>
      </c>
      <c r="N47" t="s">
        <v>211</v>
      </c>
      <c r="O47" t="s">
        <v>43</v>
      </c>
      <c r="P47" t="s">
        <v>212</v>
      </c>
      <c r="Q47">
        <v>4.41</v>
      </c>
      <c r="R47">
        <v>0</v>
      </c>
      <c r="S47">
        <v>0</v>
      </c>
      <c r="T47">
        <v>101.54</v>
      </c>
      <c r="U47">
        <v>2.8</v>
      </c>
      <c r="V47">
        <v>3.36</v>
      </c>
      <c r="W47">
        <v>5.46</v>
      </c>
      <c r="X47"/>
      <c r="Y47" t="s">
        <v>50</v>
      </c>
      <c r="Z47" t="s">
        <v>174</v>
      </c>
      <c r="AA47" t="s">
        <v>190</v>
      </c>
      <c r="AB47" t="s">
        <v>48</v>
      </c>
      <c r="AC47" t="s">
        <v>48</v>
      </c>
      <c r="AD47" t="s">
        <v>53</v>
      </c>
      <c r="AE47" t="s">
        <v>191</v>
      </c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 t="s">
        <v>55</v>
      </c>
      <c r="BK47" t="s">
        <v>56</v>
      </c>
      <c r="BL47" t="s">
        <v>57</v>
      </c>
      <c r="BM47" t="s">
        <v>82</v>
      </c>
      <c r="BN47" t="s">
        <v>59</v>
      </c>
      <c r="BO47" t="s">
        <v>60</v>
      </c>
      <c r="BP47" t="s">
        <v>61</v>
      </c>
    </row>
    <row r="48" spans="1:68" x14ac:dyDescent="0.25">
      <c r="A48" t="s">
        <v>186</v>
      </c>
      <c r="B48" t="s">
        <v>187</v>
      </c>
      <c r="C48">
        <v>1</v>
      </c>
      <c r="D48" t="s">
        <v>213</v>
      </c>
      <c r="E48" t="s">
        <v>41</v>
      </c>
      <c r="F48">
        <v>17.77</v>
      </c>
      <c r="G48" t="s">
        <v>42</v>
      </c>
      <c r="H48" t="s">
        <v>43</v>
      </c>
      <c r="I48" t="s">
        <v>188</v>
      </c>
      <c r="J48" t="s">
        <v>45</v>
      </c>
      <c r="K48" t="s">
        <v>46</v>
      </c>
      <c r="L48" t="s">
        <v>214</v>
      </c>
      <c r="M48" t="s">
        <v>48</v>
      </c>
      <c r="N48" t="s">
        <v>214</v>
      </c>
      <c r="O48" t="s">
        <v>43</v>
      </c>
      <c r="P48" t="s">
        <v>215</v>
      </c>
      <c r="Q48">
        <v>17.77</v>
      </c>
      <c r="R48">
        <v>0</v>
      </c>
      <c r="S48">
        <v>0</v>
      </c>
      <c r="T48">
        <v>101.54</v>
      </c>
      <c r="U48">
        <v>4.74</v>
      </c>
      <c r="V48">
        <v>5.69</v>
      </c>
      <c r="W48">
        <v>12.08</v>
      </c>
      <c r="X48"/>
      <c r="Y48" t="s">
        <v>50</v>
      </c>
      <c r="Z48" t="s">
        <v>174</v>
      </c>
      <c r="AA48" t="s">
        <v>190</v>
      </c>
      <c r="AB48" t="s">
        <v>48</v>
      </c>
      <c r="AC48" t="s">
        <v>48</v>
      </c>
      <c r="AD48" t="s">
        <v>53</v>
      </c>
      <c r="AE48" t="s">
        <v>191</v>
      </c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 t="s">
        <v>55</v>
      </c>
      <c r="BK48" t="s">
        <v>56</v>
      </c>
      <c r="BL48" t="s">
        <v>57</v>
      </c>
      <c r="BM48" t="s">
        <v>82</v>
      </c>
      <c r="BN48" t="s">
        <v>59</v>
      </c>
      <c r="BO48" t="s">
        <v>60</v>
      </c>
      <c r="BP48" t="s">
        <v>61</v>
      </c>
    </row>
    <row r="49" spans="1:68" x14ac:dyDescent="0.25">
      <c r="A49" t="s">
        <v>216</v>
      </c>
      <c r="B49" t="s">
        <v>217</v>
      </c>
      <c r="C49">
        <v>1</v>
      </c>
      <c r="D49" t="s">
        <v>179</v>
      </c>
      <c r="E49" t="s">
        <v>41</v>
      </c>
      <c r="F49">
        <v>6.35</v>
      </c>
      <c r="G49" t="s">
        <v>42</v>
      </c>
      <c r="H49" t="s">
        <v>43</v>
      </c>
      <c r="I49" t="s">
        <v>218</v>
      </c>
      <c r="J49" t="s">
        <v>45</v>
      </c>
      <c r="K49" t="s">
        <v>46</v>
      </c>
      <c r="L49" t="s">
        <v>180</v>
      </c>
      <c r="M49" t="s">
        <v>48</v>
      </c>
      <c r="N49" t="s">
        <v>180</v>
      </c>
      <c r="O49" t="s">
        <v>43</v>
      </c>
      <c r="P49" t="s">
        <v>219</v>
      </c>
      <c r="Q49">
        <v>6.35</v>
      </c>
      <c r="R49">
        <v>0</v>
      </c>
      <c r="S49">
        <v>0</v>
      </c>
      <c r="T49">
        <v>66.56</v>
      </c>
      <c r="U49">
        <v>1.89</v>
      </c>
      <c r="V49">
        <v>2.27</v>
      </c>
      <c r="W49">
        <v>4.08</v>
      </c>
      <c r="X49"/>
      <c r="Y49" t="s">
        <v>50</v>
      </c>
      <c r="Z49" t="s">
        <v>220</v>
      </c>
      <c r="AA49" t="s">
        <v>221</v>
      </c>
      <c r="AB49" t="s">
        <v>48</v>
      </c>
      <c r="AC49" t="s">
        <v>48</v>
      </c>
      <c r="AD49" t="s">
        <v>53</v>
      </c>
      <c r="AE49" t="s">
        <v>222</v>
      </c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 t="s">
        <v>55</v>
      </c>
      <c r="BK49" t="s">
        <v>56</v>
      </c>
      <c r="BL49" t="s">
        <v>57</v>
      </c>
      <c r="BM49" t="s">
        <v>82</v>
      </c>
      <c r="BN49" t="s">
        <v>83</v>
      </c>
      <c r="BO49" t="s">
        <v>139</v>
      </c>
      <c r="BP49" t="s">
        <v>61</v>
      </c>
    </row>
    <row r="50" spans="1:68" x14ac:dyDescent="0.25">
      <c r="A50" t="s">
        <v>216</v>
      </c>
      <c r="B50" t="s">
        <v>217</v>
      </c>
      <c r="C50">
        <v>1</v>
      </c>
      <c r="D50" t="s">
        <v>112</v>
      </c>
      <c r="E50" t="s">
        <v>41</v>
      </c>
      <c r="F50">
        <v>4.1500000000000004</v>
      </c>
      <c r="G50" t="s">
        <v>42</v>
      </c>
      <c r="H50" t="s">
        <v>43</v>
      </c>
      <c r="I50" t="s">
        <v>218</v>
      </c>
      <c r="J50" t="s">
        <v>45</v>
      </c>
      <c r="K50" t="s">
        <v>46</v>
      </c>
      <c r="L50" t="s">
        <v>113</v>
      </c>
      <c r="M50" t="s">
        <v>48</v>
      </c>
      <c r="N50" t="s">
        <v>113</v>
      </c>
      <c r="O50" t="s">
        <v>43</v>
      </c>
      <c r="P50" t="s">
        <v>223</v>
      </c>
      <c r="Q50">
        <v>4.1500000000000004</v>
      </c>
      <c r="R50">
        <v>0</v>
      </c>
      <c r="S50">
        <v>0</v>
      </c>
      <c r="T50">
        <v>66.56</v>
      </c>
      <c r="U50">
        <v>1.34</v>
      </c>
      <c r="V50">
        <v>1.61</v>
      </c>
      <c r="W50">
        <v>2.54</v>
      </c>
      <c r="X50"/>
      <c r="Y50" t="s">
        <v>50</v>
      </c>
      <c r="Z50" t="s">
        <v>220</v>
      </c>
      <c r="AA50" t="s">
        <v>221</v>
      </c>
      <c r="AB50" t="s">
        <v>48</v>
      </c>
      <c r="AC50" t="s">
        <v>48</v>
      </c>
      <c r="AD50" t="s">
        <v>53</v>
      </c>
      <c r="AE50" t="s">
        <v>222</v>
      </c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 t="s">
        <v>55</v>
      </c>
      <c r="BK50" t="s">
        <v>56</v>
      </c>
      <c r="BL50" t="s">
        <v>57</v>
      </c>
      <c r="BM50" t="s">
        <v>82</v>
      </c>
      <c r="BN50" t="s">
        <v>83</v>
      </c>
      <c r="BO50" t="s">
        <v>139</v>
      </c>
      <c r="BP50" t="s">
        <v>61</v>
      </c>
    </row>
    <row r="51" spans="1:68" x14ac:dyDescent="0.25">
      <c r="A51" t="s">
        <v>216</v>
      </c>
      <c r="B51" t="s">
        <v>217</v>
      </c>
      <c r="C51">
        <v>1</v>
      </c>
      <c r="D51" t="s">
        <v>115</v>
      </c>
      <c r="E51" t="s">
        <v>41</v>
      </c>
      <c r="F51">
        <v>5.7</v>
      </c>
      <c r="G51" t="s">
        <v>42</v>
      </c>
      <c r="H51" t="s">
        <v>43</v>
      </c>
      <c r="I51" t="s">
        <v>218</v>
      </c>
      <c r="J51" t="s">
        <v>45</v>
      </c>
      <c r="K51" t="s">
        <v>46</v>
      </c>
      <c r="L51" t="s">
        <v>116</v>
      </c>
      <c r="M51" t="s">
        <v>48</v>
      </c>
      <c r="N51" t="s">
        <v>116</v>
      </c>
      <c r="O51" t="s">
        <v>43</v>
      </c>
      <c r="P51" t="s">
        <v>224</v>
      </c>
      <c r="Q51">
        <v>5.7</v>
      </c>
      <c r="R51">
        <v>0</v>
      </c>
      <c r="S51">
        <v>0</v>
      </c>
      <c r="T51">
        <v>66.56</v>
      </c>
      <c r="U51">
        <v>1.72</v>
      </c>
      <c r="V51">
        <v>2.06</v>
      </c>
      <c r="W51">
        <v>3.64</v>
      </c>
      <c r="X51"/>
      <c r="Y51" t="s">
        <v>50</v>
      </c>
      <c r="Z51" t="s">
        <v>220</v>
      </c>
      <c r="AA51" t="s">
        <v>221</v>
      </c>
      <c r="AB51" t="s">
        <v>48</v>
      </c>
      <c r="AC51" t="s">
        <v>48</v>
      </c>
      <c r="AD51" t="s">
        <v>53</v>
      </c>
      <c r="AE51" t="s">
        <v>222</v>
      </c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 t="s">
        <v>55</v>
      </c>
      <c r="BK51" t="s">
        <v>56</v>
      </c>
      <c r="BL51" t="s">
        <v>57</v>
      </c>
      <c r="BM51" t="s">
        <v>82</v>
      </c>
      <c r="BN51" t="s">
        <v>83</v>
      </c>
      <c r="BO51" t="s">
        <v>139</v>
      </c>
      <c r="BP51" t="s">
        <v>61</v>
      </c>
    </row>
    <row r="52" spans="1:68" x14ac:dyDescent="0.25">
      <c r="A52" t="s">
        <v>216</v>
      </c>
      <c r="B52" t="s">
        <v>217</v>
      </c>
      <c r="C52">
        <v>1</v>
      </c>
      <c r="D52" t="s">
        <v>105</v>
      </c>
      <c r="E52" t="s">
        <v>41</v>
      </c>
      <c r="F52">
        <v>7.97</v>
      </c>
      <c r="G52" t="s">
        <v>42</v>
      </c>
      <c r="H52" t="s">
        <v>43</v>
      </c>
      <c r="I52" t="s">
        <v>218</v>
      </c>
      <c r="J52" t="s">
        <v>45</v>
      </c>
      <c r="K52" t="s">
        <v>46</v>
      </c>
      <c r="L52" t="s">
        <v>107</v>
      </c>
      <c r="M52" t="s">
        <v>48</v>
      </c>
      <c r="N52" t="s">
        <v>107</v>
      </c>
      <c r="O52" t="s">
        <v>64</v>
      </c>
      <c r="P52" t="s">
        <v>225</v>
      </c>
      <c r="Q52">
        <v>7.97</v>
      </c>
      <c r="R52">
        <v>0</v>
      </c>
      <c r="S52">
        <v>0</v>
      </c>
      <c r="T52">
        <v>66.56</v>
      </c>
      <c r="U52">
        <v>1.99</v>
      </c>
      <c r="V52">
        <v>2.39</v>
      </c>
      <c r="W52">
        <v>5.58</v>
      </c>
      <c r="X52"/>
      <c r="Y52" t="s">
        <v>50</v>
      </c>
      <c r="Z52" t="s">
        <v>220</v>
      </c>
      <c r="AA52" t="s">
        <v>221</v>
      </c>
      <c r="AB52" t="s">
        <v>48</v>
      </c>
      <c r="AC52" t="s">
        <v>48</v>
      </c>
      <c r="AD52" t="s">
        <v>53</v>
      </c>
      <c r="AE52" t="s">
        <v>222</v>
      </c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 t="s">
        <v>55</v>
      </c>
      <c r="BK52" t="s">
        <v>56</v>
      </c>
      <c r="BL52" t="s">
        <v>57</v>
      </c>
      <c r="BM52" t="s">
        <v>82</v>
      </c>
      <c r="BN52" t="s">
        <v>83</v>
      </c>
      <c r="BO52" t="s">
        <v>139</v>
      </c>
      <c r="BP52" t="s">
        <v>61</v>
      </c>
    </row>
    <row r="53" spans="1:68" x14ac:dyDescent="0.25">
      <c r="A53" t="s">
        <v>216</v>
      </c>
      <c r="B53" t="s">
        <v>217</v>
      </c>
      <c r="C53">
        <v>1</v>
      </c>
      <c r="D53" t="s">
        <v>144</v>
      </c>
      <c r="E53" t="s">
        <v>41</v>
      </c>
      <c r="F53">
        <v>15.53</v>
      </c>
      <c r="G53" t="s">
        <v>42</v>
      </c>
      <c r="H53" t="s">
        <v>43</v>
      </c>
      <c r="I53" t="s">
        <v>218</v>
      </c>
      <c r="J53" t="s">
        <v>45</v>
      </c>
      <c r="K53" t="s">
        <v>46</v>
      </c>
      <c r="L53" t="s">
        <v>145</v>
      </c>
      <c r="M53" t="s">
        <v>48</v>
      </c>
      <c r="N53" t="s">
        <v>145</v>
      </c>
      <c r="O53" t="s">
        <v>43</v>
      </c>
      <c r="P53" t="s">
        <v>226</v>
      </c>
      <c r="Q53">
        <v>15.53</v>
      </c>
      <c r="R53">
        <v>0</v>
      </c>
      <c r="S53">
        <v>0</v>
      </c>
      <c r="T53">
        <v>66.56</v>
      </c>
      <c r="U53">
        <v>4.18</v>
      </c>
      <c r="V53">
        <v>5.0199999999999996</v>
      </c>
      <c r="W53">
        <v>10.51</v>
      </c>
      <c r="X53"/>
      <c r="Y53" t="s">
        <v>50</v>
      </c>
      <c r="Z53" t="s">
        <v>220</v>
      </c>
      <c r="AA53" t="s">
        <v>221</v>
      </c>
      <c r="AB53" t="s">
        <v>48</v>
      </c>
      <c r="AC53" t="s">
        <v>48</v>
      </c>
      <c r="AD53" t="s">
        <v>53</v>
      </c>
      <c r="AE53" t="s">
        <v>222</v>
      </c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 t="s">
        <v>55</v>
      </c>
      <c r="BK53" t="s">
        <v>56</v>
      </c>
      <c r="BL53" t="s">
        <v>57</v>
      </c>
      <c r="BM53" t="s">
        <v>82</v>
      </c>
      <c r="BN53" t="s">
        <v>83</v>
      </c>
      <c r="BO53" t="s">
        <v>139</v>
      </c>
      <c r="BP53" t="s">
        <v>61</v>
      </c>
    </row>
    <row r="54" spans="1:68" x14ac:dyDescent="0.25">
      <c r="A54" t="s">
        <v>216</v>
      </c>
      <c r="B54" t="s">
        <v>217</v>
      </c>
      <c r="C54">
        <v>1</v>
      </c>
      <c r="D54" t="s">
        <v>196</v>
      </c>
      <c r="E54" t="s">
        <v>41</v>
      </c>
      <c r="F54">
        <v>4.3600000000000003</v>
      </c>
      <c r="G54" t="s">
        <v>42</v>
      </c>
      <c r="H54" t="s">
        <v>43</v>
      </c>
      <c r="I54" t="s">
        <v>218</v>
      </c>
      <c r="J54" t="s">
        <v>45</v>
      </c>
      <c r="K54" t="s">
        <v>46</v>
      </c>
      <c r="L54" t="s">
        <v>197</v>
      </c>
      <c r="M54" t="s">
        <v>48</v>
      </c>
      <c r="N54" t="s">
        <v>197</v>
      </c>
      <c r="O54" t="s">
        <v>43</v>
      </c>
      <c r="P54" t="s">
        <v>227</v>
      </c>
      <c r="Q54">
        <v>4.3600000000000003</v>
      </c>
      <c r="R54">
        <v>0</v>
      </c>
      <c r="S54">
        <v>0</v>
      </c>
      <c r="T54">
        <v>66.56</v>
      </c>
      <c r="U54">
        <v>1.39</v>
      </c>
      <c r="V54">
        <v>1.67</v>
      </c>
      <c r="W54">
        <v>2.69</v>
      </c>
      <c r="X54"/>
      <c r="Y54" t="s">
        <v>50</v>
      </c>
      <c r="Z54" t="s">
        <v>220</v>
      </c>
      <c r="AA54" t="s">
        <v>221</v>
      </c>
      <c r="AB54" t="s">
        <v>48</v>
      </c>
      <c r="AC54" t="s">
        <v>48</v>
      </c>
      <c r="AD54" t="s">
        <v>53</v>
      </c>
      <c r="AE54" t="s">
        <v>222</v>
      </c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 t="s">
        <v>55</v>
      </c>
      <c r="BK54" t="s">
        <v>56</v>
      </c>
      <c r="BL54" t="s">
        <v>57</v>
      </c>
      <c r="BM54" t="s">
        <v>82</v>
      </c>
      <c r="BN54" t="s">
        <v>83</v>
      </c>
      <c r="BO54" t="s">
        <v>139</v>
      </c>
      <c r="BP54" t="s">
        <v>61</v>
      </c>
    </row>
    <row r="55" spans="1:68" x14ac:dyDescent="0.25">
      <c r="A55" t="s">
        <v>216</v>
      </c>
      <c r="B55" t="s">
        <v>217</v>
      </c>
      <c r="C55">
        <v>1</v>
      </c>
      <c r="D55" t="s">
        <v>228</v>
      </c>
      <c r="E55" t="s">
        <v>41</v>
      </c>
      <c r="F55">
        <v>4.41</v>
      </c>
      <c r="G55" t="s">
        <v>42</v>
      </c>
      <c r="H55" t="s">
        <v>43</v>
      </c>
      <c r="I55" t="s">
        <v>218</v>
      </c>
      <c r="J55" t="s">
        <v>45</v>
      </c>
      <c r="K55" t="s">
        <v>46</v>
      </c>
      <c r="L55" t="s">
        <v>229</v>
      </c>
      <c r="M55" t="s">
        <v>48</v>
      </c>
      <c r="N55" t="s">
        <v>229</v>
      </c>
      <c r="O55" t="s">
        <v>43</v>
      </c>
      <c r="P55" t="s">
        <v>230</v>
      </c>
      <c r="Q55">
        <v>4.41</v>
      </c>
      <c r="R55">
        <v>0</v>
      </c>
      <c r="S55">
        <v>0</v>
      </c>
      <c r="T55">
        <v>66.56</v>
      </c>
      <c r="U55">
        <v>1.4</v>
      </c>
      <c r="V55">
        <v>1.68</v>
      </c>
      <c r="W55">
        <v>2.73</v>
      </c>
      <c r="X55"/>
      <c r="Y55" t="s">
        <v>50</v>
      </c>
      <c r="Z55" t="s">
        <v>220</v>
      </c>
      <c r="AA55" t="s">
        <v>221</v>
      </c>
      <c r="AB55" t="s">
        <v>48</v>
      </c>
      <c r="AC55" t="s">
        <v>48</v>
      </c>
      <c r="AD55" t="s">
        <v>53</v>
      </c>
      <c r="AE55" t="s">
        <v>222</v>
      </c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 t="s">
        <v>55</v>
      </c>
      <c r="BK55" t="s">
        <v>56</v>
      </c>
      <c r="BL55" t="s">
        <v>57</v>
      </c>
      <c r="BM55" t="s">
        <v>82</v>
      </c>
      <c r="BN55" t="s">
        <v>83</v>
      </c>
      <c r="BO55" t="s">
        <v>139</v>
      </c>
      <c r="BP55" t="s">
        <v>61</v>
      </c>
    </row>
    <row r="56" spans="1:68" x14ac:dyDescent="0.25">
      <c r="A56" t="s">
        <v>216</v>
      </c>
      <c r="B56" t="s">
        <v>217</v>
      </c>
      <c r="C56">
        <v>1</v>
      </c>
      <c r="D56" t="s">
        <v>88</v>
      </c>
      <c r="E56" t="s">
        <v>41</v>
      </c>
      <c r="F56">
        <v>3.89</v>
      </c>
      <c r="G56" t="s">
        <v>42</v>
      </c>
      <c r="H56" t="s">
        <v>43</v>
      </c>
      <c r="I56" t="s">
        <v>218</v>
      </c>
      <c r="J56" t="s">
        <v>45</v>
      </c>
      <c r="K56" t="s">
        <v>46</v>
      </c>
      <c r="L56" t="s">
        <v>89</v>
      </c>
      <c r="M56" t="s">
        <v>48</v>
      </c>
      <c r="N56" t="s">
        <v>89</v>
      </c>
      <c r="O56" t="s">
        <v>43</v>
      </c>
      <c r="P56" t="s">
        <v>231</v>
      </c>
      <c r="Q56">
        <v>3.89</v>
      </c>
      <c r="R56">
        <v>0</v>
      </c>
      <c r="S56">
        <v>0</v>
      </c>
      <c r="T56">
        <v>66.56</v>
      </c>
      <c r="U56">
        <v>1.27</v>
      </c>
      <c r="V56">
        <v>1.52</v>
      </c>
      <c r="W56">
        <v>2.37</v>
      </c>
      <c r="X56"/>
      <c r="Y56" t="s">
        <v>50</v>
      </c>
      <c r="Z56" t="s">
        <v>220</v>
      </c>
      <c r="AA56" t="s">
        <v>221</v>
      </c>
      <c r="AB56" t="s">
        <v>48</v>
      </c>
      <c r="AC56" t="s">
        <v>48</v>
      </c>
      <c r="AD56" t="s">
        <v>53</v>
      </c>
      <c r="AE56" t="s">
        <v>222</v>
      </c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 t="s">
        <v>55</v>
      </c>
      <c r="BK56" t="s">
        <v>56</v>
      </c>
      <c r="BL56" t="s">
        <v>57</v>
      </c>
      <c r="BM56" t="s">
        <v>82</v>
      </c>
      <c r="BN56" t="s">
        <v>83</v>
      </c>
      <c r="BO56" t="s">
        <v>139</v>
      </c>
      <c r="BP56" t="s">
        <v>61</v>
      </c>
    </row>
    <row r="57" spans="1:68" x14ac:dyDescent="0.25">
      <c r="A57" t="s">
        <v>216</v>
      </c>
      <c r="B57" t="s">
        <v>217</v>
      </c>
      <c r="C57">
        <v>1</v>
      </c>
      <c r="D57" t="s">
        <v>210</v>
      </c>
      <c r="E57" t="s">
        <v>41</v>
      </c>
      <c r="F57">
        <v>4.41</v>
      </c>
      <c r="G57" t="s">
        <v>42</v>
      </c>
      <c r="H57" t="s">
        <v>43</v>
      </c>
      <c r="I57" t="s">
        <v>218</v>
      </c>
      <c r="J57" t="s">
        <v>45</v>
      </c>
      <c r="K57" t="s">
        <v>46</v>
      </c>
      <c r="L57" t="s">
        <v>211</v>
      </c>
      <c r="M57" t="s">
        <v>48</v>
      </c>
      <c r="N57" t="s">
        <v>211</v>
      </c>
      <c r="O57" t="s">
        <v>43</v>
      </c>
      <c r="P57" t="s">
        <v>232</v>
      </c>
      <c r="Q57">
        <v>4.41</v>
      </c>
      <c r="R57">
        <v>0</v>
      </c>
      <c r="S57">
        <v>0</v>
      </c>
      <c r="T57">
        <v>66.56</v>
      </c>
      <c r="U57">
        <v>1.4</v>
      </c>
      <c r="V57">
        <v>1.68</v>
      </c>
      <c r="W57">
        <v>2.73</v>
      </c>
      <c r="X57"/>
      <c r="Y57" t="s">
        <v>50</v>
      </c>
      <c r="Z57" t="s">
        <v>220</v>
      </c>
      <c r="AA57" t="s">
        <v>221</v>
      </c>
      <c r="AB57" t="s">
        <v>48</v>
      </c>
      <c r="AC57" t="s">
        <v>48</v>
      </c>
      <c r="AD57" t="s">
        <v>53</v>
      </c>
      <c r="AE57" t="s">
        <v>222</v>
      </c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 t="s">
        <v>55</v>
      </c>
      <c r="BK57" t="s">
        <v>56</v>
      </c>
      <c r="BL57" t="s">
        <v>57</v>
      </c>
      <c r="BM57" t="s">
        <v>82</v>
      </c>
      <c r="BN57" t="s">
        <v>83</v>
      </c>
      <c r="BO57" t="s">
        <v>139</v>
      </c>
      <c r="BP57" t="s">
        <v>61</v>
      </c>
    </row>
    <row r="58" spans="1:68" x14ac:dyDescent="0.25">
      <c r="A58" t="s">
        <v>216</v>
      </c>
      <c r="B58" t="s">
        <v>217</v>
      </c>
      <c r="C58">
        <v>2</v>
      </c>
      <c r="D58" t="s">
        <v>233</v>
      </c>
      <c r="E58" t="s">
        <v>41</v>
      </c>
      <c r="F58">
        <v>5.0599999999999996</v>
      </c>
      <c r="G58" t="s">
        <v>42</v>
      </c>
      <c r="H58" t="s">
        <v>43</v>
      </c>
      <c r="I58" t="s">
        <v>218</v>
      </c>
      <c r="J58" t="s">
        <v>45</v>
      </c>
      <c r="K58" t="s">
        <v>46</v>
      </c>
      <c r="L58" t="s">
        <v>234</v>
      </c>
      <c r="M58" t="s">
        <v>48</v>
      </c>
      <c r="N58" t="s">
        <v>234</v>
      </c>
      <c r="O58" t="s">
        <v>43</v>
      </c>
      <c r="P58" t="s">
        <v>235</v>
      </c>
      <c r="Q58">
        <v>2.5299999999999998</v>
      </c>
      <c r="R58">
        <v>0</v>
      </c>
      <c r="S58">
        <v>0</v>
      </c>
      <c r="T58">
        <v>66.56</v>
      </c>
      <c r="U58">
        <v>1.86</v>
      </c>
      <c r="V58">
        <v>2.23</v>
      </c>
      <c r="W58">
        <v>2.83</v>
      </c>
      <c r="X58"/>
      <c r="Y58" t="s">
        <v>50</v>
      </c>
      <c r="Z58" t="s">
        <v>220</v>
      </c>
      <c r="AA58" t="s">
        <v>221</v>
      </c>
      <c r="AB58" t="s">
        <v>48</v>
      </c>
      <c r="AC58" t="s">
        <v>48</v>
      </c>
      <c r="AD58" t="s">
        <v>53</v>
      </c>
      <c r="AE58" t="s">
        <v>222</v>
      </c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 t="s">
        <v>55</v>
      </c>
      <c r="BK58" t="s">
        <v>56</v>
      </c>
      <c r="BL58" t="s">
        <v>57</v>
      </c>
      <c r="BM58" t="s">
        <v>82</v>
      </c>
      <c r="BN58" t="s">
        <v>83</v>
      </c>
      <c r="BO58" t="s">
        <v>139</v>
      </c>
      <c r="BP58" t="s">
        <v>61</v>
      </c>
    </row>
    <row r="59" spans="1:68" x14ac:dyDescent="0.25">
      <c r="A59" t="s">
        <v>216</v>
      </c>
      <c r="B59" t="s">
        <v>217</v>
      </c>
      <c r="C59">
        <v>1</v>
      </c>
      <c r="D59" t="s">
        <v>183</v>
      </c>
      <c r="E59" t="s">
        <v>41</v>
      </c>
      <c r="F59">
        <v>4.7300000000000004</v>
      </c>
      <c r="G59" t="s">
        <v>42</v>
      </c>
      <c r="H59" t="s">
        <v>43</v>
      </c>
      <c r="I59" t="s">
        <v>218</v>
      </c>
      <c r="J59" t="s">
        <v>45</v>
      </c>
      <c r="K59" t="s">
        <v>46</v>
      </c>
      <c r="L59" t="s">
        <v>184</v>
      </c>
      <c r="M59" t="s">
        <v>48</v>
      </c>
      <c r="N59" t="s">
        <v>184</v>
      </c>
      <c r="O59" t="s">
        <v>43</v>
      </c>
      <c r="P59" t="s">
        <v>236</v>
      </c>
      <c r="Q59">
        <v>4.7300000000000004</v>
      </c>
      <c r="R59">
        <v>0</v>
      </c>
      <c r="S59">
        <v>0</v>
      </c>
      <c r="T59">
        <v>66.56</v>
      </c>
      <c r="U59">
        <v>1.48</v>
      </c>
      <c r="V59">
        <v>1.78</v>
      </c>
      <c r="W59">
        <v>2.95</v>
      </c>
      <c r="X59"/>
      <c r="Y59" t="s">
        <v>50</v>
      </c>
      <c r="Z59" t="s">
        <v>220</v>
      </c>
      <c r="AA59" t="s">
        <v>221</v>
      </c>
      <c r="AB59" t="s">
        <v>48</v>
      </c>
      <c r="AC59" t="s">
        <v>48</v>
      </c>
      <c r="AD59" t="s">
        <v>53</v>
      </c>
      <c r="AE59" t="s">
        <v>222</v>
      </c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 t="s">
        <v>55</v>
      </c>
      <c r="BK59" t="s">
        <v>56</v>
      </c>
      <c r="BL59" t="s">
        <v>57</v>
      </c>
      <c r="BM59" t="s">
        <v>82</v>
      </c>
      <c r="BN59" t="s">
        <v>83</v>
      </c>
      <c r="BO59" t="s">
        <v>139</v>
      </c>
      <c r="BP59" t="s">
        <v>61</v>
      </c>
    </row>
    <row r="60" spans="1:68" x14ac:dyDescent="0.25">
      <c r="A60" t="s">
        <v>237</v>
      </c>
      <c r="B60" t="s">
        <v>238</v>
      </c>
      <c r="C60">
        <v>1</v>
      </c>
      <c r="D60" t="s">
        <v>239</v>
      </c>
      <c r="E60" t="s">
        <v>41</v>
      </c>
      <c r="F60">
        <v>3.15</v>
      </c>
      <c r="G60" t="s">
        <v>42</v>
      </c>
      <c r="H60" t="s">
        <v>43</v>
      </c>
      <c r="I60" t="s">
        <v>240</v>
      </c>
      <c r="J60" t="s">
        <v>45</v>
      </c>
      <c r="K60" t="s">
        <v>46</v>
      </c>
      <c r="L60" t="s">
        <v>241</v>
      </c>
      <c r="M60" t="s">
        <v>48</v>
      </c>
      <c r="N60" t="s">
        <v>241</v>
      </c>
      <c r="O60" t="s">
        <v>43</v>
      </c>
      <c r="P60" t="s">
        <v>242</v>
      </c>
      <c r="Q60">
        <v>3.15</v>
      </c>
      <c r="R60">
        <v>0</v>
      </c>
      <c r="S60">
        <v>0</v>
      </c>
      <c r="T60">
        <v>51.13</v>
      </c>
      <c r="U60">
        <v>1.0900000000000001</v>
      </c>
      <c r="V60">
        <v>1.31</v>
      </c>
      <c r="W60">
        <v>1.84</v>
      </c>
      <c r="X60"/>
      <c r="Y60" t="s">
        <v>50</v>
      </c>
      <c r="Z60" t="s">
        <v>220</v>
      </c>
      <c r="AA60" t="s">
        <v>243</v>
      </c>
      <c r="AB60" t="s">
        <v>48</v>
      </c>
      <c r="AC60" t="s">
        <v>48</v>
      </c>
      <c r="AD60" t="s">
        <v>53</v>
      </c>
      <c r="AE60" t="s">
        <v>244</v>
      </c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 t="s">
        <v>55</v>
      </c>
      <c r="BK60" t="s">
        <v>56</v>
      </c>
      <c r="BL60" t="s">
        <v>57</v>
      </c>
      <c r="BM60" t="s">
        <v>82</v>
      </c>
      <c r="BN60" t="s">
        <v>59</v>
      </c>
      <c r="BO60" t="s">
        <v>60</v>
      </c>
      <c r="BP60" t="s">
        <v>61</v>
      </c>
    </row>
    <row r="61" spans="1:68" x14ac:dyDescent="0.25">
      <c r="A61" t="s">
        <v>237</v>
      </c>
      <c r="B61" t="s">
        <v>238</v>
      </c>
      <c r="C61">
        <v>1</v>
      </c>
      <c r="D61" t="s">
        <v>245</v>
      </c>
      <c r="E61" t="s">
        <v>41</v>
      </c>
      <c r="F61">
        <v>4.4800000000000004</v>
      </c>
      <c r="G61" t="s">
        <v>42</v>
      </c>
      <c r="H61" t="s">
        <v>43</v>
      </c>
      <c r="I61" t="s">
        <v>240</v>
      </c>
      <c r="J61" t="s">
        <v>45</v>
      </c>
      <c r="K61" t="s">
        <v>46</v>
      </c>
      <c r="L61" t="s">
        <v>246</v>
      </c>
      <c r="M61" t="s">
        <v>48</v>
      </c>
      <c r="N61" t="s">
        <v>246</v>
      </c>
      <c r="O61" t="s">
        <v>43</v>
      </c>
      <c r="P61" t="s">
        <v>247</v>
      </c>
      <c r="Q61">
        <v>4.4800000000000004</v>
      </c>
      <c r="R61">
        <v>0</v>
      </c>
      <c r="S61">
        <v>0</v>
      </c>
      <c r="T61">
        <v>51.13</v>
      </c>
      <c r="U61">
        <v>1.42</v>
      </c>
      <c r="V61">
        <v>1.7</v>
      </c>
      <c r="W61">
        <v>2.78</v>
      </c>
      <c r="X61"/>
      <c r="Y61" t="s">
        <v>50</v>
      </c>
      <c r="Z61" t="s">
        <v>220</v>
      </c>
      <c r="AA61" t="s">
        <v>243</v>
      </c>
      <c r="AB61" t="s">
        <v>48</v>
      </c>
      <c r="AC61" t="s">
        <v>48</v>
      </c>
      <c r="AD61" t="s">
        <v>53</v>
      </c>
      <c r="AE61" t="s">
        <v>244</v>
      </c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 t="s">
        <v>55</v>
      </c>
      <c r="BK61" t="s">
        <v>56</v>
      </c>
      <c r="BL61" t="s">
        <v>57</v>
      </c>
      <c r="BM61" t="s">
        <v>82</v>
      </c>
      <c r="BN61" t="s">
        <v>59</v>
      </c>
      <c r="BO61" t="s">
        <v>60</v>
      </c>
      <c r="BP61" t="s">
        <v>61</v>
      </c>
    </row>
    <row r="62" spans="1:68" x14ac:dyDescent="0.25">
      <c r="A62" t="s">
        <v>237</v>
      </c>
      <c r="B62" t="s">
        <v>238</v>
      </c>
      <c r="C62">
        <v>1</v>
      </c>
      <c r="D62" t="s">
        <v>97</v>
      </c>
      <c r="E62" t="s">
        <v>41</v>
      </c>
      <c r="F62">
        <v>4.59</v>
      </c>
      <c r="G62" t="s">
        <v>42</v>
      </c>
      <c r="H62" t="s">
        <v>43</v>
      </c>
      <c r="I62" t="s">
        <v>240</v>
      </c>
      <c r="J62" t="s">
        <v>45</v>
      </c>
      <c r="K62" t="s">
        <v>46</v>
      </c>
      <c r="L62" t="s">
        <v>98</v>
      </c>
      <c r="M62" t="s">
        <v>48</v>
      </c>
      <c r="N62" t="s">
        <v>98</v>
      </c>
      <c r="O62" t="s">
        <v>43</v>
      </c>
      <c r="P62" t="s">
        <v>248</v>
      </c>
      <c r="Q62">
        <v>4.59</v>
      </c>
      <c r="R62">
        <v>0</v>
      </c>
      <c r="S62">
        <v>0</v>
      </c>
      <c r="T62">
        <v>51.13</v>
      </c>
      <c r="U62">
        <v>1.45</v>
      </c>
      <c r="V62">
        <v>1.74</v>
      </c>
      <c r="W62">
        <v>2.85</v>
      </c>
      <c r="X62"/>
      <c r="Y62" t="s">
        <v>50</v>
      </c>
      <c r="Z62" t="s">
        <v>220</v>
      </c>
      <c r="AA62" t="s">
        <v>243</v>
      </c>
      <c r="AB62" t="s">
        <v>48</v>
      </c>
      <c r="AC62" t="s">
        <v>48</v>
      </c>
      <c r="AD62" t="s">
        <v>53</v>
      </c>
      <c r="AE62" t="s">
        <v>244</v>
      </c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 t="s">
        <v>55</v>
      </c>
      <c r="BK62" t="s">
        <v>56</v>
      </c>
      <c r="BL62" t="s">
        <v>57</v>
      </c>
      <c r="BM62" t="s">
        <v>82</v>
      </c>
      <c r="BN62" t="s">
        <v>59</v>
      </c>
      <c r="BO62" t="s">
        <v>60</v>
      </c>
      <c r="BP62" t="s">
        <v>61</v>
      </c>
    </row>
    <row r="63" spans="1:68" x14ac:dyDescent="0.25">
      <c r="A63" t="s">
        <v>237</v>
      </c>
      <c r="B63" t="s">
        <v>238</v>
      </c>
      <c r="C63">
        <v>1</v>
      </c>
      <c r="D63" t="s">
        <v>249</v>
      </c>
      <c r="E63" t="s">
        <v>41</v>
      </c>
      <c r="F63">
        <v>2.91</v>
      </c>
      <c r="G63" t="s">
        <v>42</v>
      </c>
      <c r="H63" t="s">
        <v>43</v>
      </c>
      <c r="I63" t="s">
        <v>240</v>
      </c>
      <c r="J63" t="s">
        <v>45</v>
      </c>
      <c r="K63" t="s">
        <v>46</v>
      </c>
      <c r="L63" t="s">
        <v>250</v>
      </c>
      <c r="M63" t="s">
        <v>48</v>
      </c>
      <c r="N63" t="s">
        <v>250</v>
      </c>
      <c r="O63" t="s">
        <v>43</v>
      </c>
      <c r="P63" t="s">
        <v>251</v>
      </c>
      <c r="Q63">
        <v>2.91</v>
      </c>
      <c r="R63">
        <v>0</v>
      </c>
      <c r="S63">
        <v>0</v>
      </c>
      <c r="T63">
        <v>51.13</v>
      </c>
      <c r="U63">
        <v>1.03</v>
      </c>
      <c r="V63">
        <v>1.24</v>
      </c>
      <c r="W63">
        <v>1.67</v>
      </c>
      <c r="X63"/>
      <c r="Y63" t="s">
        <v>50</v>
      </c>
      <c r="Z63" t="s">
        <v>220</v>
      </c>
      <c r="AA63" t="s">
        <v>243</v>
      </c>
      <c r="AB63" t="s">
        <v>48</v>
      </c>
      <c r="AC63" t="s">
        <v>48</v>
      </c>
      <c r="AD63" t="s">
        <v>53</v>
      </c>
      <c r="AE63" t="s">
        <v>244</v>
      </c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 t="s">
        <v>55</v>
      </c>
      <c r="BK63" t="s">
        <v>56</v>
      </c>
      <c r="BL63" t="s">
        <v>57</v>
      </c>
      <c r="BM63" t="s">
        <v>82</v>
      </c>
      <c r="BN63" t="s">
        <v>59</v>
      </c>
      <c r="BO63" t="s">
        <v>60</v>
      </c>
      <c r="BP63" t="s">
        <v>61</v>
      </c>
    </row>
    <row r="64" spans="1:68" x14ac:dyDescent="0.25">
      <c r="A64" t="s">
        <v>237</v>
      </c>
      <c r="B64" t="s">
        <v>238</v>
      </c>
      <c r="C64">
        <v>1</v>
      </c>
      <c r="D64" t="s">
        <v>252</v>
      </c>
      <c r="E64" t="s">
        <v>41</v>
      </c>
      <c r="F64">
        <v>2.52</v>
      </c>
      <c r="G64" t="s">
        <v>42</v>
      </c>
      <c r="H64" t="s">
        <v>43</v>
      </c>
      <c r="I64" t="s">
        <v>240</v>
      </c>
      <c r="J64" t="s">
        <v>45</v>
      </c>
      <c r="K64" t="s">
        <v>46</v>
      </c>
      <c r="L64" t="s">
        <v>253</v>
      </c>
      <c r="M64" t="s">
        <v>48</v>
      </c>
      <c r="N64" t="s">
        <v>253</v>
      </c>
      <c r="O64" t="s">
        <v>43</v>
      </c>
      <c r="P64" t="s">
        <v>254</v>
      </c>
      <c r="Q64">
        <v>2.52</v>
      </c>
      <c r="R64">
        <v>0</v>
      </c>
      <c r="S64">
        <v>0</v>
      </c>
      <c r="T64">
        <v>51.13</v>
      </c>
      <c r="U64">
        <v>0.93</v>
      </c>
      <c r="V64">
        <v>1.1200000000000001</v>
      </c>
      <c r="W64">
        <v>1.4</v>
      </c>
      <c r="X64"/>
      <c r="Y64" t="s">
        <v>50</v>
      </c>
      <c r="Z64" t="s">
        <v>220</v>
      </c>
      <c r="AA64" t="s">
        <v>243</v>
      </c>
      <c r="AB64" t="s">
        <v>48</v>
      </c>
      <c r="AC64" t="s">
        <v>48</v>
      </c>
      <c r="AD64" t="s">
        <v>53</v>
      </c>
      <c r="AE64" t="s">
        <v>244</v>
      </c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 t="s">
        <v>55</v>
      </c>
      <c r="BK64" t="s">
        <v>56</v>
      </c>
      <c r="BL64" t="s">
        <v>57</v>
      </c>
      <c r="BM64" t="s">
        <v>82</v>
      </c>
      <c r="BN64" t="s">
        <v>59</v>
      </c>
      <c r="BO64" t="s">
        <v>60</v>
      </c>
      <c r="BP64" t="s">
        <v>61</v>
      </c>
    </row>
    <row r="65" spans="1:68" x14ac:dyDescent="0.25">
      <c r="A65" t="s">
        <v>237</v>
      </c>
      <c r="B65" t="s">
        <v>238</v>
      </c>
      <c r="C65">
        <v>1</v>
      </c>
      <c r="D65" t="s">
        <v>255</v>
      </c>
      <c r="E65" t="s">
        <v>41</v>
      </c>
      <c r="F65">
        <v>3.64</v>
      </c>
      <c r="G65" t="s">
        <v>42</v>
      </c>
      <c r="H65" t="s">
        <v>43</v>
      </c>
      <c r="I65" t="s">
        <v>240</v>
      </c>
      <c r="J65" t="s">
        <v>45</v>
      </c>
      <c r="K65" t="s">
        <v>46</v>
      </c>
      <c r="L65" t="s">
        <v>256</v>
      </c>
      <c r="M65" t="s">
        <v>48</v>
      </c>
      <c r="N65" t="s">
        <v>256</v>
      </c>
      <c r="O65" t="s">
        <v>43</v>
      </c>
      <c r="P65" t="s">
        <v>257</v>
      </c>
      <c r="Q65">
        <v>3.64</v>
      </c>
      <c r="R65">
        <v>0</v>
      </c>
      <c r="S65">
        <v>0</v>
      </c>
      <c r="T65">
        <v>51.13</v>
      </c>
      <c r="U65">
        <v>1.21</v>
      </c>
      <c r="V65">
        <v>1.45</v>
      </c>
      <c r="W65">
        <v>2.19</v>
      </c>
      <c r="X65"/>
      <c r="Y65" t="s">
        <v>50</v>
      </c>
      <c r="Z65" t="s">
        <v>220</v>
      </c>
      <c r="AA65" t="s">
        <v>243</v>
      </c>
      <c r="AB65" t="s">
        <v>48</v>
      </c>
      <c r="AC65" t="s">
        <v>48</v>
      </c>
      <c r="AD65" t="s">
        <v>53</v>
      </c>
      <c r="AE65" t="s">
        <v>244</v>
      </c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 t="s">
        <v>55</v>
      </c>
      <c r="BK65" t="s">
        <v>56</v>
      </c>
      <c r="BL65" t="s">
        <v>57</v>
      </c>
      <c r="BM65" t="s">
        <v>82</v>
      </c>
      <c r="BN65" t="s">
        <v>59</v>
      </c>
      <c r="BO65" t="s">
        <v>60</v>
      </c>
      <c r="BP65" t="s">
        <v>61</v>
      </c>
    </row>
    <row r="66" spans="1:68" x14ac:dyDescent="0.25">
      <c r="A66" t="s">
        <v>237</v>
      </c>
      <c r="B66" t="s">
        <v>238</v>
      </c>
      <c r="C66">
        <v>1</v>
      </c>
      <c r="D66" t="s">
        <v>258</v>
      </c>
      <c r="E66" t="s">
        <v>41</v>
      </c>
      <c r="F66">
        <v>3.59</v>
      </c>
      <c r="G66" t="s">
        <v>42</v>
      </c>
      <c r="H66" t="s">
        <v>43</v>
      </c>
      <c r="I66" t="s">
        <v>240</v>
      </c>
      <c r="J66" t="s">
        <v>45</v>
      </c>
      <c r="K66" t="s">
        <v>46</v>
      </c>
      <c r="L66" t="s">
        <v>259</v>
      </c>
      <c r="M66" t="s">
        <v>48</v>
      </c>
      <c r="N66" t="s">
        <v>259</v>
      </c>
      <c r="O66" t="s">
        <v>43</v>
      </c>
      <c r="P66" t="s">
        <v>260</v>
      </c>
      <c r="Q66">
        <v>3.59</v>
      </c>
      <c r="R66">
        <v>0</v>
      </c>
      <c r="S66">
        <v>0</v>
      </c>
      <c r="T66">
        <v>51.13</v>
      </c>
      <c r="U66">
        <v>1.2</v>
      </c>
      <c r="V66">
        <v>1.44</v>
      </c>
      <c r="W66">
        <v>2.15</v>
      </c>
      <c r="X66"/>
      <c r="Y66" t="s">
        <v>50</v>
      </c>
      <c r="Z66" t="s">
        <v>220</v>
      </c>
      <c r="AA66" t="s">
        <v>243</v>
      </c>
      <c r="AB66" t="s">
        <v>48</v>
      </c>
      <c r="AC66" t="s">
        <v>48</v>
      </c>
      <c r="AD66" t="s">
        <v>53</v>
      </c>
      <c r="AE66" t="s">
        <v>244</v>
      </c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 t="s">
        <v>55</v>
      </c>
      <c r="BK66" t="s">
        <v>56</v>
      </c>
      <c r="BL66" t="s">
        <v>57</v>
      </c>
      <c r="BM66" t="s">
        <v>82</v>
      </c>
      <c r="BN66" t="s">
        <v>59</v>
      </c>
      <c r="BO66" t="s">
        <v>60</v>
      </c>
      <c r="BP66" t="s">
        <v>61</v>
      </c>
    </row>
    <row r="67" spans="1:68" x14ac:dyDescent="0.25">
      <c r="A67" t="s">
        <v>237</v>
      </c>
      <c r="B67" t="s">
        <v>238</v>
      </c>
      <c r="C67">
        <v>1</v>
      </c>
      <c r="D67" t="s">
        <v>261</v>
      </c>
      <c r="E67" t="s">
        <v>41</v>
      </c>
      <c r="F67">
        <v>8.56</v>
      </c>
      <c r="G67" t="s">
        <v>42</v>
      </c>
      <c r="H67" t="s">
        <v>43</v>
      </c>
      <c r="I67" t="s">
        <v>240</v>
      </c>
      <c r="J67" t="s">
        <v>45</v>
      </c>
      <c r="K67" t="s">
        <v>46</v>
      </c>
      <c r="L67" t="s">
        <v>262</v>
      </c>
      <c r="M67" t="s">
        <v>48</v>
      </c>
      <c r="N67" t="s">
        <v>262</v>
      </c>
      <c r="O67" t="s">
        <v>43</v>
      </c>
      <c r="P67" t="s">
        <v>263</v>
      </c>
      <c r="Q67">
        <v>8.56</v>
      </c>
      <c r="R67">
        <v>0</v>
      </c>
      <c r="S67">
        <v>0</v>
      </c>
      <c r="T67">
        <v>51.13</v>
      </c>
      <c r="U67">
        <v>2.44</v>
      </c>
      <c r="V67">
        <v>2.93</v>
      </c>
      <c r="W67">
        <v>5.63</v>
      </c>
      <c r="X67"/>
      <c r="Y67" t="s">
        <v>50</v>
      </c>
      <c r="Z67" t="s">
        <v>220</v>
      </c>
      <c r="AA67" t="s">
        <v>243</v>
      </c>
      <c r="AB67" t="s">
        <v>48</v>
      </c>
      <c r="AC67" t="s">
        <v>48</v>
      </c>
      <c r="AD67" t="s">
        <v>53</v>
      </c>
      <c r="AE67" t="s">
        <v>244</v>
      </c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 t="s">
        <v>55</v>
      </c>
      <c r="BK67" t="s">
        <v>56</v>
      </c>
      <c r="BL67" t="s">
        <v>57</v>
      </c>
      <c r="BM67" t="s">
        <v>82</v>
      </c>
      <c r="BN67" t="s">
        <v>59</v>
      </c>
      <c r="BO67" t="s">
        <v>60</v>
      </c>
      <c r="BP67" t="s">
        <v>61</v>
      </c>
    </row>
    <row r="68" spans="1:68" x14ac:dyDescent="0.25">
      <c r="A68" t="s">
        <v>237</v>
      </c>
      <c r="B68" t="s">
        <v>238</v>
      </c>
      <c r="C68">
        <v>1</v>
      </c>
      <c r="D68" t="s">
        <v>264</v>
      </c>
      <c r="E68" t="s">
        <v>41</v>
      </c>
      <c r="F68">
        <v>10.32</v>
      </c>
      <c r="G68" t="s">
        <v>42</v>
      </c>
      <c r="H68" t="s">
        <v>43</v>
      </c>
      <c r="I68" t="s">
        <v>240</v>
      </c>
      <c r="J68" t="s">
        <v>45</v>
      </c>
      <c r="K68" t="s">
        <v>46</v>
      </c>
      <c r="L68" t="s">
        <v>265</v>
      </c>
      <c r="M68" t="s">
        <v>48</v>
      </c>
      <c r="N68" t="s">
        <v>265</v>
      </c>
      <c r="O68" t="s">
        <v>43</v>
      </c>
      <c r="P68" t="s">
        <v>266</v>
      </c>
      <c r="Q68">
        <v>10.32</v>
      </c>
      <c r="R68">
        <v>0</v>
      </c>
      <c r="S68">
        <v>0</v>
      </c>
      <c r="T68">
        <v>51.13</v>
      </c>
      <c r="U68">
        <v>2.88</v>
      </c>
      <c r="V68">
        <v>3.46</v>
      </c>
      <c r="W68">
        <v>6.86</v>
      </c>
      <c r="X68"/>
      <c r="Y68" t="s">
        <v>50</v>
      </c>
      <c r="Z68" t="s">
        <v>220</v>
      </c>
      <c r="AA68" t="s">
        <v>243</v>
      </c>
      <c r="AB68" t="s">
        <v>48</v>
      </c>
      <c r="AC68" t="s">
        <v>48</v>
      </c>
      <c r="AD68" t="s">
        <v>53</v>
      </c>
      <c r="AE68" t="s">
        <v>244</v>
      </c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 t="s">
        <v>55</v>
      </c>
      <c r="BK68" t="s">
        <v>56</v>
      </c>
      <c r="BL68" t="s">
        <v>57</v>
      </c>
      <c r="BM68" t="s">
        <v>82</v>
      </c>
      <c r="BN68" t="s">
        <v>59</v>
      </c>
      <c r="BO68" t="s">
        <v>60</v>
      </c>
      <c r="BP68" t="s">
        <v>61</v>
      </c>
    </row>
    <row r="69" spans="1:68" x14ac:dyDescent="0.25">
      <c r="A69" t="s">
        <v>237</v>
      </c>
      <c r="B69" t="s">
        <v>238</v>
      </c>
      <c r="C69">
        <v>1</v>
      </c>
      <c r="D69" t="s">
        <v>267</v>
      </c>
      <c r="E69" t="s">
        <v>41</v>
      </c>
      <c r="F69">
        <v>2.42</v>
      </c>
      <c r="G69" t="s">
        <v>42</v>
      </c>
      <c r="H69" t="s">
        <v>43</v>
      </c>
      <c r="I69" t="s">
        <v>240</v>
      </c>
      <c r="J69" t="s">
        <v>45</v>
      </c>
      <c r="K69" t="s">
        <v>46</v>
      </c>
      <c r="L69" t="s">
        <v>268</v>
      </c>
      <c r="M69" t="s">
        <v>48</v>
      </c>
      <c r="N69" t="s">
        <v>268</v>
      </c>
      <c r="O69" t="s">
        <v>43</v>
      </c>
      <c r="P69" t="s">
        <v>269</v>
      </c>
      <c r="Q69">
        <v>2.42</v>
      </c>
      <c r="R69">
        <v>0</v>
      </c>
      <c r="S69">
        <v>0</v>
      </c>
      <c r="T69">
        <v>51.13</v>
      </c>
      <c r="U69">
        <v>0.9</v>
      </c>
      <c r="V69">
        <v>1.08</v>
      </c>
      <c r="W69">
        <v>1.34</v>
      </c>
      <c r="X69"/>
      <c r="Y69" t="s">
        <v>50</v>
      </c>
      <c r="Z69" t="s">
        <v>220</v>
      </c>
      <c r="AA69" t="s">
        <v>243</v>
      </c>
      <c r="AB69" t="s">
        <v>48</v>
      </c>
      <c r="AC69" t="s">
        <v>48</v>
      </c>
      <c r="AD69" t="s">
        <v>53</v>
      </c>
      <c r="AE69" t="s">
        <v>244</v>
      </c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 t="s">
        <v>55</v>
      </c>
      <c r="BK69" t="s">
        <v>56</v>
      </c>
      <c r="BL69" t="s">
        <v>57</v>
      </c>
      <c r="BM69" t="s">
        <v>82</v>
      </c>
      <c r="BN69" t="s">
        <v>59</v>
      </c>
      <c r="BO69" t="s">
        <v>60</v>
      </c>
      <c r="BP69" t="s">
        <v>61</v>
      </c>
    </row>
    <row r="70" spans="1:68" x14ac:dyDescent="0.25">
      <c r="A70" t="s">
        <v>237</v>
      </c>
      <c r="B70" t="s">
        <v>238</v>
      </c>
      <c r="C70">
        <v>1</v>
      </c>
      <c r="D70" t="s">
        <v>270</v>
      </c>
      <c r="E70" t="s">
        <v>41</v>
      </c>
      <c r="F70">
        <v>4.95</v>
      </c>
      <c r="G70" t="s">
        <v>42</v>
      </c>
      <c r="H70" t="s">
        <v>43</v>
      </c>
      <c r="I70" t="s">
        <v>240</v>
      </c>
      <c r="J70" t="s">
        <v>45</v>
      </c>
      <c r="K70" t="s">
        <v>46</v>
      </c>
      <c r="L70" t="s">
        <v>271</v>
      </c>
      <c r="M70" t="s">
        <v>48</v>
      </c>
      <c r="N70" t="s">
        <v>271</v>
      </c>
      <c r="O70" t="s">
        <v>43</v>
      </c>
      <c r="P70" t="s">
        <v>272</v>
      </c>
      <c r="Q70">
        <v>4.95</v>
      </c>
      <c r="R70">
        <v>0</v>
      </c>
      <c r="S70">
        <v>0</v>
      </c>
      <c r="T70">
        <v>51.13</v>
      </c>
      <c r="U70">
        <v>1.54</v>
      </c>
      <c r="V70">
        <v>1.85</v>
      </c>
      <c r="W70">
        <v>3.1</v>
      </c>
      <c r="X70"/>
      <c r="Y70" t="s">
        <v>50</v>
      </c>
      <c r="Z70" t="s">
        <v>220</v>
      </c>
      <c r="AA70" t="s">
        <v>243</v>
      </c>
      <c r="AB70" t="s">
        <v>48</v>
      </c>
      <c r="AC70" t="s">
        <v>48</v>
      </c>
      <c r="AD70" t="s">
        <v>53</v>
      </c>
      <c r="AE70" t="s">
        <v>244</v>
      </c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 t="s">
        <v>55</v>
      </c>
      <c r="BK70" t="s">
        <v>56</v>
      </c>
      <c r="BL70" t="s">
        <v>57</v>
      </c>
      <c r="BM70" t="s">
        <v>82</v>
      </c>
      <c r="BN70" t="s">
        <v>59</v>
      </c>
      <c r="BO70" t="s">
        <v>60</v>
      </c>
      <c r="BP70" t="s">
        <v>61</v>
      </c>
    </row>
    <row r="71" spans="1:68" x14ac:dyDescent="0.25">
      <c r="A71" t="s">
        <v>273</v>
      </c>
      <c r="B71" t="s">
        <v>274</v>
      </c>
      <c r="C71">
        <v>1</v>
      </c>
      <c r="D71" t="s">
        <v>183</v>
      </c>
      <c r="E71" t="s">
        <v>41</v>
      </c>
      <c r="F71">
        <v>4.7300000000000004</v>
      </c>
      <c r="G71" t="s">
        <v>42</v>
      </c>
      <c r="H71" t="s">
        <v>43</v>
      </c>
      <c r="I71" t="s">
        <v>275</v>
      </c>
      <c r="J71" t="s">
        <v>45</v>
      </c>
      <c r="K71" t="s">
        <v>46</v>
      </c>
      <c r="L71" t="s">
        <v>184</v>
      </c>
      <c r="M71" t="s">
        <v>48</v>
      </c>
      <c r="N71" t="s">
        <v>184</v>
      </c>
      <c r="O71" t="s">
        <v>43</v>
      </c>
      <c r="P71" t="s">
        <v>276</v>
      </c>
      <c r="Q71">
        <v>4.7300000000000004</v>
      </c>
      <c r="R71">
        <v>0</v>
      </c>
      <c r="S71">
        <v>0</v>
      </c>
      <c r="T71">
        <v>53.62</v>
      </c>
      <c r="U71">
        <v>1.48</v>
      </c>
      <c r="V71">
        <v>1.78</v>
      </c>
      <c r="W71">
        <v>2.95</v>
      </c>
      <c r="X71"/>
      <c r="Y71" t="s">
        <v>50</v>
      </c>
      <c r="Z71" t="s">
        <v>277</v>
      </c>
      <c r="AA71" t="s">
        <v>278</v>
      </c>
      <c r="AB71" t="s">
        <v>48</v>
      </c>
      <c r="AC71" t="s">
        <v>48</v>
      </c>
      <c r="AD71" t="s">
        <v>53</v>
      </c>
      <c r="AE71" t="s">
        <v>279</v>
      </c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 t="s">
        <v>55</v>
      </c>
      <c r="BK71" t="s">
        <v>56</v>
      </c>
      <c r="BL71" t="s">
        <v>57</v>
      </c>
      <c r="BM71" t="s">
        <v>82</v>
      </c>
      <c r="BN71" t="s">
        <v>59</v>
      </c>
      <c r="BO71" t="s">
        <v>60</v>
      </c>
      <c r="BP71" t="s">
        <v>61</v>
      </c>
    </row>
    <row r="72" spans="1:68" x14ac:dyDescent="0.25">
      <c r="A72" t="s">
        <v>273</v>
      </c>
      <c r="B72" t="s">
        <v>274</v>
      </c>
      <c r="C72">
        <v>1</v>
      </c>
      <c r="D72" t="s">
        <v>97</v>
      </c>
      <c r="E72" t="s">
        <v>41</v>
      </c>
      <c r="F72">
        <v>4.59</v>
      </c>
      <c r="G72" t="s">
        <v>42</v>
      </c>
      <c r="H72" t="s">
        <v>43</v>
      </c>
      <c r="I72" t="s">
        <v>275</v>
      </c>
      <c r="J72" t="s">
        <v>45</v>
      </c>
      <c r="K72" t="s">
        <v>46</v>
      </c>
      <c r="L72" t="s">
        <v>98</v>
      </c>
      <c r="M72" t="s">
        <v>48</v>
      </c>
      <c r="N72" t="s">
        <v>98</v>
      </c>
      <c r="O72" t="s">
        <v>43</v>
      </c>
      <c r="P72" t="s">
        <v>280</v>
      </c>
      <c r="Q72">
        <v>4.59</v>
      </c>
      <c r="R72">
        <v>0</v>
      </c>
      <c r="S72">
        <v>0</v>
      </c>
      <c r="T72">
        <v>53.62</v>
      </c>
      <c r="U72">
        <v>1.45</v>
      </c>
      <c r="V72">
        <v>1.74</v>
      </c>
      <c r="W72">
        <v>2.85</v>
      </c>
      <c r="X72"/>
      <c r="Y72" t="s">
        <v>50</v>
      </c>
      <c r="Z72" t="s">
        <v>277</v>
      </c>
      <c r="AA72" t="s">
        <v>278</v>
      </c>
      <c r="AB72" t="s">
        <v>48</v>
      </c>
      <c r="AC72" t="s">
        <v>48</v>
      </c>
      <c r="AD72" t="s">
        <v>53</v>
      </c>
      <c r="AE72" t="s">
        <v>279</v>
      </c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 t="s">
        <v>55</v>
      </c>
      <c r="BK72" t="s">
        <v>56</v>
      </c>
      <c r="BL72" t="s">
        <v>57</v>
      </c>
      <c r="BM72" t="s">
        <v>82</v>
      </c>
      <c r="BN72" t="s">
        <v>59</v>
      </c>
      <c r="BO72" t="s">
        <v>60</v>
      </c>
      <c r="BP72" t="s">
        <v>61</v>
      </c>
    </row>
    <row r="73" spans="1:68" x14ac:dyDescent="0.25">
      <c r="A73" t="s">
        <v>273</v>
      </c>
      <c r="B73" t="s">
        <v>274</v>
      </c>
      <c r="C73">
        <v>2</v>
      </c>
      <c r="D73" t="s">
        <v>255</v>
      </c>
      <c r="E73" t="s">
        <v>41</v>
      </c>
      <c r="F73">
        <v>7.28</v>
      </c>
      <c r="G73" t="s">
        <v>42</v>
      </c>
      <c r="H73" t="s">
        <v>43</v>
      </c>
      <c r="I73" t="s">
        <v>275</v>
      </c>
      <c r="J73" t="s">
        <v>45</v>
      </c>
      <c r="K73" t="s">
        <v>46</v>
      </c>
      <c r="L73" t="s">
        <v>256</v>
      </c>
      <c r="M73" t="s">
        <v>48</v>
      </c>
      <c r="N73" t="s">
        <v>256</v>
      </c>
      <c r="O73" t="s">
        <v>43</v>
      </c>
      <c r="P73" t="s">
        <v>281</v>
      </c>
      <c r="Q73">
        <v>3.64</v>
      </c>
      <c r="R73">
        <v>0</v>
      </c>
      <c r="S73">
        <v>0</v>
      </c>
      <c r="T73">
        <v>53.62</v>
      </c>
      <c r="U73">
        <v>2.42</v>
      </c>
      <c r="V73">
        <v>2.9</v>
      </c>
      <c r="W73">
        <v>4.38</v>
      </c>
      <c r="X73"/>
      <c r="Y73" t="s">
        <v>50</v>
      </c>
      <c r="Z73" t="s">
        <v>277</v>
      </c>
      <c r="AA73" t="s">
        <v>278</v>
      </c>
      <c r="AB73" t="s">
        <v>48</v>
      </c>
      <c r="AC73" t="s">
        <v>48</v>
      </c>
      <c r="AD73" t="s">
        <v>53</v>
      </c>
      <c r="AE73" t="s">
        <v>279</v>
      </c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 t="s">
        <v>55</v>
      </c>
      <c r="BK73" t="s">
        <v>56</v>
      </c>
      <c r="BL73" t="s">
        <v>57</v>
      </c>
      <c r="BM73" t="s">
        <v>82</v>
      </c>
      <c r="BN73" t="s">
        <v>59</v>
      </c>
      <c r="BO73" t="s">
        <v>60</v>
      </c>
      <c r="BP73" t="s">
        <v>61</v>
      </c>
    </row>
    <row r="74" spans="1:68" x14ac:dyDescent="0.25">
      <c r="A74" t="s">
        <v>273</v>
      </c>
      <c r="B74" t="s">
        <v>274</v>
      </c>
      <c r="C74">
        <v>1</v>
      </c>
      <c r="D74" t="s">
        <v>112</v>
      </c>
      <c r="E74" t="s">
        <v>41</v>
      </c>
      <c r="F74">
        <v>4.1500000000000004</v>
      </c>
      <c r="G74" t="s">
        <v>42</v>
      </c>
      <c r="H74" t="s">
        <v>43</v>
      </c>
      <c r="I74" t="s">
        <v>275</v>
      </c>
      <c r="J74" t="s">
        <v>45</v>
      </c>
      <c r="K74" t="s">
        <v>46</v>
      </c>
      <c r="L74" t="s">
        <v>113</v>
      </c>
      <c r="M74" t="s">
        <v>48</v>
      </c>
      <c r="N74" t="s">
        <v>113</v>
      </c>
      <c r="O74" t="s">
        <v>43</v>
      </c>
      <c r="P74" t="s">
        <v>282</v>
      </c>
      <c r="Q74">
        <v>4.1500000000000004</v>
      </c>
      <c r="R74">
        <v>0</v>
      </c>
      <c r="S74">
        <v>0</v>
      </c>
      <c r="T74">
        <v>53.62</v>
      </c>
      <c r="U74">
        <v>1.34</v>
      </c>
      <c r="V74">
        <v>1.61</v>
      </c>
      <c r="W74">
        <v>2.54</v>
      </c>
      <c r="X74"/>
      <c r="Y74" t="s">
        <v>50</v>
      </c>
      <c r="Z74" t="s">
        <v>277</v>
      </c>
      <c r="AA74" t="s">
        <v>278</v>
      </c>
      <c r="AB74" t="s">
        <v>48</v>
      </c>
      <c r="AC74" t="s">
        <v>48</v>
      </c>
      <c r="AD74" t="s">
        <v>53</v>
      </c>
      <c r="AE74" t="s">
        <v>279</v>
      </c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 t="s">
        <v>55</v>
      </c>
      <c r="BK74" t="s">
        <v>56</v>
      </c>
      <c r="BL74" t="s">
        <v>57</v>
      </c>
      <c r="BM74" t="s">
        <v>82</v>
      </c>
      <c r="BN74" t="s">
        <v>59</v>
      </c>
      <c r="BO74" t="s">
        <v>60</v>
      </c>
      <c r="BP74" t="s">
        <v>61</v>
      </c>
    </row>
    <row r="75" spans="1:68" x14ac:dyDescent="0.25">
      <c r="A75" t="s">
        <v>273</v>
      </c>
      <c r="B75" t="s">
        <v>274</v>
      </c>
      <c r="C75">
        <v>1</v>
      </c>
      <c r="D75" t="s">
        <v>202</v>
      </c>
      <c r="E75" t="s">
        <v>41</v>
      </c>
      <c r="F75">
        <v>10.039999999999999</v>
      </c>
      <c r="G75" t="s">
        <v>42</v>
      </c>
      <c r="H75" t="s">
        <v>43</v>
      </c>
      <c r="I75" t="s">
        <v>275</v>
      </c>
      <c r="J75" t="s">
        <v>45</v>
      </c>
      <c r="K75" t="s">
        <v>46</v>
      </c>
      <c r="L75" t="s">
        <v>203</v>
      </c>
      <c r="M75" t="s">
        <v>48</v>
      </c>
      <c r="N75" t="s">
        <v>203</v>
      </c>
      <c r="O75" t="s">
        <v>43</v>
      </c>
      <c r="P75" t="s">
        <v>283</v>
      </c>
      <c r="Q75">
        <v>10.039999999999999</v>
      </c>
      <c r="R75">
        <v>0</v>
      </c>
      <c r="S75">
        <v>0</v>
      </c>
      <c r="T75">
        <v>53.62</v>
      </c>
      <c r="U75">
        <v>2.81</v>
      </c>
      <c r="V75">
        <v>3.37</v>
      </c>
      <c r="W75">
        <v>6.67</v>
      </c>
      <c r="X75"/>
      <c r="Y75" t="s">
        <v>50</v>
      </c>
      <c r="Z75" t="s">
        <v>277</v>
      </c>
      <c r="AA75" t="s">
        <v>278</v>
      </c>
      <c r="AB75" t="s">
        <v>48</v>
      </c>
      <c r="AC75" t="s">
        <v>48</v>
      </c>
      <c r="AD75" t="s">
        <v>53</v>
      </c>
      <c r="AE75" t="s">
        <v>279</v>
      </c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 t="s">
        <v>55</v>
      </c>
      <c r="BK75" t="s">
        <v>56</v>
      </c>
      <c r="BL75" t="s">
        <v>57</v>
      </c>
      <c r="BM75" t="s">
        <v>82</v>
      </c>
      <c r="BN75" t="s">
        <v>59</v>
      </c>
      <c r="BO75" t="s">
        <v>60</v>
      </c>
      <c r="BP75" t="s">
        <v>61</v>
      </c>
    </row>
    <row r="76" spans="1:68" x14ac:dyDescent="0.25">
      <c r="A76" t="s">
        <v>273</v>
      </c>
      <c r="B76" t="s">
        <v>274</v>
      </c>
      <c r="C76">
        <v>1</v>
      </c>
      <c r="D76" t="s">
        <v>284</v>
      </c>
      <c r="E76" t="s">
        <v>41</v>
      </c>
      <c r="F76">
        <v>11.2</v>
      </c>
      <c r="G76" t="s">
        <v>42</v>
      </c>
      <c r="H76" t="s">
        <v>43</v>
      </c>
      <c r="I76" t="s">
        <v>275</v>
      </c>
      <c r="J76" t="s">
        <v>45</v>
      </c>
      <c r="K76" t="s">
        <v>46</v>
      </c>
      <c r="L76" t="s">
        <v>285</v>
      </c>
      <c r="M76" t="s">
        <v>48</v>
      </c>
      <c r="N76" t="s">
        <v>285</v>
      </c>
      <c r="O76" t="s">
        <v>43</v>
      </c>
      <c r="P76" t="s">
        <v>286</v>
      </c>
      <c r="Q76">
        <v>11.2</v>
      </c>
      <c r="R76">
        <v>0</v>
      </c>
      <c r="S76">
        <v>0</v>
      </c>
      <c r="T76">
        <v>53.62</v>
      </c>
      <c r="U76">
        <v>3.1</v>
      </c>
      <c r="V76">
        <v>3.72</v>
      </c>
      <c r="W76">
        <v>7.48</v>
      </c>
      <c r="X76"/>
      <c r="Y76" t="s">
        <v>50</v>
      </c>
      <c r="Z76" t="s">
        <v>277</v>
      </c>
      <c r="AA76" t="s">
        <v>278</v>
      </c>
      <c r="AB76" t="s">
        <v>48</v>
      </c>
      <c r="AC76" t="s">
        <v>48</v>
      </c>
      <c r="AD76" t="s">
        <v>53</v>
      </c>
      <c r="AE76" t="s">
        <v>279</v>
      </c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 t="s">
        <v>55</v>
      </c>
      <c r="BK76" t="s">
        <v>56</v>
      </c>
      <c r="BL76" t="s">
        <v>57</v>
      </c>
      <c r="BM76" t="s">
        <v>82</v>
      </c>
      <c r="BN76" t="s">
        <v>59</v>
      </c>
      <c r="BO76" t="s">
        <v>60</v>
      </c>
      <c r="BP76" t="s">
        <v>61</v>
      </c>
    </row>
    <row r="77" spans="1:68" x14ac:dyDescent="0.25">
      <c r="A77" t="s">
        <v>273</v>
      </c>
      <c r="B77" t="s">
        <v>274</v>
      </c>
      <c r="C77">
        <v>1</v>
      </c>
      <c r="D77" t="s">
        <v>287</v>
      </c>
      <c r="E77" t="s">
        <v>41</v>
      </c>
      <c r="F77">
        <v>11.63</v>
      </c>
      <c r="G77" t="s">
        <v>42</v>
      </c>
      <c r="H77" t="s">
        <v>43</v>
      </c>
      <c r="I77" t="s">
        <v>275</v>
      </c>
      <c r="J77" t="s">
        <v>45</v>
      </c>
      <c r="K77" t="s">
        <v>46</v>
      </c>
      <c r="L77" t="s">
        <v>288</v>
      </c>
      <c r="M77" t="s">
        <v>48</v>
      </c>
      <c r="N77" t="s">
        <v>288</v>
      </c>
      <c r="O77" t="s">
        <v>43</v>
      </c>
      <c r="P77" t="s">
        <v>289</v>
      </c>
      <c r="Q77">
        <v>11.63</v>
      </c>
      <c r="R77">
        <v>0</v>
      </c>
      <c r="S77">
        <v>0</v>
      </c>
      <c r="T77">
        <v>53.62</v>
      </c>
      <c r="U77">
        <v>3.21</v>
      </c>
      <c r="V77">
        <v>3.85</v>
      </c>
      <c r="W77">
        <v>7.78</v>
      </c>
      <c r="X77"/>
      <c r="Y77" t="s">
        <v>50</v>
      </c>
      <c r="Z77" t="s">
        <v>277</v>
      </c>
      <c r="AA77" t="s">
        <v>278</v>
      </c>
      <c r="AB77" t="s">
        <v>48</v>
      </c>
      <c r="AC77" t="s">
        <v>48</v>
      </c>
      <c r="AD77" t="s">
        <v>53</v>
      </c>
      <c r="AE77" t="s">
        <v>279</v>
      </c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 t="s">
        <v>55</v>
      </c>
      <c r="BK77" t="s">
        <v>56</v>
      </c>
      <c r="BL77" t="s">
        <v>57</v>
      </c>
      <c r="BM77" t="s">
        <v>82</v>
      </c>
      <c r="BN77" t="s">
        <v>59</v>
      </c>
      <c r="BO77" t="s">
        <v>60</v>
      </c>
      <c r="BP77" t="s">
        <v>61</v>
      </c>
    </row>
    <row r="78" spans="1:68" x14ac:dyDescent="0.25">
      <c r="A78" t="s">
        <v>290</v>
      </c>
      <c r="B78" t="s">
        <v>291</v>
      </c>
      <c r="C78">
        <v>1</v>
      </c>
      <c r="D78" t="s">
        <v>69</v>
      </c>
      <c r="E78" t="s">
        <v>41</v>
      </c>
      <c r="F78">
        <v>7.87</v>
      </c>
      <c r="G78" t="s">
        <v>42</v>
      </c>
      <c r="H78" t="s">
        <v>43</v>
      </c>
      <c r="I78" t="s">
        <v>292</v>
      </c>
      <c r="J78" t="s">
        <v>45</v>
      </c>
      <c r="K78" t="s">
        <v>46</v>
      </c>
      <c r="L78" t="s">
        <v>70</v>
      </c>
      <c r="M78" t="s">
        <v>48</v>
      </c>
      <c r="N78" t="s">
        <v>70</v>
      </c>
      <c r="O78" t="s">
        <v>43</v>
      </c>
      <c r="P78" t="s">
        <v>293</v>
      </c>
      <c r="Q78">
        <v>7.87</v>
      </c>
      <c r="R78">
        <v>0</v>
      </c>
      <c r="S78">
        <v>0</v>
      </c>
      <c r="T78">
        <v>62.08</v>
      </c>
      <c r="U78">
        <v>2.27</v>
      </c>
      <c r="V78">
        <v>2.72</v>
      </c>
      <c r="W78">
        <v>5.15</v>
      </c>
      <c r="X78"/>
      <c r="Y78" t="s">
        <v>50</v>
      </c>
      <c r="Z78" t="s">
        <v>277</v>
      </c>
      <c r="AA78" t="s">
        <v>294</v>
      </c>
      <c r="AB78" t="s">
        <v>48</v>
      </c>
      <c r="AC78" t="s">
        <v>48</v>
      </c>
      <c r="AD78" t="s">
        <v>53</v>
      </c>
      <c r="AE78" t="s">
        <v>295</v>
      </c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 t="s">
        <v>55</v>
      </c>
      <c r="BK78" t="s">
        <v>56</v>
      </c>
      <c r="BL78" t="s">
        <v>57</v>
      </c>
      <c r="BM78" t="s">
        <v>82</v>
      </c>
      <c r="BN78" t="s">
        <v>83</v>
      </c>
      <c r="BO78" t="s">
        <v>139</v>
      </c>
      <c r="BP78" t="s">
        <v>61</v>
      </c>
    </row>
    <row r="79" spans="1:68" x14ac:dyDescent="0.25">
      <c r="A79" t="s">
        <v>290</v>
      </c>
      <c r="B79" t="s">
        <v>291</v>
      </c>
      <c r="C79">
        <v>1</v>
      </c>
      <c r="D79" t="s">
        <v>85</v>
      </c>
      <c r="E79" t="s">
        <v>41</v>
      </c>
      <c r="F79">
        <v>8.8800000000000008</v>
      </c>
      <c r="G79" t="s">
        <v>42</v>
      </c>
      <c r="H79" t="s">
        <v>43</v>
      </c>
      <c r="I79" t="s">
        <v>292</v>
      </c>
      <c r="J79" t="s">
        <v>45</v>
      </c>
      <c r="K79" t="s">
        <v>46</v>
      </c>
      <c r="L79" t="s">
        <v>86</v>
      </c>
      <c r="M79" t="s">
        <v>48</v>
      </c>
      <c r="N79" t="s">
        <v>86</v>
      </c>
      <c r="O79" t="s">
        <v>43</v>
      </c>
      <c r="P79" t="s">
        <v>296</v>
      </c>
      <c r="Q79">
        <v>8.8800000000000008</v>
      </c>
      <c r="R79">
        <v>0</v>
      </c>
      <c r="S79">
        <v>0</v>
      </c>
      <c r="T79">
        <v>62.08</v>
      </c>
      <c r="U79">
        <v>2.52</v>
      </c>
      <c r="V79">
        <v>3.02</v>
      </c>
      <c r="W79">
        <v>5.86</v>
      </c>
      <c r="X79"/>
      <c r="Y79" t="s">
        <v>50</v>
      </c>
      <c r="Z79" t="s">
        <v>277</v>
      </c>
      <c r="AA79" t="s">
        <v>294</v>
      </c>
      <c r="AB79" t="s">
        <v>48</v>
      </c>
      <c r="AC79" t="s">
        <v>48</v>
      </c>
      <c r="AD79" t="s">
        <v>53</v>
      </c>
      <c r="AE79" t="s">
        <v>295</v>
      </c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 t="s">
        <v>55</v>
      </c>
      <c r="BK79" t="s">
        <v>56</v>
      </c>
      <c r="BL79" t="s">
        <v>57</v>
      </c>
      <c r="BM79" t="s">
        <v>82</v>
      </c>
      <c r="BN79" t="s">
        <v>83</v>
      </c>
      <c r="BO79" t="s">
        <v>139</v>
      </c>
      <c r="BP79" t="s">
        <v>61</v>
      </c>
    </row>
    <row r="80" spans="1:68" x14ac:dyDescent="0.25">
      <c r="A80" t="s">
        <v>290</v>
      </c>
      <c r="B80" t="s">
        <v>291</v>
      </c>
      <c r="C80">
        <v>1</v>
      </c>
      <c r="D80" t="s">
        <v>62</v>
      </c>
      <c r="E80" t="s">
        <v>41</v>
      </c>
      <c r="F80">
        <v>9.73</v>
      </c>
      <c r="G80" t="s">
        <v>42</v>
      </c>
      <c r="H80" t="s">
        <v>43</v>
      </c>
      <c r="I80" t="s">
        <v>292</v>
      </c>
      <c r="J80" t="s">
        <v>45</v>
      </c>
      <c r="K80" t="s">
        <v>46</v>
      </c>
      <c r="L80" t="s">
        <v>63</v>
      </c>
      <c r="M80" t="s">
        <v>48</v>
      </c>
      <c r="N80" t="s">
        <v>63</v>
      </c>
      <c r="O80" t="s">
        <v>64</v>
      </c>
      <c r="P80" t="s">
        <v>297</v>
      </c>
      <c r="Q80">
        <v>9.73</v>
      </c>
      <c r="R80">
        <v>0</v>
      </c>
      <c r="S80">
        <v>0</v>
      </c>
      <c r="T80">
        <v>62.08</v>
      </c>
      <c r="U80">
        <v>2.4300000000000002</v>
      </c>
      <c r="V80">
        <v>2.92</v>
      </c>
      <c r="W80">
        <v>6.81</v>
      </c>
      <c r="X80"/>
      <c r="Y80" t="s">
        <v>50</v>
      </c>
      <c r="Z80" t="s">
        <v>277</v>
      </c>
      <c r="AA80" t="s">
        <v>294</v>
      </c>
      <c r="AB80" t="s">
        <v>48</v>
      </c>
      <c r="AC80" t="s">
        <v>48</v>
      </c>
      <c r="AD80" t="s">
        <v>53</v>
      </c>
      <c r="AE80" t="s">
        <v>295</v>
      </c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 t="s">
        <v>55</v>
      </c>
      <c r="BK80" t="s">
        <v>56</v>
      </c>
      <c r="BL80" t="s">
        <v>57</v>
      </c>
      <c r="BM80" t="s">
        <v>82</v>
      </c>
      <c r="BN80" t="s">
        <v>83</v>
      </c>
      <c r="BO80" t="s">
        <v>139</v>
      </c>
      <c r="BP80" t="s">
        <v>61</v>
      </c>
    </row>
    <row r="81" spans="1:68" x14ac:dyDescent="0.25">
      <c r="A81" t="s">
        <v>290</v>
      </c>
      <c r="B81" t="s">
        <v>291</v>
      </c>
      <c r="C81">
        <v>1</v>
      </c>
      <c r="D81" t="s">
        <v>298</v>
      </c>
      <c r="E81" t="s">
        <v>41</v>
      </c>
      <c r="F81">
        <v>8.1</v>
      </c>
      <c r="G81" t="s">
        <v>42</v>
      </c>
      <c r="H81" t="s">
        <v>43</v>
      </c>
      <c r="I81" t="s">
        <v>292</v>
      </c>
      <c r="J81" t="s">
        <v>45</v>
      </c>
      <c r="K81" t="s">
        <v>46</v>
      </c>
      <c r="L81" t="s">
        <v>299</v>
      </c>
      <c r="M81" t="s">
        <v>48</v>
      </c>
      <c r="N81" t="s">
        <v>299</v>
      </c>
      <c r="O81" t="s">
        <v>43</v>
      </c>
      <c r="P81" t="s">
        <v>300</v>
      </c>
      <c r="Q81">
        <v>8.1</v>
      </c>
      <c r="R81">
        <v>0</v>
      </c>
      <c r="S81">
        <v>0</v>
      </c>
      <c r="T81">
        <v>62.08</v>
      </c>
      <c r="U81">
        <v>2.3199999999999998</v>
      </c>
      <c r="V81">
        <v>2.78</v>
      </c>
      <c r="W81">
        <v>5.32</v>
      </c>
      <c r="X81"/>
      <c r="Y81" t="s">
        <v>50</v>
      </c>
      <c r="Z81" t="s">
        <v>277</v>
      </c>
      <c r="AA81" t="s">
        <v>294</v>
      </c>
      <c r="AB81" t="s">
        <v>48</v>
      </c>
      <c r="AC81" t="s">
        <v>48</v>
      </c>
      <c r="AD81" t="s">
        <v>53</v>
      </c>
      <c r="AE81" t="s">
        <v>295</v>
      </c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 t="s">
        <v>55</v>
      </c>
      <c r="BK81" t="s">
        <v>56</v>
      </c>
      <c r="BL81" t="s">
        <v>57</v>
      </c>
      <c r="BM81" t="s">
        <v>82</v>
      </c>
      <c r="BN81" t="s">
        <v>83</v>
      </c>
      <c r="BO81" t="s">
        <v>139</v>
      </c>
      <c r="BP81" t="s">
        <v>61</v>
      </c>
    </row>
    <row r="82" spans="1:68" x14ac:dyDescent="0.25">
      <c r="A82" t="s">
        <v>290</v>
      </c>
      <c r="B82" t="s">
        <v>291</v>
      </c>
      <c r="C82">
        <v>1</v>
      </c>
      <c r="D82" t="s">
        <v>301</v>
      </c>
      <c r="E82" t="s">
        <v>41</v>
      </c>
      <c r="F82">
        <v>10.26</v>
      </c>
      <c r="G82" t="s">
        <v>42</v>
      </c>
      <c r="H82" t="s">
        <v>43</v>
      </c>
      <c r="I82" t="s">
        <v>292</v>
      </c>
      <c r="J82" t="s">
        <v>45</v>
      </c>
      <c r="K82" t="s">
        <v>46</v>
      </c>
      <c r="L82" t="s">
        <v>302</v>
      </c>
      <c r="M82" t="s">
        <v>48</v>
      </c>
      <c r="N82" t="s">
        <v>302</v>
      </c>
      <c r="O82" t="s">
        <v>43</v>
      </c>
      <c r="P82" t="s">
        <v>303</v>
      </c>
      <c r="Q82">
        <v>10.26</v>
      </c>
      <c r="R82">
        <v>0</v>
      </c>
      <c r="S82">
        <v>0</v>
      </c>
      <c r="T82">
        <v>62.08</v>
      </c>
      <c r="U82">
        <v>2.86</v>
      </c>
      <c r="V82">
        <v>3.43</v>
      </c>
      <c r="W82">
        <v>6.83</v>
      </c>
      <c r="X82"/>
      <c r="Y82" t="s">
        <v>50</v>
      </c>
      <c r="Z82" t="s">
        <v>277</v>
      </c>
      <c r="AA82" t="s">
        <v>294</v>
      </c>
      <c r="AB82" t="s">
        <v>48</v>
      </c>
      <c r="AC82" t="s">
        <v>48</v>
      </c>
      <c r="AD82" t="s">
        <v>53</v>
      </c>
      <c r="AE82" t="s">
        <v>295</v>
      </c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 t="s">
        <v>55</v>
      </c>
      <c r="BK82" t="s">
        <v>56</v>
      </c>
      <c r="BL82" t="s">
        <v>57</v>
      </c>
      <c r="BM82" t="s">
        <v>82</v>
      </c>
      <c r="BN82" t="s">
        <v>83</v>
      </c>
      <c r="BO82" t="s">
        <v>139</v>
      </c>
      <c r="BP82" t="s">
        <v>61</v>
      </c>
    </row>
    <row r="83" spans="1:68" x14ac:dyDescent="0.25">
      <c r="A83" t="s">
        <v>290</v>
      </c>
      <c r="B83" t="s">
        <v>291</v>
      </c>
      <c r="C83">
        <v>1</v>
      </c>
      <c r="D83" t="s">
        <v>304</v>
      </c>
      <c r="E83" t="s">
        <v>41</v>
      </c>
      <c r="F83">
        <v>9.76</v>
      </c>
      <c r="G83" t="s">
        <v>42</v>
      </c>
      <c r="H83" t="s">
        <v>43</v>
      </c>
      <c r="I83" t="s">
        <v>292</v>
      </c>
      <c r="J83" t="s">
        <v>45</v>
      </c>
      <c r="K83" t="s">
        <v>46</v>
      </c>
      <c r="L83" t="s">
        <v>305</v>
      </c>
      <c r="M83" t="s">
        <v>48</v>
      </c>
      <c r="N83" t="s">
        <v>305</v>
      </c>
      <c r="O83" t="s">
        <v>43</v>
      </c>
      <c r="P83" t="s">
        <v>306</v>
      </c>
      <c r="Q83">
        <v>9.76</v>
      </c>
      <c r="R83">
        <v>0</v>
      </c>
      <c r="S83">
        <v>0</v>
      </c>
      <c r="T83">
        <v>62.08</v>
      </c>
      <c r="U83">
        <v>2.74</v>
      </c>
      <c r="V83">
        <v>3.29</v>
      </c>
      <c r="W83">
        <v>6.47</v>
      </c>
      <c r="X83"/>
      <c r="Y83" t="s">
        <v>50</v>
      </c>
      <c r="Z83" t="s">
        <v>277</v>
      </c>
      <c r="AA83" t="s">
        <v>294</v>
      </c>
      <c r="AB83" t="s">
        <v>48</v>
      </c>
      <c r="AC83" t="s">
        <v>48</v>
      </c>
      <c r="AD83" t="s">
        <v>53</v>
      </c>
      <c r="AE83" t="s">
        <v>295</v>
      </c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 t="s">
        <v>55</v>
      </c>
      <c r="BK83" t="s">
        <v>56</v>
      </c>
      <c r="BL83" t="s">
        <v>57</v>
      </c>
      <c r="BM83" t="s">
        <v>82</v>
      </c>
      <c r="BN83" t="s">
        <v>83</v>
      </c>
      <c r="BO83" t="s">
        <v>139</v>
      </c>
      <c r="BP83" t="s">
        <v>61</v>
      </c>
    </row>
    <row r="84" spans="1:68" x14ac:dyDescent="0.25">
      <c r="A84" t="s">
        <v>290</v>
      </c>
      <c r="B84" t="s">
        <v>291</v>
      </c>
      <c r="C84">
        <v>1</v>
      </c>
      <c r="D84" t="s">
        <v>258</v>
      </c>
      <c r="E84" t="s">
        <v>41</v>
      </c>
      <c r="F84">
        <v>3.59</v>
      </c>
      <c r="G84" t="s">
        <v>42</v>
      </c>
      <c r="H84" t="s">
        <v>43</v>
      </c>
      <c r="I84" t="s">
        <v>292</v>
      </c>
      <c r="J84" t="s">
        <v>45</v>
      </c>
      <c r="K84" t="s">
        <v>46</v>
      </c>
      <c r="L84" t="s">
        <v>259</v>
      </c>
      <c r="M84" t="s">
        <v>48</v>
      </c>
      <c r="N84" t="s">
        <v>259</v>
      </c>
      <c r="O84" t="s">
        <v>43</v>
      </c>
      <c r="P84" t="s">
        <v>307</v>
      </c>
      <c r="Q84">
        <v>3.59</v>
      </c>
      <c r="R84">
        <v>0</v>
      </c>
      <c r="S84">
        <v>0</v>
      </c>
      <c r="T84">
        <v>62.08</v>
      </c>
      <c r="U84">
        <v>1.2</v>
      </c>
      <c r="V84">
        <v>1.44</v>
      </c>
      <c r="W84">
        <v>2.15</v>
      </c>
      <c r="X84"/>
      <c r="Y84" t="s">
        <v>50</v>
      </c>
      <c r="Z84" t="s">
        <v>277</v>
      </c>
      <c r="AA84" t="s">
        <v>294</v>
      </c>
      <c r="AB84" t="s">
        <v>48</v>
      </c>
      <c r="AC84" t="s">
        <v>48</v>
      </c>
      <c r="AD84" t="s">
        <v>53</v>
      </c>
      <c r="AE84" t="s">
        <v>295</v>
      </c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 t="s">
        <v>55</v>
      </c>
      <c r="BK84" t="s">
        <v>56</v>
      </c>
      <c r="BL84" t="s">
        <v>57</v>
      </c>
      <c r="BM84" t="s">
        <v>82</v>
      </c>
      <c r="BN84" t="s">
        <v>83</v>
      </c>
      <c r="BO84" t="s">
        <v>139</v>
      </c>
      <c r="BP84" t="s">
        <v>61</v>
      </c>
    </row>
    <row r="85" spans="1:68" x14ac:dyDescent="0.25">
      <c r="A85" t="s">
        <v>290</v>
      </c>
      <c r="B85" t="s">
        <v>291</v>
      </c>
      <c r="C85">
        <v>1</v>
      </c>
      <c r="D85" t="s">
        <v>88</v>
      </c>
      <c r="E85" t="s">
        <v>41</v>
      </c>
      <c r="F85">
        <v>3.89</v>
      </c>
      <c r="G85" t="s">
        <v>42</v>
      </c>
      <c r="H85" t="s">
        <v>43</v>
      </c>
      <c r="I85" t="s">
        <v>292</v>
      </c>
      <c r="J85" t="s">
        <v>45</v>
      </c>
      <c r="K85" t="s">
        <v>46</v>
      </c>
      <c r="L85" t="s">
        <v>89</v>
      </c>
      <c r="M85" t="s">
        <v>48</v>
      </c>
      <c r="N85" t="s">
        <v>89</v>
      </c>
      <c r="O85" t="s">
        <v>43</v>
      </c>
      <c r="P85" t="s">
        <v>308</v>
      </c>
      <c r="Q85">
        <v>3.89</v>
      </c>
      <c r="R85">
        <v>0</v>
      </c>
      <c r="S85">
        <v>0</v>
      </c>
      <c r="T85">
        <v>62.08</v>
      </c>
      <c r="U85">
        <v>1.27</v>
      </c>
      <c r="V85">
        <v>1.52</v>
      </c>
      <c r="W85">
        <v>2.37</v>
      </c>
      <c r="X85"/>
      <c r="Y85" t="s">
        <v>50</v>
      </c>
      <c r="Z85" t="s">
        <v>277</v>
      </c>
      <c r="AA85" t="s">
        <v>294</v>
      </c>
      <c r="AB85" t="s">
        <v>48</v>
      </c>
      <c r="AC85" t="s">
        <v>48</v>
      </c>
      <c r="AD85" t="s">
        <v>53</v>
      </c>
      <c r="AE85" t="s">
        <v>295</v>
      </c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 t="s">
        <v>55</v>
      </c>
      <c r="BK85" t="s">
        <v>56</v>
      </c>
      <c r="BL85" t="s">
        <v>57</v>
      </c>
      <c r="BM85" t="s">
        <v>82</v>
      </c>
      <c r="BN85" t="s">
        <v>83</v>
      </c>
      <c r="BO85" t="s">
        <v>139</v>
      </c>
      <c r="BP85" t="s">
        <v>61</v>
      </c>
    </row>
    <row r="86" spans="1:68" x14ac:dyDescent="0.25">
      <c r="A86" t="s">
        <v>309</v>
      </c>
      <c r="B86" t="s">
        <v>310</v>
      </c>
      <c r="C86">
        <v>3</v>
      </c>
      <c r="D86" t="s">
        <v>245</v>
      </c>
      <c r="E86" t="s">
        <v>41</v>
      </c>
      <c r="F86">
        <v>13.44</v>
      </c>
      <c r="G86" t="s">
        <v>42</v>
      </c>
      <c r="H86" t="s">
        <v>43</v>
      </c>
      <c r="I86" t="s">
        <v>311</v>
      </c>
      <c r="J86" t="s">
        <v>45</v>
      </c>
      <c r="K86" t="s">
        <v>46</v>
      </c>
      <c r="L86" t="s">
        <v>246</v>
      </c>
      <c r="M86" t="s">
        <v>48</v>
      </c>
      <c r="N86" t="s">
        <v>246</v>
      </c>
      <c r="O86" t="s">
        <v>43</v>
      </c>
      <c r="P86" t="s">
        <v>312</v>
      </c>
      <c r="Q86">
        <v>4.4800000000000004</v>
      </c>
      <c r="R86">
        <v>0</v>
      </c>
      <c r="S86">
        <v>0</v>
      </c>
      <c r="T86">
        <v>82.14</v>
      </c>
      <c r="U86">
        <v>4.25</v>
      </c>
      <c r="V86">
        <v>5.0999999999999996</v>
      </c>
      <c r="W86">
        <v>8.34</v>
      </c>
      <c r="X86"/>
      <c r="Y86" t="s">
        <v>50</v>
      </c>
      <c r="Z86" t="s">
        <v>313</v>
      </c>
      <c r="AA86" t="s">
        <v>314</v>
      </c>
      <c r="AB86" t="s">
        <v>48</v>
      </c>
      <c r="AC86" t="s">
        <v>48</v>
      </c>
      <c r="AD86" t="s">
        <v>53</v>
      </c>
      <c r="AE86" t="s">
        <v>315</v>
      </c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 t="s">
        <v>55</v>
      </c>
      <c r="BK86" t="s">
        <v>56</v>
      </c>
      <c r="BL86" t="s">
        <v>57</v>
      </c>
      <c r="BM86" t="s">
        <v>82</v>
      </c>
      <c r="BN86" t="s">
        <v>59</v>
      </c>
      <c r="BO86" t="s">
        <v>60</v>
      </c>
      <c r="BP86" t="s">
        <v>61</v>
      </c>
    </row>
    <row r="87" spans="1:68" x14ac:dyDescent="0.25">
      <c r="A87" t="s">
        <v>309</v>
      </c>
      <c r="B87" t="s">
        <v>310</v>
      </c>
      <c r="C87">
        <v>1</v>
      </c>
      <c r="D87" t="s">
        <v>316</v>
      </c>
      <c r="E87" t="s">
        <v>41</v>
      </c>
      <c r="F87">
        <v>4.0999999999999996</v>
      </c>
      <c r="G87" t="s">
        <v>42</v>
      </c>
      <c r="H87" t="s">
        <v>43</v>
      </c>
      <c r="I87" t="s">
        <v>311</v>
      </c>
      <c r="J87" t="s">
        <v>45</v>
      </c>
      <c r="K87" t="s">
        <v>46</v>
      </c>
      <c r="L87" t="s">
        <v>317</v>
      </c>
      <c r="M87" t="s">
        <v>48</v>
      </c>
      <c r="N87" t="s">
        <v>317</v>
      </c>
      <c r="O87" t="s">
        <v>43</v>
      </c>
      <c r="P87" t="s">
        <v>318</v>
      </c>
      <c r="Q87">
        <v>4.0999999999999996</v>
      </c>
      <c r="R87">
        <v>0</v>
      </c>
      <c r="S87">
        <v>0</v>
      </c>
      <c r="T87">
        <v>82.14</v>
      </c>
      <c r="U87">
        <v>1.32</v>
      </c>
      <c r="V87">
        <v>1.58</v>
      </c>
      <c r="W87">
        <v>2.52</v>
      </c>
      <c r="X87"/>
      <c r="Y87" t="s">
        <v>50</v>
      </c>
      <c r="Z87" t="s">
        <v>313</v>
      </c>
      <c r="AA87" t="s">
        <v>314</v>
      </c>
      <c r="AB87" t="s">
        <v>48</v>
      </c>
      <c r="AC87" t="s">
        <v>48</v>
      </c>
      <c r="AD87" t="s">
        <v>53</v>
      </c>
      <c r="AE87" t="s">
        <v>315</v>
      </c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 t="s">
        <v>55</v>
      </c>
      <c r="BK87" t="s">
        <v>56</v>
      </c>
      <c r="BL87" t="s">
        <v>57</v>
      </c>
      <c r="BM87" t="s">
        <v>82</v>
      </c>
      <c r="BN87" t="s">
        <v>59</v>
      </c>
      <c r="BO87" t="s">
        <v>60</v>
      </c>
      <c r="BP87" t="s">
        <v>61</v>
      </c>
    </row>
    <row r="88" spans="1:68" x14ac:dyDescent="0.25">
      <c r="A88" t="s">
        <v>309</v>
      </c>
      <c r="B88" t="s">
        <v>310</v>
      </c>
      <c r="C88">
        <v>1</v>
      </c>
      <c r="D88" t="s">
        <v>255</v>
      </c>
      <c r="E88" t="s">
        <v>41</v>
      </c>
      <c r="F88">
        <v>3.64</v>
      </c>
      <c r="G88" t="s">
        <v>42</v>
      </c>
      <c r="H88" t="s">
        <v>43</v>
      </c>
      <c r="I88" t="s">
        <v>311</v>
      </c>
      <c r="J88" t="s">
        <v>45</v>
      </c>
      <c r="K88" t="s">
        <v>46</v>
      </c>
      <c r="L88" t="s">
        <v>256</v>
      </c>
      <c r="M88" t="s">
        <v>48</v>
      </c>
      <c r="N88" t="s">
        <v>256</v>
      </c>
      <c r="O88" t="s">
        <v>43</v>
      </c>
      <c r="P88" t="s">
        <v>319</v>
      </c>
      <c r="Q88">
        <v>3.64</v>
      </c>
      <c r="R88">
        <v>0</v>
      </c>
      <c r="S88">
        <v>0</v>
      </c>
      <c r="T88">
        <v>82.14</v>
      </c>
      <c r="U88">
        <v>1.21</v>
      </c>
      <c r="V88">
        <v>1.45</v>
      </c>
      <c r="W88">
        <v>2.19</v>
      </c>
      <c r="X88"/>
      <c r="Y88" t="s">
        <v>50</v>
      </c>
      <c r="Z88" t="s">
        <v>313</v>
      </c>
      <c r="AA88" t="s">
        <v>314</v>
      </c>
      <c r="AB88" t="s">
        <v>48</v>
      </c>
      <c r="AC88" t="s">
        <v>48</v>
      </c>
      <c r="AD88" t="s">
        <v>53</v>
      </c>
      <c r="AE88" t="s">
        <v>315</v>
      </c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 t="s">
        <v>55</v>
      </c>
      <c r="BK88" t="s">
        <v>56</v>
      </c>
      <c r="BL88" t="s">
        <v>57</v>
      </c>
      <c r="BM88" t="s">
        <v>82</v>
      </c>
      <c r="BN88" t="s">
        <v>59</v>
      </c>
      <c r="BO88" t="s">
        <v>60</v>
      </c>
      <c r="BP88" t="s">
        <v>61</v>
      </c>
    </row>
    <row r="89" spans="1:68" x14ac:dyDescent="0.25">
      <c r="A89" t="s">
        <v>309</v>
      </c>
      <c r="B89" t="s">
        <v>310</v>
      </c>
      <c r="C89">
        <v>1</v>
      </c>
      <c r="D89" t="s">
        <v>252</v>
      </c>
      <c r="E89" t="s">
        <v>41</v>
      </c>
      <c r="F89">
        <v>2.52</v>
      </c>
      <c r="G89" t="s">
        <v>42</v>
      </c>
      <c r="H89" t="s">
        <v>43</v>
      </c>
      <c r="I89" t="s">
        <v>311</v>
      </c>
      <c r="J89" t="s">
        <v>45</v>
      </c>
      <c r="K89" t="s">
        <v>46</v>
      </c>
      <c r="L89" t="s">
        <v>253</v>
      </c>
      <c r="M89" t="s">
        <v>48</v>
      </c>
      <c r="N89" t="s">
        <v>253</v>
      </c>
      <c r="O89" t="s">
        <v>43</v>
      </c>
      <c r="P89" t="s">
        <v>320</v>
      </c>
      <c r="Q89">
        <v>2.52</v>
      </c>
      <c r="R89">
        <v>0</v>
      </c>
      <c r="S89">
        <v>0</v>
      </c>
      <c r="T89">
        <v>82.14</v>
      </c>
      <c r="U89">
        <v>0.93</v>
      </c>
      <c r="V89">
        <v>1.1200000000000001</v>
      </c>
      <c r="W89">
        <v>1.4</v>
      </c>
      <c r="X89"/>
      <c r="Y89" t="s">
        <v>50</v>
      </c>
      <c r="Z89" t="s">
        <v>313</v>
      </c>
      <c r="AA89" t="s">
        <v>314</v>
      </c>
      <c r="AB89" t="s">
        <v>48</v>
      </c>
      <c r="AC89" t="s">
        <v>48</v>
      </c>
      <c r="AD89" t="s">
        <v>53</v>
      </c>
      <c r="AE89" t="s">
        <v>315</v>
      </c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 t="s">
        <v>55</v>
      </c>
      <c r="BK89" t="s">
        <v>56</v>
      </c>
      <c r="BL89" t="s">
        <v>57</v>
      </c>
      <c r="BM89" t="s">
        <v>82</v>
      </c>
      <c r="BN89" t="s">
        <v>59</v>
      </c>
      <c r="BO89" t="s">
        <v>60</v>
      </c>
      <c r="BP89" t="s">
        <v>61</v>
      </c>
    </row>
    <row r="90" spans="1:68" x14ac:dyDescent="0.25">
      <c r="A90" t="s">
        <v>309</v>
      </c>
      <c r="B90" t="s">
        <v>310</v>
      </c>
      <c r="C90">
        <v>1</v>
      </c>
      <c r="D90" t="s">
        <v>270</v>
      </c>
      <c r="E90" t="s">
        <v>41</v>
      </c>
      <c r="F90">
        <v>4.95</v>
      </c>
      <c r="G90" t="s">
        <v>42</v>
      </c>
      <c r="H90" t="s">
        <v>43</v>
      </c>
      <c r="I90" t="s">
        <v>311</v>
      </c>
      <c r="J90" t="s">
        <v>45</v>
      </c>
      <c r="K90" t="s">
        <v>46</v>
      </c>
      <c r="L90" t="s">
        <v>271</v>
      </c>
      <c r="M90" t="s">
        <v>48</v>
      </c>
      <c r="N90" t="s">
        <v>271</v>
      </c>
      <c r="O90" t="s">
        <v>43</v>
      </c>
      <c r="P90" t="s">
        <v>321</v>
      </c>
      <c r="Q90">
        <v>4.95</v>
      </c>
      <c r="R90">
        <v>0</v>
      </c>
      <c r="S90">
        <v>0</v>
      </c>
      <c r="T90">
        <v>82.14</v>
      </c>
      <c r="U90">
        <v>1.54</v>
      </c>
      <c r="V90">
        <v>1.85</v>
      </c>
      <c r="W90">
        <v>3.1</v>
      </c>
      <c r="X90"/>
      <c r="Y90" t="s">
        <v>50</v>
      </c>
      <c r="Z90" t="s">
        <v>313</v>
      </c>
      <c r="AA90" t="s">
        <v>314</v>
      </c>
      <c r="AB90" t="s">
        <v>48</v>
      </c>
      <c r="AC90" t="s">
        <v>48</v>
      </c>
      <c r="AD90" t="s">
        <v>53</v>
      </c>
      <c r="AE90" t="s">
        <v>315</v>
      </c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 t="s">
        <v>55</v>
      </c>
      <c r="BK90" t="s">
        <v>56</v>
      </c>
      <c r="BL90" t="s">
        <v>57</v>
      </c>
      <c r="BM90" t="s">
        <v>82</v>
      </c>
      <c r="BN90" t="s">
        <v>59</v>
      </c>
      <c r="BO90" t="s">
        <v>60</v>
      </c>
      <c r="BP90" t="s">
        <v>61</v>
      </c>
    </row>
    <row r="91" spans="1:68" x14ac:dyDescent="0.25">
      <c r="A91" t="s">
        <v>309</v>
      </c>
      <c r="B91" t="s">
        <v>310</v>
      </c>
      <c r="C91">
        <v>1</v>
      </c>
      <c r="D91" t="s">
        <v>322</v>
      </c>
      <c r="E91" t="s">
        <v>41</v>
      </c>
      <c r="F91">
        <v>8.07</v>
      </c>
      <c r="G91" t="s">
        <v>42</v>
      </c>
      <c r="H91" t="s">
        <v>43</v>
      </c>
      <c r="I91" t="s">
        <v>311</v>
      </c>
      <c r="J91" t="s">
        <v>45</v>
      </c>
      <c r="K91" t="s">
        <v>46</v>
      </c>
      <c r="L91" t="s">
        <v>323</v>
      </c>
      <c r="M91" t="s">
        <v>48</v>
      </c>
      <c r="N91" t="s">
        <v>323</v>
      </c>
      <c r="O91" t="s">
        <v>43</v>
      </c>
      <c r="P91" t="s">
        <v>324</v>
      </c>
      <c r="Q91">
        <v>8.07</v>
      </c>
      <c r="R91">
        <v>0</v>
      </c>
      <c r="S91">
        <v>0</v>
      </c>
      <c r="T91">
        <v>82.14</v>
      </c>
      <c r="U91">
        <v>2.3199999999999998</v>
      </c>
      <c r="V91">
        <v>2.78</v>
      </c>
      <c r="W91">
        <v>5.29</v>
      </c>
      <c r="X91"/>
      <c r="Y91" t="s">
        <v>50</v>
      </c>
      <c r="Z91" t="s">
        <v>313</v>
      </c>
      <c r="AA91" t="s">
        <v>314</v>
      </c>
      <c r="AB91" t="s">
        <v>48</v>
      </c>
      <c r="AC91" t="s">
        <v>48</v>
      </c>
      <c r="AD91" t="s">
        <v>53</v>
      </c>
      <c r="AE91" t="s">
        <v>315</v>
      </c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 t="s">
        <v>55</v>
      </c>
      <c r="BK91" t="s">
        <v>56</v>
      </c>
      <c r="BL91" t="s">
        <v>57</v>
      </c>
      <c r="BM91" t="s">
        <v>82</v>
      </c>
      <c r="BN91" t="s">
        <v>59</v>
      </c>
      <c r="BO91" t="s">
        <v>60</v>
      </c>
      <c r="BP91" t="s">
        <v>61</v>
      </c>
    </row>
    <row r="92" spans="1:68" x14ac:dyDescent="0.25">
      <c r="A92" t="s">
        <v>309</v>
      </c>
      <c r="B92" t="s">
        <v>310</v>
      </c>
      <c r="C92">
        <v>1</v>
      </c>
      <c r="D92" t="s">
        <v>112</v>
      </c>
      <c r="E92" t="s">
        <v>41</v>
      </c>
      <c r="F92">
        <v>4.1500000000000004</v>
      </c>
      <c r="G92" t="s">
        <v>42</v>
      </c>
      <c r="H92" t="s">
        <v>43</v>
      </c>
      <c r="I92" t="s">
        <v>311</v>
      </c>
      <c r="J92" t="s">
        <v>45</v>
      </c>
      <c r="K92" t="s">
        <v>46</v>
      </c>
      <c r="L92" t="s">
        <v>113</v>
      </c>
      <c r="M92" t="s">
        <v>48</v>
      </c>
      <c r="N92" t="s">
        <v>113</v>
      </c>
      <c r="O92" t="s">
        <v>43</v>
      </c>
      <c r="P92" t="s">
        <v>325</v>
      </c>
      <c r="Q92">
        <v>4.1500000000000004</v>
      </c>
      <c r="R92">
        <v>0</v>
      </c>
      <c r="S92">
        <v>0</v>
      </c>
      <c r="T92">
        <v>82.14</v>
      </c>
      <c r="U92">
        <v>1.34</v>
      </c>
      <c r="V92">
        <v>1.61</v>
      </c>
      <c r="W92">
        <v>2.54</v>
      </c>
      <c r="X92"/>
      <c r="Y92" t="s">
        <v>50</v>
      </c>
      <c r="Z92" t="s">
        <v>313</v>
      </c>
      <c r="AA92" t="s">
        <v>314</v>
      </c>
      <c r="AB92" t="s">
        <v>48</v>
      </c>
      <c r="AC92" t="s">
        <v>48</v>
      </c>
      <c r="AD92" t="s">
        <v>53</v>
      </c>
      <c r="AE92" t="s">
        <v>315</v>
      </c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 t="s">
        <v>55</v>
      </c>
      <c r="BK92" t="s">
        <v>56</v>
      </c>
      <c r="BL92" t="s">
        <v>57</v>
      </c>
      <c r="BM92" t="s">
        <v>82</v>
      </c>
      <c r="BN92" t="s">
        <v>59</v>
      </c>
      <c r="BO92" t="s">
        <v>60</v>
      </c>
      <c r="BP92" t="s">
        <v>61</v>
      </c>
    </row>
    <row r="93" spans="1:68" x14ac:dyDescent="0.25">
      <c r="A93" t="s">
        <v>309</v>
      </c>
      <c r="B93" t="s">
        <v>310</v>
      </c>
      <c r="C93">
        <v>1</v>
      </c>
      <c r="D93" t="s">
        <v>326</v>
      </c>
      <c r="E93" t="s">
        <v>41</v>
      </c>
      <c r="F93">
        <v>2.7</v>
      </c>
      <c r="G93" t="s">
        <v>42</v>
      </c>
      <c r="H93" t="s">
        <v>43</v>
      </c>
      <c r="I93" t="s">
        <v>311</v>
      </c>
      <c r="J93" t="s">
        <v>45</v>
      </c>
      <c r="K93" t="s">
        <v>46</v>
      </c>
      <c r="L93" t="s">
        <v>327</v>
      </c>
      <c r="M93" t="s">
        <v>48</v>
      </c>
      <c r="N93" t="s">
        <v>327</v>
      </c>
      <c r="O93" t="s">
        <v>43</v>
      </c>
      <c r="P93" t="s">
        <v>328</v>
      </c>
      <c r="Q93">
        <v>2.7</v>
      </c>
      <c r="R93">
        <v>0</v>
      </c>
      <c r="S93">
        <v>0</v>
      </c>
      <c r="T93">
        <v>82.14</v>
      </c>
      <c r="U93">
        <v>0.97</v>
      </c>
      <c r="V93">
        <v>1.1599999999999999</v>
      </c>
      <c r="W93">
        <v>1.54</v>
      </c>
      <c r="X93"/>
      <c r="Y93" t="s">
        <v>50</v>
      </c>
      <c r="Z93" t="s">
        <v>313</v>
      </c>
      <c r="AA93" t="s">
        <v>314</v>
      </c>
      <c r="AB93" t="s">
        <v>48</v>
      </c>
      <c r="AC93" t="s">
        <v>48</v>
      </c>
      <c r="AD93" t="s">
        <v>53</v>
      </c>
      <c r="AE93" t="s">
        <v>315</v>
      </c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 t="s">
        <v>55</v>
      </c>
      <c r="BK93" t="s">
        <v>56</v>
      </c>
      <c r="BL93" t="s">
        <v>57</v>
      </c>
      <c r="BM93" t="s">
        <v>82</v>
      </c>
      <c r="BN93" t="s">
        <v>59</v>
      </c>
      <c r="BO93" t="s">
        <v>60</v>
      </c>
      <c r="BP93" t="s">
        <v>61</v>
      </c>
    </row>
    <row r="94" spans="1:68" x14ac:dyDescent="0.25">
      <c r="A94" t="s">
        <v>309</v>
      </c>
      <c r="B94" t="s">
        <v>310</v>
      </c>
      <c r="C94">
        <v>1</v>
      </c>
      <c r="D94" t="s">
        <v>329</v>
      </c>
      <c r="E94" t="s">
        <v>41</v>
      </c>
      <c r="F94">
        <v>2.7</v>
      </c>
      <c r="G94" t="s">
        <v>42</v>
      </c>
      <c r="H94" t="s">
        <v>43</v>
      </c>
      <c r="I94" t="s">
        <v>311</v>
      </c>
      <c r="J94" t="s">
        <v>45</v>
      </c>
      <c r="K94" t="s">
        <v>46</v>
      </c>
      <c r="L94" t="s">
        <v>330</v>
      </c>
      <c r="M94" t="s">
        <v>48</v>
      </c>
      <c r="N94" t="s">
        <v>330</v>
      </c>
      <c r="O94" t="s">
        <v>43</v>
      </c>
      <c r="P94" t="s">
        <v>331</v>
      </c>
      <c r="Q94">
        <v>2.7</v>
      </c>
      <c r="R94">
        <v>0</v>
      </c>
      <c r="S94">
        <v>0</v>
      </c>
      <c r="T94">
        <v>82.14</v>
      </c>
      <c r="U94">
        <v>0.97</v>
      </c>
      <c r="V94">
        <v>1.1599999999999999</v>
      </c>
      <c r="W94">
        <v>1.54</v>
      </c>
      <c r="X94"/>
      <c r="Y94" t="s">
        <v>50</v>
      </c>
      <c r="Z94" t="s">
        <v>313</v>
      </c>
      <c r="AA94" t="s">
        <v>314</v>
      </c>
      <c r="AB94" t="s">
        <v>48</v>
      </c>
      <c r="AC94" t="s">
        <v>48</v>
      </c>
      <c r="AD94" t="s">
        <v>53</v>
      </c>
      <c r="AE94" t="s">
        <v>315</v>
      </c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 t="s">
        <v>55</v>
      </c>
      <c r="BK94" t="s">
        <v>56</v>
      </c>
      <c r="BL94" t="s">
        <v>57</v>
      </c>
      <c r="BM94" t="s">
        <v>82</v>
      </c>
      <c r="BN94" t="s">
        <v>59</v>
      </c>
      <c r="BO94" t="s">
        <v>60</v>
      </c>
      <c r="BP94" t="s">
        <v>61</v>
      </c>
    </row>
    <row r="95" spans="1:68" x14ac:dyDescent="0.25">
      <c r="A95" t="s">
        <v>309</v>
      </c>
      <c r="B95" t="s">
        <v>310</v>
      </c>
      <c r="C95">
        <v>1</v>
      </c>
      <c r="D95" t="s">
        <v>202</v>
      </c>
      <c r="E95" t="s">
        <v>41</v>
      </c>
      <c r="F95">
        <v>10.039999999999999</v>
      </c>
      <c r="G95" t="s">
        <v>42</v>
      </c>
      <c r="H95" t="s">
        <v>43</v>
      </c>
      <c r="I95" t="s">
        <v>311</v>
      </c>
      <c r="J95" t="s">
        <v>45</v>
      </c>
      <c r="K95" t="s">
        <v>46</v>
      </c>
      <c r="L95" t="s">
        <v>203</v>
      </c>
      <c r="M95" t="s">
        <v>48</v>
      </c>
      <c r="N95" t="s">
        <v>203</v>
      </c>
      <c r="O95" t="s">
        <v>43</v>
      </c>
      <c r="P95" t="s">
        <v>332</v>
      </c>
      <c r="Q95">
        <v>10.039999999999999</v>
      </c>
      <c r="R95">
        <v>0</v>
      </c>
      <c r="S95">
        <v>0</v>
      </c>
      <c r="T95">
        <v>82.14</v>
      </c>
      <c r="U95">
        <v>2.81</v>
      </c>
      <c r="V95">
        <v>3.37</v>
      </c>
      <c r="W95">
        <v>6.67</v>
      </c>
      <c r="X95"/>
      <c r="Y95" t="s">
        <v>50</v>
      </c>
      <c r="Z95" t="s">
        <v>313</v>
      </c>
      <c r="AA95" t="s">
        <v>314</v>
      </c>
      <c r="AB95" t="s">
        <v>48</v>
      </c>
      <c r="AC95" t="s">
        <v>48</v>
      </c>
      <c r="AD95" t="s">
        <v>53</v>
      </c>
      <c r="AE95" t="s">
        <v>315</v>
      </c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 t="s">
        <v>55</v>
      </c>
      <c r="BK95" t="s">
        <v>56</v>
      </c>
      <c r="BL95" t="s">
        <v>57</v>
      </c>
      <c r="BM95" t="s">
        <v>82</v>
      </c>
      <c r="BN95" t="s">
        <v>59</v>
      </c>
      <c r="BO95" t="s">
        <v>60</v>
      </c>
      <c r="BP95" t="s">
        <v>61</v>
      </c>
    </row>
    <row r="96" spans="1:68" x14ac:dyDescent="0.25">
      <c r="A96" t="s">
        <v>309</v>
      </c>
      <c r="B96" t="s">
        <v>310</v>
      </c>
      <c r="C96">
        <v>1</v>
      </c>
      <c r="D96" t="s">
        <v>333</v>
      </c>
      <c r="E96" t="s">
        <v>41</v>
      </c>
      <c r="F96">
        <v>6.94</v>
      </c>
      <c r="G96" t="s">
        <v>42</v>
      </c>
      <c r="H96" t="s">
        <v>43</v>
      </c>
      <c r="I96" t="s">
        <v>311</v>
      </c>
      <c r="J96" t="s">
        <v>45</v>
      </c>
      <c r="K96" t="s">
        <v>46</v>
      </c>
      <c r="L96" t="s">
        <v>334</v>
      </c>
      <c r="M96" t="s">
        <v>48</v>
      </c>
      <c r="N96" t="s">
        <v>334</v>
      </c>
      <c r="O96" t="s">
        <v>43</v>
      </c>
      <c r="P96" t="s">
        <v>335</v>
      </c>
      <c r="Q96">
        <v>6.94</v>
      </c>
      <c r="R96">
        <v>0</v>
      </c>
      <c r="S96">
        <v>0</v>
      </c>
      <c r="T96">
        <v>82.14</v>
      </c>
      <c r="U96">
        <v>2.0299999999999998</v>
      </c>
      <c r="V96">
        <v>2.44</v>
      </c>
      <c r="W96">
        <v>4.5</v>
      </c>
      <c r="X96"/>
      <c r="Y96" t="s">
        <v>50</v>
      </c>
      <c r="Z96" t="s">
        <v>313</v>
      </c>
      <c r="AA96" t="s">
        <v>314</v>
      </c>
      <c r="AB96" t="s">
        <v>48</v>
      </c>
      <c r="AC96" t="s">
        <v>48</v>
      </c>
      <c r="AD96" t="s">
        <v>53</v>
      </c>
      <c r="AE96" t="s">
        <v>315</v>
      </c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 t="s">
        <v>55</v>
      </c>
      <c r="BK96" t="s">
        <v>56</v>
      </c>
      <c r="BL96" t="s">
        <v>57</v>
      </c>
      <c r="BM96" t="s">
        <v>82</v>
      </c>
      <c r="BN96" t="s">
        <v>59</v>
      </c>
      <c r="BO96" t="s">
        <v>60</v>
      </c>
      <c r="BP96" t="s">
        <v>61</v>
      </c>
    </row>
    <row r="97" spans="1:68" x14ac:dyDescent="0.25">
      <c r="A97" t="s">
        <v>309</v>
      </c>
      <c r="B97" t="s">
        <v>310</v>
      </c>
      <c r="C97">
        <v>1</v>
      </c>
      <c r="D97" t="s">
        <v>336</v>
      </c>
      <c r="E97" t="s">
        <v>41</v>
      </c>
      <c r="F97">
        <v>11.02</v>
      </c>
      <c r="G97" t="s">
        <v>42</v>
      </c>
      <c r="H97" t="s">
        <v>43</v>
      </c>
      <c r="I97" t="s">
        <v>311</v>
      </c>
      <c r="J97" t="s">
        <v>45</v>
      </c>
      <c r="K97" t="s">
        <v>46</v>
      </c>
      <c r="L97" t="s">
        <v>337</v>
      </c>
      <c r="M97" t="s">
        <v>48</v>
      </c>
      <c r="N97" t="s">
        <v>337</v>
      </c>
      <c r="O97" t="s">
        <v>43</v>
      </c>
      <c r="P97" t="s">
        <v>338</v>
      </c>
      <c r="Q97">
        <v>11.02</v>
      </c>
      <c r="R97">
        <v>0</v>
      </c>
      <c r="S97">
        <v>0</v>
      </c>
      <c r="T97">
        <v>82.14</v>
      </c>
      <c r="U97">
        <v>3.05</v>
      </c>
      <c r="V97">
        <v>3.66</v>
      </c>
      <c r="W97">
        <v>7.36</v>
      </c>
      <c r="X97"/>
      <c r="Y97" t="s">
        <v>50</v>
      </c>
      <c r="Z97" t="s">
        <v>313</v>
      </c>
      <c r="AA97" t="s">
        <v>314</v>
      </c>
      <c r="AB97" t="s">
        <v>48</v>
      </c>
      <c r="AC97" t="s">
        <v>48</v>
      </c>
      <c r="AD97" t="s">
        <v>53</v>
      </c>
      <c r="AE97" t="s">
        <v>315</v>
      </c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 t="s">
        <v>55</v>
      </c>
      <c r="BK97" t="s">
        <v>56</v>
      </c>
      <c r="BL97" t="s">
        <v>57</v>
      </c>
      <c r="BM97" t="s">
        <v>82</v>
      </c>
      <c r="BN97" t="s">
        <v>59</v>
      </c>
      <c r="BO97" t="s">
        <v>60</v>
      </c>
      <c r="BP97" t="s">
        <v>61</v>
      </c>
    </row>
    <row r="98" spans="1:68" x14ac:dyDescent="0.25">
      <c r="A98" t="s">
        <v>309</v>
      </c>
      <c r="B98" t="s">
        <v>310</v>
      </c>
      <c r="C98">
        <v>1</v>
      </c>
      <c r="D98" t="s">
        <v>69</v>
      </c>
      <c r="E98" t="s">
        <v>41</v>
      </c>
      <c r="F98">
        <v>7.87</v>
      </c>
      <c r="G98" t="s">
        <v>42</v>
      </c>
      <c r="H98" t="s">
        <v>43</v>
      </c>
      <c r="I98" t="s">
        <v>311</v>
      </c>
      <c r="J98" t="s">
        <v>45</v>
      </c>
      <c r="K98" t="s">
        <v>46</v>
      </c>
      <c r="L98" t="s">
        <v>70</v>
      </c>
      <c r="M98" t="s">
        <v>48</v>
      </c>
      <c r="N98" t="s">
        <v>70</v>
      </c>
      <c r="O98" t="s">
        <v>43</v>
      </c>
      <c r="P98" t="s">
        <v>339</v>
      </c>
      <c r="Q98">
        <v>7.87</v>
      </c>
      <c r="R98">
        <v>0</v>
      </c>
      <c r="S98">
        <v>0</v>
      </c>
      <c r="T98">
        <v>82.14</v>
      </c>
      <c r="U98">
        <v>2.27</v>
      </c>
      <c r="V98">
        <v>2.72</v>
      </c>
      <c r="W98">
        <v>5.15</v>
      </c>
      <c r="X98"/>
      <c r="Y98" t="s">
        <v>50</v>
      </c>
      <c r="Z98" t="s">
        <v>313</v>
      </c>
      <c r="AA98" t="s">
        <v>314</v>
      </c>
      <c r="AB98" t="s">
        <v>48</v>
      </c>
      <c r="AC98" t="s">
        <v>48</v>
      </c>
      <c r="AD98" t="s">
        <v>53</v>
      </c>
      <c r="AE98" t="s">
        <v>315</v>
      </c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 t="s">
        <v>55</v>
      </c>
      <c r="BK98" t="s">
        <v>56</v>
      </c>
      <c r="BL98" t="s">
        <v>57</v>
      </c>
      <c r="BM98" t="s">
        <v>82</v>
      </c>
      <c r="BN98" t="s">
        <v>59</v>
      </c>
      <c r="BO98" t="s">
        <v>60</v>
      </c>
      <c r="BP98" t="s">
        <v>61</v>
      </c>
    </row>
    <row r="99" spans="1:68" x14ac:dyDescent="0.25">
      <c r="A99" t="s">
        <v>340</v>
      </c>
      <c r="B99" t="s">
        <v>341</v>
      </c>
      <c r="C99">
        <v>2</v>
      </c>
      <c r="D99" t="s">
        <v>342</v>
      </c>
      <c r="E99" t="s">
        <v>41</v>
      </c>
      <c r="F99">
        <v>14.98</v>
      </c>
      <c r="G99" t="s">
        <v>42</v>
      </c>
      <c r="H99" t="s">
        <v>43</v>
      </c>
      <c r="I99" t="s">
        <v>343</v>
      </c>
      <c r="J99" t="s">
        <v>45</v>
      </c>
      <c r="K99" t="s">
        <v>46</v>
      </c>
      <c r="L99" t="s">
        <v>344</v>
      </c>
      <c r="M99" t="s">
        <v>48</v>
      </c>
      <c r="N99" t="s">
        <v>344</v>
      </c>
      <c r="O99" t="s">
        <v>43</v>
      </c>
      <c r="P99" t="s">
        <v>345</v>
      </c>
      <c r="Q99">
        <v>7.49</v>
      </c>
      <c r="R99">
        <v>0</v>
      </c>
      <c r="S99">
        <v>0</v>
      </c>
      <c r="T99">
        <v>45.83</v>
      </c>
      <c r="U99">
        <v>4.34</v>
      </c>
      <c r="V99">
        <v>5.21</v>
      </c>
      <c r="W99">
        <v>9.77</v>
      </c>
      <c r="X99"/>
      <c r="Y99" t="s">
        <v>50</v>
      </c>
      <c r="Z99" t="s">
        <v>313</v>
      </c>
      <c r="AA99" t="s">
        <v>346</v>
      </c>
      <c r="AB99" t="s">
        <v>48</v>
      </c>
      <c r="AC99" t="s">
        <v>48</v>
      </c>
      <c r="AD99" t="s">
        <v>53</v>
      </c>
      <c r="AE99" t="s">
        <v>347</v>
      </c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 t="s">
        <v>55</v>
      </c>
      <c r="BK99" t="s">
        <v>56</v>
      </c>
      <c r="BL99" t="s">
        <v>57</v>
      </c>
      <c r="BM99" t="s">
        <v>58</v>
      </c>
      <c r="BN99" t="s">
        <v>59</v>
      </c>
      <c r="BO99" t="s">
        <v>60</v>
      </c>
      <c r="BP99" t="s">
        <v>61</v>
      </c>
    </row>
    <row r="100" spans="1:68" x14ac:dyDescent="0.25">
      <c r="A100" t="s">
        <v>340</v>
      </c>
      <c r="B100" t="s">
        <v>341</v>
      </c>
      <c r="C100">
        <v>1</v>
      </c>
      <c r="D100" t="s">
        <v>348</v>
      </c>
      <c r="E100" t="s">
        <v>41</v>
      </c>
      <c r="F100">
        <v>2.0499999999999998</v>
      </c>
      <c r="G100" t="s">
        <v>42</v>
      </c>
      <c r="H100" t="s">
        <v>43</v>
      </c>
      <c r="I100" t="s">
        <v>343</v>
      </c>
      <c r="J100" t="s">
        <v>45</v>
      </c>
      <c r="K100" t="s">
        <v>46</v>
      </c>
      <c r="L100" t="s">
        <v>349</v>
      </c>
      <c r="M100" t="s">
        <v>48</v>
      </c>
      <c r="N100" t="s">
        <v>349</v>
      </c>
      <c r="O100" t="s">
        <v>43</v>
      </c>
      <c r="P100" t="s">
        <v>350</v>
      </c>
      <c r="Q100">
        <v>2.0499999999999998</v>
      </c>
      <c r="R100">
        <v>0</v>
      </c>
      <c r="S100">
        <v>0</v>
      </c>
      <c r="T100">
        <v>45.83</v>
      </c>
      <c r="U100">
        <v>0.81</v>
      </c>
      <c r="V100">
        <v>0.97</v>
      </c>
      <c r="W100">
        <v>1.08</v>
      </c>
      <c r="X100"/>
      <c r="Y100" t="s">
        <v>50</v>
      </c>
      <c r="Z100" t="s">
        <v>313</v>
      </c>
      <c r="AA100" t="s">
        <v>346</v>
      </c>
      <c r="AB100" t="s">
        <v>48</v>
      </c>
      <c r="AC100" t="s">
        <v>48</v>
      </c>
      <c r="AD100" t="s">
        <v>53</v>
      </c>
      <c r="AE100" t="s">
        <v>347</v>
      </c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 t="s">
        <v>55</v>
      </c>
      <c r="BK100" t="s">
        <v>56</v>
      </c>
      <c r="BL100" t="s">
        <v>57</v>
      </c>
      <c r="BM100" t="s">
        <v>58</v>
      </c>
      <c r="BN100" t="s">
        <v>59</v>
      </c>
      <c r="BO100" t="s">
        <v>60</v>
      </c>
      <c r="BP100" t="s">
        <v>61</v>
      </c>
    </row>
    <row r="101" spans="1:68" x14ac:dyDescent="0.25">
      <c r="A101" t="s">
        <v>340</v>
      </c>
      <c r="B101" t="s">
        <v>341</v>
      </c>
      <c r="C101">
        <v>1</v>
      </c>
      <c r="D101" t="s">
        <v>351</v>
      </c>
      <c r="E101" t="s">
        <v>41</v>
      </c>
      <c r="F101">
        <v>5.12</v>
      </c>
      <c r="G101" t="s">
        <v>42</v>
      </c>
      <c r="H101" t="s">
        <v>43</v>
      </c>
      <c r="I101" t="s">
        <v>343</v>
      </c>
      <c r="J101" t="s">
        <v>45</v>
      </c>
      <c r="K101" t="s">
        <v>46</v>
      </c>
      <c r="L101" t="s">
        <v>352</v>
      </c>
      <c r="M101" t="s">
        <v>48</v>
      </c>
      <c r="N101" t="s">
        <v>352</v>
      </c>
      <c r="O101" t="s">
        <v>43</v>
      </c>
      <c r="P101" t="s">
        <v>353</v>
      </c>
      <c r="Q101">
        <v>5.12</v>
      </c>
      <c r="R101">
        <v>0</v>
      </c>
      <c r="S101">
        <v>0</v>
      </c>
      <c r="T101">
        <v>45.83</v>
      </c>
      <c r="U101">
        <v>1.58</v>
      </c>
      <c r="V101">
        <v>1.9</v>
      </c>
      <c r="W101">
        <v>3.22</v>
      </c>
      <c r="X101"/>
      <c r="Y101" t="s">
        <v>50</v>
      </c>
      <c r="Z101" t="s">
        <v>313</v>
      </c>
      <c r="AA101" t="s">
        <v>346</v>
      </c>
      <c r="AB101" t="s">
        <v>48</v>
      </c>
      <c r="AC101" t="s">
        <v>48</v>
      </c>
      <c r="AD101" t="s">
        <v>53</v>
      </c>
      <c r="AE101" t="s">
        <v>347</v>
      </c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 t="s">
        <v>55</v>
      </c>
      <c r="BK101" t="s">
        <v>56</v>
      </c>
      <c r="BL101" t="s">
        <v>57</v>
      </c>
      <c r="BM101" t="s">
        <v>58</v>
      </c>
      <c r="BN101" t="s">
        <v>59</v>
      </c>
      <c r="BO101" t="s">
        <v>60</v>
      </c>
      <c r="BP101" t="s">
        <v>61</v>
      </c>
    </row>
    <row r="102" spans="1:68" x14ac:dyDescent="0.25">
      <c r="A102" t="s">
        <v>340</v>
      </c>
      <c r="B102" t="s">
        <v>341</v>
      </c>
      <c r="C102">
        <v>1</v>
      </c>
      <c r="D102" t="s">
        <v>354</v>
      </c>
      <c r="E102" t="s">
        <v>41</v>
      </c>
      <c r="F102">
        <v>5.55</v>
      </c>
      <c r="G102" t="s">
        <v>42</v>
      </c>
      <c r="H102" t="s">
        <v>43</v>
      </c>
      <c r="I102" t="s">
        <v>343</v>
      </c>
      <c r="J102" t="s">
        <v>45</v>
      </c>
      <c r="K102" t="s">
        <v>46</v>
      </c>
      <c r="L102" t="s">
        <v>355</v>
      </c>
      <c r="M102" t="s">
        <v>48</v>
      </c>
      <c r="N102" t="s">
        <v>355</v>
      </c>
      <c r="O102" t="s">
        <v>43</v>
      </c>
      <c r="P102" t="s">
        <v>356</v>
      </c>
      <c r="Q102">
        <v>5.55</v>
      </c>
      <c r="R102">
        <v>0</v>
      </c>
      <c r="S102">
        <v>0</v>
      </c>
      <c r="T102">
        <v>45.83</v>
      </c>
      <c r="U102">
        <v>1.69</v>
      </c>
      <c r="V102">
        <v>2.0299999999999998</v>
      </c>
      <c r="W102">
        <v>3.52</v>
      </c>
      <c r="X102"/>
      <c r="Y102" t="s">
        <v>50</v>
      </c>
      <c r="Z102" t="s">
        <v>313</v>
      </c>
      <c r="AA102" t="s">
        <v>346</v>
      </c>
      <c r="AB102" t="s">
        <v>48</v>
      </c>
      <c r="AC102" t="s">
        <v>48</v>
      </c>
      <c r="AD102" t="s">
        <v>53</v>
      </c>
      <c r="AE102" t="s">
        <v>347</v>
      </c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 t="s">
        <v>55</v>
      </c>
      <c r="BK102" t="s">
        <v>56</v>
      </c>
      <c r="BL102" t="s">
        <v>57</v>
      </c>
      <c r="BM102" t="s">
        <v>58</v>
      </c>
      <c r="BN102" t="s">
        <v>59</v>
      </c>
      <c r="BO102" t="s">
        <v>60</v>
      </c>
      <c r="BP102" t="s">
        <v>61</v>
      </c>
    </row>
    <row r="103" spans="1:68" x14ac:dyDescent="0.25">
      <c r="A103" t="s">
        <v>340</v>
      </c>
      <c r="B103" t="s">
        <v>341</v>
      </c>
      <c r="C103">
        <v>1</v>
      </c>
      <c r="D103" t="s">
        <v>301</v>
      </c>
      <c r="E103" t="s">
        <v>41</v>
      </c>
      <c r="F103">
        <v>10.26</v>
      </c>
      <c r="G103" t="s">
        <v>42</v>
      </c>
      <c r="H103" t="s">
        <v>43</v>
      </c>
      <c r="I103" t="s">
        <v>343</v>
      </c>
      <c r="J103" t="s">
        <v>45</v>
      </c>
      <c r="K103" t="s">
        <v>46</v>
      </c>
      <c r="L103" t="s">
        <v>302</v>
      </c>
      <c r="M103" t="s">
        <v>48</v>
      </c>
      <c r="N103" t="s">
        <v>302</v>
      </c>
      <c r="O103" t="s">
        <v>43</v>
      </c>
      <c r="P103" t="s">
        <v>357</v>
      </c>
      <c r="Q103">
        <v>10.26</v>
      </c>
      <c r="R103">
        <v>0</v>
      </c>
      <c r="S103">
        <v>0</v>
      </c>
      <c r="T103">
        <v>45.83</v>
      </c>
      <c r="U103">
        <v>2.86</v>
      </c>
      <c r="V103">
        <v>3.43</v>
      </c>
      <c r="W103">
        <v>6.83</v>
      </c>
      <c r="X103"/>
      <c r="Y103" t="s">
        <v>50</v>
      </c>
      <c r="Z103" t="s">
        <v>313</v>
      </c>
      <c r="AA103" t="s">
        <v>346</v>
      </c>
      <c r="AB103" t="s">
        <v>48</v>
      </c>
      <c r="AC103" t="s">
        <v>48</v>
      </c>
      <c r="AD103" t="s">
        <v>53</v>
      </c>
      <c r="AE103" t="s">
        <v>347</v>
      </c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 t="s">
        <v>55</v>
      </c>
      <c r="BK103" t="s">
        <v>56</v>
      </c>
      <c r="BL103" t="s">
        <v>57</v>
      </c>
      <c r="BM103" t="s">
        <v>58</v>
      </c>
      <c r="BN103" t="s">
        <v>59</v>
      </c>
      <c r="BO103" t="s">
        <v>60</v>
      </c>
      <c r="BP103" t="s">
        <v>61</v>
      </c>
    </row>
    <row r="104" spans="1:68" x14ac:dyDescent="0.25">
      <c r="A104" t="s">
        <v>340</v>
      </c>
      <c r="B104" t="s">
        <v>341</v>
      </c>
      <c r="C104">
        <v>1</v>
      </c>
      <c r="D104" t="s">
        <v>69</v>
      </c>
      <c r="E104" t="s">
        <v>41</v>
      </c>
      <c r="F104">
        <v>7.87</v>
      </c>
      <c r="G104" t="s">
        <v>42</v>
      </c>
      <c r="H104" t="s">
        <v>43</v>
      </c>
      <c r="I104" t="s">
        <v>343</v>
      </c>
      <c r="J104" t="s">
        <v>45</v>
      </c>
      <c r="K104" t="s">
        <v>46</v>
      </c>
      <c r="L104" t="s">
        <v>70</v>
      </c>
      <c r="M104" t="s">
        <v>48</v>
      </c>
      <c r="N104" t="s">
        <v>70</v>
      </c>
      <c r="O104" t="s">
        <v>43</v>
      </c>
      <c r="P104" t="s">
        <v>358</v>
      </c>
      <c r="Q104">
        <v>7.87</v>
      </c>
      <c r="R104">
        <v>0</v>
      </c>
      <c r="S104">
        <v>0</v>
      </c>
      <c r="T104">
        <v>45.83</v>
      </c>
      <c r="U104">
        <v>2.27</v>
      </c>
      <c r="V104">
        <v>2.72</v>
      </c>
      <c r="W104">
        <v>5.15</v>
      </c>
      <c r="X104"/>
      <c r="Y104" t="s">
        <v>50</v>
      </c>
      <c r="Z104" t="s">
        <v>313</v>
      </c>
      <c r="AA104" t="s">
        <v>346</v>
      </c>
      <c r="AB104" t="s">
        <v>48</v>
      </c>
      <c r="AC104" t="s">
        <v>48</v>
      </c>
      <c r="AD104" t="s">
        <v>53</v>
      </c>
      <c r="AE104" t="s">
        <v>347</v>
      </c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 t="s">
        <v>55</v>
      </c>
      <c r="BK104" t="s">
        <v>56</v>
      </c>
      <c r="BL104" t="s">
        <v>57</v>
      </c>
      <c r="BM104" t="s">
        <v>58</v>
      </c>
      <c r="BN104" t="s">
        <v>59</v>
      </c>
      <c r="BO104" t="s">
        <v>60</v>
      </c>
      <c r="BP104" t="s">
        <v>61</v>
      </c>
    </row>
    <row r="105" spans="1:68" x14ac:dyDescent="0.25">
      <c r="A105" t="s">
        <v>359</v>
      </c>
      <c r="B105" t="s">
        <v>360</v>
      </c>
      <c r="C105">
        <v>1</v>
      </c>
      <c r="D105" t="s">
        <v>361</v>
      </c>
      <c r="E105" t="s">
        <v>41</v>
      </c>
      <c r="F105">
        <v>26.41</v>
      </c>
      <c r="G105" t="s">
        <v>42</v>
      </c>
      <c r="H105" t="s">
        <v>43</v>
      </c>
      <c r="I105" t="s">
        <v>362</v>
      </c>
      <c r="J105" t="s">
        <v>45</v>
      </c>
      <c r="K105" t="s">
        <v>46</v>
      </c>
      <c r="L105" t="s">
        <v>363</v>
      </c>
      <c r="M105" t="s">
        <v>48</v>
      </c>
      <c r="N105" t="s">
        <v>363</v>
      </c>
      <c r="O105" t="s">
        <v>43</v>
      </c>
      <c r="P105" t="s">
        <v>364</v>
      </c>
      <c r="Q105">
        <v>26.41</v>
      </c>
      <c r="R105">
        <v>0</v>
      </c>
      <c r="S105">
        <v>0</v>
      </c>
      <c r="T105">
        <v>26.41</v>
      </c>
      <c r="U105">
        <v>6.9</v>
      </c>
      <c r="V105">
        <v>8.2799999999999994</v>
      </c>
      <c r="W105">
        <v>18.13</v>
      </c>
      <c r="X105"/>
      <c r="Y105" t="s">
        <v>50</v>
      </c>
      <c r="Z105" t="s">
        <v>313</v>
      </c>
      <c r="AA105" t="s">
        <v>365</v>
      </c>
      <c r="AB105" t="s">
        <v>48</v>
      </c>
      <c r="AC105" t="s">
        <v>48</v>
      </c>
      <c r="AD105" t="s">
        <v>53</v>
      </c>
      <c r="AE105" t="s">
        <v>366</v>
      </c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 t="s">
        <v>55</v>
      </c>
      <c r="BK105" t="s">
        <v>56</v>
      </c>
      <c r="BL105" t="s">
        <v>57</v>
      </c>
      <c r="BM105" t="s">
        <v>367</v>
      </c>
      <c r="BN105" t="s">
        <v>59</v>
      </c>
      <c r="BO105" t="s">
        <v>60</v>
      </c>
      <c r="BP105" t="s">
        <v>61</v>
      </c>
    </row>
    <row r="106" spans="1:68" x14ac:dyDescent="0.25">
      <c r="A106" t="s">
        <v>368</v>
      </c>
      <c r="B106" t="s">
        <v>369</v>
      </c>
      <c r="C106">
        <v>4</v>
      </c>
      <c r="D106" t="s">
        <v>348</v>
      </c>
      <c r="E106" t="s">
        <v>41</v>
      </c>
      <c r="F106">
        <v>8.1999999999999993</v>
      </c>
      <c r="G106" t="s">
        <v>42</v>
      </c>
      <c r="H106" t="s">
        <v>43</v>
      </c>
      <c r="I106" t="s">
        <v>370</v>
      </c>
      <c r="J106" t="s">
        <v>45</v>
      </c>
      <c r="K106" t="s">
        <v>46</v>
      </c>
      <c r="L106" t="s">
        <v>349</v>
      </c>
      <c r="M106" t="s">
        <v>48</v>
      </c>
      <c r="N106" t="s">
        <v>349</v>
      </c>
      <c r="O106" t="s">
        <v>43</v>
      </c>
      <c r="P106" t="s">
        <v>371</v>
      </c>
      <c r="Q106">
        <v>2.0499999999999998</v>
      </c>
      <c r="R106">
        <v>0</v>
      </c>
      <c r="S106">
        <v>0</v>
      </c>
      <c r="T106">
        <v>55.17</v>
      </c>
      <c r="U106">
        <v>3.24</v>
      </c>
      <c r="V106">
        <v>3.89</v>
      </c>
      <c r="W106">
        <v>4.3099999999999996</v>
      </c>
      <c r="X106"/>
      <c r="Y106" t="s">
        <v>50</v>
      </c>
      <c r="Z106" t="s">
        <v>372</v>
      </c>
      <c r="AA106" t="s">
        <v>373</v>
      </c>
      <c r="AB106" t="s">
        <v>48</v>
      </c>
      <c r="AC106" t="s">
        <v>48</v>
      </c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 t="s">
        <v>55</v>
      </c>
      <c r="BK106" t="s">
        <v>56</v>
      </c>
      <c r="BL106" t="s">
        <v>57</v>
      </c>
      <c r="BM106" t="s">
        <v>82</v>
      </c>
      <c r="BN106" t="s">
        <v>59</v>
      </c>
      <c r="BO106" t="s">
        <v>60</v>
      </c>
      <c r="BP106"/>
    </row>
    <row r="107" spans="1:68" x14ac:dyDescent="0.25">
      <c r="A107" t="s">
        <v>368</v>
      </c>
      <c r="B107" t="s">
        <v>369</v>
      </c>
      <c r="C107">
        <v>1</v>
      </c>
      <c r="D107" t="s">
        <v>183</v>
      </c>
      <c r="E107" t="s">
        <v>41</v>
      </c>
      <c r="F107">
        <v>4.7300000000000004</v>
      </c>
      <c r="G107" t="s">
        <v>42</v>
      </c>
      <c r="H107" t="s">
        <v>43</v>
      </c>
      <c r="I107" t="s">
        <v>370</v>
      </c>
      <c r="J107" t="s">
        <v>45</v>
      </c>
      <c r="K107" t="s">
        <v>46</v>
      </c>
      <c r="L107" t="s">
        <v>184</v>
      </c>
      <c r="M107" t="s">
        <v>48</v>
      </c>
      <c r="N107" t="s">
        <v>184</v>
      </c>
      <c r="O107" t="s">
        <v>43</v>
      </c>
      <c r="P107" t="s">
        <v>374</v>
      </c>
      <c r="Q107">
        <v>4.7300000000000004</v>
      </c>
      <c r="R107">
        <v>0</v>
      </c>
      <c r="S107">
        <v>0</v>
      </c>
      <c r="T107">
        <v>55.17</v>
      </c>
      <c r="U107">
        <v>1.48</v>
      </c>
      <c r="V107">
        <v>1.78</v>
      </c>
      <c r="W107">
        <v>2.95</v>
      </c>
      <c r="X107"/>
      <c r="Y107" t="s">
        <v>50</v>
      </c>
      <c r="Z107" t="s">
        <v>372</v>
      </c>
      <c r="AA107" t="s">
        <v>373</v>
      </c>
      <c r="AB107" t="s">
        <v>48</v>
      </c>
      <c r="AC107" t="s">
        <v>48</v>
      </c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 t="s">
        <v>55</v>
      </c>
      <c r="BK107" t="s">
        <v>56</v>
      </c>
      <c r="BL107" t="s">
        <v>57</v>
      </c>
      <c r="BM107" t="s">
        <v>82</v>
      </c>
      <c r="BN107" t="s">
        <v>59</v>
      </c>
      <c r="BO107" t="s">
        <v>60</v>
      </c>
      <c r="BP107"/>
    </row>
    <row r="108" spans="1:68" x14ac:dyDescent="0.25">
      <c r="A108" t="s">
        <v>368</v>
      </c>
      <c r="B108" t="s">
        <v>369</v>
      </c>
      <c r="C108">
        <v>1</v>
      </c>
      <c r="D108" t="s">
        <v>375</v>
      </c>
      <c r="E108" t="s">
        <v>41</v>
      </c>
      <c r="F108">
        <v>5.55</v>
      </c>
      <c r="G108" t="s">
        <v>42</v>
      </c>
      <c r="H108" t="s">
        <v>43</v>
      </c>
      <c r="I108" t="s">
        <v>370</v>
      </c>
      <c r="J108" t="s">
        <v>45</v>
      </c>
      <c r="K108" t="s">
        <v>46</v>
      </c>
      <c r="L108" t="s">
        <v>376</v>
      </c>
      <c r="M108" t="s">
        <v>48</v>
      </c>
      <c r="N108" t="s">
        <v>376</v>
      </c>
      <c r="O108" t="s">
        <v>43</v>
      </c>
      <c r="P108" t="s">
        <v>377</v>
      </c>
      <c r="Q108">
        <v>5.55</v>
      </c>
      <c r="R108">
        <v>0</v>
      </c>
      <c r="S108">
        <v>0</v>
      </c>
      <c r="T108">
        <v>55.17</v>
      </c>
      <c r="U108">
        <v>1.69</v>
      </c>
      <c r="V108">
        <v>2.0299999999999998</v>
      </c>
      <c r="W108">
        <v>3.52</v>
      </c>
      <c r="X108"/>
      <c r="Y108" t="s">
        <v>50</v>
      </c>
      <c r="Z108" t="s">
        <v>372</v>
      </c>
      <c r="AA108" t="s">
        <v>373</v>
      </c>
      <c r="AB108" t="s">
        <v>48</v>
      </c>
      <c r="AC108" t="s">
        <v>48</v>
      </c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 t="s">
        <v>55</v>
      </c>
      <c r="BK108" t="s">
        <v>56</v>
      </c>
      <c r="BL108" t="s">
        <v>57</v>
      </c>
      <c r="BM108" t="s">
        <v>82</v>
      </c>
      <c r="BN108" t="s">
        <v>59</v>
      </c>
      <c r="BO108" t="s">
        <v>60</v>
      </c>
      <c r="BP108"/>
    </row>
    <row r="109" spans="1:68" x14ac:dyDescent="0.25">
      <c r="A109" t="s">
        <v>368</v>
      </c>
      <c r="B109" t="s">
        <v>369</v>
      </c>
      <c r="C109">
        <v>2</v>
      </c>
      <c r="D109" t="s">
        <v>378</v>
      </c>
      <c r="E109" t="s">
        <v>41</v>
      </c>
      <c r="F109">
        <v>8.5399999999999991</v>
      </c>
      <c r="G109" t="s">
        <v>42</v>
      </c>
      <c r="H109" t="s">
        <v>43</v>
      </c>
      <c r="I109" t="s">
        <v>370</v>
      </c>
      <c r="J109" t="s">
        <v>45</v>
      </c>
      <c r="K109" t="s">
        <v>46</v>
      </c>
      <c r="L109" t="s">
        <v>379</v>
      </c>
      <c r="M109" t="s">
        <v>48</v>
      </c>
      <c r="N109" t="s">
        <v>379</v>
      </c>
      <c r="O109" t="s">
        <v>43</v>
      </c>
      <c r="P109" t="s">
        <v>380</v>
      </c>
      <c r="Q109">
        <v>4.2699999999999996</v>
      </c>
      <c r="R109">
        <v>0</v>
      </c>
      <c r="S109">
        <v>0</v>
      </c>
      <c r="T109">
        <v>55.17</v>
      </c>
      <c r="U109">
        <v>2.73</v>
      </c>
      <c r="V109">
        <v>3.28</v>
      </c>
      <c r="W109">
        <v>5.26</v>
      </c>
      <c r="X109"/>
      <c r="Y109" t="s">
        <v>50</v>
      </c>
      <c r="Z109" t="s">
        <v>372</v>
      </c>
      <c r="AA109" t="s">
        <v>373</v>
      </c>
      <c r="AB109" t="s">
        <v>48</v>
      </c>
      <c r="AC109" t="s">
        <v>48</v>
      </c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 t="s">
        <v>55</v>
      </c>
      <c r="BK109" t="s">
        <v>56</v>
      </c>
      <c r="BL109" t="s">
        <v>57</v>
      </c>
      <c r="BM109" t="s">
        <v>82</v>
      </c>
      <c r="BN109" t="s">
        <v>59</v>
      </c>
      <c r="BO109" t="s">
        <v>60</v>
      </c>
      <c r="BP109"/>
    </row>
    <row r="110" spans="1:68" x14ac:dyDescent="0.25">
      <c r="A110" t="s">
        <v>368</v>
      </c>
      <c r="B110" t="s">
        <v>369</v>
      </c>
      <c r="C110">
        <v>2</v>
      </c>
      <c r="D110" t="s">
        <v>381</v>
      </c>
      <c r="E110" t="s">
        <v>41</v>
      </c>
      <c r="F110">
        <v>6.36</v>
      </c>
      <c r="G110" t="s">
        <v>42</v>
      </c>
      <c r="H110" t="s">
        <v>43</v>
      </c>
      <c r="I110" t="s">
        <v>370</v>
      </c>
      <c r="J110" t="s">
        <v>45</v>
      </c>
      <c r="K110" t="s">
        <v>46</v>
      </c>
      <c r="L110" t="s">
        <v>382</v>
      </c>
      <c r="M110" t="s">
        <v>48</v>
      </c>
      <c r="N110" t="s">
        <v>382</v>
      </c>
      <c r="O110" t="s">
        <v>43</v>
      </c>
      <c r="P110" t="s">
        <v>383</v>
      </c>
      <c r="Q110">
        <v>3.18</v>
      </c>
      <c r="R110">
        <v>0</v>
      </c>
      <c r="S110">
        <v>0</v>
      </c>
      <c r="T110">
        <v>55.17</v>
      </c>
      <c r="U110">
        <v>2.19</v>
      </c>
      <c r="V110">
        <v>2.63</v>
      </c>
      <c r="W110">
        <v>3.73</v>
      </c>
      <c r="X110"/>
      <c r="Y110" t="s">
        <v>50</v>
      </c>
      <c r="Z110" t="s">
        <v>372</v>
      </c>
      <c r="AA110" t="s">
        <v>373</v>
      </c>
      <c r="AB110" t="s">
        <v>48</v>
      </c>
      <c r="AC110" t="s">
        <v>48</v>
      </c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 t="s">
        <v>55</v>
      </c>
      <c r="BK110" t="s">
        <v>56</v>
      </c>
      <c r="BL110" t="s">
        <v>57</v>
      </c>
      <c r="BM110" t="s">
        <v>82</v>
      </c>
      <c r="BN110" t="s">
        <v>59</v>
      </c>
      <c r="BO110" t="s">
        <v>60</v>
      </c>
      <c r="BP110"/>
    </row>
    <row r="111" spans="1:68" x14ac:dyDescent="0.25">
      <c r="A111" t="s">
        <v>368</v>
      </c>
      <c r="B111" t="s">
        <v>369</v>
      </c>
      <c r="C111">
        <v>2</v>
      </c>
      <c r="D111" t="s">
        <v>384</v>
      </c>
      <c r="E111" t="s">
        <v>41</v>
      </c>
      <c r="F111">
        <v>17.14</v>
      </c>
      <c r="G111" t="s">
        <v>42</v>
      </c>
      <c r="H111" t="s">
        <v>43</v>
      </c>
      <c r="I111" t="s">
        <v>370</v>
      </c>
      <c r="J111" t="s">
        <v>45</v>
      </c>
      <c r="K111" t="s">
        <v>46</v>
      </c>
      <c r="L111" t="s">
        <v>385</v>
      </c>
      <c r="M111" t="s">
        <v>48</v>
      </c>
      <c r="N111" t="s">
        <v>385</v>
      </c>
      <c r="O111" t="s">
        <v>43</v>
      </c>
      <c r="P111" t="s">
        <v>386</v>
      </c>
      <c r="Q111">
        <v>8.57</v>
      </c>
      <c r="R111">
        <v>0</v>
      </c>
      <c r="S111">
        <v>0</v>
      </c>
      <c r="T111">
        <v>55.17</v>
      </c>
      <c r="U111">
        <v>4.88</v>
      </c>
      <c r="V111">
        <v>5.86</v>
      </c>
      <c r="W111">
        <v>11.28</v>
      </c>
      <c r="X111"/>
      <c r="Y111" t="s">
        <v>50</v>
      </c>
      <c r="Z111" t="s">
        <v>372</v>
      </c>
      <c r="AA111" t="s">
        <v>373</v>
      </c>
      <c r="AB111" t="s">
        <v>48</v>
      </c>
      <c r="AC111" t="s">
        <v>48</v>
      </c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 t="s">
        <v>55</v>
      </c>
      <c r="BK111" t="s">
        <v>56</v>
      </c>
      <c r="BL111" t="s">
        <v>57</v>
      </c>
      <c r="BM111" t="s">
        <v>82</v>
      </c>
      <c r="BN111" t="s">
        <v>59</v>
      </c>
      <c r="BO111" t="s">
        <v>60</v>
      </c>
      <c r="BP111"/>
    </row>
    <row r="112" spans="1:68" x14ac:dyDescent="0.25">
      <c r="A112" t="s">
        <v>368</v>
      </c>
      <c r="B112" t="s">
        <v>369</v>
      </c>
      <c r="C112">
        <v>3</v>
      </c>
      <c r="D112" t="s">
        <v>387</v>
      </c>
      <c r="E112" t="s">
        <v>41</v>
      </c>
      <c r="F112">
        <v>4.6500000000000004</v>
      </c>
      <c r="G112" t="s">
        <v>42</v>
      </c>
      <c r="H112" t="s">
        <v>43</v>
      </c>
      <c r="I112" t="s">
        <v>370</v>
      </c>
      <c r="J112" t="s">
        <v>45</v>
      </c>
      <c r="K112" t="s">
        <v>46</v>
      </c>
      <c r="L112" t="s">
        <v>388</v>
      </c>
      <c r="M112" t="s">
        <v>48</v>
      </c>
      <c r="N112" t="s">
        <v>388</v>
      </c>
      <c r="O112" t="s">
        <v>43</v>
      </c>
      <c r="P112" t="s">
        <v>389</v>
      </c>
      <c r="Q112">
        <v>1.55</v>
      </c>
      <c r="R112">
        <v>0</v>
      </c>
      <c r="S112">
        <v>0</v>
      </c>
      <c r="T112">
        <v>55.17</v>
      </c>
      <c r="U112">
        <v>2.06</v>
      </c>
      <c r="V112">
        <v>2.4700000000000002</v>
      </c>
      <c r="W112">
        <v>2.1800000000000002</v>
      </c>
      <c r="X112"/>
      <c r="Y112" t="s">
        <v>50</v>
      </c>
      <c r="Z112" t="s">
        <v>372</v>
      </c>
      <c r="AA112" t="s">
        <v>373</v>
      </c>
      <c r="AB112" t="s">
        <v>48</v>
      </c>
      <c r="AC112" t="s">
        <v>48</v>
      </c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 t="s">
        <v>55</v>
      </c>
      <c r="BK112" t="s">
        <v>56</v>
      </c>
      <c r="BL112" t="s">
        <v>57</v>
      </c>
      <c r="BM112" t="s">
        <v>82</v>
      </c>
      <c r="BN112" t="s">
        <v>59</v>
      </c>
      <c r="BO112" t="s">
        <v>60</v>
      </c>
      <c r="BP112"/>
    </row>
    <row r="113" spans="1:68" x14ac:dyDescent="0.25">
      <c r="A113" t="s">
        <v>390</v>
      </c>
      <c r="B113" t="s">
        <v>391</v>
      </c>
      <c r="C113">
        <v>2</v>
      </c>
      <c r="D113" t="s">
        <v>392</v>
      </c>
      <c r="E113" t="s">
        <v>41</v>
      </c>
      <c r="F113">
        <v>44.1</v>
      </c>
      <c r="G113" t="s">
        <v>42</v>
      </c>
      <c r="H113" t="s">
        <v>43</v>
      </c>
      <c r="I113" t="s">
        <v>393</v>
      </c>
      <c r="J113" t="s">
        <v>45</v>
      </c>
      <c r="K113" t="s">
        <v>46</v>
      </c>
      <c r="L113" t="s">
        <v>394</v>
      </c>
      <c r="M113" t="s">
        <v>48</v>
      </c>
      <c r="N113" t="s">
        <v>394</v>
      </c>
      <c r="O113" t="s">
        <v>43</v>
      </c>
      <c r="P113" t="s">
        <v>395</v>
      </c>
      <c r="Q113">
        <v>22.05</v>
      </c>
      <c r="R113">
        <v>0</v>
      </c>
      <c r="S113">
        <v>0</v>
      </c>
      <c r="T113">
        <v>201.55</v>
      </c>
      <c r="U113">
        <v>11.62</v>
      </c>
      <c r="V113">
        <v>13.94</v>
      </c>
      <c r="W113">
        <v>30.16</v>
      </c>
      <c r="X113"/>
      <c r="Y113" t="s">
        <v>50</v>
      </c>
      <c r="Z113" t="s">
        <v>372</v>
      </c>
      <c r="AA113" t="s">
        <v>396</v>
      </c>
      <c r="AB113" t="s">
        <v>48</v>
      </c>
      <c r="AC113" t="s">
        <v>48</v>
      </c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 t="s">
        <v>55</v>
      </c>
      <c r="BK113" t="s">
        <v>56</v>
      </c>
      <c r="BL113" t="s">
        <v>57</v>
      </c>
      <c r="BM113" t="s">
        <v>82</v>
      </c>
      <c r="BN113" t="s">
        <v>59</v>
      </c>
      <c r="BO113" t="s">
        <v>60</v>
      </c>
      <c r="BP113"/>
    </row>
    <row r="114" spans="1:68" x14ac:dyDescent="0.25">
      <c r="A114" t="s">
        <v>390</v>
      </c>
      <c r="B114" t="s">
        <v>391</v>
      </c>
      <c r="C114">
        <v>1</v>
      </c>
      <c r="D114" t="s">
        <v>397</v>
      </c>
      <c r="E114" t="s">
        <v>41</v>
      </c>
      <c r="F114">
        <v>32.36</v>
      </c>
      <c r="G114" t="s">
        <v>42</v>
      </c>
      <c r="H114" t="s">
        <v>43</v>
      </c>
      <c r="I114" t="s">
        <v>393</v>
      </c>
      <c r="J114" t="s">
        <v>45</v>
      </c>
      <c r="K114" t="s">
        <v>46</v>
      </c>
      <c r="L114" t="s">
        <v>398</v>
      </c>
      <c r="M114" t="s">
        <v>48</v>
      </c>
      <c r="N114" t="s">
        <v>398</v>
      </c>
      <c r="O114" t="s">
        <v>43</v>
      </c>
      <c r="P114" t="s">
        <v>399</v>
      </c>
      <c r="Q114">
        <v>32.36</v>
      </c>
      <c r="R114">
        <v>0</v>
      </c>
      <c r="S114">
        <v>0</v>
      </c>
      <c r="T114">
        <v>201.55</v>
      </c>
      <c r="U114">
        <v>8.39</v>
      </c>
      <c r="V114">
        <v>10.07</v>
      </c>
      <c r="W114">
        <v>22.29</v>
      </c>
      <c r="X114"/>
      <c r="Y114" t="s">
        <v>50</v>
      </c>
      <c r="Z114" t="s">
        <v>372</v>
      </c>
      <c r="AA114" t="s">
        <v>396</v>
      </c>
      <c r="AB114" t="s">
        <v>48</v>
      </c>
      <c r="AC114" t="s">
        <v>48</v>
      </c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 t="s">
        <v>55</v>
      </c>
      <c r="BK114" t="s">
        <v>56</v>
      </c>
      <c r="BL114" t="s">
        <v>57</v>
      </c>
      <c r="BM114" t="s">
        <v>82</v>
      </c>
      <c r="BN114" t="s">
        <v>59</v>
      </c>
      <c r="BO114" t="s">
        <v>60</v>
      </c>
      <c r="BP114"/>
    </row>
    <row r="115" spans="1:68" x14ac:dyDescent="0.25">
      <c r="A115" t="s">
        <v>390</v>
      </c>
      <c r="B115" t="s">
        <v>391</v>
      </c>
      <c r="C115">
        <v>1</v>
      </c>
      <c r="D115" t="s">
        <v>400</v>
      </c>
      <c r="E115" t="s">
        <v>41</v>
      </c>
      <c r="F115">
        <v>12.78</v>
      </c>
      <c r="G115" t="s">
        <v>42</v>
      </c>
      <c r="H115" t="s">
        <v>43</v>
      </c>
      <c r="I115" t="s">
        <v>393</v>
      </c>
      <c r="J115" t="s">
        <v>45</v>
      </c>
      <c r="K115" t="s">
        <v>46</v>
      </c>
      <c r="L115" t="s">
        <v>401</v>
      </c>
      <c r="M115" t="s">
        <v>48</v>
      </c>
      <c r="N115" t="s">
        <v>401</v>
      </c>
      <c r="O115" t="s">
        <v>43</v>
      </c>
      <c r="P115" t="s">
        <v>402</v>
      </c>
      <c r="Q115">
        <v>12.78</v>
      </c>
      <c r="R115">
        <v>0</v>
      </c>
      <c r="S115">
        <v>0</v>
      </c>
      <c r="T115">
        <v>201.55</v>
      </c>
      <c r="U115">
        <v>3.49</v>
      </c>
      <c r="V115">
        <v>4.1900000000000004</v>
      </c>
      <c r="W115">
        <v>8.59</v>
      </c>
      <c r="X115"/>
      <c r="Y115" t="s">
        <v>50</v>
      </c>
      <c r="Z115" t="s">
        <v>372</v>
      </c>
      <c r="AA115" t="s">
        <v>396</v>
      </c>
      <c r="AB115" t="s">
        <v>48</v>
      </c>
      <c r="AC115" t="s">
        <v>48</v>
      </c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 t="s">
        <v>55</v>
      </c>
      <c r="BK115" t="s">
        <v>56</v>
      </c>
      <c r="BL115" t="s">
        <v>57</v>
      </c>
      <c r="BM115" t="s">
        <v>82</v>
      </c>
      <c r="BN115" t="s">
        <v>59</v>
      </c>
      <c r="BO115" t="s">
        <v>60</v>
      </c>
      <c r="BP115"/>
    </row>
    <row r="116" spans="1:68" x14ac:dyDescent="0.25">
      <c r="A116" t="s">
        <v>390</v>
      </c>
      <c r="B116" t="s">
        <v>391</v>
      </c>
      <c r="C116">
        <v>3</v>
      </c>
      <c r="D116" t="s">
        <v>228</v>
      </c>
      <c r="E116" t="s">
        <v>41</v>
      </c>
      <c r="F116">
        <v>13.23</v>
      </c>
      <c r="G116" t="s">
        <v>42</v>
      </c>
      <c r="H116" t="s">
        <v>43</v>
      </c>
      <c r="I116" t="s">
        <v>393</v>
      </c>
      <c r="J116" t="s">
        <v>45</v>
      </c>
      <c r="K116" t="s">
        <v>46</v>
      </c>
      <c r="L116" t="s">
        <v>229</v>
      </c>
      <c r="M116" t="s">
        <v>48</v>
      </c>
      <c r="N116" t="s">
        <v>229</v>
      </c>
      <c r="O116" t="s">
        <v>43</v>
      </c>
      <c r="P116" t="s">
        <v>403</v>
      </c>
      <c r="Q116">
        <v>4.41</v>
      </c>
      <c r="R116">
        <v>0</v>
      </c>
      <c r="S116">
        <v>0</v>
      </c>
      <c r="T116">
        <v>201.55</v>
      </c>
      <c r="U116">
        <v>4.2</v>
      </c>
      <c r="V116">
        <v>5.04</v>
      </c>
      <c r="W116">
        <v>8.19</v>
      </c>
      <c r="X116"/>
      <c r="Y116" t="s">
        <v>50</v>
      </c>
      <c r="Z116" t="s">
        <v>372</v>
      </c>
      <c r="AA116" t="s">
        <v>396</v>
      </c>
      <c r="AB116" t="s">
        <v>48</v>
      </c>
      <c r="AC116" t="s">
        <v>48</v>
      </c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 t="s">
        <v>55</v>
      </c>
      <c r="BK116" t="s">
        <v>56</v>
      </c>
      <c r="BL116" t="s">
        <v>57</v>
      </c>
      <c r="BM116" t="s">
        <v>82</v>
      </c>
      <c r="BN116" t="s">
        <v>59</v>
      </c>
      <c r="BO116" t="s">
        <v>60</v>
      </c>
      <c r="BP116"/>
    </row>
    <row r="117" spans="1:68" x14ac:dyDescent="0.25">
      <c r="A117" t="s">
        <v>390</v>
      </c>
      <c r="B117" t="s">
        <v>391</v>
      </c>
      <c r="C117">
        <v>2</v>
      </c>
      <c r="D117" t="s">
        <v>88</v>
      </c>
      <c r="E117" t="s">
        <v>41</v>
      </c>
      <c r="F117">
        <v>7.78</v>
      </c>
      <c r="G117" t="s">
        <v>42</v>
      </c>
      <c r="H117" t="s">
        <v>43</v>
      </c>
      <c r="I117" t="s">
        <v>393</v>
      </c>
      <c r="J117" t="s">
        <v>45</v>
      </c>
      <c r="K117" t="s">
        <v>46</v>
      </c>
      <c r="L117" t="s">
        <v>89</v>
      </c>
      <c r="M117" t="s">
        <v>48</v>
      </c>
      <c r="N117" t="s">
        <v>89</v>
      </c>
      <c r="O117" t="s">
        <v>43</v>
      </c>
      <c r="P117" t="s">
        <v>404</v>
      </c>
      <c r="Q117">
        <v>3.89</v>
      </c>
      <c r="R117">
        <v>0</v>
      </c>
      <c r="S117">
        <v>0</v>
      </c>
      <c r="T117">
        <v>201.55</v>
      </c>
      <c r="U117">
        <v>2.54</v>
      </c>
      <c r="V117">
        <v>3.05</v>
      </c>
      <c r="W117">
        <v>4.7300000000000004</v>
      </c>
      <c r="X117"/>
      <c r="Y117" t="s">
        <v>50</v>
      </c>
      <c r="Z117" t="s">
        <v>372</v>
      </c>
      <c r="AA117" t="s">
        <v>396</v>
      </c>
      <c r="AB117" t="s">
        <v>48</v>
      </c>
      <c r="AC117" t="s">
        <v>48</v>
      </c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 t="s">
        <v>55</v>
      </c>
      <c r="BK117" t="s">
        <v>56</v>
      </c>
      <c r="BL117" t="s">
        <v>57</v>
      </c>
      <c r="BM117" t="s">
        <v>82</v>
      </c>
      <c r="BN117" t="s">
        <v>59</v>
      </c>
      <c r="BO117" t="s">
        <v>60</v>
      </c>
      <c r="BP117"/>
    </row>
    <row r="118" spans="1:68" x14ac:dyDescent="0.25">
      <c r="A118" t="s">
        <v>390</v>
      </c>
      <c r="B118" t="s">
        <v>391</v>
      </c>
      <c r="C118">
        <v>3</v>
      </c>
      <c r="D118" t="s">
        <v>405</v>
      </c>
      <c r="E118" t="s">
        <v>41</v>
      </c>
      <c r="F118">
        <v>3.96</v>
      </c>
      <c r="G118" t="s">
        <v>42</v>
      </c>
      <c r="H118" t="s">
        <v>43</v>
      </c>
      <c r="I118" t="s">
        <v>393</v>
      </c>
      <c r="J118" t="s">
        <v>45</v>
      </c>
      <c r="K118" t="s">
        <v>46</v>
      </c>
      <c r="L118" t="s">
        <v>406</v>
      </c>
      <c r="M118" t="s">
        <v>48</v>
      </c>
      <c r="N118" t="s">
        <v>406</v>
      </c>
      <c r="O118" t="s">
        <v>64</v>
      </c>
      <c r="P118" t="s">
        <v>407</v>
      </c>
      <c r="Q118">
        <v>1.32</v>
      </c>
      <c r="R118">
        <v>0</v>
      </c>
      <c r="S118">
        <v>0</v>
      </c>
      <c r="T118">
        <v>201.55</v>
      </c>
      <c r="U118">
        <v>0.99</v>
      </c>
      <c r="V118">
        <v>1.19</v>
      </c>
      <c r="W118">
        <v>2.77</v>
      </c>
      <c r="X118"/>
      <c r="Y118" t="s">
        <v>50</v>
      </c>
      <c r="Z118" t="s">
        <v>372</v>
      </c>
      <c r="AA118" t="s">
        <v>396</v>
      </c>
      <c r="AB118" t="s">
        <v>48</v>
      </c>
      <c r="AC118" t="s">
        <v>48</v>
      </c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 t="s">
        <v>55</v>
      </c>
      <c r="BK118" t="s">
        <v>56</v>
      </c>
      <c r="BL118" t="s">
        <v>57</v>
      </c>
      <c r="BM118" t="s">
        <v>82</v>
      </c>
      <c r="BN118" t="s">
        <v>59</v>
      </c>
      <c r="BO118" t="s">
        <v>60</v>
      </c>
      <c r="BP118"/>
    </row>
    <row r="119" spans="1:68" x14ac:dyDescent="0.25">
      <c r="A119" t="s">
        <v>390</v>
      </c>
      <c r="B119" t="s">
        <v>391</v>
      </c>
      <c r="C119">
        <v>1</v>
      </c>
      <c r="D119" t="s">
        <v>408</v>
      </c>
      <c r="E119" t="s">
        <v>41</v>
      </c>
      <c r="F119">
        <v>27</v>
      </c>
      <c r="G119" t="s">
        <v>42</v>
      </c>
      <c r="H119" t="s">
        <v>43</v>
      </c>
      <c r="I119" t="s">
        <v>393</v>
      </c>
      <c r="J119" t="s">
        <v>45</v>
      </c>
      <c r="K119" t="s">
        <v>46</v>
      </c>
      <c r="L119" t="s">
        <v>409</v>
      </c>
      <c r="M119" t="s">
        <v>48</v>
      </c>
      <c r="N119" t="s">
        <v>409</v>
      </c>
      <c r="O119" t="s">
        <v>43</v>
      </c>
      <c r="P119" t="s">
        <v>410</v>
      </c>
      <c r="Q119">
        <v>27</v>
      </c>
      <c r="R119">
        <v>0</v>
      </c>
      <c r="S119">
        <v>0</v>
      </c>
      <c r="T119">
        <v>201.55</v>
      </c>
      <c r="U119">
        <v>7.05</v>
      </c>
      <c r="V119">
        <v>8.4600000000000009</v>
      </c>
      <c r="W119">
        <v>18.54</v>
      </c>
      <c r="X119"/>
      <c r="Y119" t="s">
        <v>50</v>
      </c>
      <c r="Z119" t="s">
        <v>372</v>
      </c>
      <c r="AA119" t="s">
        <v>396</v>
      </c>
      <c r="AB119" t="s">
        <v>48</v>
      </c>
      <c r="AC119" t="s">
        <v>48</v>
      </c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 t="s">
        <v>55</v>
      </c>
      <c r="BK119" t="s">
        <v>56</v>
      </c>
      <c r="BL119" t="s">
        <v>57</v>
      </c>
      <c r="BM119" t="s">
        <v>82</v>
      </c>
      <c r="BN119" t="s">
        <v>59</v>
      </c>
      <c r="BO119" t="s">
        <v>60</v>
      </c>
      <c r="BP119"/>
    </row>
    <row r="120" spans="1:68" x14ac:dyDescent="0.25">
      <c r="A120" t="s">
        <v>390</v>
      </c>
      <c r="B120" t="s">
        <v>391</v>
      </c>
      <c r="C120">
        <v>2</v>
      </c>
      <c r="D120" t="s">
        <v>144</v>
      </c>
      <c r="E120" t="s">
        <v>41</v>
      </c>
      <c r="F120">
        <v>31.06</v>
      </c>
      <c r="G120" t="s">
        <v>42</v>
      </c>
      <c r="H120" t="s">
        <v>43</v>
      </c>
      <c r="I120" t="s">
        <v>393</v>
      </c>
      <c r="J120" t="s">
        <v>45</v>
      </c>
      <c r="K120" t="s">
        <v>46</v>
      </c>
      <c r="L120" t="s">
        <v>145</v>
      </c>
      <c r="M120" t="s">
        <v>48</v>
      </c>
      <c r="N120" t="s">
        <v>145</v>
      </c>
      <c r="O120" t="s">
        <v>43</v>
      </c>
      <c r="P120" t="s">
        <v>411</v>
      </c>
      <c r="Q120">
        <v>15.53</v>
      </c>
      <c r="R120">
        <v>0</v>
      </c>
      <c r="S120">
        <v>0</v>
      </c>
      <c r="T120">
        <v>201.55</v>
      </c>
      <c r="U120">
        <v>8.36</v>
      </c>
      <c r="V120">
        <v>10.029999999999999</v>
      </c>
      <c r="W120">
        <v>21.03</v>
      </c>
      <c r="X120"/>
      <c r="Y120" t="s">
        <v>50</v>
      </c>
      <c r="Z120" t="s">
        <v>372</v>
      </c>
      <c r="AA120" t="s">
        <v>396</v>
      </c>
      <c r="AB120" t="s">
        <v>48</v>
      </c>
      <c r="AC120" t="s">
        <v>48</v>
      </c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 t="s">
        <v>55</v>
      </c>
      <c r="BK120" t="s">
        <v>56</v>
      </c>
      <c r="BL120" t="s">
        <v>57</v>
      </c>
      <c r="BM120" t="s">
        <v>82</v>
      </c>
      <c r="BN120" t="s">
        <v>59</v>
      </c>
      <c r="BO120" t="s">
        <v>60</v>
      </c>
      <c r="BP120"/>
    </row>
    <row r="121" spans="1:68" x14ac:dyDescent="0.25">
      <c r="A121" t="s">
        <v>390</v>
      </c>
      <c r="B121" t="s">
        <v>391</v>
      </c>
      <c r="C121">
        <v>3</v>
      </c>
      <c r="D121" t="s">
        <v>304</v>
      </c>
      <c r="E121" t="s">
        <v>41</v>
      </c>
      <c r="F121">
        <v>29.28</v>
      </c>
      <c r="G121" t="s">
        <v>42</v>
      </c>
      <c r="H121" t="s">
        <v>43</v>
      </c>
      <c r="I121" t="s">
        <v>393</v>
      </c>
      <c r="J121" t="s">
        <v>45</v>
      </c>
      <c r="K121" t="s">
        <v>46</v>
      </c>
      <c r="L121" t="s">
        <v>305</v>
      </c>
      <c r="M121" t="s">
        <v>48</v>
      </c>
      <c r="N121" t="s">
        <v>305</v>
      </c>
      <c r="O121" t="s">
        <v>43</v>
      </c>
      <c r="P121" t="s">
        <v>412</v>
      </c>
      <c r="Q121">
        <v>9.76</v>
      </c>
      <c r="R121">
        <v>0</v>
      </c>
      <c r="S121">
        <v>0</v>
      </c>
      <c r="T121">
        <v>201.55</v>
      </c>
      <c r="U121">
        <v>8.2100000000000009</v>
      </c>
      <c r="V121">
        <v>9.85</v>
      </c>
      <c r="W121">
        <v>19.43</v>
      </c>
      <c r="X121"/>
      <c r="Y121" t="s">
        <v>50</v>
      </c>
      <c r="Z121" t="s">
        <v>372</v>
      </c>
      <c r="AA121" t="s">
        <v>396</v>
      </c>
      <c r="AB121" t="s">
        <v>48</v>
      </c>
      <c r="AC121" t="s">
        <v>48</v>
      </c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 t="s">
        <v>55</v>
      </c>
      <c r="BK121" t="s">
        <v>56</v>
      </c>
      <c r="BL121" t="s">
        <v>57</v>
      </c>
      <c r="BM121" t="s">
        <v>82</v>
      </c>
      <c r="BN121" t="s">
        <v>59</v>
      </c>
      <c r="BO121" t="s">
        <v>60</v>
      </c>
      <c r="BP121"/>
    </row>
    <row r="122" spans="1:68" x14ac:dyDescent="0.25">
      <c r="A122" t="s">
        <v>413</v>
      </c>
      <c r="B122" t="s">
        <v>414</v>
      </c>
      <c r="C122">
        <v>1</v>
      </c>
      <c r="D122" t="s">
        <v>213</v>
      </c>
      <c r="E122" t="s">
        <v>41</v>
      </c>
      <c r="F122">
        <v>17.77</v>
      </c>
      <c r="G122" t="s">
        <v>42</v>
      </c>
      <c r="H122" t="s">
        <v>43</v>
      </c>
      <c r="I122" t="s">
        <v>415</v>
      </c>
      <c r="J122" t="s">
        <v>45</v>
      </c>
      <c r="K122" t="s">
        <v>46</v>
      </c>
      <c r="L122" t="s">
        <v>214</v>
      </c>
      <c r="M122" t="s">
        <v>48</v>
      </c>
      <c r="N122" t="s">
        <v>214</v>
      </c>
      <c r="O122" t="s">
        <v>43</v>
      </c>
      <c r="P122" t="s">
        <v>416</v>
      </c>
      <c r="Q122">
        <v>17.77</v>
      </c>
      <c r="R122">
        <v>0</v>
      </c>
      <c r="S122">
        <v>0</v>
      </c>
      <c r="T122">
        <v>51.94</v>
      </c>
      <c r="U122">
        <v>4.74</v>
      </c>
      <c r="V122">
        <v>5.69</v>
      </c>
      <c r="W122">
        <v>12.08</v>
      </c>
      <c r="X122"/>
      <c r="Y122" t="s">
        <v>50</v>
      </c>
      <c r="Z122" t="s">
        <v>372</v>
      </c>
      <c r="AA122" t="s">
        <v>417</v>
      </c>
      <c r="AB122" t="s">
        <v>48</v>
      </c>
      <c r="AC122" t="s">
        <v>48</v>
      </c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 t="s">
        <v>55</v>
      </c>
      <c r="BK122" t="s">
        <v>56</v>
      </c>
      <c r="BL122" t="s">
        <v>57</v>
      </c>
      <c r="BM122" t="s">
        <v>82</v>
      </c>
      <c r="BN122" t="s">
        <v>83</v>
      </c>
      <c r="BO122" t="s">
        <v>139</v>
      </c>
      <c r="BP122"/>
    </row>
    <row r="123" spans="1:68" x14ac:dyDescent="0.25">
      <c r="A123" t="s">
        <v>413</v>
      </c>
      <c r="B123" t="s">
        <v>414</v>
      </c>
      <c r="C123">
        <v>1</v>
      </c>
      <c r="D123" t="s">
        <v>418</v>
      </c>
      <c r="E123" t="s">
        <v>41</v>
      </c>
      <c r="F123">
        <v>8.0500000000000007</v>
      </c>
      <c r="G123" t="s">
        <v>42</v>
      </c>
      <c r="H123" t="s">
        <v>43</v>
      </c>
      <c r="I123" t="s">
        <v>415</v>
      </c>
      <c r="J123" t="s">
        <v>45</v>
      </c>
      <c r="K123" t="s">
        <v>46</v>
      </c>
      <c r="L123" t="s">
        <v>419</v>
      </c>
      <c r="M123" t="s">
        <v>48</v>
      </c>
      <c r="N123" t="s">
        <v>419</v>
      </c>
      <c r="O123" t="s">
        <v>43</v>
      </c>
      <c r="P123" t="s">
        <v>420</v>
      </c>
      <c r="Q123">
        <v>8.0500000000000007</v>
      </c>
      <c r="R123">
        <v>0</v>
      </c>
      <c r="S123">
        <v>0</v>
      </c>
      <c r="T123">
        <v>51.94</v>
      </c>
      <c r="U123">
        <v>2.31</v>
      </c>
      <c r="V123">
        <v>2.77</v>
      </c>
      <c r="W123">
        <v>5.28</v>
      </c>
      <c r="X123"/>
      <c r="Y123" t="s">
        <v>50</v>
      </c>
      <c r="Z123" t="s">
        <v>372</v>
      </c>
      <c r="AA123" t="s">
        <v>417</v>
      </c>
      <c r="AB123" t="s">
        <v>48</v>
      </c>
      <c r="AC123" t="s">
        <v>48</v>
      </c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 t="s">
        <v>55</v>
      </c>
      <c r="BK123" t="s">
        <v>56</v>
      </c>
      <c r="BL123" t="s">
        <v>57</v>
      </c>
      <c r="BM123" t="s">
        <v>82</v>
      </c>
      <c r="BN123" t="s">
        <v>83</v>
      </c>
      <c r="BO123" t="s">
        <v>139</v>
      </c>
      <c r="BP123"/>
    </row>
    <row r="124" spans="1:68" x14ac:dyDescent="0.25">
      <c r="A124" t="s">
        <v>413</v>
      </c>
      <c r="B124" t="s">
        <v>414</v>
      </c>
      <c r="C124">
        <v>1</v>
      </c>
      <c r="D124" t="s">
        <v>421</v>
      </c>
      <c r="E124" t="s">
        <v>41</v>
      </c>
      <c r="F124">
        <v>6.34</v>
      </c>
      <c r="G124" t="s">
        <v>42</v>
      </c>
      <c r="H124" t="s">
        <v>43</v>
      </c>
      <c r="I124" t="s">
        <v>415</v>
      </c>
      <c r="J124" t="s">
        <v>45</v>
      </c>
      <c r="K124" t="s">
        <v>46</v>
      </c>
      <c r="L124" t="s">
        <v>422</v>
      </c>
      <c r="M124" t="s">
        <v>48</v>
      </c>
      <c r="N124" t="s">
        <v>422</v>
      </c>
      <c r="O124" t="s">
        <v>64</v>
      </c>
      <c r="P124" t="s">
        <v>423</v>
      </c>
      <c r="Q124">
        <v>6.34</v>
      </c>
      <c r="R124">
        <v>0</v>
      </c>
      <c r="S124">
        <v>0</v>
      </c>
      <c r="T124">
        <v>51.94</v>
      </c>
      <c r="U124">
        <v>1.59</v>
      </c>
      <c r="V124">
        <v>1.91</v>
      </c>
      <c r="W124">
        <v>4.43</v>
      </c>
      <c r="X124"/>
      <c r="Y124" t="s">
        <v>50</v>
      </c>
      <c r="Z124" t="s">
        <v>372</v>
      </c>
      <c r="AA124" t="s">
        <v>417</v>
      </c>
      <c r="AB124" t="s">
        <v>48</v>
      </c>
      <c r="AC124" t="s">
        <v>48</v>
      </c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 t="s">
        <v>55</v>
      </c>
      <c r="BK124" t="s">
        <v>56</v>
      </c>
      <c r="BL124" t="s">
        <v>57</v>
      </c>
      <c r="BM124" t="s">
        <v>82</v>
      </c>
      <c r="BN124" t="s">
        <v>83</v>
      </c>
      <c r="BO124" t="s">
        <v>139</v>
      </c>
      <c r="BP124"/>
    </row>
    <row r="125" spans="1:68" x14ac:dyDescent="0.25">
      <c r="A125" t="s">
        <v>413</v>
      </c>
      <c r="B125" t="s">
        <v>414</v>
      </c>
      <c r="C125">
        <v>2</v>
      </c>
      <c r="D125" t="s">
        <v>384</v>
      </c>
      <c r="E125" t="s">
        <v>41</v>
      </c>
      <c r="F125">
        <v>17.14</v>
      </c>
      <c r="G125" t="s">
        <v>42</v>
      </c>
      <c r="H125" t="s">
        <v>43</v>
      </c>
      <c r="I125" t="s">
        <v>415</v>
      </c>
      <c r="J125" t="s">
        <v>45</v>
      </c>
      <c r="K125" t="s">
        <v>46</v>
      </c>
      <c r="L125" t="s">
        <v>385</v>
      </c>
      <c r="M125" t="s">
        <v>48</v>
      </c>
      <c r="N125" t="s">
        <v>385</v>
      </c>
      <c r="O125" t="s">
        <v>43</v>
      </c>
      <c r="P125" t="s">
        <v>424</v>
      </c>
      <c r="Q125">
        <v>8.57</v>
      </c>
      <c r="R125">
        <v>0</v>
      </c>
      <c r="S125">
        <v>0</v>
      </c>
      <c r="T125">
        <v>51.94</v>
      </c>
      <c r="U125">
        <v>4.88</v>
      </c>
      <c r="V125">
        <v>5.86</v>
      </c>
      <c r="W125">
        <v>11.28</v>
      </c>
      <c r="X125"/>
      <c r="Y125" t="s">
        <v>50</v>
      </c>
      <c r="Z125" t="s">
        <v>372</v>
      </c>
      <c r="AA125" t="s">
        <v>417</v>
      </c>
      <c r="AB125" t="s">
        <v>48</v>
      </c>
      <c r="AC125" t="s">
        <v>48</v>
      </c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 t="s">
        <v>55</v>
      </c>
      <c r="BK125" t="s">
        <v>56</v>
      </c>
      <c r="BL125" t="s">
        <v>57</v>
      </c>
      <c r="BM125" t="s">
        <v>82</v>
      </c>
      <c r="BN125" t="s">
        <v>83</v>
      </c>
      <c r="BO125" t="s">
        <v>139</v>
      </c>
      <c r="BP125"/>
    </row>
    <row r="126" spans="1:68" x14ac:dyDescent="0.25">
      <c r="A126" t="s">
        <v>413</v>
      </c>
      <c r="B126" t="s">
        <v>414</v>
      </c>
      <c r="C126">
        <v>2</v>
      </c>
      <c r="D126" t="s">
        <v>405</v>
      </c>
      <c r="E126" t="s">
        <v>41</v>
      </c>
      <c r="F126">
        <v>2.64</v>
      </c>
      <c r="G126" t="s">
        <v>42</v>
      </c>
      <c r="H126" t="s">
        <v>43</v>
      </c>
      <c r="I126" t="s">
        <v>415</v>
      </c>
      <c r="J126" t="s">
        <v>45</v>
      </c>
      <c r="K126" t="s">
        <v>46</v>
      </c>
      <c r="L126" t="s">
        <v>406</v>
      </c>
      <c r="M126" t="s">
        <v>48</v>
      </c>
      <c r="N126" t="s">
        <v>406</v>
      </c>
      <c r="O126" t="s">
        <v>64</v>
      </c>
      <c r="P126" t="s">
        <v>425</v>
      </c>
      <c r="Q126">
        <v>1.32</v>
      </c>
      <c r="R126">
        <v>0</v>
      </c>
      <c r="S126">
        <v>0</v>
      </c>
      <c r="T126">
        <v>51.94</v>
      </c>
      <c r="U126">
        <v>0.66</v>
      </c>
      <c r="V126">
        <v>0.79</v>
      </c>
      <c r="W126">
        <v>1.85</v>
      </c>
      <c r="X126"/>
      <c r="Y126" t="s">
        <v>50</v>
      </c>
      <c r="Z126" t="s">
        <v>372</v>
      </c>
      <c r="AA126" t="s">
        <v>417</v>
      </c>
      <c r="AB126" t="s">
        <v>48</v>
      </c>
      <c r="AC126" t="s">
        <v>48</v>
      </c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 t="s">
        <v>55</v>
      </c>
      <c r="BK126" t="s">
        <v>56</v>
      </c>
      <c r="BL126" t="s">
        <v>57</v>
      </c>
      <c r="BM126" t="s">
        <v>82</v>
      </c>
      <c r="BN126" t="s">
        <v>83</v>
      </c>
      <c r="BO126" t="s">
        <v>139</v>
      </c>
      <c r="BP126"/>
    </row>
    <row r="127" spans="1:68" x14ac:dyDescent="0.25">
      <c r="A127" t="s">
        <v>426</v>
      </c>
      <c r="B127" t="s">
        <v>427</v>
      </c>
      <c r="C127">
        <v>1</v>
      </c>
      <c r="D127" t="s">
        <v>428</v>
      </c>
      <c r="E127" t="s">
        <v>41</v>
      </c>
      <c r="F127">
        <v>27</v>
      </c>
      <c r="G127" t="s">
        <v>42</v>
      </c>
      <c r="H127" t="s">
        <v>43</v>
      </c>
      <c r="I127" t="s">
        <v>429</v>
      </c>
      <c r="J127" t="s">
        <v>45</v>
      </c>
      <c r="K127" t="s">
        <v>46</v>
      </c>
      <c r="L127" t="s">
        <v>430</v>
      </c>
      <c r="M127" t="s">
        <v>48</v>
      </c>
      <c r="N127" t="s">
        <v>430</v>
      </c>
      <c r="O127" t="s">
        <v>43</v>
      </c>
      <c r="P127" t="s">
        <v>431</v>
      </c>
      <c r="Q127">
        <v>27</v>
      </c>
      <c r="R127">
        <v>0</v>
      </c>
      <c r="S127">
        <v>0</v>
      </c>
      <c r="T127">
        <v>72.599999999999994</v>
      </c>
      <c r="U127">
        <v>7.05</v>
      </c>
      <c r="V127">
        <v>8.4600000000000009</v>
      </c>
      <c r="W127">
        <v>18.54</v>
      </c>
      <c r="X127"/>
      <c r="Y127" t="s">
        <v>50</v>
      </c>
      <c r="Z127" t="s">
        <v>372</v>
      </c>
      <c r="AA127" t="s">
        <v>432</v>
      </c>
      <c r="AB127" t="s">
        <v>48</v>
      </c>
      <c r="AC127" t="s">
        <v>48</v>
      </c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 t="s">
        <v>55</v>
      </c>
      <c r="BK127" t="s">
        <v>56</v>
      </c>
      <c r="BL127" t="s">
        <v>57</v>
      </c>
      <c r="BM127" t="s">
        <v>82</v>
      </c>
      <c r="BN127" t="s">
        <v>59</v>
      </c>
      <c r="BO127" t="s">
        <v>60</v>
      </c>
      <c r="BP127"/>
    </row>
    <row r="128" spans="1:68" x14ac:dyDescent="0.25">
      <c r="A128" t="s">
        <v>426</v>
      </c>
      <c r="B128" t="s">
        <v>427</v>
      </c>
      <c r="C128">
        <v>1</v>
      </c>
      <c r="D128" t="s">
        <v>433</v>
      </c>
      <c r="E128" t="s">
        <v>41</v>
      </c>
      <c r="F128">
        <v>20.21</v>
      </c>
      <c r="G128" t="s">
        <v>42</v>
      </c>
      <c r="H128" t="s">
        <v>43</v>
      </c>
      <c r="I128" t="s">
        <v>429</v>
      </c>
      <c r="J128" t="s">
        <v>45</v>
      </c>
      <c r="K128" t="s">
        <v>46</v>
      </c>
      <c r="L128" t="s">
        <v>434</v>
      </c>
      <c r="M128" t="s">
        <v>48</v>
      </c>
      <c r="N128" t="s">
        <v>434</v>
      </c>
      <c r="O128" t="s">
        <v>43</v>
      </c>
      <c r="P128" t="s">
        <v>435</v>
      </c>
      <c r="Q128">
        <v>20.21</v>
      </c>
      <c r="R128">
        <v>0</v>
      </c>
      <c r="S128">
        <v>0</v>
      </c>
      <c r="T128">
        <v>72.599999999999994</v>
      </c>
      <c r="U128">
        <v>5.35</v>
      </c>
      <c r="V128">
        <v>6.42</v>
      </c>
      <c r="W128">
        <v>13.79</v>
      </c>
      <c r="X128"/>
      <c r="Y128" t="s">
        <v>50</v>
      </c>
      <c r="Z128" t="s">
        <v>372</v>
      </c>
      <c r="AA128" t="s">
        <v>432</v>
      </c>
      <c r="AB128" t="s">
        <v>48</v>
      </c>
      <c r="AC128" t="s">
        <v>48</v>
      </c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 t="s">
        <v>55</v>
      </c>
      <c r="BK128" t="s">
        <v>56</v>
      </c>
      <c r="BL128" t="s">
        <v>57</v>
      </c>
      <c r="BM128" t="s">
        <v>82</v>
      </c>
      <c r="BN128" t="s">
        <v>59</v>
      </c>
      <c r="BO128" t="s">
        <v>60</v>
      </c>
      <c r="BP128"/>
    </row>
    <row r="129" spans="1:68" x14ac:dyDescent="0.25">
      <c r="A129" t="s">
        <v>426</v>
      </c>
      <c r="B129" t="s">
        <v>427</v>
      </c>
      <c r="C129">
        <v>1</v>
      </c>
      <c r="D129" t="s">
        <v>436</v>
      </c>
      <c r="E129" t="s">
        <v>41</v>
      </c>
      <c r="F129">
        <v>8.1300000000000008</v>
      </c>
      <c r="G129" t="s">
        <v>42</v>
      </c>
      <c r="H129" t="s">
        <v>43</v>
      </c>
      <c r="I129" t="s">
        <v>429</v>
      </c>
      <c r="J129" t="s">
        <v>45</v>
      </c>
      <c r="K129" t="s">
        <v>46</v>
      </c>
      <c r="L129" t="s">
        <v>437</v>
      </c>
      <c r="M129" t="s">
        <v>48</v>
      </c>
      <c r="N129" t="s">
        <v>437</v>
      </c>
      <c r="O129" t="s">
        <v>43</v>
      </c>
      <c r="P129" t="s">
        <v>438</v>
      </c>
      <c r="Q129">
        <v>8.1300000000000008</v>
      </c>
      <c r="R129">
        <v>0</v>
      </c>
      <c r="S129">
        <v>0</v>
      </c>
      <c r="T129">
        <v>72.599999999999994</v>
      </c>
      <c r="U129">
        <v>2.33</v>
      </c>
      <c r="V129">
        <v>2.8</v>
      </c>
      <c r="W129">
        <v>5.33</v>
      </c>
      <c r="X129"/>
      <c r="Y129" t="s">
        <v>50</v>
      </c>
      <c r="Z129" t="s">
        <v>372</v>
      </c>
      <c r="AA129" t="s">
        <v>432</v>
      </c>
      <c r="AB129" t="s">
        <v>48</v>
      </c>
      <c r="AC129" t="s">
        <v>48</v>
      </c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 t="s">
        <v>55</v>
      </c>
      <c r="BK129" t="s">
        <v>56</v>
      </c>
      <c r="BL129" t="s">
        <v>57</v>
      </c>
      <c r="BM129" t="s">
        <v>82</v>
      </c>
      <c r="BN129" t="s">
        <v>59</v>
      </c>
      <c r="BO129" t="s">
        <v>60</v>
      </c>
      <c r="BP129"/>
    </row>
    <row r="130" spans="1:68" x14ac:dyDescent="0.25">
      <c r="A130" t="s">
        <v>426</v>
      </c>
      <c r="B130" t="s">
        <v>427</v>
      </c>
      <c r="C130">
        <v>1</v>
      </c>
      <c r="D130" t="s">
        <v>69</v>
      </c>
      <c r="E130" t="s">
        <v>41</v>
      </c>
      <c r="F130">
        <v>7.87</v>
      </c>
      <c r="G130" t="s">
        <v>42</v>
      </c>
      <c r="H130" t="s">
        <v>43</v>
      </c>
      <c r="I130" t="s">
        <v>429</v>
      </c>
      <c r="J130" t="s">
        <v>45</v>
      </c>
      <c r="K130" t="s">
        <v>46</v>
      </c>
      <c r="L130" t="s">
        <v>70</v>
      </c>
      <c r="M130" t="s">
        <v>48</v>
      </c>
      <c r="N130" t="s">
        <v>70</v>
      </c>
      <c r="O130" t="s">
        <v>43</v>
      </c>
      <c r="P130" t="s">
        <v>439</v>
      </c>
      <c r="Q130">
        <v>7.87</v>
      </c>
      <c r="R130">
        <v>0</v>
      </c>
      <c r="S130">
        <v>0</v>
      </c>
      <c r="T130">
        <v>72.599999999999994</v>
      </c>
      <c r="U130">
        <v>2.27</v>
      </c>
      <c r="V130">
        <v>2.72</v>
      </c>
      <c r="W130">
        <v>5.15</v>
      </c>
      <c r="X130"/>
      <c r="Y130" t="s">
        <v>50</v>
      </c>
      <c r="Z130" t="s">
        <v>372</v>
      </c>
      <c r="AA130" t="s">
        <v>432</v>
      </c>
      <c r="AB130" t="s">
        <v>48</v>
      </c>
      <c r="AC130" t="s">
        <v>48</v>
      </c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 t="s">
        <v>55</v>
      </c>
      <c r="BK130" t="s">
        <v>56</v>
      </c>
      <c r="BL130" t="s">
        <v>57</v>
      </c>
      <c r="BM130" t="s">
        <v>82</v>
      </c>
      <c r="BN130" t="s">
        <v>59</v>
      </c>
      <c r="BO130" t="s">
        <v>60</v>
      </c>
      <c r="BP130"/>
    </row>
    <row r="131" spans="1:68" x14ac:dyDescent="0.25">
      <c r="A131" t="s">
        <v>426</v>
      </c>
      <c r="B131" t="s">
        <v>427</v>
      </c>
      <c r="C131">
        <v>1</v>
      </c>
      <c r="D131" t="s">
        <v>440</v>
      </c>
      <c r="E131" t="s">
        <v>41</v>
      </c>
      <c r="F131">
        <v>4.4400000000000004</v>
      </c>
      <c r="G131" t="s">
        <v>42</v>
      </c>
      <c r="H131" t="s">
        <v>43</v>
      </c>
      <c r="I131" t="s">
        <v>429</v>
      </c>
      <c r="J131" t="s">
        <v>45</v>
      </c>
      <c r="K131" t="s">
        <v>46</v>
      </c>
      <c r="L131" t="s">
        <v>441</v>
      </c>
      <c r="M131" t="s">
        <v>48</v>
      </c>
      <c r="N131" t="s">
        <v>441</v>
      </c>
      <c r="O131" t="s">
        <v>43</v>
      </c>
      <c r="P131" t="s">
        <v>442</v>
      </c>
      <c r="Q131">
        <v>4.4400000000000004</v>
      </c>
      <c r="R131">
        <v>0</v>
      </c>
      <c r="S131">
        <v>0</v>
      </c>
      <c r="T131">
        <v>72.599999999999994</v>
      </c>
      <c r="U131">
        <v>1.41</v>
      </c>
      <c r="V131">
        <v>1.69</v>
      </c>
      <c r="W131">
        <v>2.75</v>
      </c>
      <c r="X131"/>
      <c r="Y131" t="s">
        <v>50</v>
      </c>
      <c r="Z131" t="s">
        <v>372</v>
      </c>
      <c r="AA131" t="s">
        <v>432</v>
      </c>
      <c r="AB131" t="s">
        <v>48</v>
      </c>
      <c r="AC131" t="s">
        <v>48</v>
      </c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 t="s">
        <v>55</v>
      </c>
      <c r="BK131" t="s">
        <v>56</v>
      </c>
      <c r="BL131" t="s">
        <v>57</v>
      </c>
      <c r="BM131" t="s">
        <v>82</v>
      </c>
      <c r="BN131" t="s">
        <v>59</v>
      </c>
      <c r="BO131" t="s">
        <v>60</v>
      </c>
      <c r="BP131"/>
    </row>
    <row r="132" spans="1:68" x14ac:dyDescent="0.25">
      <c r="A132" t="s">
        <v>426</v>
      </c>
      <c r="B132" t="s">
        <v>427</v>
      </c>
      <c r="C132">
        <v>1</v>
      </c>
      <c r="D132" t="s">
        <v>270</v>
      </c>
      <c r="E132" t="s">
        <v>41</v>
      </c>
      <c r="F132">
        <v>4.95</v>
      </c>
      <c r="G132" t="s">
        <v>42</v>
      </c>
      <c r="H132" t="s">
        <v>43</v>
      </c>
      <c r="I132" t="s">
        <v>429</v>
      </c>
      <c r="J132" t="s">
        <v>45</v>
      </c>
      <c r="K132" t="s">
        <v>46</v>
      </c>
      <c r="L132" t="s">
        <v>271</v>
      </c>
      <c r="M132" t="s">
        <v>48</v>
      </c>
      <c r="N132" t="s">
        <v>271</v>
      </c>
      <c r="O132" t="s">
        <v>43</v>
      </c>
      <c r="P132" t="s">
        <v>443</v>
      </c>
      <c r="Q132">
        <v>4.95</v>
      </c>
      <c r="R132">
        <v>0</v>
      </c>
      <c r="S132">
        <v>0</v>
      </c>
      <c r="T132">
        <v>72.599999999999994</v>
      </c>
      <c r="U132">
        <v>1.54</v>
      </c>
      <c r="V132">
        <v>1.85</v>
      </c>
      <c r="W132">
        <v>3.1</v>
      </c>
      <c r="X132"/>
      <c r="Y132" t="s">
        <v>50</v>
      </c>
      <c r="Z132" t="s">
        <v>372</v>
      </c>
      <c r="AA132" t="s">
        <v>432</v>
      </c>
      <c r="AB132" t="s">
        <v>48</v>
      </c>
      <c r="AC132" t="s">
        <v>48</v>
      </c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 t="s">
        <v>55</v>
      </c>
      <c r="BK132" t="s">
        <v>56</v>
      </c>
      <c r="BL132" t="s">
        <v>57</v>
      </c>
      <c r="BM132" t="s">
        <v>82</v>
      </c>
      <c r="BN132" t="s">
        <v>59</v>
      </c>
      <c r="BO132" t="s">
        <v>60</v>
      </c>
      <c r="BP132"/>
    </row>
    <row r="133" spans="1:68" x14ac:dyDescent="0.25">
      <c r="A133" t="s">
        <v>444</v>
      </c>
      <c r="B133" t="s">
        <v>445</v>
      </c>
      <c r="C133">
        <v>4</v>
      </c>
      <c r="D133" t="s">
        <v>88</v>
      </c>
      <c r="E133" t="s">
        <v>41</v>
      </c>
      <c r="F133">
        <v>15.56</v>
      </c>
      <c r="G133" t="s">
        <v>42</v>
      </c>
      <c r="H133" t="s">
        <v>43</v>
      </c>
      <c r="I133" t="s">
        <v>446</v>
      </c>
      <c r="J133" t="s">
        <v>45</v>
      </c>
      <c r="K133" t="s">
        <v>46</v>
      </c>
      <c r="L133" t="s">
        <v>89</v>
      </c>
      <c r="M133" t="s">
        <v>48</v>
      </c>
      <c r="N133" t="s">
        <v>89</v>
      </c>
      <c r="O133" t="s">
        <v>43</v>
      </c>
      <c r="P133" t="s">
        <v>447</v>
      </c>
      <c r="Q133">
        <v>3.89</v>
      </c>
      <c r="R133">
        <v>0</v>
      </c>
      <c r="S133">
        <v>0</v>
      </c>
      <c r="T133">
        <v>145.13999999999999</v>
      </c>
      <c r="U133">
        <v>5.08</v>
      </c>
      <c r="V133">
        <v>6.1</v>
      </c>
      <c r="W133">
        <v>9.4600000000000009</v>
      </c>
      <c r="X133"/>
      <c r="Y133" t="s">
        <v>50</v>
      </c>
      <c r="Z133" t="s">
        <v>372</v>
      </c>
      <c r="AA133" t="s">
        <v>448</v>
      </c>
      <c r="AB133" t="s">
        <v>48</v>
      </c>
      <c r="AC133" t="s">
        <v>48</v>
      </c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 t="s">
        <v>55</v>
      </c>
      <c r="BK133" t="s">
        <v>56</v>
      </c>
      <c r="BL133" t="s">
        <v>57</v>
      </c>
      <c r="BM133" t="s">
        <v>82</v>
      </c>
      <c r="BN133" t="s">
        <v>59</v>
      </c>
      <c r="BO133" t="s">
        <v>60</v>
      </c>
      <c r="BP133"/>
    </row>
    <row r="134" spans="1:68" x14ac:dyDescent="0.25">
      <c r="A134" t="s">
        <v>444</v>
      </c>
      <c r="B134" t="s">
        <v>445</v>
      </c>
      <c r="C134">
        <v>1</v>
      </c>
      <c r="D134" t="s">
        <v>449</v>
      </c>
      <c r="E134" t="s">
        <v>41</v>
      </c>
      <c r="F134">
        <v>30.31</v>
      </c>
      <c r="G134" t="s">
        <v>42</v>
      </c>
      <c r="H134" t="s">
        <v>43</v>
      </c>
      <c r="I134" t="s">
        <v>446</v>
      </c>
      <c r="J134" t="s">
        <v>45</v>
      </c>
      <c r="K134" t="s">
        <v>46</v>
      </c>
      <c r="L134" t="s">
        <v>450</v>
      </c>
      <c r="M134" t="s">
        <v>48</v>
      </c>
      <c r="N134" t="s">
        <v>450</v>
      </c>
      <c r="O134" t="s">
        <v>43</v>
      </c>
      <c r="P134" t="s">
        <v>451</v>
      </c>
      <c r="Q134">
        <v>30.31</v>
      </c>
      <c r="R134">
        <v>0</v>
      </c>
      <c r="S134">
        <v>0</v>
      </c>
      <c r="T134">
        <v>145.13999999999999</v>
      </c>
      <c r="U134">
        <v>7.88</v>
      </c>
      <c r="V134">
        <v>9.4600000000000009</v>
      </c>
      <c r="W134">
        <v>20.85</v>
      </c>
      <c r="X134"/>
      <c r="Y134" t="s">
        <v>50</v>
      </c>
      <c r="Z134" t="s">
        <v>372</v>
      </c>
      <c r="AA134" t="s">
        <v>448</v>
      </c>
      <c r="AB134" t="s">
        <v>48</v>
      </c>
      <c r="AC134" t="s">
        <v>48</v>
      </c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 t="s">
        <v>55</v>
      </c>
      <c r="BK134" t="s">
        <v>56</v>
      </c>
      <c r="BL134" t="s">
        <v>57</v>
      </c>
      <c r="BM134" t="s">
        <v>82</v>
      </c>
      <c r="BN134" t="s">
        <v>59</v>
      </c>
      <c r="BO134" t="s">
        <v>60</v>
      </c>
      <c r="BP134"/>
    </row>
    <row r="135" spans="1:68" x14ac:dyDescent="0.25">
      <c r="A135" t="s">
        <v>444</v>
      </c>
      <c r="B135" t="s">
        <v>445</v>
      </c>
      <c r="C135">
        <v>3</v>
      </c>
      <c r="D135" t="s">
        <v>452</v>
      </c>
      <c r="E135" t="s">
        <v>41</v>
      </c>
      <c r="F135">
        <v>24.15</v>
      </c>
      <c r="G135" t="s">
        <v>42</v>
      </c>
      <c r="H135" t="s">
        <v>43</v>
      </c>
      <c r="I135" t="s">
        <v>446</v>
      </c>
      <c r="J135" t="s">
        <v>45</v>
      </c>
      <c r="K135" t="s">
        <v>46</v>
      </c>
      <c r="L135" t="s">
        <v>453</v>
      </c>
      <c r="M135" t="s">
        <v>48</v>
      </c>
      <c r="N135" t="s">
        <v>453</v>
      </c>
      <c r="O135" t="s">
        <v>43</v>
      </c>
      <c r="P135" t="s">
        <v>454</v>
      </c>
      <c r="Q135">
        <v>8.0500000000000007</v>
      </c>
      <c r="R135">
        <v>0</v>
      </c>
      <c r="S135">
        <v>0</v>
      </c>
      <c r="T135">
        <v>145.13999999999999</v>
      </c>
      <c r="U135">
        <v>6.93</v>
      </c>
      <c r="V135">
        <v>8.32</v>
      </c>
      <c r="W135">
        <v>15.83</v>
      </c>
      <c r="X135"/>
      <c r="Y135" t="s">
        <v>50</v>
      </c>
      <c r="Z135" t="s">
        <v>372</v>
      </c>
      <c r="AA135" t="s">
        <v>448</v>
      </c>
      <c r="AB135" t="s">
        <v>48</v>
      </c>
      <c r="AC135" t="s">
        <v>48</v>
      </c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 t="s">
        <v>55</v>
      </c>
      <c r="BK135" t="s">
        <v>56</v>
      </c>
      <c r="BL135" t="s">
        <v>57</v>
      </c>
      <c r="BM135" t="s">
        <v>82</v>
      </c>
      <c r="BN135" t="s">
        <v>59</v>
      </c>
      <c r="BO135" t="s">
        <v>60</v>
      </c>
      <c r="BP135"/>
    </row>
    <row r="136" spans="1:68" x14ac:dyDescent="0.25">
      <c r="A136" t="s">
        <v>444</v>
      </c>
      <c r="B136" t="s">
        <v>445</v>
      </c>
      <c r="C136">
        <v>4</v>
      </c>
      <c r="D136" t="s">
        <v>455</v>
      </c>
      <c r="E136" t="s">
        <v>41</v>
      </c>
      <c r="F136">
        <v>24.72</v>
      </c>
      <c r="G136" t="s">
        <v>42</v>
      </c>
      <c r="H136" t="s">
        <v>43</v>
      </c>
      <c r="I136" t="s">
        <v>446</v>
      </c>
      <c r="J136" t="s">
        <v>45</v>
      </c>
      <c r="K136" t="s">
        <v>46</v>
      </c>
      <c r="L136" t="s">
        <v>456</v>
      </c>
      <c r="M136" t="s">
        <v>48</v>
      </c>
      <c r="N136" t="s">
        <v>456</v>
      </c>
      <c r="O136" t="s">
        <v>43</v>
      </c>
      <c r="P136" t="s">
        <v>457</v>
      </c>
      <c r="Q136">
        <v>6.18</v>
      </c>
      <c r="R136">
        <v>0</v>
      </c>
      <c r="S136">
        <v>0</v>
      </c>
      <c r="T136">
        <v>145.13999999999999</v>
      </c>
      <c r="U136">
        <v>7.37</v>
      </c>
      <c r="V136">
        <v>8.84</v>
      </c>
      <c r="W136">
        <v>15.88</v>
      </c>
      <c r="X136"/>
      <c r="Y136" t="s">
        <v>50</v>
      </c>
      <c r="Z136" t="s">
        <v>372</v>
      </c>
      <c r="AA136" t="s">
        <v>448</v>
      </c>
      <c r="AB136" t="s">
        <v>48</v>
      </c>
      <c r="AC136" t="s">
        <v>48</v>
      </c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 t="s">
        <v>55</v>
      </c>
      <c r="BK136" t="s">
        <v>56</v>
      </c>
      <c r="BL136" t="s">
        <v>57</v>
      </c>
      <c r="BM136" t="s">
        <v>82</v>
      </c>
      <c r="BN136" t="s">
        <v>59</v>
      </c>
      <c r="BO136" t="s">
        <v>60</v>
      </c>
      <c r="BP136"/>
    </row>
    <row r="137" spans="1:68" x14ac:dyDescent="0.25">
      <c r="A137" t="s">
        <v>444</v>
      </c>
      <c r="B137" t="s">
        <v>445</v>
      </c>
      <c r="C137">
        <v>3</v>
      </c>
      <c r="D137" t="s">
        <v>458</v>
      </c>
      <c r="E137" t="s">
        <v>41</v>
      </c>
      <c r="F137">
        <v>50.4</v>
      </c>
      <c r="G137" t="s">
        <v>42</v>
      </c>
      <c r="H137" t="s">
        <v>43</v>
      </c>
      <c r="I137" t="s">
        <v>446</v>
      </c>
      <c r="J137" t="s">
        <v>45</v>
      </c>
      <c r="K137" t="s">
        <v>46</v>
      </c>
      <c r="L137" t="s">
        <v>459</v>
      </c>
      <c r="M137" t="s">
        <v>48</v>
      </c>
      <c r="N137" t="s">
        <v>459</v>
      </c>
      <c r="O137" t="s">
        <v>43</v>
      </c>
      <c r="P137" t="s">
        <v>460</v>
      </c>
      <c r="Q137">
        <v>16.8</v>
      </c>
      <c r="R137">
        <v>0</v>
      </c>
      <c r="S137">
        <v>0</v>
      </c>
      <c r="T137">
        <v>145.13999999999999</v>
      </c>
      <c r="U137">
        <v>13.49</v>
      </c>
      <c r="V137">
        <v>16.190000000000001</v>
      </c>
      <c r="W137">
        <v>34.21</v>
      </c>
      <c r="X137"/>
      <c r="Y137" t="s">
        <v>50</v>
      </c>
      <c r="Z137" t="s">
        <v>372</v>
      </c>
      <c r="AA137" t="s">
        <v>448</v>
      </c>
      <c r="AB137" t="s">
        <v>48</v>
      </c>
      <c r="AC137" t="s">
        <v>48</v>
      </c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 t="s">
        <v>55</v>
      </c>
      <c r="BK137" t="s">
        <v>56</v>
      </c>
      <c r="BL137" t="s">
        <v>57</v>
      </c>
      <c r="BM137" t="s">
        <v>82</v>
      </c>
      <c r="BN137" t="s">
        <v>59</v>
      </c>
      <c r="BO137" t="s">
        <v>60</v>
      </c>
      <c r="BP137"/>
    </row>
    <row r="138" spans="1:68" x14ac:dyDescent="0.25">
      <c r="A138" t="s">
        <v>461</v>
      </c>
      <c r="B138" t="s">
        <v>462</v>
      </c>
      <c r="C138">
        <v>2</v>
      </c>
      <c r="D138" t="s">
        <v>463</v>
      </c>
      <c r="E138" t="s">
        <v>41</v>
      </c>
      <c r="F138">
        <v>19.940000000000001</v>
      </c>
      <c r="G138" t="s">
        <v>42</v>
      </c>
      <c r="H138" t="s">
        <v>43</v>
      </c>
      <c r="I138" t="s">
        <v>464</v>
      </c>
      <c r="J138" t="s">
        <v>45</v>
      </c>
      <c r="K138" t="s">
        <v>46</v>
      </c>
      <c r="L138" t="s">
        <v>465</v>
      </c>
      <c r="M138" t="s">
        <v>48</v>
      </c>
      <c r="N138" t="s">
        <v>465</v>
      </c>
      <c r="O138" t="s">
        <v>43</v>
      </c>
      <c r="P138" t="s">
        <v>466</v>
      </c>
      <c r="Q138">
        <v>9.9700000000000006</v>
      </c>
      <c r="R138">
        <v>0</v>
      </c>
      <c r="S138">
        <v>0</v>
      </c>
      <c r="T138">
        <v>73.2</v>
      </c>
      <c r="U138">
        <v>5.58</v>
      </c>
      <c r="V138">
        <v>6.7</v>
      </c>
      <c r="W138">
        <v>13.24</v>
      </c>
      <c r="X138"/>
      <c r="Y138" t="s">
        <v>50</v>
      </c>
      <c r="Z138" t="s">
        <v>372</v>
      </c>
      <c r="AA138" t="s">
        <v>467</v>
      </c>
      <c r="AB138" t="s">
        <v>48</v>
      </c>
      <c r="AC138" t="s">
        <v>48</v>
      </c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 t="s">
        <v>55</v>
      </c>
      <c r="BK138" t="s">
        <v>56</v>
      </c>
      <c r="BL138" t="s">
        <v>57</v>
      </c>
      <c r="BM138" t="s">
        <v>82</v>
      </c>
      <c r="BN138" t="s">
        <v>83</v>
      </c>
      <c r="BO138" t="s">
        <v>84</v>
      </c>
      <c r="BP138"/>
    </row>
    <row r="139" spans="1:68" x14ac:dyDescent="0.25">
      <c r="A139" t="s">
        <v>461</v>
      </c>
      <c r="B139" t="s">
        <v>462</v>
      </c>
      <c r="C139">
        <v>2</v>
      </c>
      <c r="D139" t="s">
        <v>354</v>
      </c>
      <c r="E139" t="s">
        <v>41</v>
      </c>
      <c r="F139">
        <v>11.1</v>
      </c>
      <c r="G139" t="s">
        <v>42</v>
      </c>
      <c r="H139" t="s">
        <v>43</v>
      </c>
      <c r="I139" t="s">
        <v>464</v>
      </c>
      <c r="J139" t="s">
        <v>45</v>
      </c>
      <c r="K139" t="s">
        <v>46</v>
      </c>
      <c r="L139" t="s">
        <v>355</v>
      </c>
      <c r="M139" t="s">
        <v>48</v>
      </c>
      <c r="N139" t="s">
        <v>355</v>
      </c>
      <c r="O139" t="s">
        <v>43</v>
      </c>
      <c r="P139" t="s">
        <v>468</v>
      </c>
      <c r="Q139">
        <v>5.55</v>
      </c>
      <c r="R139">
        <v>0</v>
      </c>
      <c r="S139">
        <v>0</v>
      </c>
      <c r="T139">
        <v>73.2</v>
      </c>
      <c r="U139">
        <v>3.37</v>
      </c>
      <c r="V139">
        <v>4.04</v>
      </c>
      <c r="W139">
        <v>7.06</v>
      </c>
      <c r="X139"/>
      <c r="Y139" t="s">
        <v>50</v>
      </c>
      <c r="Z139" t="s">
        <v>372</v>
      </c>
      <c r="AA139" t="s">
        <v>467</v>
      </c>
      <c r="AB139" t="s">
        <v>48</v>
      </c>
      <c r="AC139" t="s">
        <v>48</v>
      </c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 t="s">
        <v>55</v>
      </c>
      <c r="BK139" t="s">
        <v>56</v>
      </c>
      <c r="BL139" t="s">
        <v>57</v>
      </c>
      <c r="BM139" t="s">
        <v>82</v>
      </c>
      <c r="BN139" t="s">
        <v>83</v>
      </c>
      <c r="BO139" t="s">
        <v>84</v>
      </c>
      <c r="BP139"/>
    </row>
    <row r="140" spans="1:68" x14ac:dyDescent="0.25">
      <c r="A140" t="s">
        <v>461</v>
      </c>
      <c r="B140" t="s">
        <v>462</v>
      </c>
      <c r="C140">
        <v>2</v>
      </c>
      <c r="D140" t="s">
        <v>469</v>
      </c>
      <c r="E140" t="s">
        <v>41</v>
      </c>
      <c r="F140">
        <v>11.1</v>
      </c>
      <c r="G140" t="s">
        <v>42</v>
      </c>
      <c r="H140" t="s">
        <v>43</v>
      </c>
      <c r="I140" t="s">
        <v>464</v>
      </c>
      <c r="J140" t="s">
        <v>45</v>
      </c>
      <c r="K140" t="s">
        <v>46</v>
      </c>
      <c r="L140" t="s">
        <v>470</v>
      </c>
      <c r="M140" t="s">
        <v>48</v>
      </c>
      <c r="N140" t="s">
        <v>470</v>
      </c>
      <c r="O140" t="s">
        <v>43</v>
      </c>
      <c r="P140" t="s">
        <v>471</v>
      </c>
      <c r="Q140">
        <v>5.55</v>
      </c>
      <c r="R140">
        <v>0</v>
      </c>
      <c r="S140">
        <v>0</v>
      </c>
      <c r="T140">
        <v>73.2</v>
      </c>
      <c r="U140">
        <v>3.37</v>
      </c>
      <c r="V140">
        <v>4.04</v>
      </c>
      <c r="W140">
        <v>7.06</v>
      </c>
      <c r="X140"/>
      <c r="Y140" t="s">
        <v>50</v>
      </c>
      <c r="Z140" t="s">
        <v>372</v>
      </c>
      <c r="AA140" t="s">
        <v>467</v>
      </c>
      <c r="AB140" t="s">
        <v>48</v>
      </c>
      <c r="AC140" t="s">
        <v>48</v>
      </c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 t="s">
        <v>55</v>
      </c>
      <c r="BK140" t="s">
        <v>56</v>
      </c>
      <c r="BL140" t="s">
        <v>57</v>
      </c>
      <c r="BM140" t="s">
        <v>82</v>
      </c>
      <c r="BN140" t="s">
        <v>83</v>
      </c>
      <c r="BO140" t="s">
        <v>84</v>
      </c>
      <c r="BP140"/>
    </row>
    <row r="141" spans="1:68" x14ac:dyDescent="0.25">
      <c r="A141" t="s">
        <v>461</v>
      </c>
      <c r="B141" t="s">
        <v>462</v>
      </c>
      <c r="C141">
        <v>2</v>
      </c>
      <c r="D141" t="s">
        <v>144</v>
      </c>
      <c r="E141" t="s">
        <v>41</v>
      </c>
      <c r="F141">
        <v>31.06</v>
      </c>
      <c r="G141" t="s">
        <v>42</v>
      </c>
      <c r="H141" t="s">
        <v>43</v>
      </c>
      <c r="I141" t="s">
        <v>464</v>
      </c>
      <c r="J141" t="s">
        <v>45</v>
      </c>
      <c r="K141" t="s">
        <v>46</v>
      </c>
      <c r="L141" t="s">
        <v>145</v>
      </c>
      <c r="M141" t="s">
        <v>48</v>
      </c>
      <c r="N141" t="s">
        <v>145</v>
      </c>
      <c r="O141" t="s">
        <v>43</v>
      </c>
      <c r="P141" t="s">
        <v>472</v>
      </c>
      <c r="Q141">
        <v>15.53</v>
      </c>
      <c r="R141">
        <v>0</v>
      </c>
      <c r="S141">
        <v>0</v>
      </c>
      <c r="T141">
        <v>73.2</v>
      </c>
      <c r="U141">
        <v>8.36</v>
      </c>
      <c r="V141">
        <v>10.029999999999999</v>
      </c>
      <c r="W141">
        <v>21.03</v>
      </c>
      <c r="X141"/>
      <c r="Y141" t="s">
        <v>50</v>
      </c>
      <c r="Z141" t="s">
        <v>372</v>
      </c>
      <c r="AA141" t="s">
        <v>467</v>
      </c>
      <c r="AB141" t="s">
        <v>48</v>
      </c>
      <c r="AC141" t="s">
        <v>48</v>
      </c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 t="s">
        <v>55</v>
      </c>
      <c r="BK141" t="s">
        <v>56</v>
      </c>
      <c r="BL141" t="s">
        <v>57</v>
      </c>
      <c r="BM141" t="s">
        <v>82</v>
      </c>
      <c r="BN141" t="s">
        <v>83</v>
      </c>
      <c r="BO141" t="s">
        <v>84</v>
      </c>
      <c r="BP141"/>
    </row>
    <row r="142" spans="1:68" x14ac:dyDescent="0.25">
      <c r="A142" t="s">
        <v>473</v>
      </c>
      <c r="B142" t="s">
        <v>474</v>
      </c>
      <c r="C142">
        <v>1</v>
      </c>
      <c r="D142" t="s">
        <v>270</v>
      </c>
      <c r="E142" t="s">
        <v>41</v>
      </c>
      <c r="F142">
        <v>4.95</v>
      </c>
      <c r="G142" t="s">
        <v>42</v>
      </c>
      <c r="H142" t="s">
        <v>43</v>
      </c>
      <c r="I142" t="s">
        <v>475</v>
      </c>
      <c r="J142" t="s">
        <v>45</v>
      </c>
      <c r="K142" t="s">
        <v>46</v>
      </c>
      <c r="L142" t="s">
        <v>271</v>
      </c>
      <c r="M142" t="s">
        <v>48</v>
      </c>
      <c r="N142" t="s">
        <v>271</v>
      </c>
      <c r="O142" t="s">
        <v>43</v>
      </c>
      <c r="P142" t="s">
        <v>476</v>
      </c>
      <c r="Q142">
        <v>4.95</v>
      </c>
      <c r="R142">
        <v>0</v>
      </c>
      <c r="S142">
        <v>0</v>
      </c>
      <c r="T142">
        <v>53.79</v>
      </c>
      <c r="U142">
        <v>1.54</v>
      </c>
      <c r="V142">
        <v>1.85</v>
      </c>
      <c r="W142">
        <v>3.1</v>
      </c>
      <c r="X142"/>
      <c r="Y142" t="s">
        <v>50</v>
      </c>
      <c r="Z142" t="s">
        <v>372</v>
      </c>
      <c r="AA142" t="s">
        <v>477</v>
      </c>
      <c r="AB142" t="s">
        <v>48</v>
      </c>
      <c r="AC142" t="s">
        <v>48</v>
      </c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 t="s">
        <v>55</v>
      </c>
      <c r="BK142" t="s">
        <v>56</v>
      </c>
      <c r="BL142" t="s">
        <v>57</v>
      </c>
      <c r="BM142" t="s">
        <v>82</v>
      </c>
      <c r="BN142" t="s">
        <v>83</v>
      </c>
      <c r="BO142" t="s">
        <v>139</v>
      </c>
      <c r="BP142"/>
    </row>
    <row r="143" spans="1:68" x14ac:dyDescent="0.25">
      <c r="A143" t="s">
        <v>473</v>
      </c>
      <c r="B143" t="s">
        <v>474</v>
      </c>
      <c r="C143">
        <v>1</v>
      </c>
      <c r="D143" t="s">
        <v>478</v>
      </c>
      <c r="E143" t="s">
        <v>41</v>
      </c>
      <c r="F143">
        <v>5.88</v>
      </c>
      <c r="G143" t="s">
        <v>42</v>
      </c>
      <c r="H143" t="s">
        <v>43</v>
      </c>
      <c r="I143" t="s">
        <v>475</v>
      </c>
      <c r="J143" t="s">
        <v>45</v>
      </c>
      <c r="K143" t="s">
        <v>46</v>
      </c>
      <c r="L143" t="s">
        <v>479</v>
      </c>
      <c r="M143" t="s">
        <v>48</v>
      </c>
      <c r="N143" t="s">
        <v>479</v>
      </c>
      <c r="O143" t="s">
        <v>43</v>
      </c>
      <c r="P143" t="s">
        <v>480</v>
      </c>
      <c r="Q143">
        <v>5.88</v>
      </c>
      <c r="R143">
        <v>0</v>
      </c>
      <c r="S143">
        <v>0</v>
      </c>
      <c r="T143">
        <v>53.79</v>
      </c>
      <c r="U143">
        <v>1.77</v>
      </c>
      <c r="V143">
        <v>2.12</v>
      </c>
      <c r="W143">
        <v>3.76</v>
      </c>
      <c r="X143"/>
      <c r="Y143" t="s">
        <v>50</v>
      </c>
      <c r="Z143" t="s">
        <v>372</v>
      </c>
      <c r="AA143" t="s">
        <v>477</v>
      </c>
      <c r="AB143" t="s">
        <v>48</v>
      </c>
      <c r="AC143" t="s">
        <v>48</v>
      </c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 t="s">
        <v>55</v>
      </c>
      <c r="BK143" t="s">
        <v>56</v>
      </c>
      <c r="BL143" t="s">
        <v>57</v>
      </c>
      <c r="BM143" t="s">
        <v>82</v>
      </c>
      <c r="BN143" t="s">
        <v>83</v>
      </c>
      <c r="BO143" t="s">
        <v>139</v>
      </c>
      <c r="BP143"/>
    </row>
    <row r="144" spans="1:68" x14ac:dyDescent="0.25">
      <c r="A144" t="s">
        <v>473</v>
      </c>
      <c r="B144" t="s">
        <v>474</v>
      </c>
      <c r="C144">
        <v>1</v>
      </c>
      <c r="D144" t="s">
        <v>469</v>
      </c>
      <c r="E144" t="s">
        <v>41</v>
      </c>
      <c r="F144">
        <v>5.55</v>
      </c>
      <c r="G144" t="s">
        <v>42</v>
      </c>
      <c r="H144" t="s">
        <v>43</v>
      </c>
      <c r="I144" t="s">
        <v>475</v>
      </c>
      <c r="J144" t="s">
        <v>45</v>
      </c>
      <c r="K144" t="s">
        <v>46</v>
      </c>
      <c r="L144" t="s">
        <v>470</v>
      </c>
      <c r="M144" t="s">
        <v>48</v>
      </c>
      <c r="N144" t="s">
        <v>470</v>
      </c>
      <c r="O144" t="s">
        <v>43</v>
      </c>
      <c r="P144" t="s">
        <v>481</v>
      </c>
      <c r="Q144">
        <v>5.55</v>
      </c>
      <c r="R144">
        <v>0</v>
      </c>
      <c r="S144">
        <v>0</v>
      </c>
      <c r="T144">
        <v>53.79</v>
      </c>
      <c r="U144">
        <v>1.69</v>
      </c>
      <c r="V144">
        <v>2.0299999999999998</v>
      </c>
      <c r="W144">
        <v>3.52</v>
      </c>
      <c r="X144"/>
      <c r="Y144" t="s">
        <v>50</v>
      </c>
      <c r="Z144" t="s">
        <v>372</v>
      </c>
      <c r="AA144" t="s">
        <v>477</v>
      </c>
      <c r="AB144" t="s">
        <v>48</v>
      </c>
      <c r="AC144" t="s">
        <v>48</v>
      </c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 t="s">
        <v>55</v>
      </c>
      <c r="BK144" t="s">
        <v>56</v>
      </c>
      <c r="BL144" t="s">
        <v>57</v>
      </c>
      <c r="BM144" t="s">
        <v>82</v>
      </c>
      <c r="BN144" t="s">
        <v>83</v>
      </c>
      <c r="BO144" t="s">
        <v>139</v>
      </c>
      <c r="BP144"/>
    </row>
    <row r="145" spans="1:68" x14ac:dyDescent="0.25">
      <c r="A145" t="s">
        <v>473</v>
      </c>
      <c r="B145" t="s">
        <v>474</v>
      </c>
      <c r="C145">
        <v>1</v>
      </c>
      <c r="D145" t="s">
        <v>245</v>
      </c>
      <c r="E145" t="s">
        <v>41</v>
      </c>
      <c r="F145">
        <v>4.4800000000000004</v>
      </c>
      <c r="G145" t="s">
        <v>42</v>
      </c>
      <c r="H145" t="s">
        <v>43</v>
      </c>
      <c r="I145" t="s">
        <v>475</v>
      </c>
      <c r="J145" t="s">
        <v>45</v>
      </c>
      <c r="K145" t="s">
        <v>46</v>
      </c>
      <c r="L145" t="s">
        <v>246</v>
      </c>
      <c r="M145" t="s">
        <v>48</v>
      </c>
      <c r="N145" t="s">
        <v>246</v>
      </c>
      <c r="O145" t="s">
        <v>43</v>
      </c>
      <c r="P145" t="s">
        <v>482</v>
      </c>
      <c r="Q145">
        <v>4.4800000000000004</v>
      </c>
      <c r="R145">
        <v>0</v>
      </c>
      <c r="S145">
        <v>0</v>
      </c>
      <c r="T145">
        <v>53.79</v>
      </c>
      <c r="U145">
        <v>1.42</v>
      </c>
      <c r="V145">
        <v>1.7</v>
      </c>
      <c r="W145">
        <v>2.78</v>
      </c>
      <c r="X145"/>
      <c r="Y145" t="s">
        <v>50</v>
      </c>
      <c r="Z145" t="s">
        <v>372</v>
      </c>
      <c r="AA145" t="s">
        <v>477</v>
      </c>
      <c r="AB145" t="s">
        <v>48</v>
      </c>
      <c r="AC145" t="s">
        <v>48</v>
      </c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 t="s">
        <v>55</v>
      </c>
      <c r="BK145" t="s">
        <v>56</v>
      </c>
      <c r="BL145" t="s">
        <v>57</v>
      </c>
      <c r="BM145" t="s">
        <v>82</v>
      </c>
      <c r="BN145" t="s">
        <v>83</v>
      </c>
      <c r="BO145" t="s">
        <v>139</v>
      </c>
      <c r="BP145"/>
    </row>
    <row r="146" spans="1:68" x14ac:dyDescent="0.25">
      <c r="A146" t="s">
        <v>473</v>
      </c>
      <c r="B146" t="s">
        <v>474</v>
      </c>
      <c r="C146">
        <v>1</v>
      </c>
      <c r="D146" t="s">
        <v>483</v>
      </c>
      <c r="E146" t="s">
        <v>41</v>
      </c>
      <c r="F146">
        <v>3.84</v>
      </c>
      <c r="G146" t="s">
        <v>42</v>
      </c>
      <c r="H146" t="s">
        <v>43</v>
      </c>
      <c r="I146" t="s">
        <v>475</v>
      </c>
      <c r="J146" t="s">
        <v>45</v>
      </c>
      <c r="K146" t="s">
        <v>46</v>
      </c>
      <c r="L146" t="s">
        <v>484</v>
      </c>
      <c r="M146" t="s">
        <v>48</v>
      </c>
      <c r="N146" t="s">
        <v>484</v>
      </c>
      <c r="O146" t="s">
        <v>43</v>
      </c>
      <c r="P146" t="s">
        <v>485</v>
      </c>
      <c r="Q146">
        <v>3.84</v>
      </c>
      <c r="R146">
        <v>0</v>
      </c>
      <c r="S146">
        <v>0</v>
      </c>
      <c r="T146">
        <v>53.79</v>
      </c>
      <c r="U146">
        <v>1.26</v>
      </c>
      <c r="V146">
        <v>1.51</v>
      </c>
      <c r="W146">
        <v>2.33</v>
      </c>
      <c r="X146"/>
      <c r="Y146" t="s">
        <v>50</v>
      </c>
      <c r="Z146" t="s">
        <v>372</v>
      </c>
      <c r="AA146" t="s">
        <v>477</v>
      </c>
      <c r="AB146" t="s">
        <v>48</v>
      </c>
      <c r="AC146" t="s">
        <v>48</v>
      </c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 t="s">
        <v>55</v>
      </c>
      <c r="BK146" t="s">
        <v>56</v>
      </c>
      <c r="BL146" t="s">
        <v>57</v>
      </c>
      <c r="BM146" t="s">
        <v>82</v>
      </c>
      <c r="BN146" t="s">
        <v>83</v>
      </c>
      <c r="BO146" t="s">
        <v>139</v>
      </c>
      <c r="BP146"/>
    </row>
    <row r="147" spans="1:68" x14ac:dyDescent="0.25">
      <c r="A147" t="s">
        <v>473</v>
      </c>
      <c r="B147" t="s">
        <v>474</v>
      </c>
      <c r="C147">
        <v>1</v>
      </c>
      <c r="D147" t="s">
        <v>124</v>
      </c>
      <c r="E147" t="s">
        <v>41</v>
      </c>
      <c r="F147">
        <v>3.88</v>
      </c>
      <c r="G147" t="s">
        <v>42</v>
      </c>
      <c r="H147" t="s">
        <v>43</v>
      </c>
      <c r="I147" t="s">
        <v>475</v>
      </c>
      <c r="J147" t="s">
        <v>45</v>
      </c>
      <c r="K147" t="s">
        <v>46</v>
      </c>
      <c r="L147" t="s">
        <v>125</v>
      </c>
      <c r="M147" t="s">
        <v>48</v>
      </c>
      <c r="N147" t="s">
        <v>125</v>
      </c>
      <c r="O147" t="s">
        <v>43</v>
      </c>
      <c r="P147" t="s">
        <v>486</v>
      </c>
      <c r="Q147">
        <v>3.88</v>
      </c>
      <c r="R147">
        <v>0</v>
      </c>
      <c r="S147">
        <v>0</v>
      </c>
      <c r="T147">
        <v>53.79</v>
      </c>
      <c r="U147">
        <v>1.27</v>
      </c>
      <c r="V147">
        <v>1.52</v>
      </c>
      <c r="W147">
        <v>2.36</v>
      </c>
      <c r="X147"/>
      <c r="Y147" t="s">
        <v>50</v>
      </c>
      <c r="Z147" t="s">
        <v>372</v>
      </c>
      <c r="AA147" t="s">
        <v>477</v>
      </c>
      <c r="AB147" t="s">
        <v>48</v>
      </c>
      <c r="AC147" t="s">
        <v>48</v>
      </c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 t="s">
        <v>55</v>
      </c>
      <c r="BK147" t="s">
        <v>56</v>
      </c>
      <c r="BL147" t="s">
        <v>57</v>
      </c>
      <c r="BM147" t="s">
        <v>82</v>
      </c>
      <c r="BN147" t="s">
        <v>83</v>
      </c>
      <c r="BO147" t="s">
        <v>139</v>
      </c>
      <c r="BP147"/>
    </row>
    <row r="148" spans="1:68" x14ac:dyDescent="0.25">
      <c r="A148" t="s">
        <v>473</v>
      </c>
      <c r="B148" t="s">
        <v>474</v>
      </c>
      <c r="C148">
        <v>1</v>
      </c>
      <c r="D148" t="s">
        <v>210</v>
      </c>
      <c r="E148" t="s">
        <v>41</v>
      </c>
      <c r="F148">
        <v>4.41</v>
      </c>
      <c r="G148" t="s">
        <v>42</v>
      </c>
      <c r="H148" t="s">
        <v>43</v>
      </c>
      <c r="I148" t="s">
        <v>475</v>
      </c>
      <c r="J148" t="s">
        <v>45</v>
      </c>
      <c r="K148" t="s">
        <v>46</v>
      </c>
      <c r="L148" t="s">
        <v>211</v>
      </c>
      <c r="M148" t="s">
        <v>48</v>
      </c>
      <c r="N148" t="s">
        <v>211</v>
      </c>
      <c r="O148" t="s">
        <v>43</v>
      </c>
      <c r="P148" t="s">
        <v>487</v>
      </c>
      <c r="Q148">
        <v>4.41</v>
      </c>
      <c r="R148">
        <v>0</v>
      </c>
      <c r="S148">
        <v>0</v>
      </c>
      <c r="T148">
        <v>53.79</v>
      </c>
      <c r="U148">
        <v>1.4</v>
      </c>
      <c r="V148">
        <v>1.68</v>
      </c>
      <c r="W148">
        <v>2.73</v>
      </c>
      <c r="X148"/>
      <c r="Y148" t="s">
        <v>50</v>
      </c>
      <c r="Z148" t="s">
        <v>372</v>
      </c>
      <c r="AA148" t="s">
        <v>477</v>
      </c>
      <c r="AB148" t="s">
        <v>48</v>
      </c>
      <c r="AC148" t="s">
        <v>48</v>
      </c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 t="s">
        <v>55</v>
      </c>
      <c r="BK148" t="s">
        <v>56</v>
      </c>
      <c r="BL148" t="s">
        <v>57</v>
      </c>
      <c r="BM148" t="s">
        <v>82</v>
      </c>
      <c r="BN148" t="s">
        <v>83</v>
      </c>
      <c r="BO148" t="s">
        <v>139</v>
      </c>
      <c r="BP148"/>
    </row>
    <row r="149" spans="1:68" x14ac:dyDescent="0.25">
      <c r="A149" t="s">
        <v>473</v>
      </c>
      <c r="B149" t="s">
        <v>474</v>
      </c>
      <c r="C149">
        <v>1</v>
      </c>
      <c r="D149" t="s">
        <v>298</v>
      </c>
      <c r="E149" t="s">
        <v>41</v>
      </c>
      <c r="F149">
        <v>8.1</v>
      </c>
      <c r="G149" t="s">
        <v>42</v>
      </c>
      <c r="H149" t="s">
        <v>43</v>
      </c>
      <c r="I149" t="s">
        <v>475</v>
      </c>
      <c r="J149" t="s">
        <v>45</v>
      </c>
      <c r="K149" t="s">
        <v>46</v>
      </c>
      <c r="L149" t="s">
        <v>299</v>
      </c>
      <c r="M149" t="s">
        <v>48</v>
      </c>
      <c r="N149" t="s">
        <v>299</v>
      </c>
      <c r="O149" t="s">
        <v>43</v>
      </c>
      <c r="P149" t="s">
        <v>488</v>
      </c>
      <c r="Q149">
        <v>8.1</v>
      </c>
      <c r="R149">
        <v>0</v>
      </c>
      <c r="S149">
        <v>0</v>
      </c>
      <c r="T149">
        <v>53.79</v>
      </c>
      <c r="U149">
        <v>2.3199999999999998</v>
      </c>
      <c r="V149">
        <v>2.78</v>
      </c>
      <c r="W149">
        <v>5.32</v>
      </c>
      <c r="X149"/>
      <c r="Y149" t="s">
        <v>50</v>
      </c>
      <c r="Z149" t="s">
        <v>372</v>
      </c>
      <c r="AA149" t="s">
        <v>477</v>
      </c>
      <c r="AB149" t="s">
        <v>48</v>
      </c>
      <c r="AC149" t="s">
        <v>48</v>
      </c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 t="s">
        <v>55</v>
      </c>
      <c r="BK149" t="s">
        <v>56</v>
      </c>
      <c r="BL149" t="s">
        <v>57</v>
      </c>
      <c r="BM149" t="s">
        <v>82</v>
      </c>
      <c r="BN149" t="s">
        <v>83</v>
      </c>
      <c r="BO149" t="s">
        <v>139</v>
      </c>
      <c r="BP149"/>
    </row>
    <row r="150" spans="1:68" x14ac:dyDescent="0.25">
      <c r="A150" t="s">
        <v>473</v>
      </c>
      <c r="B150" t="s">
        <v>474</v>
      </c>
      <c r="C150">
        <v>1</v>
      </c>
      <c r="D150" t="s">
        <v>105</v>
      </c>
      <c r="E150" t="s">
        <v>41</v>
      </c>
      <c r="F150">
        <v>7.97</v>
      </c>
      <c r="G150" t="s">
        <v>42</v>
      </c>
      <c r="H150" t="s">
        <v>43</v>
      </c>
      <c r="I150" t="s">
        <v>475</v>
      </c>
      <c r="J150" t="s">
        <v>45</v>
      </c>
      <c r="K150" t="s">
        <v>46</v>
      </c>
      <c r="L150" t="s">
        <v>107</v>
      </c>
      <c r="M150" t="s">
        <v>48</v>
      </c>
      <c r="N150" t="s">
        <v>107</v>
      </c>
      <c r="O150" t="s">
        <v>64</v>
      </c>
      <c r="P150" t="s">
        <v>489</v>
      </c>
      <c r="Q150">
        <v>7.97</v>
      </c>
      <c r="R150">
        <v>0</v>
      </c>
      <c r="S150">
        <v>0</v>
      </c>
      <c r="T150">
        <v>53.79</v>
      </c>
      <c r="U150">
        <v>1.99</v>
      </c>
      <c r="V150">
        <v>2.39</v>
      </c>
      <c r="W150">
        <v>5.58</v>
      </c>
      <c r="X150"/>
      <c r="Y150" t="s">
        <v>50</v>
      </c>
      <c r="Z150" t="s">
        <v>372</v>
      </c>
      <c r="AA150" t="s">
        <v>477</v>
      </c>
      <c r="AB150" t="s">
        <v>48</v>
      </c>
      <c r="AC150" t="s">
        <v>48</v>
      </c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 t="s">
        <v>55</v>
      </c>
      <c r="BK150" t="s">
        <v>56</v>
      </c>
      <c r="BL150" t="s">
        <v>57</v>
      </c>
      <c r="BM150" t="s">
        <v>82</v>
      </c>
      <c r="BN150" t="s">
        <v>83</v>
      </c>
      <c r="BO150" t="s">
        <v>139</v>
      </c>
      <c r="BP150"/>
    </row>
    <row r="151" spans="1:68" x14ac:dyDescent="0.25">
      <c r="A151" t="s">
        <v>473</v>
      </c>
      <c r="B151" t="s">
        <v>474</v>
      </c>
      <c r="C151">
        <v>1</v>
      </c>
      <c r="D151" t="s">
        <v>183</v>
      </c>
      <c r="E151" t="s">
        <v>41</v>
      </c>
      <c r="F151">
        <v>4.7300000000000004</v>
      </c>
      <c r="G151" t="s">
        <v>42</v>
      </c>
      <c r="H151" t="s">
        <v>43</v>
      </c>
      <c r="I151" t="s">
        <v>475</v>
      </c>
      <c r="J151" t="s">
        <v>45</v>
      </c>
      <c r="K151" t="s">
        <v>46</v>
      </c>
      <c r="L151" t="s">
        <v>184</v>
      </c>
      <c r="M151" t="s">
        <v>48</v>
      </c>
      <c r="N151" t="s">
        <v>184</v>
      </c>
      <c r="O151" t="s">
        <v>43</v>
      </c>
      <c r="P151" t="s">
        <v>490</v>
      </c>
      <c r="Q151">
        <v>4.7300000000000004</v>
      </c>
      <c r="R151">
        <v>0</v>
      </c>
      <c r="S151">
        <v>0</v>
      </c>
      <c r="T151">
        <v>53.79</v>
      </c>
      <c r="U151">
        <v>1.48</v>
      </c>
      <c r="V151">
        <v>1.78</v>
      </c>
      <c r="W151">
        <v>2.95</v>
      </c>
      <c r="X151"/>
      <c r="Y151" t="s">
        <v>50</v>
      </c>
      <c r="Z151" t="s">
        <v>372</v>
      </c>
      <c r="AA151" t="s">
        <v>477</v>
      </c>
      <c r="AB151" t="s">
        <v>48</v>
      </c>
      <c r="AC151" t="s">
        <v>48</v>
      </c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 t="s">
        <v>55</v>
      </c>
      <c r="BK151" t="s">
        <v>56</v>
      </c>
      <c r="BL151" t="s">
        <v>57</v>
      </c>
      <c r="BM151" t="s">
        <v>82</v>
      </c>
      <c r="BN151" t="s">
        <v>83</v>
      </c>
      <c r="BO151" t="s">
        <v>139</v>
      </c>
      <c r="BP151"/>
    </row>
    <row r="152" spans="1:68" x14ac:dyDescent="0.25">
      <c r="A152" t="s">
        <v>491</v>
      </c>
      <c r="B152" t="s">
        <v>492</v>
      </c>
      <c r="C152">
        <v>1</v>
      </c>
      <c r="D152" t="s">
        <v>88</v>
      </c>
      <c r="E152" t="s">
        <v>41</v>
      </c>
      <c r="F152">
        <v>3.89</v>
      </c>
      <c r="G152" t="s">
        <v>42</v>
      </c>
      <c r="H152" t="s">
        <v>43</v>
      </c>
      <c r="I152" t="s">
        <v>493</v>
      </c>
      <c r="J152" t="s">
        <v>45</v>
      </c>
      <c r="K152" t="s">
        <v>46</v>
      </c>
      <c r="L152" t="s">
        <v>89</v>
      </c>
      <c r="M152" t="s">
        <v>48</v>
      </c>
      <c r="N152" t="s">
        <v>89</v>
      </c>
      <c r="O152" t="s">
        <v>43</v>
      </c>
      <c r="P152" t="s">
        <v>494</v>
      </c>
      <c r="Q152">
        <v>3.89</v>
      </c>
      <c r="R152">
        <v>0</v>
      </c>
      <c r="S152">
        <v>0</v>
      </c>
      <c r="T152">
        <v>27.37</v>
      </c>
      <c r="U152">
        <v>1.27</v>
      </c>
      <c r="V152">
        <v>1.52</v>
      </c>
      <c r="W152">
        <v>2.37</v>
      </c>
      <c r="X152"/>
      <c r="Y152" t="s">
        <v>50</v>
      </c>
      <c r="Z152" t="s">
        <v>372</v>
      </c>
      <c r="AA152" t="s">
        <v>495</v>
      </c>
      <c r="AB152" t="s">
        <v>48</v>
      </c>
      <c r="AC152" t="s">
        <v>48</v>
      </c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 t="s">
        <v>55</v>
      </c>
      <c r="BK152" t="s">
        <v>56</v>
      </c>
      <c r="BL152" t="s">
        <v>57</v>
      </c>
      <c r="BM152" t="s">
        <v>367</v>
      </c>
      <c r="BN152" t="s">
        <v>83</v>
      </c>
      <c r="BO152" t="s">
        <v>139</v>
      </c>
      <c r="BP152"/>
    </row>
    <row r="153" spans="1:68" x14ac:dyDescent="0.25">
      <c r="A153" t="s">
        <v>491</v>
      </c>
      <c r="B153" t="s">
        <v>492</v>
      </c>
      <c r="C153">
        <v>1</v>
      </c>
      <c r="D153" t="s">
        <v>112</v>
      </c>
      <c r="E153" t="s">
        <v>41</v>
      </c>
      <c r="F153">
        <v>4.1500000000000004</v>
      </c>
      <c r="G153" t="s">
        <v>42</v>
      </c>
      <c r="H153" t="s">
        <v>43</v>
      </c>
      <c r="I153" t="s">
        <v>493</v>
      </c>
      <c r="J153" t="s">
        <v>45</v>
      </c>
      <c r="K153" t="s">
        <v>46</v>
      </c>
      <c r="L153" t="s">
        <v>113</v>
      </c>
      <c r="M153" t="s">
        <v>48</v>
      </c>
      <c r="N153" t="s">
        <v>113</v>
      </c>
      <c r="O153" t="s">
        <v>43</v>
      </c>
      <c r="P153" t="s">
        <v>496</v>
      </c>
      <c r="Q153">
        <v>4.1500000000000004</v>
      </c>
      <c r="R153">
        <v>0</v>
      </c>
      <c r="S153">
        <v>0</v>
      </c>
      <c r="T153">
        <v>27.37</v>
      </c>
      <c r="U153">
        <v>1.34</v>
      </c>
      <c r="V153">
        <v>1.61</v>
      </c>
      <c r="W153">
        <v>2.54</v>
      </c>
      <c r="X153"/>
      <c r="Y153" t="s">
        <v>50</v>
      </c>
      <c r="Z153" t="s">
        <v>372</v>
      </c>
      <c r="AA153" t="s">
        <v>495</v>
      </c>
      <c r="AB153" t="s">
        <v>48</v>
      </c>
      <c r="AC153" t="s">
        <v>48</v>
      </c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 t="s">
        <v>55</v>
      </c>
      <c r="BK153" t="s">
        <v>56</v>
      </c>
      <c r="BL153" t="s">
        <v>57</v>
      </c>
      <c r="BM153" t="s">
        <v>367</v>
      </c>
      <c r="BN153" t="s">
        <v>83</v>
      </c>
      <c r="BO153" t="s">
        <v>139</v>
      </c>
      <c r="BP153"/>
    </row>
    <row r="154" spans="1:68" x14ac:dyDescent="0.25">
      <c r="A154" t="s">
        <v>491</v>
      </c>
      <c r="B154" t="s">
        <v>492</v>
      </c>
      <c r="C154">
        <v>2</v>
      </c>
      <c r="D154" t="s">
        <v>100</v>
      </c>
      <c r="E154" t="s">
        <v>41</v>
      </c>
      <c r="F154">
        <v>8.82</v>
      </c>
      <c r="G154" t="s">
        <v>42</v>
      </c>
      <c r="H154" t="s">
        <v>43</v>
      </c>
      <c r="I154" t="s">
        <v>493</v>
      </c>
      <c r="J154" t="s">
        <v>45</v>
      </c>
      <c r="K154" t="s">
        <v>46</v>
      </c>
      <c r="L154" t="s">
        <v>101</v>
      </c>
      <c r="M154" t="s">
        <v>48</v>
      </c>
      <c r="N154" t="s">
        <v>101</v>
      </c>
      <c r="O154" t="s">
        <v>43</v>
      </c>
      <c r="P154" t="s">
        <v>497</v>
      </c>
      <c r="Q154">
        <v>4.41</v>
      </c>
      <c r="R154">
        <v>0</v>
      </c>
      <c r="S154">
        <v>0</v>
      </c>
      <c r="T154">
        <v>27.37</v>
      </c>
      <c r="U154">
        <v>2.8</v>
      </c>
      <c r="V154">
        <v>3.36</v>
      </c>
      <c r="W154">
        <v>5.46</v>
      </c>
      <c r="X154"/>
      <c r="Y154" t="s">
        <v>50</v>
      </c>
      <c r="Z154" t="s">
        <v>372</v>
      </c>
      <c r="AA154" t="s">
        <v>495</v>
      </c>
      <c r="AB154" t="s">
        <v>48</v>
      </c>
      <c r="AC154" t="s">
        <v>48</v>
      </c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 t="s">
        <v>55</v>
      </c>
      <c r="BK154" t="s">
        <v>56</v>
      </c>
      <c r="BL154" t="s">
        <v>57</v>
      </c>
      <c r="BM154" t="s">
        <v>367</v>
      </c>
      <c r="BN154" t="s">
        <v>83</v>
      </c>
      <c r="BO154" t="s">
        <v>139</v>
      </c>
      <c r="BP154"/>
    </row>
    <row r="155" spans="1:68" x14ac:dyDescent="0.25">
      <c r="A155" t="s">
        <v>491</v>
      </c>
      <c r="B155" t="s">
        <v>492</v>
      </c>
      <c r="C155">
        <v>1</v>
      </c>
      <c r="D155" t="s">
        <v>498</v>
      </c>
      <c r="E155" t="s">
        <v>41</v>
      </c>
      <c r="F155">
        <v>7.02</v>
      </c>
      <c r="G155" t="s">
        <v>42</v>
      </c>
      <c r="H155" t="s">
        <v>43</v>
      </c>
      <c r="I155" t="s">
        <v>493</v>
      </c>
      <c r="J155" t="s">
        <v>45</v>
      </c>
      <c r="K155" t="s">
        <v>46</v>
      </c>
      <c r="L155" t="s">
        <v>499</v>
      </c>
      <c r="M155" t="s">
        <v>48</v>
      </c>
      <c r="N155" t="s">
        <v>499</v>
      </c>
      <c r="O155" t="s">
        <v>64</v>
      </c>
      <c r="P155" t="s">
        <v>500</v>
      </c>
      <c r="Q155">
        <v>7.02</v>
      </c>
      <c r="R155">
        <v>0</v>
      </c>
      <c r="S155">
        <v>0</v>
      </c>
      <c r="T155">
        <v>27.37</v>
      </c>
      <c r="U155">
        <v>1.76</v>
      </c>
      <c r="V155">
        <v>2.11</v>
      </c>
      <c r="W155">
        <v>4.91</v>
      </c>
      <c r="X155"/>
      <c r="Y155" t="s">
        <v>50</v>
      </c>
      <c r="Z155" t="s">
        <v>372</v>
      </c>
      <c r="AA155" t="s">
        <v>495</v>
      </c>
      <c r="AB155" t="s">
        <v>48</v>
      </c>
      <c r="AC155" t="s">
        <v>48</v>
      </c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 t="s">
        <v>55</v>
      </c>
      <c r="BK155" t="s">
        <v>56</v>
      </c>
      <c r="BL155" t="s">
        <v>57</v>
      </c>
      <c r="BM155" t="s">
        <v>367</v>
      </c>
      <c r="BN155" t="s">
        <v>83</v>
      </c>
      <c r="BO155" t="s">
        <v>139</v>
      </c>
      <c r="BP155"/>
    </row>
    <row r="156" spans="1:68" x14ac:dyDescent="0.25">
      <c r="A156" t="s">
        <v>491</v>
      </c>
      <c r="B156" t="s">
        <v>492</v>
      </c>
      <c r="C156">
        <v>1</v>
      </c>
      <c r="D156" t="s">
        <v>501</v>
      </c>
      <c r="E156" t="s">
        <v>41</v>
      </c>
      <c r="F156">
        <v>3.49</v>
      </c>
      <c r="G156" t="s">
        <v>42</v>
      </c>
      <c r="H156" t="s">
        <v>43</v>
      </c>
      <c r="I156" t="s">
        <v>493</v>
      </c>
      <c r="J156" t="s">
        <v>45</v>
      </c>
      <c r="K156" t="s">
        <v>46</v>
      </c>
      <c r="L156" t="s">
        <v>502</v>
      </c>
      <c r="M156" t="s">
        <v>48</v>
      </c>
      <c r="N156" t="s">
        <v>502</v>
      </c>
      <c r="O156" t="s">
        <v>43</v>
      </c>
      <c r="P156" t="s">
        <v>503</v>
      </c>
      <c r="Q156">
        <v>3.49</v>
      </c>
      <c r="R156">
        <v>0</v>
      </c>
      <c r="S156">
        <v>0</v>
      </c>
      <c r="T156">
        <v>27.37</v>
      </c>
      <c r="U156">
        <v>1.17</v>
      </c>
      <c r="V156">
        <v>1.4</v>
      </c>
      <c r="W156">
        <v>2.09</v>
      </c>
      <c r="X156"/>
      <c r="Y156" t="s">
        <v>50</v>
      </c>
      <c r="Z156" t="s">
        <v>372</v>
      </c>
      <c r="AA156" t="s">
        <v>495</v>
      </c>
      <c r="AB156" t="s">
        <v>48</v>
      </c>
      <c r="AC156" t="s">
        <v>48</v>
      </c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 t="s">
        <v>55</v>
      </c>
      <c r="BK156" t="s">
        <v>56</v>
      </c>
      <c r="BL156" t="s">
        <v>57</v>
      </c>
      <c r="BM156" t="s">
        <v>367</v>
      </c>
      <c r="BN156" t="s">
        <v>83</v>
      </c>
      <c r="BO156" t="s">
        <v>139</v>
      </c>
      <c r="BP156"/>
    </row>
    <row r="157" spans="1:68" x14ac:dyDescent="0.25">
      <c r="A157" t="s">
        <v>504</v>
      </c>
      <c r="B157" t="s">
        <v>505</v>
      </c>
      <c r="C157">
        <v>1</v>
      </c>
      <c r="D157" t="s">
        <v>498</v>
      </c>
      <c r="E157" t="s">
        <v>41</v>
      </c>
      <c r="F157">
        <v>7.02</v>
      </c>
      <c r="G157" t="s">
        <v>42</v>
      </c>
      <c r="H157" t="s">
        <v>43</v>
      </c>
      <c r="I157" t="s">
        <v>506</v>
      </c>
      <c r="J157" t="s">
        <v>45</v>
      </c>
      <c r="K157" t="s">
        <v>46</v>
      </c>
      <c r="L157" t="s">
        <v>499</v>
      </c>
      <c r="M157" t="s">
        <v>48</v>
      </c>
      <c r="N157" t="s">
        <v>499</v>
      </c>
      <c r="O157" t="s">
        <v>64</v>
      </c>
      <c r="P157" t="s">
        <v>507</v>
      </c>
      <c r="Q157">
        <v>7.02</v>
      </c>
      <c r="R157">
        <v>0</v>
      </c>
      <c r="S157">
        <v>0</v>
      </c>
      <c r="T157">
        <v>50.41</v>
      </c>
      <c r="U157">
        <v>1.76</v>
      </c>
      <c r="V157">
        <v>2.11</v>
      </c>
      <c r="W157">
        <v>4.91</v>
      </c>
      <c r="X157"/>
      <c r="Y157" t="s">
        <v>50</v>
      </c>
      <c r="Z157" t="s">
        <v>508</v>
      </c>
      <c r="AA157" t="s">
        <v>509</v>
      </c>
      <c r="AB157" t="s">
        <v>48</v>
      </c>
      <c r="AC157" t="s">
        <v>48</v>
      </c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 t="s">
        <v>55</v>
      </c>
      <c r="BK157" t="s">
        <v>56</v>
      </c>
      <c r="BL157" t="s">
        <v>57</v>
      </c>
      <c r="BM157" t="s">
        <v>82</v>
      </c>
      <c r="BN157" t="s">
        <v>83</v>
      </c>
      <c r="BO157" t="s">
        <v>139</v>
      </c>
      <c r="BP157"/>
    </row>
    <row r="158" spans="1:68" x14ac:dyDescent="0.25">
      <c r="A158" t="s">
        <v>504</v>
      </c>
      <c r="B158" t="s">
        <v>505</v>
      </c>
      <c r="C158">
        <v>1</v>
      </c>
      <c r="D158" t="s">
        <v>510</v>
      </c>
      <c r="E158" t="s">
        <v>41</v>
      </c>
      <c r="F158">
        <v>3.68</v>
      </c>
      <c r="G158" t="s">
        <v>42</v>
      </c>
      <c r="H158" t="s">
        <v>43</v>
      </c>
      <c r="I158" t="s">
        <v>506</v>
      </c>
      <c r="J158" t="s">
        <v>45</v>
      </c>
      <c r="K158" t="s">
        <v>46</v>
      </c>
      <c r="L158" t="s">
        <v>511</v>
      </c>
      <c r="M158" t="s">
        <v>48</v>
      </c>
      <c r="N158" t="s">
        <v>511</v>
      </c>
      <c r="O158" t="s">
        <v>43</v>
      </c>
      <c r="P158" t="s">
        <v>512</v>
      </c>
      <c r="Q158">
        <v>3.68</v>
      </c>
      <c r="R158">
        <v>0</v>
      </c>
      <c r="S158">
        <v>0</v>
      </c>
      <c r="T158">
        <v>50.41</v>
      </c>
      <c r="U158">
        <v>1.22</v>
      </c>
      <c r="V158">
        <v>1.46</v>
      </c>
      <c r="W158">
        <v>2.2200000000000002</v>
      </c>
      <c r="X158"/>
      <c r="Y158" t="s">
        <v>50</v>
      </c>
      <c r="Z158" t="s">
        <v>508</v>
      </c>
      <c r="AA158" t="s">
        <v>509</v>
      </c>
      <c r="AB158" t="s">
        <v>48</v>
      </c>
      <c r="AC158" t="s">
        <v>48</v>
      </c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 t="s">
        <v>55</v>
      </c>
      <c r="BK158" t="s">
        <v>56</v>
      </c>
      <c r="BL158" t="s">
        <v>57</v>
      </c>
      <c r="BM158" t="s">
        <v>82</v>
      </c>
      <c r="BN158" t="s">
        <v>83</v>
      </c>
      <c r="BO158" t="s">
        <v>139</v>
      </c>
      <c r="BP158"/>
    </row>
    <row r="159" spans="1:68" x14ac:dyDescent="0.25">
      <c r="A159" t="s">
        <v>504</v>
      </c>
      <c r="B159" t="s">
        <v>505</v>
      </c>
      <c r="C159">
        <v>1</v>
      </c>
      <c r="D159" t="s">
        <v>513</v>
      </c>
      <c r="E159" t="s">
        <v>41</v>
      </c>
      <c r="F159">
        <v>21.6</v>
      </c>
      <c r="G159" t="s">
        <v>42</v>
      </c>
      <c r="H159" t="s">
        <v>43</v>
      </c>
      <c r="I159" t="s">
        <v>506</v>
      </c>
      <c r="J159" t="s">
        <v>45</v>
      </c>
      <c r="K159" t="s">
        <v>46</v>
      </c>
      <c r="L159" t="s">
        <v>514</v>
      </c>
      <c r="M159" t="s">
        <v>48</v>
      </c>
      <c r="N159" t="s">
        <v>514</v>
      </c>
      <c r="O159" t="s">
        <v>43</v>
      </c>
      <c r="P159" t="s">
        <v>515</v>
      </c>
      <c r="Q159">
        <v>21.6</v>
      </c>
      <c r="R159">
        <v>0</v>
      </c>
      <c r="S159">
        <v>0</v>
      </c>
      <c r="T159">
        <v>50.41</v>
      </c>
      <c r="U159">
        <v>5.7</v>
      </c>
      <c r="V159">
        <v>6.84</v>
      </c>
      <c r="W159">
        <v>14.76</v>
      </c>
      <c r="X159"/>
      <c r="Y159" t="s">
        <v>50</v>
      </c>
      <c r="Z159" t="s">
        <v>508</v>
      </c>
      <c r="AA159" t="s">
        <v>509</v>
      </c>
      <c r="AB159" t="s">
        <v>48</v>
      </c>
      <c r="AC159" t="s">
        <v>48</v>
      </c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 t="s">
        <v>55</v>
      </c>
      <c r="BK159" t="s">
        <v>56</v>
      </c>
      <c r="BL159" t="s">
        <v>57</v>
      </c>
      <c r="BM159" t="s">
        <v>82</v>
      </c>
      <c r="BN159" t="s">
        <v>83</v>
      </c>
      <c r="BO159" t="s">
        <v>139</v>
      </c>
      <c r="BP159"/>
    </row>
    <row r="160" spans="1:68" x14ac:dyDescent="0.25">
      <c r="A160" t="s">
        <v>504</v>
      </c>
      <c r="B160" t="s">
        <v>505</v>
      </c>
      <c r="C160">
        <v>1</v>
      </c>
      <c r="D160" t="s">
        <v>516</v>
      </c>
      <c r="E160" t="s">
        <v>41</v>
      </c>
      <c r="F160">
        <v>4.0999999999999996</v>
      </c>
      <c r="G160" t="s">
        <v>42</v>
      </c>
      <c r="H160" t="s">
        <v>43</v>
      </c>
      <c r="I160" t="s">
        <v>506</v>
      </c>
      <c r="J160" t="s">
        <v>45</v>
      </c>
      <c r="K160" t="s">
        <v>46</v>
      </c>
      <c r="L160" t="s">
        <v>517</v>
      </c>
      <c r="M160" t="s">
        <v>48</v>
      </c>
      <c r="N160" t="s">
        <v>517</v>
      </c>
      <c r="O160" t="s">
        <v>43</v>
      </c>
      <c r="P160" t="s">
        <v>518</v>
      </c>
      <c r="Q160">
        <v>4.0999999999999996</v>
      </c>
      <c r="R160">
        <v>0</v>
      </c>
      <c r="S160">
        <v>0</v>
      </c>
      <c r="T160">
        <v>50.41</v>
      </c>
      <c r="U160">
        <v>1.32</v>
      </c>
      <c r="V160">
        <v>1.58</v>
      </c>
      <c r="W160">
        <v>2.52</v>
      </c>
      <c r="X160"/>
      <c r="Y160" t="s">
        <v>50</v>
      </c>
      <c r="Z160" t="s">
        <v>508</v>
      </c>
      <c r="AA160" t="s">
        <v>509</v>
      </c>
      <c r="AB160" t="s">
        <v>48</v>
      </c>
      <c r="AC160" t="s">
        <v>48</v>
      </c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 t="s">
        <v>55</v>
      </c>
      <c r="BK160" t="s">
        <v>56</v>
      </c>
      <c r="BL160" t="s">
        <v>57</v>
      </c>
      <c r="BM160" t="s">
        <v>82</v>
      </c>
      <c r="BN160" t="s">
        <v>83</v>
      </c>
      <c r="BO160" t="s">
        <v>139</v>
      </c>
      <c r="BP160"/>
    </row>
    <row r="161" spans="1:68" x14ac:dyDescent="0.25">
      <c r="A161" t="s">
        <v>504</v>
      </c>
      <c r="B161" t="s">
        <v>505</v>
      </c>
      <c r="C161">
        <v>1</v>
      </c>
      <c r="D161" t="s">
        <v>249</v>
      </c>
      <c r="E161" t="s">
        <v>41</v>
      </c>
      <c r="F161">
        <v>2.91</v>
      </c>
      <c r="G161" t="s">
        <v>42</v>
      </c>
      <c r="H161" t="s">
        <v>43</v>
      </c>
      <c r="I161" t="s">
        <v>506</v>
      </c>
      <c r="J161" t="s">
        <v>45</v>
      </c>
      <c r="K161" t="s">
        <v>46</v>
      </c>
      <c r="L161" t="s">
        <v>250</v>
      </c>
      <c r="M161" t="s">
        <v>48</v>
      </c>
      <c r="N161" t="s">
        <v>250</v>
      </c>
      <c r="O161" t="s">
        <v>43</v>
      </c>
      <c r="P161" t="s">
        <v>519</v>
      </c>
      <c r="Q161">
        <v>2.91</v>
      </c>
      <c r="R161">
        <v>0</v>
      </c>
      <c r="S161">
        <v>0</v>
      </c>
      <c r="T161">
        <v>50.41</v>
      </c>
      <c r="U161">
        <v>1.03</v>
      </c>
      <c r="V161">
        <v>1.24</v>
      </c>
      <c r="W161">
        <v>1.67</v>
      </c>
      <c r="X161"/>
      <c r="Y161" t="s">
        <v>50</v>
      </c>
      <c r="Z161" t="s">
        <v>508</v>
      </c>
      <c r="AA161" t="s">
        <v>509</v>
      </c>
      <c r="AB161" t="s">
        <v>48</v>
      </c>
      <c r="AC161" t="s">
        <v>48</v>
      </c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 t="s">
        <v>55</v>
      </c>
      <c r="BK161" t="s">
        <v>56</v>
      </c>
      <c r="BL161" t="s">
        <v>57</v>
      </c>
      <c r="BM161" t="s">
        <v>82</v>
      </c>
      <c r="BN161" t="s">
        <v>83</v>
      </c>
      <c r="BO161" t="s">
        <v>139</v>
      </c>
      <c r="BP161"/>
    </row>
    <row r="162" spans="1:68" x14ac:dyDescent="0.25">
      <c r="A162" t="s">
        <v>504</v>
      </c>
      <c r="B162" t="s">
        <v>505</v>
      </c>
      <c r="C162">
        <v>1</v>
      </c>
      <c r="D162" t="s">
        <v>252</v>
      </c>
      <c r="E162" t="s">
        <v>41</v>
      </c>
      <c r="F162">
        <v>2.52</v>
      </c>
      <c r="G162" t="s">
        <v>42</v>
      </c>
      <c r="H162" t="s">
        <v>43</v>
      </c>
      <c r="I162" t="s">
        <v>506</v>
      </c>
      <c r="J162" t="s">
        <v>45</v>
      </c>
      <c r="K162" t="s">
        <v>46</v>
      </c>
      <c r="L162" t="s">
        <v>253</v>
      </c>
      <c r="M162" t="s">
        <v>48</v>
      </c>
      <c r="N162" t="s">
        <v>253</v>
      </c>
      <c r="O162" t="s">
        <v>43</v>
      </c>
      <c r="P162" t="s">
        <v>520</v>
      </c>
      <c r="Q162">
        <v>2.52</v>
      </c>
      <c r="R162">
        <v>0</v>
      </c>
      <c r="S162">
        <v>0</v>
      </c>
      <c r="T162">
        <v>50.41</v>
      </c>
      <c r="U162">
        <v>0.93</v>
      </c>
      <c r="V162">
        <v>1.1200000000000001</v>
      </c>
      <c r="W162">
        <v>1.4</v>
      </c>
      <c r="X162"/>
      <c r="Y162" t="s">
        <v>50</v>
      </c>
      <c r="Z162" t="s">
        <v>508</v>
      </c>
      <c r="AA162" t="s">
        <v>509</v>
      </c>
      <c r="AB162" t="s">
        <v>48</v>
      </c>
      <c r="AC162" t="s">
        <v>48</v>
      </c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 t="s">
        <v>55</v>
      </c>
      <c r="BK162" t="s">
        <v>56</v>
      </c>
      <c r="BL162" t="s">
        <v>57</v>
      </c>
      <c r="BM162" t="s">
        <v>82</v>
      </c>
      <c r="BN162" t="s">
        <v>83</v>
      </c>
      <c r="BO162" t="s">
        <v>139</v>
      </c>
      <c r="BP162"/>
    </row>
    <row r="163" spans="1:68" x14ac:dyDescent="0.25">
      <c r="A163" t="s">
        <v>504</v>
      </c>
      <c r="B163" t="s">
        <v>505</v>
      </c>
      <c r="C163">
        <v>3</v>
      </c>
      <c r="D163" t="s">
        <v>405</v>
      </c>
      <c r="E163" t="s">
        <v>41</v>
      </c>
      <c r="F163">
        <v>3.96</v>
      </c>
      <c r="G163" t="s">
        <v>42</v>
      </c>
      <c r="H163" t="s">
        <v>43</v>
      </c>
      <c r="I163" t="s">
        <v>506</v>
      </c>
      <c r="J163" t="s">
        <v>45</v>
      </c>
      <c r="K163" t="s">
        <v>46</v>
      </c>
      <c r="L163" t="s">
        <v>406</v>
      </c>
      <c r="M163" t="s">
        <v>48</v>
      </c>
      <c r="N163" t="s">
        <v>406</v>
      </c>
      <c r="O163" t="s">
        <v>64</v>
      </c>
      <c r="P163" t="s">
        <v>521</v>
      </c>
      <c r="Q163">
        <v>1.32</v>
      </c>
      <c r="R163">
        <v>0</v>
      </c>
      <c r="S163">
        <v>0</v>
      </c>
      <c r="T163">
        <v>50.41</v>
      </c>
      <c r="U163">
        <v>0.99</v>
      </c>
      <c r="V163">
        <v>1.19</v>
      </c>
      <c r="W163">
        <v>2.77</v>
      </c>
      <c r="X163"/>
      <c r="Y163" t="s">
        <v>50</v>
      </c>
      <c r="Z163" t="s">
        <v>508</v>
      </c>
      <c r="AA163" t="s">
        <v>509</v>
      </c>
      <c r="AB163" t="s">
        <v>48</v>
      </c>
      <c r="AC163" t="s">
        <v>48</v>
      </c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 t="s">
        <v>55</v>
      </c>
      <c r="BK163" t="s">
        <v>56</v>
      </c>
      <c r="BL163" t="s">
        <v>57</v>
      </c>
      <c r="BM163" t="s">
        <v>82</v>
      </c>
      <c r="BN163" t="s">
        <v>83</v>
      </c>
      <c r="BO163" t="s">
        <v>139</v>
      </c>
      <c r="BP163"/>
    </row>
    <row r="164" spans="1:68" x14ac:dyDescent="0.25">
      <c r="A164" t="s">
        <v>504</v>
      </c>
      <c r="B164" t="s">
        <v>505</v>
      </c>
      <c r="C164">
        <v>1</v>
      </c>
      <c r="D164" t="s">
        <v>522</v>
      </c>
      <c r="E164" t="s">
        <v>41</v>
      </c>
      <c r="F164">
        <v>4.62</v>
      </c>
      <c r="G164" t="s">
        <v>42</v>
      </c>
      <c r="H164" t="s">
        <v>43</v>
      </c>
      <c r="I164" t="s">
        <v>506</v>
      </c>
      <c r="J164" t="s">
        <v>45</v>
      </c>
      <c r="K164" t="s">
        <v>46</v>
      </c>
      <c r="L164" t="s">
        <v>523</v>
      </c>
      <c r="M164" t="s">
        <v>48</v>
      </c>
      <c r="N164" t="s">
        <v>523</v>
      </c>
      <c r="O164" t="s">
        <v>43</v>
      </c>
      <c r="P164" t="s">
        <v>524</v>
      </c>
      <c r="Q164">
        <v>4.62</v>
      </c>
      <c r="R164">
        <v>0</v>
      </c>
      <c r="S164">
        <v>0</v>
      </c>
      <c r="T164">
        <v>50.41</v>
      </c>
      <c r="U164">
        <v>1.45</v>
      </c>
      <c r="V164">
        <v>1.74</v>
      </c>
      <c r="W164">
        <v>2.88</v>
      </c>
      <c r="X164"/>
      <c r="Y164" t="s">
        <v>50</v>
      </c>
      <c r="Z164" t="s">
        <v>508</v>
      </c>
      <c r="AA164" t="s">
        <v>509</v>
      </c>
      <c r="AB164" t="s">
        <v>48</v>
      </c>
      <c r="AC164" t="s">
        <v>48</v>
      </c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 t="s">
        <v>55</v>
      </c>
      <c r="BK164" t="s">
        <v>56</v>
      </c>
      <c r="BL164" t="s">
        <v>57</v>
      </c>
      <c r="BM164" t="s">
        <v>82</v>
      </c>
      <c r="BN164" t="s">
        <v>83</v>
      </c>
      <c r="BO164" t="s">
        <v>139</v>
      </c>
      <c r="BP164"/>
    </row>
    <row r="165" spans="1:68" x14ac:dyDescent="0.25">
      <c r="A165" t="s">
        <v>525</v>
      </c>
      <c r="B165" t="s">
        <v>526</v>
      </c>
      <c r="C165">
        <v>1</v>
      </c>
      <c r="D165" t="s">
        <v>527</v>
      </c>
      <c r="E165" t="s">
        <v>41</v>
      </c>
      <c r="F165">
        <v>11.02</v>
      </c>
      <c r="G165" t="s">
        <v>42</v>
      </c>
      <c r="H165" t="s">
        <v>43</v>
      </c>
      <c r="I165" t="s">
        <v>528</v>
      </c>
      <c r="J165" t="s">
        <v>45</v>
      </c>
      <c r="K165" t="s">
        <v>46</v>
      </c>
      <c r="L165" t="s">
        <v>529</v>
      </c>
      <c r="M165" t="s">
        <v>48</v>
      </c>
      <c r="N165" t="s">
        <v>529</v>
      </c>
      <c r="O165" t="s">
        <v>43</v>
      </c>
      <c r="P165" t="s">
        <v>530</v>
      </c>
      <c r="Q165">
        <v>11.02</v>
      </c>
      <c r="R165">
        <v>0</v>
      </c>
      <c r="S165">
        <v>0</v>
      </c>
      <c r="T165">
        <v>52.53</v>
      </c>
      <c r="U165">
        <v>3.05</v>
      </c>
      <c r="V165">
        <v>3.66</v>
      </c>
      <c r="W165">
        <v>7.36</v>
      </c>
      <c r="X165"/>
      <c r="Y165" t="s">
        <v>50</v>
      </c>
      <c r="Z165" t="s">
        <v>508</v>
      </c>
      <c r="AA165" t="s">
        <v>531</v>
      </c>
      <c r="AB165" t="s">
        <v>48</v>
      </c>
      <c r="AC165" t="s">
        <v>48</v>
      </c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 t="s">
        <v>55</v>
      </c>
      <c r="BK165" t="s">
        <v>56</v>
      </c>
      <c r="BL165" t="s">
        <v>57</v>
      </c>
      <c r="BM165" t="s">
        <v>82</v>
      </c>
      <c r="BN165" t="s">
        <v>83</v>
      </c>
      <c r="BO165" t="s">
        <v>84</v>
      </c>
      <c r="BP165"/>
    </row>
    <row r="166" spans="1:68" x14ac:dyDescent="0.25">
      <c r="A166" t="s">
        <v>525</v>
      </c>
      <c r="B166" t="s">
        <v>526</v>
      </c>
      <c r="C166">
        <v>1</v>
      </c>
      <c r="D166" t="s">
        <v>532</v>
      </c>
      <c r="E166" t="s">
        <v>41</v>
      </c>
      <c r="F166">
        <v>22.05</v>
      </c>
      <c r="G166" t="s">
        <v>42</v>
      </c>
      <c r="H166" t="s">
        <v>43</v>
      </c>
      <c r="I166" t="s">
        <v>528</v>
      </c>
      <c r="J166" t="s">
        <v>45</v>
      </c>
      <c r="K166" t="s">
        <v>46</v>
      </c>
      <c r="L166" t="s">
        <v>533</v>
      </c>
      <c r="M166" t="s">
        <v>48</v>
      </c>
      <c r="N166" t="s">
        <v>533</v>
      </c>
      <c r="O166" t="s">
        <v>43</v>
      </c>
      <c r="P166" t="s">
        <v>534</v>
      </c>
      <c r="Q166">
        <v>22.05</v>
      </c>
      <c r="R166">
        <v>0</v>
      </c>
      <c r="S166">
        <v>0</v>
      </c>
      <c r="T166">
        <v>52.53</v>
      </c>
      <c r="U166">
        <v>5.81</v>
      </c>
      <c r="V166">
        <v>6.97</v>
      </c>
      <c r="W166">
        <v>15.08</v>
      </c>
      <c r="X166"/>
      <c r="Y166" t="s">
        <v>50</v>
      </c>
      <c r="Z166" t="s">
        <v>508</v>
      </c>
      <c r="AA166" t="s">
        <v>531</v>
      </c>
      <c r="AB166" t="s">
        <v>48</v>
      </c>
      <c r="AC166" t="s">
        <v>48</v>
      </c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 t="s">
        <v>55</v>
      </c>
      <c r="BK166" t="s">
        <v>56</v>
      </c>
      <c r="BL166" t="s">
        <v>57</v>
      </c>
      <c r="BM166" t="s">
        <v>82</v>
      </c>
      <c r="BN166" t="s">
        <v>83</v>
      </c>
      <c r="BO166" t="s">
        <v>84</v>
      </c>
      <c r="BP166"/>
    </row>
    <row r="167" spans="1:68" x14ac:dyDescent="0.25">
      <c r="A167" t="s">
        <v>525</v>
      </c>
      <c r="B167" t="s">
        <v>526</v>
      </c>
      <c r="C167">
        <v>2</v>
      </c>
      <c r="D167" t="s">
        <v>62</v>
      </c>
      <c r="E167" t="s">
        <v>41</v>
      </c>
      <c r="F167">
        <v>19.46</v>
      </c>
      <c r="G167" t="s">
        <v>42</v>
      </c>
      <c r="H167" t="s">
        <v>43</v>
      </c>
      <c r="I167" t="s">
        <v>528</v>
      </c>
      <c r="J167" t="s">
        <v>45</v>
      </c>
      <c r="K167" t="s">
        <v>46</v>
      </c>
      <c r="L167" t="s">
        <v>63</v>
      </c>
      <c r="M167" t="s">
        <v>48</v>
      </c>
      <c r="N167" t="s">
        <v>63</v>
      </c>
      <c r="O167" t="s">
        <v>64</v>
      </c>
      <c r="P167" t="s">
        <v>535</v>
      </c>
      <c r="Q167">
        <v>9.73</v>
      </c>
      <c r="R167">
        <v>0</v>
      </c>
      <c r="S167">
        <v>0</v>
      </c>
      <c r="T167">
        <v>52.53</v>
      </c>
      <c r="U167">
        <v>4.87</v>
      </c>
      <c r="V167">
        <v>5.84</v>
      </c>
      <c r="W167">
        <v>13.62</v>
      </c>
      <c r="X167"/>
      <c r="Y167" t="s">
        <v>50</v>
      </c>
      <c r="Z167" t="s">
        <v>508</v>
      </c>
      <c r="AA167" t="s">
        <v>531</v>
      </c>
      <c r="AB167" t="s">
        <v>48</v>
      </c>
      <c r="AC167" t="s">
        <v>48</v>
      </c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 t="s">
        <v>55</v>
      </c>
      <c r="BK167" t="s">
        <v>56</v>
      </c>
      <c r="BL167" t="s">
        <v>57</v>
      </c>
      <c r="BM167" t="s">
        <v>82</v>
      </c>
      <c r="BN167" t="s">
        <v>83</v>
      </c>
      <c r="BO167" t="s">
        <v>84</v>
      </c>
      <c r="BP167"/>
    </row>
    <row r="168" spans="1:68" x14ac:dyDescent="0.25">
      <c r="A168" t="s">
        <v>536</v>
      </c>
      <c r="B168" t="s">
        <v>537</v>
      </c>
      <c r="C168">
        <v>2</v>
      </c>
      <c r="D168" t="s">
        <v>147</v>
      </c>
      <c r="E168" t="s">
        <v>41</v>
      </c>
      <c r="F168">
        <v>31.9</v>
      </c>
      <c r="G168" t="s">
        <v>42</v>
      </c>
      <c r="H168" t="s">
        <v>43</v>
      </c>
      <c r="I168" t="s">
        <v>538</v>
      </c>
      <c r="J168" t="s">
        <v>45</v>
      </c>
      <c r="K168" t="s">
        <v>46</v>
      </c>
      <c r="L168" t="s">
        <v>148</v>
      </c>
      <c r="M168" t="s">
        <v>48</v>
      </c>
      <c r="N168" t="s">
        <v>148</v>
      </c>
      <c r="O168" t="s">
        <v>43</v>
      </c>
      <c r="P168" t="s">
        <v>539</v>
      </c>
      <c r="Q168">
        <v>15.95</v>
      </c>
      <c r="R168">
        <v>0</v>
      </c>
      <c r="S168">
        <v>0</v>
      </c>
      <c r="T168">
        <v>191.5</v>
      </c>
      <c r="U168">
        <v>8.57</v>
      </c>
      <c r="V168">
        <v>10.28</v>
      </c>
      <c r="W168">
        <v>21.62</v>
      </c>
      <c r="X168"/>
      <c r="Y168" t="s">
        <v>50</v>
      </c>
      <c r="Z168" t="s">
        <v>508</v>
      </c>
      <c r="AA168" t="s">
        <v>540</v>
      </c>
      <c r="AB168" t="s">
        <v>48</v>
      </c>
      <c r="AC168" t="s">
        <v>48</v>
      </c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 t="s">
        <v>55</v>
      </c>
      <c r="BK168" t="s">
        <v>56</v>
      </c>
      <c r="BL168" t="s">
        <v>57</v>
      </c>
      <c r="BM168" t="s">
        <v>82</v>
      </c>
      <c r="BN168" t="s">
        <v>83</v>
      </c>
      <c r="BO168" t="s">
        <v>139</v>
      </c>
      <c r="BP168"/>
    </row>
    <row r="169" spans="1:68" x14ac:dyDescent="0.25">
      <c r="A169" t="s">
        <v>536</v>
      </c>
      <c r="B169" t="s">
        <v>537</v>
      </c>
      <c r="C169">
        <v>2</v>
      </c>
      <c r="D169" t="s">
        <v>97</v>
      </c>
      <c r="E169" t="s">
        <v>41</v>
      </c>
      <c r="F169">
        <v>9.18</v>
      </c>
      <c r="G169" t="s">
        <v>42</v>
      </c>
      <c r="H169" t="s">
        <v>43</v>
      </c>
      <c r="I169" t="s">
        <v>538</v>
      </c>
      <c r="J169" t="s">
        <v>45</v>
      </c>
      <c r="K169" t="s">
        <v>46</v>
      </c>
      <c r="L169" t="s">
        <v>98</v>
      </c>
      <c r="M169" t="s">
        <v>48</v>
      </c>
      <c r="N169" t="s">
        <v>98</v>
      </c>
      <c r="O169" t="s">
        <v>43</v>
      </c>
      <c r="P169" t="s">
        <v>541</v>
      </c>
      <c r="Q169">
        <v>4.59</v>
      </c>
      <c r="R169">
        <v>0</v>
      </c>
      <c r="S169">
        <v>0</v>
      </c>
      <c r="T169">
        <v>191.5</v>
      </c>
      <c r="U169">
        <v>2.89</v>
      </c>
      <c r="V169">
        <v>3.47</v>
      </c>
      <c r="W169">
        <v>5.71</v>
      </c>
      <c r="X169"/>
      <c r="Y169" t="s">
        <v>50</v>
      </c>
      <c r="Z169" t="s">
        <v>508</v>
      </c>
      <c r="AA169" t="s">
        <v>540</v>
      </c>
      <c r="AB169" t="s">
        <v>48</v>
      </c>
      <c r="AC169" t="s">
        <v>48</v>
      </c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 t="s">
        <v>55</v>
      </c>
      <c r="BK169" t="s">
        <v>56</v>
      </c>
      <c r="BL169" t="s">
        <v>57</v>
      </c>
      <c r="BM169" t="s">
        <v>82</v>
      </c>
      <c r="BN169" t="s">
        <v>83</v>
      </c>
      <c r="BO169" t="s">
        <v>139</v>
      </c>
      <c r="BP169"/>
    </row>
    <row r="170" spans="1:68" x14ac:dyDescent="0.25">
      <c r="A170" t="s">
        <v>536</v>
      </c>
      <c r="B170" t="s">
        <v>537</v>
      </c>
      <c r="C170">
        <v>1</v>
      </c>
      <c r="D170" t="s">
        <v>88</v>
      </c>
      <c r="E170" t="s">
        <v>41</v>
      </c>
      <c r="F170">
        <v>3.89</v>
      </c>
      <c r="G170" t="s">
        <v>42</v>
      </c>
      <c r="H170" t="s">
        <v>43</v>
      </c>
      <c r="I170" t="s">
        <v>538</v>
      </c>
      <c r="J170" t="s">
        <v>45</v>
      </c>
      <c r="K170" t="s">
        <v>46</v>
      </c>
      <c r="L170" t="s">
        <v>89</v>
      </c>
      <c r="M170" t="s">
        <v>48</v>
      </c>
      <c r="N170" t="s">
        <v>89</v>
      </c>
      <c r="O170" t="s">
        <v>43</v>
      </c>
      <c r="P170" t="s">
        <v>542</v>
      </c>
      <c r="Q170">
        <v>3.89</v>
      </c>
      <c r="R170">
        <v>0</v>
      </c>
      <c r="S170">
        <v>0</v>
      </c>
      <c r="T170">
        <v>191.5</v>
      </c>
      <c r="U170">
        <v>1.27</v>
      </c>
      <c r="V170">
        <v>1.52</v>
      </c>
      <c r="W170">
        <v>2.37</v>
      </c>
      <c r="X170"/>
      <c r="Y170" t="s">
        <v>50</v>
      </c>
      <c r="Z170" t="s">
        <v>508</v>
      </c>
      <c r="AA170" t="s">
        <v>540</v>
      </c>
      <c r="AB170" t="s">
        <v>48</v>
      </c>
      <c r="AC170" t="s">
        <v>48</v>
      </c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  <c r="AV170"/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 t="s">
        <v>55</v>
      </c>
      <c r="BK170" t="s">
        <v>56</v>
      </c>
      <c r="BL170" t="s">
        <v>57</v>
      </c>
      <c r="BM170" t="s">
        <v>82</v>
      </c>
      <c r="BN170" t="s">
        <v>83</v>
      </c>
      <c r="BO170" t="s">
        <v>139</v>
      </c>
      <c r="BP170"/>
    </row>
    <row r="171" spans="1:68" x14ac:dyDescent="0.25">
      <c r="A171" t="s">
        <v>536</v>
      </c>
      <c r="B171" t="s">
        <v>537</v>
      </c>
      <c r="C171">
        <v>1</v>
      </c>
      <c r="D171" t="s">
        <v>228</v>
      </c>
      <c r="E171" t="s">
        <v>41</v>
      </c>
      <c r="F171">
        <v>4.41</v>
      </c>
      <c r="G171" t="s">
        <v>42</v>
      </c>
      <c r="H171" t="s">
        <v>43</v>
      </c>
      <c r="I171" t="s">
        <v>538</v>
      </c>
      <c r="J171" t="s">
        <v>45</v>
      </c>
      <c r="K171" t="s">
        <v>46</v>
      </c>
      <c r="L171" t="s">
        <v>229</v>
      </c>
      <c r="M171" t="s">
        <v>48</v>
      </c>
      <c r="N171" t="s">
        <v>229</v>
      </c>
      <c r="O171" t="s">
        <v>43</v>
      </c>
      <c r="P171" t="s">
        <v>543</v>
      </c>
      <c r="Q171">
        <v>4.41</v>
      </c>
      <c r="R171">
        <v>0</v>
      </c>
      <c r="S171">
        <v>0</v>
      </c>
      <c r="T171">
        <v>191.5</v>
      </c>
      <c r="U171">
        <v>1.4</v>
      </c>
      <c r="V171">
        <v>1.68</v>
      </c>
      <c r="W171">
        <v>2.73</v>
      </c>
      <c r="X171"/>
      <c r="Y171" t="s">
        <v>50</v>
      </c>
      <c r="Z171" t="s">
        <v>508</v>
      </c>
      <c r="AA171" t="s">
        <v>540</v>
      </c>
      <c r="AB171" t="s">
        <v>48</v>
      </c>
      <c r="AC171" t="s">
        <v>48</v>
      </c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 t="s">
        <v>55</v>
      </c>
      <c r="BK171" t="s">
        <v>56</v>
      </c>
      <c r="BL171" t="s">
        <v>57</v>
      </c>
      <c r="BM171" t="s">
        <v>82</v>
      </c>
      <c r="BN171" t="s">
        <v>83</v>
      </c>
      <c r="BO171" t="s">
        <v>139</v>
      </c>
      <c r="BP171"/>
    </row>
    <row r="172" spans="1:68" x14ac:dyDescent="0.25">
      <c r="A172" t="s">
        <v>536</v>
      </c>
      <c r="B172" t="s">
        <v>537</v>
      </c>
      <c r="C172">
        <v>1</v>
      </c>
      <c r="D172" t="s">
        <v>210</v>
      </c>
      <c r="E172" t="s">
        <v>41</v>
      </c>
      <c r="F172">
        <v>4.41</v>
      </c>
      <c r="G172" t="s">
        <v>42</v>
      </c>
      <c r="H172" t="s">
        <v>43</v>
      </c>
      <c r="I172" t="s">
        <v>538</v>
      </c>
      <c r="J172" t="s">
        <v>45</v>
      </c>
      <c r="K172" t="s">
        <v>46</v>
      </c>
      <c r="L172" t="s">
        <v>211</v>
      </c>
      <c r="M172" t="s">
        <v>48</v>
      </c>
      <c r="N172" t="s">
        <v>211</v>
      </c>
      <c r="O172" t="s">
        <v>43</v>
      </c>
      <c r="P172" t="s">
        <v>544</v>
      </c>
      <c r="Q172">
        <v>4.41</v>
      </c>
      <c r="R172">
        <v>0</v>
      </c>
      <c r="S172">
        <v>0</v>
      </c>
      <c r="T172">
        <v>191.5</v>
      </c>
      <c r="U172">
        <v>1.4</v>
      </c>
      <c r="V172">
        <v>1.68</v>
      </c>
      <c r="W172">
        <v>2.73</v>
      </c>
      <c r="X172"/>
      <c r="Y172" t="s">
        <v>50</v>
      </c>
      <c r="Z172" t="s">
        <v>508</v>
      </c>
      <c r="AA172" t="s">
        <v>540</v>
      </c>
      <c r="AB172" t="s">
        <v>48</v>
      </c>
      <c r="AC172" t="s">
        <v>48</v>
      </c>
      <c r="AD172"/>
      <c r="AE172"/>
      <c r="AF172"/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  <c r="AU172"/>
      <c r="AV172"/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 t="s">
        <v>55</v>
      </c>
      <c r="BK172" t="s">
        <v>56</v>
      </c>
      <c r="BL172" t="s">
        <v>57</v>
      </c>
      <c r="BM172" t="s">
        <v>82</v>
      </c>
      <c r="BN172" t="s">
        <v>83</v>
      </c>
      <c r="BO172" t="s">
        <v>139</v>
      </c>
      <c r="BP172"/>
    </row>
    <row r="173" spans="1:68" x14ac:dyDescent="0.25">
      <c r="A173" t="s">
        <v>536</v>
      </c>
      <c r="B173" t="s">
        <v>537</v>
      </c>
      <c r="C173">
        <v>2</v>
      </c>
      <c r="D173" t="s">
        <v>545</v>
      </c>
      <c r="E173" t="s">
        <v>41</v>
      </c>
      <c r="F173">
        <v>8.42</v>
      </c>
      <c r="G173" t="s">
        <v>42</v>
      </c>
      <c r="H173" t="s">
        <v>43</v>
      </c>
      <c r="I173" t="s">
        <v>538</v>
      </c>
      <c r="J173" t="s">
        <v>45</v>
      </c>
      <c r="K173" t="s">
        <v>46</v>
      </c>
      <c r="L173" t="s">
        <v>546</v>
      </c>
      <c r="M173" t="s">
        <v>48</v>
      </c>
      <c r="N173" t="s">
        <v>546</v>
      </c>
      <c r="O173" t="s">
        <v>43</v>
      </c>
      <c r="P173" t="s">
        <v>547</v>
      </c>
      <c r="Q173">
        <v>4.21</v>
      </c>
      <c r="R173">
        <v>0</v>
      </c>
      <c r="S173">
        <v>0</v>
      </c>
      <c r="T173">
        <v>191.5</v>
      </c>
      <c r="U173">
        <v>2.7</v>
      </c>
      <c r="V173">
        <v>3.24</v>
      </c>
      <c r="W173">
        <v>5.18</v>
      </c>
      <c r="X173"/>
      <c r="Y173" t="s">
        <v>50</v>
      </c>
      <c r="Z173" t="s">
        <v>508</v>
      </c>
      <c r="AA173" t="s">
        <v>540</v>
      </c>
      <c r="AB173" t="s">
        <v>48</v>
      </c>
      <c r="AC173" t="s">
        <v>48</v>
      </c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/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 t="s">
        <v>55</v>
      </c>
      <c r="BK173" t="s">
        <v>56</v>
      </c>
      <c r="BL173" t="s">
        <v>57</v>
      </c>
      <c r="BM173" t="s">
        <v>82</v>
      </c>
      <c r="BN173" t="s">
        <v>83</v>
      </c>
      <c r="BO173" t="s">
        <v>139</v>
      </c>
      <c r="BP173"/>
    </row>
    <row r="174" spans="1:68" x14ac:dyDescent="0.25">
      <c r="A174" t="s">
        <v>536</v>
      </c>
      <c r="B174" t="s">
        <v>537</v>
      </c>
      <c r="C174">
        <v>2</v>
      </c>
      <c r="D174" t="s">
        <v>155</v>
      </c>
      <c r="E174" t="s">
        <v>41</v>
      </c>
      <c r="F174">
        <v>13.86</v>
      </c>
      <c r="G174" t="s">
        <v>42</v>
      </c>
      <c r="H174" t="s">
        <v>43</v>
      </c>
      <c r="I174" t="s">
        <v>538</v>
      </c>
      <c r="J174" t="s">
        <v>45</v>
      </c>
      <c r="K174" t="s">
        <v>46</v>
      </c>
      <c r="L174" t="s">
        <v>157</v>
      </c>
      <c r="M174" t="s">
        <v>48</v>
      </c>
      <c r="N174" t="s">
        <v>157</v>
      </c>
      <c r="O174" t="s">
        <v>64</v>
      </c>
      <c r="P174" t="s">
        <v>548</v>
      </c>
      <c r="Q174">
        <v>6.93</v>
      </c>
      <c r="R174">
        <v>0</v>
      </c>
      <c r="S174">
        <v>0</v>
      </c>
      <c r="T174">
        <v>191.5</v>
      </c>
      <c r="U174">
        <v>3.47</v>
      </c>
      <c r="V174">
        <v>4.16</v>
      </c>
      <c r="W174">
        <v>9.6999999999999993</v>
      </c>
      <c r="X174"/>
      <c r="Y174" t="s">
        <v>50</v>
      </c>
      <c r="Z174" t="s">
        <v>508</v>
      </c>
      <c r="AA174" t="s">
        <v>540</v>
      </c>
      <c r="AB174" t="s">
        <v>48</v>
      </c>
      <c r="AC174" t="s">
        <v>48</v>
      </c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  <c r="AV174"/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 t="s">
        <v>55</v>
      </c>
      <c r="BK174" t="s">
        <v>56</v>
      </c>
      <c r="BL174" t="s">
        <v>57</v>
      </c>
      <c r="BM174" t="s">
        <v>82</v>
      </c>
      <c r="BN174" t="s">
        <v>83</v>
      </c>
      <c r="BO174" t="s">
        <v>139</v>
      </c>
      <c r="BP174"/>
    </row>
    <row r="175" spans="1:68" x14ac:dyDescent="0.25">
      <c r="A175" t="s">
        <v>536</v>
      </c>
      <c r="B175" t="s">
        <v>537</v>
      </c>
      <c r="C175">
        <v>2</v>
      </c>
      <c r="D175" t="s">
        <v>100</v>
      </c>
      <c r="E175" t="s">
        <v>41</v>
      </c>
      <c r="F175">
        <v>8.82</v>
      </c>
      <c r="G175" t="s">
        <v>42</v>
      </c>
      <c r="H175" t="s">
        <v>43</v>
      </c>
      <c r="I175" t="s">
        <v>538</v>
      </c>
      <c r="J175" t="s">
        <v>45</v>
      </c>
      <c r="K175" t="s">
        <v>46</v>
      </c>
      <c r="L175" t="s">
        <v>101</v>
      </c>
      <c r="M175" t="s">
        <v>48</v>
      </c>
      <c r="N175" t="s">
        <v>101</v>
      </c>
      <c r="O175" t="s">
        <v>43</v>
      </c>
      <c r="P175" t="s">
        <v>549</v>
      </c>
      <c r="Q175">
        <v>4.41</v>
      </c>
      <c r="R175">
        <v>0</v>
      </c>
      <c r="S175">
        <v>0</v>
      </c>
      <c r="T175">
        <v>191.5</v>
      </c>
      <c r="U175">
        <v>2.8</v>
      </c>
      <c r="V175">
        <v>3.36</v>
      </c>
      <c r="W175">
        <v>5.46</v>
      </c>
      <c r="X175"/>
      <c r="Y175" t="s">
        <v>50</v>
      </c>
      <c r="Z175" t="s">
        <v>508</v>
      </c>
      <c r="AA175" t="s">
        <v>540</v>
      </c>
      <c r="AB175" t="s">
        <v>48</v>
      </c>
      <c r="AC175" t="s">
        <v>48</v>
      </c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 t="s">
        <v>55</v>
      </c>
      <c r="BK175" t="s">
        <v>56</v>
      </c>
      <c r="BL175" t="s">
        <v>57</v>
      </c>
      <c r="BM175" t="s">
        <v>82</v>
      </c>
      <c r="BN175" t="s">
        <v>83</v>
      </c>
      <c r="BO175" t="s">
        <v>139</v>
      </c>
      <c r="BP175"/>
    </row>
    <row r="176" spans="1:68" x14ac:dyDescent="0.25">
      <c r="A176" t="s">
        <v>536</v>
      </c>
      <c r="B176" t="s">
        <v>537</v>
      </c>
      <c r="C176">
        <v>1</v>
      </c>
      <c r="D176" t="s">
        <v>428</v>
      </c>
      <c r="E176" t="s">
        <v>41</v>
      </c>
      <c r="F176">
        <v>27</v>
      </c>
      <c r="G176" t="s">
        <v>42</v>
      </c>
      <c r="H176" t="s">
        <v>43</v>
      </c>
      <c r="I176" t="s">
        <v>538</v>
      </c>
      <c r="J176" t="s">
        <v>45</v>
      </c>
      <c r="K176" t="s">
        <v>46</v>
      </c>
      <c r="L176" t="s">
        <v>430</v>
      </c>
      <c r="M176" t="s">
        <v>48</v>
      </c>
      <c r="N176" t="s">
        <v>430</v>
      </c>
      <c r="O176" t="s">
        <v>43</v>
      </c>
      <c r="P176" t="s">
        <v>550</v>
      </c>
      <c r="Q176">
        <v>27</v>
      </c>
      <c r="R176">
        <v>0</v>
      </c>
      <c r="S176">
        <v>0</v>
      </c>
      <c r="T176">
        <v>191.5</v>
      </c>
      <c r="U176">
        <v>7.05</v>
      </c>
      <c r="V176">
        <v>8.4600000000000009</v>
      </c>
      <c r="W176">
        <v>18.54</v>
      </c>
      <c r="X176"/>
      <c r="Y176" t="s">
        <v>50</v>
      </c>
      <c r="Z176" t="s">
        <v>508</v>
      </c>
      <c r="AA176" t="s">
        <v>540</v>
      </c>
      <c r="AB176" t="s">
        <v>48</v>
      </c>
      <c r="AC176" t="s">
        <v>48</v>
      </c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 t="s">
        <v>55</v>
      </c>
      <c r="BK176" t="s">
        <v>56</v>
      </c>
      <c r="BL176" t="s">
        <v>57</v>
      </c>
      <c r="BM176" t="s">
        <v>82</v>
      </c>
      <c r="BN176" t="s">
        <v>83</v>
      </c>
      <c r="BO176" t="s">
        <v>139</v>
      </c>
      <c r="BP176"/>
    </row>
    <row r="177" spans="1:68" x14ac:dyDescent="0.25">
      <c r="A177" t="s">
        <v>536</v>
      </c>
      <c r="B177" t="s">
        <v>537</v>
      </c>
      <c r="C177">
        <v>1</v>
      </c>
      <c r="D177" t="s">
        <v>333</v>
      </c>
      <c r="E177" t="s">
        <v>41</v>
      </c>
      <c r="F177">
        <v>6.94</v>
      </c>
      <c r="G177" t="s">
        <v>42</v>
      </c>
      <c r="H177" t="s">
        <v>43</v>
      </c>
      <c r="I177" t="s">
        <v>538</v>
      </c>
      <c r="J177" t="s">
        <v>45</v>
      </c>
      <c r="K177" t="s">
        <v>46</v>
      </c>
      <c r="L177" t="s">
        <v>334</v>
      </c>
      <c r="M177" t="s">
        <v>48</v>
      </c>
      <c r="N177" t="s">
        <v>334</v>
      </c>
      <c r="O177" t="s">
        <v>43</v>
      </c>
      <c r="P177" t="s">
        <v>551</v>
      </c>
      <c r="Q177">
        <v>6.94</v>
      </c>
      <c r="R177">
        <v>0</v>
      </c>
      <c r="S177">
        <v>0</v>
      </c>
      <c r="T177">
        <v>191.5</v>
      </c>
      <c r="U177">
        <v>2.0299999999999998</v>
      </c>
      <c r="V177">
        <v>2.44</v>
      </c>
      <c r="W177">
        <v>4.5</v>
      </c>
      <c r="X177"/>
      <c r="Y177" t="s">
        <v>50</v>
      </c>
      <c r="Z177" t="s">
        <v>508</v>
      </c>
      <c r="AA177" t="s">
        <v>540</v>
      </c>
      <c r="AB177" t="s">
        <v>48</v>
      </c>
      <c r="AC177" t="s">
        <v>48</v>
      </c>
      <c r="AD177"/>
      <c r="AE177"/>
      <c r="AF177"/>
      <c r="AG177"/>
      <c r="AH177"/>
      <c r="AI177"/>
      <c r="AJ177"/>
      <c r="AK177"/>
      <c r="AL177"/>
      <c r="AM177"/>
      <c r="AN177"/>
      <c r="AO177"/>
      <c r="AP177"/>
      <c r="AQ177"/>
      <c r="AR177"/>
      <c r="AS177"/>
      <c r="AT177"/>
      <c r="AU177"/>
      <c r="AV177"/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 t="s">
        <v>55</v>
      </c>
      <c r="BK177" t="s">
        <v>56</v>
      </c>
      <c r="BL177" t="s">
        <v>57</v>
      </c>
      <c r="BM177" t="s">
        <v>82</v>
      </c>
      <c r="BN177" t="s">
        <v>83</v>
      </c>
      <c r="BO177" t="s">
        <v>139</v>
      </c>
      <c r="BP177"/>
    </row>
    <row r="178" spans="1:68" x14ac:dyDescent="0.25">
      <c r="A178" t="s">
        <v>536</v>
      </c>
      <c r="B178" t="s">
        <v>537</v>
      </c>
      <c r="C178">
        <v>1</v>
      </c>
      <c r="D178" t="s">
        <v>552</v>
      </c>
      <c r="E178" t="s">
        <v>41</v>
      </c>
      <c r="F178">
        <v>32.380000000000003</v>
      </c>
      <c r="G178" t="s">
        <v>42</v>
      </c>
      <c r="H178" t="s">
        <v>43</v>
      </c>
      <c r="I178" t="s">
        <v>538</v>
      </c>
      <c r="J178" t="s">
        <v>45</v>
      </c>
      <c r="K178" t="s">
        <v>46</v>
      </c>
      <c r="L178" t="s">
        <v>553</v>
      </c>
      <c r="M178" t="s">
        <v>48</v>
      </c>
      <c r="N178" t="s">
        <v>553</v>
      </c>
      <c r="O178" t="s">
        <v>43</v>
      </c>
      <c r="P178" t="s">
        <v>554</v>
      </c>
      <c r="Q178">
        <v>32.380000000000003</v>
      </c>
      <c r="R178">
        <v>0</v>
      </c>
      <c r="S178">
        <v>0</v>
      </c>
      <c r="T178">
        <v>191.5</v>
      </c>
      <c r="U178">
        <v>8.39</v>
      </c>
      <c r="V178">
        <v>10.07</v>
      </c>
      <c r="W178">
        <v>22.31</v>
      </c>
      <c r="X178"/>
      <c r="Y178" t="s">
        <v>50</v>
      </c>
      <c r="Z178" t="s">
        <v>508</v>
      </c>
      <c r="AA178" t="s">
        <v>540</v>
      </c>
      <c r="AB178" t="s">
        <v>48</v>
      </c>
      <c r="AC178" t="s">
        <v>48</v>
      </c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 t="s">
        <v>55</v>
      </c>
      <c r="BK178" t="s">
        <v>56</v>
      </c>
      <c r="BL178" t="s">
        <v>57</v>
      </c>
      <c r="BM178" t="s">
        <v>82</v>
      </c>
      <c r="BN178" t="s">
        <v>83</v>
      </c>
      <c r="BO178" t="s">
        <v>139</v>
      </c>
      <c r="BP178"/>
    </row>
    <row r="179" spans="1:68" x14ac:dyDescent="0.25">
      <c r="A179" t="s">
        <v>536</v>
      </c>
      <c r="B179" t="s">
        <v>537</v>
      </c>
      <c r="C179">
        <v>1</v>
      </c>
      <c r="D179" t="s">
        <v>433</v>
      </c>
      <c r="E179" t="s">
        <v>41</v>
      </c>
      <c r="F179">
        <v>20.21</v>
      </c>
      <c r="G179" t="s">
        <v>42</v>
      </c>
      <c r="H179" t="s">
        <v>43</v>
      </c>
      <c r="I179" t="s">
        <v>538</v>
      </c>
      <c r="J179" t="s">
        <v>45</v>
      </c>
      <c r="K179" t="s">
        <v>46</v>
      </c>
      <c r="L179" t="s">
        <v>434</v>
      </c>
      <c r="M179" t="s">
        <v>48</v>
      </c>
      <c r="N179" t="s">
        <v>434</v>
      </c>
      <c r="O179" t="s">
        <v>43</v>
      </c>
      <c r="P179" t="s">
        <v>555</v>
      </c>
      <c r="Q179">
        <v>20.21</v>
      </c>
      <c r="R179">
        <v>0</v>
      </c>
      <c r="S179">
        <v>0</v>
      </c>
      <c r="T179">
        <v>191.5</v>
      </c>
      <c r="U179">
        <v>5.35</v>
      </c>
      <c r="V179">
        <v>6.42</v>
      </c>
      <c r="W179">
        <v>13.79</v>
      </c>
      <c r="X179"/>
      <c r="Y179" t="s">
        <v>50</v>
      </c>
      <c r="Z179" t="s">
        <v>508</v>
      </c>
      <c r="AA179" t="s">
        <v>540</v>
      </c>
      <c r="AB179" t="s">
        <v>48</v>
      </c>
      <c r="AC179" t="s">
        <v>48</v>
      </c>
      <c r="AD179"/>
      <c r="AE179"/>
      <c r="AF179"/>
      <c r="AG179"/>
      <c r="AH179"/>
      <c r="AI179"/>
      <c r="AJ179"/>
      <c r="AK179"/>
      <c r="AL179"/>
      <c r="AM179"/>
      <c r="AN179"/>
      <c r="AO179"/>
      <c r="AP179"/>
      <c r="AQ179"/>
      <c r="AR179"/>
      <c r="AS179"/>
      <c r="AT179"/>
      <c r="AU179"/>
      <c r="AV179"/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 t="s">
        <v>55</v>
      </c>
      <c r="BK179" t="s">
        <v>56</v>
      </c>
      <c r="BL179" t="s">
        <v>57</v>
      </c>
      <c r="BM179" t="s">
        <v>82</v>
      </c>
      <c r="BN179" t="s">
        <v>83</v>
      </c>
      <c r="BO179" t="s">
        <v>139</v>
      </c>
      <c r="BP179"/>
    </row>
    <row r="180" spans="1:68" x14ac:dyDescent="0.25">
      <c r="A180" t="s">
        <v>536</v>
      </c>
      <c r="B180" t="s">
        <v>537</v>
      </c>
      <c r="C180">
        <v>2</v>
      </c>
      <c r="D180" t="s">
        <v>202</v>
      </c>
      <c r="E180" t="s">
        <v>41</v>
      </c>
      <c r="F180">
        <v>20.079999999999998</v>
      </c>
      <c r="G180" t="s">
        <v>42</v>
      </c>
      <c r="H180" t="s">
        <v>43</v>
      </c>
      <c r="I180" t="s">
        <v>538</v>
      </c>
      <c r="J180" t="s">
        <v>45</v>
      </c>
      <c r="K180" t="s">
        <v>46</v>
      </c>
      <c r="L180" t="s">
        <v>203</v>
      </c>
      <c r="M180" t="s">
        <v>48</v>
      </c>
      <c r="N180" t="s">
        <v>203</v>
      </c>
      <c r="O180" t="s">
        <v>43</v>
      </c>
      <c r="P180" t="s">
        <v>556</v>
      </c>
      <c r="Q180">
        <v>10.039999999999999</v>
      </c>
      <c r="R180">
        <v>0</v>
      </c>
      <c r="S180">
        <v>0</v>
      </c>
      <c r="T180">
        <v>191.5</v>
      </c>
      <c r="U180">
        <v>5.62</v>
      </c>
      <c r="V180">
        <v>6.74</v>
      </c>
      <c r="W180">
        <v>13.34</v>
      </c>
      <c r="X180"/>
      <c r="Y180" t="s">
        <v>50</v>
      </c>
      <c r="Z180" t="s">
        <v>508</v>
      </c>
      <c r="AA180" t="s">
        <v>540</v>
      </c>
      <c r="AB180" t="s">
        <v>48</v>
      </c>
      <c r="AC180" t="s">
        <v>48</v>
      </c>
      <c r="AD180"/>
      <c r="AE180"/>
      <c r="AF180"/>
      <c r="AG180"/>
      <c r="AH180"/>
      <c r="AI180"/>
      <c r="AJ180"/>
      <c r="AK180"/>
      <c r="AL180"/>
      <c r="AM180"/>
      <c r="AN180"/>
      <c r="AO180"/>
      <c r="AP180"/>
      <c r="AQ180"/>
      <c r="AR180"/>
      <c r="AS180"/>
      <c r="AT180"/>
      <c r="AU180"/>
      <c r="AV180"/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 t="s">
        <v>55</v>
      </c>
      <c r="BK180" t="s">
        <v>56</v>
      </c>
      <c r="BL180" t="s">
        <v>57</v>
      </c>
      <c r="BM180" t="s">
        <v>82</v>
      </c>
      <c r="BN180" t="s">
        <v>83</v>
      </c>
      <c r="BO180" t="s">
        <v>139</v>
      </c>
      <c r="BP180"/>
    </row>
    <row r="181" spans="1:68" x14ac:dyDescent="0.25">
      <c r="A181" t="s">
        <v>557</v>
      </c>
      <c r="B181" t="s">
        <v>558</v>
      </c>
      <c r="C181">
        <v>4</v>
      </c>
      <c r="D181" t="s">
        <v>559</v>
      </c>
      <c r="E181" t="s">
        <v>41</v>
      </c>
      <c r="F181">
        <v>9.84</v>
      </c>
      <c r="G181" t="s">
        <v>42</v>
      </c>
      <c r="H181" t="s">
        <v>43</v>
      </c>
      <c r="I181" t="s">
        <v>560</v>
      </c>
      <c r="J181" t="s">
        <v>45</v>
      </c>
      <c r="K181" t="s">
        <v>46</v>
      </c>
      <c r="L181" t="s">
        <v>561</v>
      </c>
      <c r="M181" t="s">
        <v>48</v>
      </c>
      <c r="N181" t="s">
        <v>561</v>
      </c>
      <c r="O181" t="s">
        <v>43</v>
      </c>
      <c r="P181" t="s">
        <v>562</v>
      </c>
      <c r="Q181">
        <v>2.46</v>
      </c>
      <c r="R181">
        <v>0</v>
      </c>
      <c r="S181">
        <v>0</v>
      </c>
      <c r="T181">
        <v>50.34</v>
      </c>
      <c r="U181">
        <v>3.65</v>
      </c>
      <c r="V181">
        <v>4.38</v>
      </c>
      <c r="W181">
        <v>5.46</v>
      </c>
      <c r="X181"/>
      <c r="Y181" t="s">
        <v>50</v>
      </c>
      <c r="Z181" t="s">
        <v>508</v>
      </c>
      <c r="AA181" t="s">
        <v>563</v>
      </c>
      <c r="AB181" t="s">
        <v>48</v>
      </c>
      <c r="AC181" t="s">
        <v>48</v>
      </c>
      <c r="AD181"/>
      <c r="AE181"/>
      <c r="AF181"/>
      <c r="AG181"/>
      <c r="AH181"/>
      <c r="AI181"/>
      <c r="AJ181"/>
      <c r="AK181"/>
      <c r="AL181"/>
      <c r="AM181"/>
      <c r="AN181"/>
      <c r="AO181"/>
      <c r="AP181"/>
      <c r="AQ181"/>
      <c r="AR181"/>
      <c r="AS181"/>
      <c r="AT181"/>
      <c r="AU181"/>
      <c r="AV181"/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 t="s">
        <v>55</v>
      </c>
      <c r="BK181" t="s">
        <v>56</v>
      </c>
      <c r="BL181" t="s">
        <v>57</v>
      </c>
      <c r="BM181" t="s">
        <v>82</v>
      </c>
      <c r="BN181" t="s">
        <v>59</v>
      </c>
      <c r="BO181" t="s">
        <v>60</v>
      </c>
      <c r="BP181"/>
    </row>
    <row r="182" spans="1:68" x14ac:dyDescent="0.25">
      <c r="A182" t="s">
        <v>557</v>
      </c>
      <c r="B182" t="s">
        <v>558</v>
      </c>
      <c r="C182">
        <v>1</v>
      </c>
      <c r="D182" t="s">
        <v>463</v>
      </c>
      <c r="E182" t="s">
        <v>41</v>
      </c>
      <c r="F182">
        <v>9.9700000000000006</v>
      </c>
      <c r="G182" t="s">
        <v>42</v>
      </c>
      <c r="H182" t="s">
        <v>43</v>
      </c>
      <c r="I182" t="s">
        <v>560</v>
      </c>
      <c r="J182" t="s">
        <v>45</v>
      </c>
      <c r="K182" t="s">
        <v>46</v>
      </c>
      <c r="L182" t="s">
        <v>465</v>
      </c>
      <c r="M182" t="s">
        <v>48</v>
      </c>
      <c r="N182" t="s">
        <v>465</v>
      </c>
      <c r="O182" t="s">
        <v>43</v>
      </c>
      <c r="P182" t="s">
        <v>564</v>
      </c>
      <c r="Q182">
        <v>9.9700000000000006</v>
      </c>
      <c r="R182">
        <v>0</v>
      </c>
      <c r="S182">
        <v>0</v>
      </c>
      <c r="T182">
        <v>50.34</v>
      </c>
      <c r="U182">
        <v>2.79</v>
      </c>
      <c r="V182">
        <v>3.35</v>
      </c>
      <c r="W182">
        <v>6.62</v>
      </c>
      <c r="X182"/>
      <c r="Y182" t="s">
        <v>50</v>
      </c>
      <c r="Z182" t="s">
        <v>508</v>
      </c>
      <c r="AA182" t="s">
        <v>563</v>
      </c>
      <c r="AB182" t="s">
        <v>48</v>
      </c>
      <c r="AC182" t="s">
        <v>48</v>
      </c>
      <c r="AD182"/>
      <c r="AE182"/>
      <c r="AF182"/>
      <c r="AG182"/>
      <c r="AH182"/>
      <c r="AI182"/>
      <c r="AJ182"/>
      <c r="AK182"/>
      <c r="AL182"/>
      <c r="AM182"/>
      <c r="AN182"/>
      <c r="AO182"/>
      <c r="AP182"/>
      <c r="AQ182"/>
      <c r="AR182"/>
      <c r="AS182"/>
      <c r="AT182"/>
      <c r="AU182"/>
      <c r="AV182"/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 t="s">
        <v>55</v>
      </c>
      <c r="BK182" t="s">
        <v>56</v>
      </c>
      <c r="BL182" t="s">
        <v>57</v>
      </c>
      <c r="BM182" t="s">
        <v>82</v>
      </c>
      <c r="BN182" t="s">
        <v>59</v>
      </c>
      <c r="BO182" t="s">
        <v>60</v>
      </c>
      <c r="BP182"/>
    </row>
    <row r="183" spans="1:68" x14ac:dyDescent="0.25">
      <c r="A183" t="s">
        <v>557</v>
      </c>
      <c r="B183" t="s">
        <v>558</v>
      </c>
      <c r="C183">
        <v>2</v>
      </c>
      <c r="D183" t="s">
        <v>97</v>
      </c>
      <c r="E183" t="s">
        <v>41</v>
      </c>
      <c r="F183">
        <v>9.18</v>
      </c>
      <c r="G183" t="s">
        <v>42</v>
      </c>
      <c r="H183" t="s">
        <v>43</v>
      </c>
      <c r="I183" t="s">
        <v>560</v>
      </c>
      <c r="J183" t="s">
        <v>45</v>
      </c>
      <c r="K183" t="s">
        <v>46</v>
      </c>
      <c r="L183" t="s">
        <v>98</v>
      </c>
      <c r="M183" t="s">
        <v>48</v>
      </c>
      <c r="N183" t="s">
        <v>98</v>
      </c>
      <c r="O183" t="s">
        <v>43</v>
      </c>
      <c r="P183" t="s">
        <v>565</v>
      </c>
      <c r="Q183">
        <v>4.59</v>
      </c>
      <c r="R183">
        <v>0</v>
      </c>
      <c r="S183">
        <v>0</v>
      </c>
      <c r="T183">
        <v>50.34</v>
      </c>
      <c r="U183">
        <v>2.89</v>
      </c>
      <c r="V183">
        <v>3.47</v>
      </c>
      <c r="W183">
        <v>5.71</v>
      </c>
      <c r="X183"/>
      <c r="Y183" t="s">
        <v>50</v>
      </c>
      <c r="Z183" t="s">
        <v>508</v>
      </c>
      <c r="AA183" t="s">
        <v>563</v>
      </c>
      <c r="AB183" t="s">
        <v>48</v>
      </c>
      <c r="AC183" t="s">
        <v>48</v>
      </c>
      <c r="AD183"/>
      <c r="AE183"/>
      <c r="AF183"/>
      <c r="AG183"/>
      <c r="AH183"/>
      <c r="AI183"/>
      <c r="AJ183"/>
      <c r="AK183"/>
      <c r="AL183"/>
      <c r="AM183"/>
      <c r="AN183"/>
      <c r="AO183"/>
      <c r="AP183"/>
      <c r="AQ183"/>
      <c r="AR183"/>
      <c r="AS183"/>
      <c r="AT183"/>
      <c r="AU183"/>
      <c r="AV183"/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 t="s">
        <v>55</v>
      </c>
      <c r="BK183" t="s">
        <v>56</v>
      </c>
      <c r="BL183" t="s">
        <v>57</v>
      </c>
      <c r="BM183" t="s">
        <v>82</v>
      </c>
      <c r="BN183" t="s">
        <v>59</v>
      </c>
      <c r="BO183" t="s">
        <v>60</v>
      </c>
      <c r="BP183"/>
    </row>
    <row r="184" spans="1:68" x14ac:dyDescent="0.25">
      <c r="A184" t="s">
        <v>557</v>
      </c>
      <c r="B184" t="s">
        <v>558</v>
      </c>
      <c r="C184">
        <v>2</v>
      </c>
      <c r="D184" t="s">
        <v>566</v>
      </c>
      <c r="E184" t="s">
        <v>41</v>
      </c>
      <c r="F184">
        <v>5.88</v>
      </c>
      <c r="G184" t="s">
        <v>42</v>
      </c>
      <c r="H184" t="s">
        <v>43</v>
      </c>
      <c r="I184" t="s">
        <v>560</v>
      </c>
      <c r="J184" t="s">
        <v>45</v>
      </c>
      <c r="K184" t="s">
        <v>46</v>
      </c>
      <c r="L184" t="s">
        <v>567</v>
      </c>
      <c r="M184" t="s">
        <v>48</v>
      </c>
      <c r="N184" t="s">
        <v>567</v>
      </c>
      <c r="O184" t="s">
        <v>43</v>
      </c>
      <c r="P184" t="s">
        <v>568</v>
      </c>
      <c r="Q184">
        <v>2.94</v>
      </c>
      <c r="R184">
        <v>0</v>
      </c>
      <c r="S184">
        <v>0</v>
      </c>
      <c r="T184">
        <v>50.34</v>
      </c>
      <c r="U184">
        <v>2.0699999999999998</v>
      </c>
      <c r="V184">
        <v>2.48</v>
      </c>
      <c r="W184">
        <v>3.4</v>
      </c>
      <c r="X184"/>
      <c r="Y184" t="s">
        <v>50</v>
      </c>
      <c r="Z184" t="s">
        <v>508</v>
      </c>
      <c r="AA184" t="s">
        <v>563</v>
      </c>
      <c r="AB184" t="s">
        <v>48</v>
      </c>
      <c r="AC184" t="s">
        <v>48</v>
      </c>
      <c r="AD184"/>
      <c r="AE184"/>
      <c r="AF184"/>
      <c r="AG184"/>
      <c r="AH184"/>
      <c r="AI184"/>
      <c r="AJ184"/>
      <c r="AK184"/>
      <c r="AL184"/>
      <c r="AM184"/>
      <c r="AN184"/>
      <c r="AO184"/>
      <c r="AP184"/>
      <c r="AQ184"/>
      <c r="AR184"/>
      <c r="AS184"/>
      <c r="AT184"/>
      <c r="AU184"/>
      <c r="AV184"/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 t="s">
        <v>55</v>
      </c>
      <c r="BK184" t="s">
        <v>56</v>
      </c>
      <c r="BL184" t="s">
        <v>57</v>
      </c>
      <c r="BM184" t="s">
        <v>82</v>
      </c>
      <c r="BN184" t="s">
        <v>59</v>
      </c>
      <c r="BO184" t="s">
        <v>60</v>
      </c>
      <c r="BP184"/>
    </row>
    <row r="185" spans="1:68" x14ac:dyDescent="0.25">
      <c r="A185" t="s">
        <v>557</v>
      </c>
      <c r="B185" t="s">
        <v>558</v>
      </c>
      <c r="C185">
        <v>1</v>
      </c>
      <c r="D185" t="s">
        <v>569</v>
      </c>
      <c r="E185" t="s">
        <v>41</v>
      </c>
      <c r="F185">
        <v>3.59</v>
      </c>
      <c r="G185" t="s">
        <v>42</v>
      </c>
      <c r="H185" t="s">
        <v>43</v>
      </c>
      <c r="I185" t="s">
        <v>560</v>
      </c>
      <c r="J185" t="s">
        <v>45</v>
      </c>
      <c r="K185" t="s">
        <v>46</v>
      </c>
      <c r="L185" t="s">
        <v>570</v>
      </c>
      <c r="M185" t="s">
        <v>48</v>
      </c>
      <c r="N185" t="s">
        <v>570</v>
      </c>
      <c r="O185" t="s">
        <v>43</v>
      </c>
      <c r="P185" t="s">
        <v>571</v>
      </c>
      <c r="Q185">
        <v>3.59</v>
      </c>
      <c r="R185">
        <v>0</v>
      </c>
      <c r="S185">
        <v>0</v>
      </c>
      <c r="T185">
        <v>50.34</v>
      </c>
      <c r="U185">
        <v>1.2</v>
      </c>
      <c r="V185">
        <v>1.44</v>
      </c>
      <c r="W185">
        <v>2.15</v>
      </c>
      <c r="X185"/>
      <c r="Y185" t="s">
        <v>50</v>
      </c>
      <c r="Z185" t="s">
        <v>508</v>
      </c>
      <c r="AA185" t="s">
        <v>563</v>
      </c>
      <c r="AB185" t="s">
        <v>48</v>
      </c>
      <c r="AC185" t="s">
        <v>48</v>
      </c>
      <c r="AD185"/>
      <c r="AE185"/>
      <c r="AF185"/>
      <c r="AG185"/>
      <c r="AH185"/>
      <c r="AI185"/>
      <c r="AJ185"/>
      <c r="AK185"/>
      <c r="AL185"/>
      <c r="AM185"/>
      <c r="AN185"/>
      <c r="AO185"/>
      <c r="AP185"/>
      <c r="AQ185"/>
      <c r="AR185"/>
      <c r="AS185"/>
      <c r="AT185"/>
      <c r="AU185"/>
      <c r="AV185"/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 t="s">
        <v>55</v>
      </c>
      <c r="BK185" t="s">
        <v>56</v>
      </c>
      <c r="BL185" t="s">
        <v>57</v>
      </c>
      <c r="BM185" t="s">
        <v>82</v>
      </c>
      <c r="BN185" t="s">
        <v>59</v>
      </c>
      <c r="BO185" t="s">
        <v>60</v>
      </c>
      <c r="BP185"/>
    </row>
    <row r="186" spans="1:68" x14ac:dyDescent="0.25">
      <c r="A186" t="s">
        <v>557</v>
      </c>
      <c r="B186" t="s">
        <v>558</v>
      </c>
      <c r="C186">
        <v>1</v>
      </c>
      <c r="D186" t="s">
        <v>270</v>
      </c>
      <c r="E186" t="s">
        <v>41</v>
      </c>
      <c r="F186">
        <v>4.95</v>
      </c>
      <c r="G186" t="s">
        <v>42</v>
      </c>
      <c r="H186" t="s">
        <v>43</v>
      </c>
      <c r="I186" t="s">
        <v>560</v>
      </c>
      <c r="J186" t="s">
        <v>45</v>
      </c>
      <c r="K186" t="s">
        <v>46</v>
      </c>
      <c r="L186" t="s">
        <v>271</v>
      </c>
      <c r="M186" t="s">
        <v>48</v>
      </c>
      <c r="N186" t="s">
        <v>271</v>
      </c>
      <c r="O186" t="s">
        <v>43</v>
      </c>
      <c r="P186" t="s">
        <v>572</v>
      </c>
      <c r="Q186">
        <v>4.95</v>
      </c>
      <c r="R186">
        <v>0</v>
      </c>
      <c r="S186">
        <v>0</v>
      </c>
      <c r="T186">
        <v>50.34</v>
      </c>
      <c r="U186">
        <v>1.54</v>
      </c>
      <c r="V186">
        <v>1.85</v>
      </c>
      <c r="W186">
        <v>3.1</v>
      </c>
      <c r="X186"/>
      <c r="Y186" t="s">
        <v>50</v>
      </c>
      <c r="Z186" t="s">
        <v>508</v>
      </c>
      <c r="AA186" t="s">
        <v>563</v>
      </c>
      <c r="AB186" t="s">
        <v>48</v>
      </c>
      <c r="AC186" t="s">
        <v>48</v>
      </c>
      <c r="AD186"/>
      <c r="AE186"/>
      <c r="AF186"/>
      <c r="AG186"/>
      <c r="AH186"/>
      <c r="AI186"/>
      <c r="AJ186"/>
      <c r="AK186"/>
      <c r="AL186"/>
      <c r="AM186"/>
      <c r="AN186"/>
      <c r="AO186"/>
      <c r="AP186"/>
      <c r="AQ186"/>
      <c r="AR186"/>
      <c r="AS186"/>
      <c r="AT186"/>
      <c r="AU186"/>
      <c r="AV186"/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 t="s">
        <v>55</v>
      </c>
      <c r="BK186" t="s">
        <v>56</v>
      </c>
      <c r="BL186" t="s">
        <v>57</v>
      </c>
      <c r="BM186" t="s">
        <v>82</v>
      </c>
      <c r="BN186" t="s">
        <v>59</v>
      </c>
      <c r="BO186" t="s">
        <v>60</v>
      </c>
      <c r="BP186"/>
    </row>
    <row r="187" spans="1:68" x14ac:dyDescent="0.25">
      <c r="A187" t="s">
        <v>557</v>
      </c>
      <c r="B187" t="s">
        <v>558</v>
      </c>
      <c r="C187">
        <v>1</v>
      </c>
      <c r="D187" t="s">
        <v>155</v>
      </c>
      <c r="E187" t="s">
        <v>41</v>
      </c>
      <c r="F187">
        <v>6.93</v>
      </c>
      <c r="G187" t="s">
        <v>42</v>
      </c>
      <c r="H187" t="s">
        <v>43</v>
      </c>
      <c r="I187" t="s">
        <v>560</v>
      </c>
      <c r="J187" t="s">
        <v>45</v>
      </c>
      <c r="K187" t="s">
        <v>46</v>
      </c>
      <c r="L187" t="s">
        <v>157</v>
      </c>
      <c r="M187" t="s">
        <v>48</v>
      </c>
      <c r="N187" t="s">
        <v>157</v>
      </c>
      <c r="O187" t="s">
        <v>64</v>
      </c>
      <c r="P187" t="s">
        <v>573</v>
      </c>
      <c r="Q187">
        <v>6.93</v>
      </c>
      <c r="R187">
        <v>0</v>
      </c>
      <c r="S187">
        <v>0</v>
      </c>
      <c r="T187">
        <v>50.34</v>
      </c>
      <c r="U187">
        <v>1.73</v>
      </c>
      <c r="V187">
        <v>2.08</v>
      </c>
      <c r="W187">
        <v>4.8499999999999996</v>
      </c>
      <c r="X187"/>
      <c r="Y187" t="s">
        <v>50</v>
      </c>
      <c r="Z187" t="s">
        <v>508</v>
      </c>
      <c r="AA187" t="s">
        <v>563</v>
      </c>
      <c r="AB187" t="s">
        <v>48</v>
      </c>
      <c r="AC187" t="s">
        <v>48</v>
      </c>
      <c r="AD187"/>
      <c r="AE187"/>
      <c r="AF187"/>
      <c r="AG187"/>
      <c r="AH187"/>
      <c r="AI187"/>
      <c r="AJ187"/>
      <c r="AK187"/>
      <c r="AL187"/>
      <c r="AM187"/>
      <c r="AN187"/>
      <c r="AO187"/>
      <c r="AP187"/>
      <c r="AQ187"/>
      <c r="AR187"/>
      <c r="AS187"/>
      <c r="AT187"/>
      <c r="AU187"/>
      <c r="AV187"/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 t="s">
        <v>55</v>
      </c>
      <c r="BK187" t="s">
        <v>56</v>
      </c>
      <c r="BL187" t="s">
        <v>57</v>
      </c>
      <c r="BM187" t="s">
        <v>82</v>
      </c>
      <c r="BN187" t="s">
        <v>59</v>
      </c>
      <c r="BO187" t="s">
        <v>60</v>
      </c>
      <c r="BP187"/>
    </row>
    <row r="188" spans="1:68" x14ac:dyDescent="0.25">
      <c r="A188" t="s">
        <v>574</v>
      </c>
      <c r="B188" t="s">
        <v>575</v>
      </c>
      <c r="C188">
        <v>5</v>
      </c>
      <c r="D188" t="s">
        <v>100</v>
      </c>
      <c r="E188" t="s">
        <v>41</v>
      </c>
      <c r="F188">
        <v>22.05</v>
      </c>
      <c r="G188" t="s">
        <v>42</v>
      </c>
      <c r="H188" t="s">
        <v>43</v>
      </c>
      <c r="I188" t="s">
        <v>576</v>
      </c>
      <c r="J188" t="s">
        <v>45</v>
      </c>
      <c r="K188" t="s">
        <v>46</v>
      </c>
      <c r="L188" t="s">
        <v>101</v>
      </c>
      <c r="M188" t="s">
        <v>48</v>
      </c>
      <c r="N188" t="s">
        <v>101</v>
      </c>
      <c r="O188" t="s">
        <v>43</v>
      </c>
      <c r="P188" t="s">
        <v>577</v>
      </c>
      <c r="Q188">
        <v>4.41</v>
      </c>
      <c r="R188">
        <v>0</v>
      </c>
      <c r="S188">
        <v>0</v>
      </c>
      <c r="T188">
        <v>22.05</v>
      </c>
      <c r="U188">
        <v>7</v>
      </c>
      <c r="V188">
        <v>8.4</v>
      </c>
      <c r="W188">
        <v>13.65</v>
      </c>
      <c r="X188"/>
      <c r="Y188" t="s">
        <v>50</v>
      </c>
      <c r="Z188" t="s">
        <v>508</v>
      </c>
      <c r="AA188" t="s">
        <v>578</v>
      </c>
      <c r="AB188" t="s">
        <v>48</v>
      </c>
      <c r="AC188" t="s">
        <v>48</v>
      </c>
      <c r="AD188"/>
      <c r="AE188"/>
      <c r="AF188"/>
      <c r="AG188"/>
      <c r="AH188"/>
      <c r="AI188"/>
      <c r="AJ188"/>
      <c r="AK188"/>
      <c r="AL188"/>
      <c r="AM188"/>
      <c r="AN188"/>
      <c r="AO188"/>
      <c r="AP188"/>
      <c r="AQ188"/>
      <c r="AR188"/>
      <c r="AS188"/>
      <c r="AT188"/>
      <c r="AU188"/>
      <c r="AV188"/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 t="s">
        <v>55</v>
      </c>
      <c r="BK188" t="s">
        <v>56</v>
      </c>
      <c r="BL188" t="s">
        <v>57</v>
      </c>
      <c r="BM188" t="s">
        <v>367</v>
      </c>
      <c r="BN188" t="s">
        <v>579</v>
      </c>
      <c r="BO188"/>
      <c r="BP188"/>
    </row>
    <row r="189" spans="1:68" x14ac:dyDescent="0.25">
      <c r="A189" t="s">
        <v>580</v>
      </c>
      <c r="B189" t="s">
        <v>581</v>
      </c>
      <c r="C189">
        <v>10</v>
      </c>
      <c r="D189" t="s">
        <v>582</v>
      </c>
      <c r="E189" t="s">
        <v>41</v>
      </c>
      <c r="F189">
        <v>41.6</v>
      </c>
      <c r="G189" t="s">
        <v>42</v>
      </c>
      <c r="H189" t="s">
        <v>43</v>
      </c>
      <c r="I189" t="s">
        <v>583</v>
      </c>
      <c r="J189" t="s">
        <v>45</v>
      </c>
      <c r="K189" t="s">
        <v>46</v>
      </c>
      <c r="L189" t="s">
        <v>584</v>
      </c>
      <c r="M189" t="s">
        <v>48</v>
      </c>
      <c r="N189" t="s">
        <v>584</v>
      </c>
      <c r="O189" t="s">
        <v>43</v>
      </c>
      <c r="P189" t="s">
        <v>585</v>
      </c>
      <c r="Q189">
        <v>4.16</v>
      </c>
      <c r="R189">
        <v>0</v>
      </c>
      <c r="S189">
        <v>0</v>
      </c>
      <c r="T189">
        <v>41.6</v>
      </c>
      <c r="U189">
        <v>13.38</v>
      </c>
      <c r="V189">
        <v>16.059999999999999</v>
      </c>
      <c r="W189">
        <v>25.54</v>
      </c>
      <c r="X189"/>
      <c r="Y189" t="s">
        <v>50</v>
      </c>
      <c r="Z189" t="s">
        <v>508</v>
      </c>
      <c r="AA189" t="s">
        <v>586</v>
      </c>
      <c r="AB189" t="s">
        <v>48</v>
      </c>
      <c r="AC189" t="s">
        <v>48</v>
      </c>
      <c r="AD189"/>
      <c r="AE189"/>
      <c r="AF189"/>
      <c r="AG189"/>
      <c r="AH189"/>
      <c r="AI189"/>
      <c r="AJ189"/>
      <c r="AK189"/>
      <c r="AL189"/>
      <c r="AM189"/>
      <c r="AN189"/>
      <c r="AO189"/>
      <c r="AP189"/>
      <c r="AQ189"/>
      <c r="AR189"/>
      <c r="AS189"/>
      <c r="AT189"/>
      <c r="AU189"/>
      <c r="AV189"/>
      <c r="AW189"/>
      <c r="AX189"/>
      <c r="AY189"/>
      <c r="AZ189"/>
      <c r="BA189"/>
      <c r="BB189"/>
      <c r="BC189"/>
      <c r="BD189"/>
      <c r="BE189"/>
      <c r="BF189"/>
      <c r="BG189"/>
      <c r="BH189"/>
      <c r="BI189"/>
      <c r="BJ189" t="s">
        <v>55</v>
      </c>
      <c r="BK189" t="s">
        <v>56</v>
      </c>
      <c r="BL189" t="s">
        <v>57</v>
      </c>
      <c r="BM189" t="s">
        <v>58</v>
      </c>
      <c r="BN189" t="s">
        <v>59</v>
      </c>
      <c r="BO189" t="s">
        <v>60</v>
      </c>
      <c r="BP189"/>
    </row>
    <row r="190" spans="1:68" x14ac:dyDescent="0.25">
      <c r="A190" t="s">
        <v>587</v>
      </c>
      <c r="B190" t="s">
        <v>588</v>
      </c>
      <c r="C190">
        <v>2</v>
      </c>
      <c r="D190" t="s">
        <v>207</v>
      </c>
      <c r="E190" t="s">
        <v>41</v>
      </c>
      <c r="F190">
        <v>12.62</v>
      </c>
      <c r="G190" t="s">
        <v>42</v>
      </c>
      <c r="H190" t="s">
        <v>43</v>
      </c>
      <c r="I190" t="s">
        <v>589</v>
      </c>
      <c r="J190" t="s">
        <v>45</v>
      </c>
      <c r="K190" t="s">
        <v>46</v>
      </c>
      <c r="L190" t="s">
        <v>208</v>
      </c>
      <c r="M190" t="s">
        <v>48</v>
      </c>
      <c r="N190" t="s">
        <v>208</v>
      </c>
      <c r="O190" t="s">
        <v>43</v>
      </c>
      <c r="P190" t="s">
        <v>590</v>
      </c>
      <c r="Q190">
        <v>6.31</v>
      </c>
      <c r="R190">
        <v>0</v>
      </c>
      <c r="S190">
        <v>0</v>
      </c>
      <c r="T190">
        <v>51.31</v>
      </c>
      <c r="U190">
        <v>3.75</v>
      </c>
      <c r="V190">
        <v>4.5</v>
      </c>
      <c r="W190">
        <v>8.1199999999999992</v>
      </c>
      <c r="X190"/>
      <c r="Y190" t="s">
        <v>50</v>
      </c>
      <c r="Z190" t="s">
        <v>508</v>
      </c>
      <c r="AA190" t="s">
        <v>591</v>
      </c>
      <c r="AB190" t="s">
        <v>48</v>
      </c>
      <c r="AC190" t="s">
        <v>48</v>
      </c>
      <c r="AD190"/>
      <c r="AE190"/>
      <c r="AF190"/>
      <c r="AG190"/>
      <c r="AH190"/>
      <c r="AI190"/>
      <c r="AJ190"/>
      <c r="AK190"/>
      <c r="AL190"/>
      <c r="AM190"/>
      <c r="AN190"/>
      <c r="AO190"/>
      <c r="AP190"/>
      <c r="AQ190"/>
      <c r="AR190"/>
      <c r="AS190"/>
      <c r="AT190"/>
      <c r="AU190"/>
      <c r="AV190"/>
      <c r="AW190"/>
      <c r="AX190"/>
      <c r="AY190"/>
      <c r="AZ190"/>
      <c r="BA190"/>
      <c r="BB190"/>
      <c r="BC190"/>
      <c r="BD190"/>
      <c r="BE190"/>
      <c r="BF190"/>
      <c r="BG190"/>
      <c r="BH190"/>
      <c r="BI190"/>
      <c r="BJ190" t="s">
        <v>55</v>
      </c>
      <c r="BK190" t="s">
        <v>56</v>
      </c>
      <c r="BL190" t="s">
        <v>57</v>
      </c>
      <c r="BM190" t="s">
        <v>82</v>
      </c>
      <c r="BN190" t="s">
        <v>59</v>
      </c>
      <c r="BO190" t="s">
        <v>60</v>
      </c>
      <c r="BP190"/>
    </row>
    <row r="191" spans="1:68" x14ac:dyDescent="0.25">
      <c r="A191" t="s">
        <v>587</v>
      </c>
      <c r="B191" t="s">
        <v>588</v>
      </c>
      <c r="C191">
        <v>6</v>
      </c>
      <c r="D191" t="s">
        <v>170</v>
      </c>
      <c r="E191" t="s">
        <v>41</v>
      </c>
      <c r="F191">
        <v>1.8</v>
      </c>
      <c r="G191" t="s">
        <v>42</v>
      </c>
      <c r="H191" t="s">
        <v>43</v>
      </c>
      <c r="I191" t="s">
        <v>589</v>
      </c>
      <c r="J191" t="s">
        <v>45</v>
      </c>
      <c r="K191" t="s">
        <v>46</v>
      </c>
      <c r="L191" t="s">
        <v>172</v>
      </c>
      <c r="M191" t="s">
        <v>48</v>
      </c>
      <c r="N191" t="s">
        <v>172</v>
      </c>
      <c r="O191" t="s">
        <v>43</v>
      </c>
      <c r="P191" t="s">
        <v>592</v>
      </c>
      <c r="Q191">
        <v>0.3</v>
      </c>
      <c r="R191">
        <v>0</v>
      </c>
      <c r="S191">
        <v>0</v>
      </c>
      <c r="T191">
        <v>51.31</v>
      </c>
      <c r="U191">
        <v>1.5</v>
      </c>
      <c r="V191">
        <v>1.8</v>
      </c>
      <c r="W191">
        <v>0</v>
      </c>
      <c r="X191"/>
      <c r="Y191" t="s">
        <v>50</v>
      </c>
      <c r="Z191" t="s">
        <v>508</v>
      </c>
      <c r="AA191" t="s">
        <v>591</v>
      </c>
      <c r="AB191" t="s">
        <v>48</v>
      </c>
      <c r="AC191" t="s">
        <v>48</v>
      </c>
      <c r="AD191"/>
      <c r="AE191"/>
      <c r="AF191"/>
      <c r="AG191"/>
      <c r="AH191"/>
      <c r="AI191"/>
      <c r="AJ191"/>
      <c r="AK191"/>
      <c r="AL191"/>
      <c r="AM191"/>
      <c r="AN191"/>
      <c r="AO191"/>
      <c r="AP191"/>
      <c r="AQ191"/>
      <c r="AR191"/>
      <c r="AS191"/>
      <c r="AT191"/>
      <c r="AU191"/>
      <c r="AV191"/>
      <c r="AW191"/>
      <c r="AX191"/>
      <c r="AY191"/>
      <c r="AZ191"/>
      <c r="BA191"/>
      <c r="BB191"/>
      <c r="BC191"/>
      <c r="BD191"/>
      <c r="BE191"/>
      <c r="BF191"/>
      <c r="BG191"/>
      <c r="BH191"/>
      <c r="BI191"/>
      <c r="BJ191" t="s">
        <v>55</v>
      </c>
      <c r="BK191" t="s">
        <v>56</v>
      </c>
      <c r="BL191" t="s">
        <v>57</v>
      </c>
      <c r="BM191" t="s">
        <v>82</v>
      </c>
      <c r="BN191" t="s">
        <v>59</v>
      </c>
      <c r="BO191" t="s">
        <v>60</v>
      </c>
      <c r="BP191"/>
    </row>
    <row r="192" spans="1:68" x14ac:dyDescent="0.25">
      <c r="A192" t="s">
        <v>587</v>
      </c>
      <c r="B192" t="s">
        <v>588</v>
      </c>
      <c r="C192">
        <v>8</v>
      </c>
      <c r="D192" t="s">
        <v>593</v>
      </c>
      <c r="E192" t="s">
        <v>41</v>
      </c>
      <c r="F192">
        <v>6.16</v>
      </c>
      <c r="G192" t="s">
        <v>42</v>
      </c>
      <c r="H192" t="s">
        <v>43</v>
      </c>
      <c r="I192" t="s">
        <v>589</v>
      </c>
      <c r="J192" t="s">
        <v>45</v>
      </c>
      <c r="K192" t="s">
        <v>46</v>
      </c>
      <c r="L192" t="s">
        <v>594</v>
      </c>
      <c r="M192" t="s">
        <v>48</v>
      </c>
      <c r="N192" t="s">
        <v>594</v>
      </c>
      <c r="O192" t="s">
        <v>43</v>
      </c>
      <c r="P192" t="s">
        <v>595</v>
      </c>
      <c r="Q192">
        <v>0.77</v>
      </c>
      <c r="R192">
        <v>0</v>
      </c>
      <c r="S192">
        <v>0</v>
      </c>
      <c r="T192">
        <v>51.31</v>
      </c>
      <c r="U192">
        <v>3.92</v>
      </c>
      <c r="V192">
        <v>4.7</v>
      </c>
      <c r="W192">
        <v>1.46</v>
      </c>
      <c r="X192"/>
      <c r="Y192" t="s">
        <v>50</v>
      </c>
      <c r="Z192" t="s">
        <v>508</v>
      </c>
      <c r="AA192" t="s">
        <v>591</v>
      </c>
      <c r="AB192" t="s">
        <v>48</v>
      </c>
      <c r="AC192" t="s">
        <v>48</v>
      </c>
      <c r="AD192"/>
      <c r="AE192"/>
      <c r="AF192"/>
      <c r="AG192"/>
      <c r="AH192"/>
      <c r="AI192"/>
      <c r="AJ192"/>
      <c r="AK192"/>
      <c r="AL192"/>
      <c r="AM192"/>
      <c r="AN192"/>
      <c r="AO192"/>
      <c r="AP192"/>
      <c r="AQ192"/>
      <c r="AR192"/>
      <c r="AS192"/>
      <c r="AT192"/>
      <c r="AU192"/>
      <c r="AV192"/>
      <c r="AW192"/>
      <c r="AX192"/>
      <c r="AY192"/>
      <c r="AZ192"/>
      <c r="BA192"/>
      <c r="BB192"/>
      <c r="BC192"/>
      <c r="BD192"/>
      <c r="BE192"/>
      <c r="BF192"/>
      <c r="BG192"/>
      <c r="BH192"/>
      <c r="BI192"/>
      <c r="BJ192" t="s">
        <v>55</v>
      </c>
      <c r="BK192" t="s">
        <v>56</v>
      </c>
      <c r="BL192" t="s">
        <v>57</v>
      </c>
      <c r="BM192" t="s">
        <v>82</v>
      </c>
      <c r="BN192" t="s">
        <v>59</v>
      </c>
      <c r="BO192" t="s">
        <v>60</v>
      </c>
      <c r="BP192"/>
    </row>
    <row r="193" spans="1:68" x14ac:dyDescent="0.25">
      <c r="A193" t="s">
        <v>587</v>
      </c>
      <c r="B193" t="s">
        <v>588</v>
      </c>
      <c r="C193">
        <v>3</v>
      </c>
      <c r="D193" t="s">
        <v>179</v>
      </c>
      <c r="E193" t="s">
        <v>41</v>
      </c>
      <c r="F193">
        <v>19.05</v>
      </c>
      <c r="G193" t="s">
        <v>42</v>
      </c>
      <c r="H193" t="s">
        <v>43</v>
      </c>
      <c r="I193" t="s">
        <v>589</v>
      </c>
      <c r="J193" t="s">
        <v>45</v>
      </c>
      <c r="K193" t="s">
        <v>46</v>
      </c>
      <c r="L193" t="s">
        <v>180</v>
      </c>
      <c r="M193" t="s">
        <v>48</v>
      </c>
      <c r="N193" t="s">
        <v>180</v>
      </c>
      <c r="O193" t="s">
        <v>43</v>
      </c>
      <c r="P193" t="s">
        <v>596</v>
      </c>
      <c r="Q193">
        <v>6.35</v>
      </c>
      <c r="R193">
        <v>0</v>
      </c>
      <c r="S193">
        <v>0</v>
      </c>
      <c r="T193">
        <v>51.31</v>
      </c>
      <c r="U193">
        <v>5.66</v>
      </c>
      <c r="V193">
        <v>6.79</v>
      </c>
      <c r="W193">
        <v>12.26</v>
      </c>
      <c r="X193"/>
      <c r="Y193" t="s">
        <v>50</v>
      </c>
      <c r="Z193" t="s">
        <v>508</v>
      </c>
      <c r="AA193" t="s">
        <v>591</v>
      </c>
      <c r="AB193" t="s">
        <v>48</v>
      </c>
      <c r="AC193" t="s">
        <v>48</v>
      </c>
      <c r="AD193"/>
      <c r="AE193"/>
      <c r="AF193"/>
      <c r="AG193"/>
      <c r="AH193"/>
      <c r="AI193"/>
      <c r="AJ193"/>
      <c r="AK193"/>
      <c r="AL193"/>
      <c r="AM193"/>
      <c r="AN193"/>
      <c r="AO193"/>
      <c r="AP193"/>
      <c r="AQ193"/>
      <c r="AR193"/>
      <c r="AS193"/>
      <c r="AT193"/>
      <c r="AU193"/>
      <c r="AV193"/>
      <c r="AW193"/>
      <c r="AX193"/>
      <c r="AY193"/>
      <c r="AZ193"/>
      <c r="BA193"/>
      <c r="BB193"/>
      <c r="BC193"/>
      <c r="BD193"/>
      <c r="BE193"/>
      <c r="BF193"/>
      <c r="BG193"/>
      <c r="BH193"/>
      <c r="BI193"/>
      <c r="BJ193" t="s">
        <v>55</v>
      </c>
      <c r="BK193" t="s">
        <v>56</v>
      </c>
      <c r="BL193" t="s">
        <v>57</v>
      </c>
      <c r="BM193" t="s">
        <v>82</v>
      </c>
      <c r="BN193" t="s">
        <v>59</v>
      </c>
      <c r="BO193" t="s">
        <v>60</v>
      </c>
      <c r="BP193"/>
    </row>
    <row r="194" spans="1:68" x14ac:dyDescent="0.25">
      <c r="A194" t="s">
        <v>587</v>
      </c>
      <c r="B194" t="s">
        <v>588</v>
      </c>
      <c r="C194">
        <v>1</v>
      </c>
      <c r="D194" t="s">
        <v>88</v>
      </c>
      <c r="E194" t="s">
        <v>41</v>
      </c>
      <c r="F194">
        <v>3.89</v>
      </c>
      <c r="G194" t="s">
        <v>42</v>
      </c>
      <c r="H194" t="s">
        <v>43</v>
      </c>
      <c r="I194" t="s">
        <v>589</v>
      </c>
      <c r="J194" t="s">
        <v>45</v>
      </c>
      <c r="K194" t="s">
        <v>46</v>
      </c>
      <c r="L194" t="s">
        <v>89</v>
      </c>
      <c r="M194" t="s">
        <v>48</v>
      </c>
      <c r="N194" t="s">
        <v>89</v>
      </c>
      <c r="O194" t="s">
        <v>43</v>
      </c>
      <c r="P194" t="s">
        <v>597</v>
      </c>
      <c r="Q194">
        <v>3.89</v>
      </c>
      <c r="R194">
        <v>0</v>
      </c>
      <c r="S194">
        <v>0</v>
      </c>
      <c r="T194">
        <v>51.31</v>
      </c>
      <c r="U194">
        <v>1.27</v>
      </c>
      <c r="V194">
        <v>1.52</v>
      </c>
      <c r="W194">
        <v>2.37</v>
      </c>
      <c r="X194"/>
      <c r="Y194" t="s">
        <v>50</v>
      </c>
      <c r="Z194" t="s">
        <v>508</v>
      </c>
      <c r="AA194" t="s">
        <v>591</v>
      </c>
      <c r="AB194" t="s">
        <v>48</v>
      </c>
      <c r="AC194" t="s">
        <v>48</v>
      </c>
      <c r="AD194"/>
      <c r="AE194"/>
      <c r="AF194"/>
      <c r="AG194"/>
      <c r="AH194"/>
      <c r="AI194"/>
      <c r="AJ194"/>
      <c r="AK194"/>
      <c r="AL194"/>
      <c r="AM194"/>
      <c r="AN194"/>
      <c r="AO194"/>
      <c r="AP194"/>
      <c r="AQ194"/>
      <c r="AR194"/>
      <c r="AS194"/>
      <c r="AT194"/>
      <c r="AU194"/>
      <c r="AV194"/>
      <c r="AW194"/>
      <c r="AX194"/>
      <c r="AY194"/>
      <c r="AZ194"/>
      <c r="BA194"/>
      <c r="BB194"/>
      <c r="BC194"/>
      <c r="BD194"/>
      <c r="BE194"/>
      <c r="BF194"/>
      <c r="BG194"/>
      <c r="BH194"/>
      <c r="BI194"/>
      <c r="BJ194" t="s">
        <v>55</v>
      </c>
      <c r="BK194" t="s">
        <v>56</v>
      </c>
      <c r="BL194" t="s">
        <v>57</v>
      </c>
      <c r="BM194" t="s">
        <v>82</v>
      </c>
      <c r="BN194" t="s">
        <v>59</v>
      </c>
      <c r="BO194" t="s">
        <v>60</v>
      </c>
      <c r="BP194"/>
    </row>
    <row r="195" spans="1:68" x14ac:dyDescent="0.25">
      <c r="A195" t="s">
        <v>587</v>
      </c>
      <c r="B195" t="s">
        <v>588</v>
      </c>
      <c r="C195">
        <v>1</v>
      </c>
      <c r="D195" t="s">
        <v>598</v>
      </c>
      <c r="E195" t="s">
        <v>41</v>
      </c>
      <c r="F195">
        <v>3.52</v>
      </c>
      <c r="G195" t="s">
        <v>42</v>
      </c>
      <c r="H195" t="s">
        <v>43</v>
      </c>
      <c r="I195" t="s">
        <v>589</v>
      </c>
      <c r="J195" t="s">
        <v>45</v>
      </c>
      <c r="K195" t="s">
        <v>46</v>
      </c>
      <c r="L195" t="s">
        <v>599</v>
      </c>
      <c r="M195" t="s">
        <v>48</v>
      </c>
      <c r="N195" t="s">
        <v>599</v>
      </c>
      <c r="O195" t="s">
        <v>43</v>
      </c>
      <c r="P195" t="s">
        <v>600</v>
      </c>
      <c r="Q195">
        <v>3.52</v>
      </c>
      <c r="R195">
        <v>0</v>
      </c>
      <c r="S195">
        <v>0</v>
      </c>
      <c r="T195">
        <v>51.31</v>
      </c>
      <c r="U195">
        <v>1.18</v>
      </c>
      <c r="V195">
        <v>1.42</v>
      </c>
      <c r="W195">
        <v>2.1</v>
      </c>
      <c r="X195"/>
      <c r="Y195" t="s">
        <v>50</v>
      </c>
      <c r="Z195" t="s">
        <v>508</v>
      </c>
      <c r="AA195" t="s">
        <v>591</v>
      </c>
      <c r="AB195" t="s">
        <v>48</v>
      </c>
      <c r="AC195" t="s">
        <v>48</v>
      </c>
      <c r="AD195"/>
      <c r="AE195"/>
      <c r="AF195"/>
      <c r="AG195"/>
      <c r="AH195"/>
      <c r="AI195"/>
      <c r="AJ195"/>
      <c r="AK195"/>
      <c r="AL195"/>
      <c r="AM195"/>
      <c r="AN195"/>
      <c r="AO195"/>
      <c r="AP195"/>
      <c r="AQ195"/>
      <c r="AR195"/>
      <c r="AS195"/>
      <c r="AT195"/>
      <c r="AU195"/>
      <c r="AV195"/>
      <c r="AW195"/>
      <c r="AX195"/>
      <c r="AY195"/>
      <c r="AZ195"/>
      <c r="BA195"/>
      <c r="BB195"/>
      <c r="BC195"/>
      <c r="BD195"/>
      <c r="BE195"/>
      <c r="BF195"/>
      <c r="BG195"/>
      <c r="BH195"/>
      <c r="BI195"/>
      <c r="BJ195" t="s">
        <v>55</v>
      </c>
      <c r="BK195" t="s">
        <v>56</v>
      </c>
      <c r="BL195" t="s">
        <v>57</v>
      </c>
      <c r="BM195" t="s">
        <v>82</v>
      </c>
      <c r="BN195" t="s">
        <v>59</v>
      </c>
      <c r="BO195" t="s">
        <v>60</v>
      </c>
      <c r="BP195"/>
    </row>
    <row r="196" spans="1:68" x14ac:dyDescent="0.25">
      <c r="A196" t="s">
        <v>587</v>
      </c>
      <c r="B196" t="s">
        <v>588</v>
      </c>
      <c r="C196">
        <v>1</v>
      </c>
      <c r="D196" t="s">
        <v>601</v>
      </c>
      <c r="E196" t="s">
        <v>41</v>
      </c>
      <c r="F196">
        <v>4.2699999999999996</v>
      </c>
      <c r="G196" t="s">
        <v>42</v>
      </c>
      <c r="H196" t="s">
        <v>43</v>
      </c>
      <c r="I196" t="s">
        <v>589</v>
      </c>
      <c r="J196" t="s">
        <v>45</v>
      </c>
      <c r="K196" t="s">
        <v>46</v>
      </c>
      <c r="L196" t="s">
        <v>602</v>
      </c>
      <c r="M196" t="s">
        <v>48</v>
      </c>
      <c r="N196" t="s">
        <v>602</v>
      </c>
      <c r="O196" t="s">
        <v>43</v>
      </c>
      <c r="P196" t="s">
        <v>603</v>
      </c>
      <c r="Q196">
        <v>4.2699999999999996</v>
      </c>
      <c r="R196">
        <v>0</v>
      </c>
      <c r="S196">
        <v>0</v>
      </c>
      <c r="T196">
        <v>51.31</v>
      </c>
      <c r="U196">
        <v>1.37</v>
      </c>
      <c r="V196">
        <v>1.64</v>
      </c>
      <c r="W196">
        <v>2.63</v>
      </c>
      <c r="X196"/>
      <c r="Y196" t="s">
        <v>50</v>
      </c>
      <c r="Z196" t="s">
        <v>508</v>
      </c>
      <c r="AA196" t="s">
        <v>591</v>
      </c>
      <c r="AB196" t="s">
        <v>48</v>
      </c>
      <c r="AC196" t="s">
        <v>48</v>
      </c>
      <c r="AD196"/>
      <c r="AE196"/>
      <c r="AF196"/>
      <c r="AG196"/>
      <c r="AH196"/>
      <c r="AI196"/>
      <c r="AJ196"/>
      <c r="AK196"/>
      <c r="AL196"/>
      <c r="AM196"/>
      <c r="AN196"/>
      <c r="AO196"/>
      <c r="AP196"/>
      <c r="AQ196"/>
      <c r="AR196"/>
      <c r="AS196"/>
      <c r="AT196"/>
      <c r="AU196"/>
      <c r="AV196"/>
      <c r="AW196"/>
      <c r="AX196"/>
      <c r="AY196"/>
      <c r="AZ196"/>
      <c r="BA196"/>
      <c r="BB196"/>
      <c r="BC196"/>
      <c r="BD196"/>
      <c r="BE196"/>
      <c r="BF196"/>
      <c r="BG196"/>
      <c r="BH196"/>
      <c r="BI196"/>
      <c r="BJ196" t="s">
        <v>55</v>
      </c>
      <c r="BK196" t="s">
        <v>56</v>
      </c>
      <c r="BL196" t="s">
        <v>57</v>
      </c>
      <c r="BM196" t="s">
        <v>82</v>
      </c>
      <c r="BN196" t="s">
        <v>59</v>
      </c>
      <c r="BO196" t="s">
        <v>60</v>
      </c>
      <c r="BP196"/>
    </row>
    <row r="197" spans="1:68" x14ac:dyDescent="0.25">
      <c r="A197" t="s">
        <v>604</v>
      </c>
      <c r="B197" t="s">
        <v>605</v>
      </c>
      <c r="C197">
        <v>1</v>
      </c>
      <c r="D197" t="s">
        <v>606</v>
      </c>
      <c r="E197" t="s">
        <v>41</v>
      </c>
      <c r="F197">
        <v>6.12</v>
      </c>
      <c r="G197" t="s">
        <v>42</v>
      </c>
      <c r="H197" t="s">
        <v>43</v>
      </c>
      <c r="I197" t="s">
        <v>607</v>
      </c>
      <c r="J197" t="s">
        <v>45</v>
      </c>
      <c r="K197" t="s">
        <v>46</v>
      </c>
      <c r="L197" t="s">
        <v>608</v>
      </c>
      <c r="M197" t="s">
        <v>48</v>
      </c>
      <c r="N197" t="s">
        <v>608</v>
      </c>
      <c r="O197" t="s">
        <v>43</v>
      </c>
      <c r="P197" t="s">
        <v>609</v>
      </c>
      <c r="Q197">
        <v>6.12</v>
      </c>
      <c r="R197">
        <v>0</v>
      </c>
      <c r="S197">
        <v>0</v>
      </c>
      <c r="T197">
        <v>72.2</v>
      </c>
      <c r="U197">
        <v>1.83</v>
      </c>
      <c r="V197">
        <v>2.2000000000000002</v>
      </c>
      <c r="W197">
        <v>3.92</v>
      </c>
      <c r="X197"/>
      <c r="Y197" t="s">
        <v>50</v>
      </c>
      <c r="Z197" t="s">
        <v>508</v>
      </c>
      <c r="AA197" t="s">
        <v>610</v>
      </c>
      <c r="AB197" t="s">
        <v>48</v>
      </c>
      <c r="AC197" t="s">
        <v>48</v>
      </c>
      <c r="AD197"/>
      <c r="AE197"/>
      <c r="AF197"/>
      <c r="AG197"/>
      <c r="AH197"/>
      <c r="AI197"/>
      <c r="AJ197"/>
      <c r="AK197"/>
      <c r="AL197"/>
      <c r="AM197"/>
      <c r="AN197"/>
      <c r="AO197"/>
      <c r="AP197"/>
      <c r="AQ197"/>
      <c r="AR197"/>
      <c r="AS197"/>
      <c r="AT197"/>
      <c r="AU197"/>
      <c r="AV197"/>
      <c r="AW197"/>
      <c r="AX197"/>
      <c r="AY197"/>
      <c r="AZ197"/>
      <c r="BA197"/>
      <c r="BB197"/>
      <c r="BC197"/>
      <c r="BD197"/>
      <c r="BE197"/>
      <c r="BF197"/>
      <c r="BG197"/>
      <c r="BH197"/>
      <c r="BI197"/>
      <c r="BJ197" t="s">
        <v>55</v>
      </c>
      <c r="BK197" t="s">
        <v>56</v>
      </c>
      <c r="BL197" t="s">
        <v>57</v>
      </c>
      <c r="BM197" t="s">
        <v>82</v>
      </c>
      <c r="BN197" t="s">
        <v>59</v>
      </c>
      <c r="BO197" t="s">
        <v>60</v>
      </c>
      <c r="BP197"/>
    </row>
    <row r="198" spans="1:68" x14ac:dyDescent="0.25">
      <c r="A198" t="s">
        <v>604</v>
      </c>
      <c r="B198" t="s">
        <v>605</v>
      </c>
      <c r="C198">
        <v>1</v>
      </c>
      <c r="D198" t="s">
        <v>611</v>
      </c>
      <c r="E198" t="s">
        <v>41</v>
      </c>
      <c r="F198">
        <v>5.59</v>
      </c>
      <c r="G198" t="s">
        <v>42</v>
      </c>
      <c r="H198" t="s">
        <v>43</v>
      </c>
      <c r="I198" t="s">
        <v>607</v>
      </c>
      <c r="J198" t="s">
        <v>45</v>
      </c>
      <c r="K198" t="s">
        <v>46</v>
      </c>
      <c r="L198" t="s">
        <v>612</v>
      </c>
      <c r="M198" t="s">
        <v>48</v>
      </c>
      <c r="N198" t="s">
        <v>612</v>
      </c>
      <c r="O198" t="s">
        <v>64</v>
      </c>
      <c r="P198" t="s">
        <v>613</v>
      </c>
      <c r="Q198">
        <v>5.59</v>
      </c>
      <c r="R198">
        <v>0</v>
      </c>
      <c r="S198">
        <v>0</v>
      </c>
      <c r="T198">
        <v>72.2</v>
      </c>
      <c r="U198">
        <v>1.4</v>
      </c>
      <c r="V198">
        <v>1.68</v>
      </c>
      <c r="W198">
        <v>3.91</v>
      </c>
      <c r="X198"/>
      <c r="Y198" t="s">
        <v>50</v>
      </c>
      <c r="Z198" t="s">
        <v>508</v>
      </c>
      <c r="AA198" t="s">
        <v>610</v>
      </c>
      <c r="AB198" t="s">
        <v>48</v>
      </c>
      <c r="AC198" t="s">
        <v>48</v>
      </c>
      <c r="AD198"/>
      <c r="AE198"/>
      <c r="AF198"/>
      <c r="AG198"/>
      <c r="AH198"/>
      <c r="AI198"/>
      <c r="AJ198"/>
      <c r="AK198"/>
      <c r="AL198"/>
      <c r="AM198"/>
      <c r="AN198"/>
      <c r="AO198"/>
      <c r="AP198"/>
      <c r="AQ198"/>
      <c r="AR198"/>
      <c r="AS198"/>
      <c r="AT198"/>
      <c r="AU198"/>
      <c r="AV198"/>
      <c r="AW198"/>
      <c r="AX198"/>
      <c r="AY198"/>
      <c r="AZ198"/>
      <c r="BA198"/>
      <c r="BB198"/>
      <c r="BC198"/>
      <c r="BD198"/>
      <c r="BE198"/>
      <c r="BF198"/>
      <c r="BG198"/>
      <c r="BH198"/>
      <c r="BI198"/>
      <c r="BJ198" t="s">
        <v>55</v>
      </c>
      <c r="BK198" t="s">
        <v>56</v>
      </c>
      <c r="BL198" t="s">
        <v>57</v>
      </c>
      <c r="BM198" t="s">
        <v>82</v>
      </c>
      <c r="BN198" t="s">
        <v>59</v>
      </c>
      <c r="BO198" t="s">
        <v>60</v>
      </c>
      <c r="BP198"/>
    </row>
    <row r="199" spans="1:68" x14ac:dyDescent="0.25">
      <c r="A199" t="s">
        <v>604</v>
      </c>
      <c r="B199" t="s">
        <v>605</v>
      </c>
      <c r="C199">
        <v>4</v>
      </c>
      <c r="D199" t="s">
        <v>405</v>
      </c>
      <c r="E199" t="s">
        <v>41</v>
      </c>
      <c r="F199">
        <v>5.28</v>
      </c>
      <c r="G199" t="s">
        <v>42</v>
      </c>
      <c r="H199" t="s">
        <v>43</v>
      </c>
      <c r="I199" t="s">
        <v>607</v>
      </c>
      <c r="J199" t="s">
        <v>45</v>
      </c>
      <c r="K199" t="s">
        <v>46</v>
      </c>
      <c r="L199" t="s">
        <v>406</v>
      </c>
      <c r="M199" t="s">
        <v>48</v>
      </c>
      <c r="N199" t="s">
        <v>406</v>
      </c>
      <c r="O199" t="s">
        <v>64</v>
      </c>
      <c r="P199" t="s">
        <v>614</v>
      </c>
      <c r="Q199">
        <v>1.32</v>
      </c>
      <c r="R199">
        <v>0</v>
      </c>
      <c r="S199">
        <v>0</v>
      </c>
      <c r="T199">
        <v>72.2</v>
      </c>
      <c r="U199">
        <v>1.32</v>
      </c>
      <c r="V199">
        <v>1.58</v>
      </c>
      <c r="W199">
        <v>3.7</v>
      </c>
      <c r="X199"/>
      <c r="Y199" t="s">
        <v>50</v>
      </c>
      <c r="Z199" t="s">
        <v>508</v>
      </c>
      <c r="AA199" t="s">
        <v>610</v>
      </c>
      <c r="AB199" t="s">
        <v>48</v>
      </c>
      <c r="AC199" t="s">
        <v>48</v>
      </c>
      <c r="AD199"/>
      <c r="AE199"/>
      <c r="AF199"/>
      <c r="AG199"/>
      <c r="AH199"/>
      <c r="AI199"/>
      <c r="AJ199"/>
      <c r="AK199"/>
      <c r="AL199"/>
      <c r="AM199"/>
      <c r="AN199"/>
      <c r="AO199"/>
      <c r="AP199"/>
      <c r="AQ199"/>
      <c r="AR199"/>
      <c r="AS199"/>
      <c r="AT199"/>
      <c r="AU199"/>
      <c r="AV199"/>
      <c r="AW199"/>
      <c r="AX199"/>
      <c r="AY199"/>
      <c r="AZ199"/>
      <c r="BA199"/>
      <c r="BB199"/>
      <c r="BC199"/>
      <c r="BD199"/>
      <c r="BE199"/>
      <c r="BF199"/>
      <c r="BG199"/>
      <c r="BH199"/>
      <c r="BI199"/>
      <c r="BJ199" t="s">
        <v>55</v>
      </c>
      <c r="BK199" t="s">
        <v>56</v>
      </c>
      <c r="BL199" t="s">
        <v>57</v>
      </c>
      <c r="BM199" t="s">
        <v>82</v>
      </c>
      <c r="BN199" t="s">
        <v>59</v>
      </c>
      <c r="BO199" t="s">
        <v>60</v>
      </c>
      <c r="BP199"/>
    </row>
    <row r="200" spans="1:68" x14ac:dyDescent="0.25">
      <c r="A200" t="s">
        <v>604</v>
      </c>
      <c r="B200" t="s">
        <v>605</v>
      </c>
      <c r="C200">
        <v>1</v>
      </c>
      <c r="D200" t="s">
        <v>582</v>
      </c>
      <c r="E200" t="s">
        <v>41</v>
      </c>
      <c r="F200">
        <v>4.16</v>
      </c>
      <c r="G200" t="s">
        <v>42</v>
      </c>
      <c r="H200" t="s">
        <v>43</v>
      </c>
      <c r="I200" t="s">
        <v>607</v>
      </c>
      <c r="J200" t="s">
        <v>45</v>
      </c>
      <c r="K200" t="s">
        <v>46</v>
      </c>
      <c r="L200" t="s">
        <v>584</v>
      </c>
      <c r="M200" t="s">
        <v>48</v>
      </c>
      <c r="N200" t="s">
        <v>584</v>
      </c>
      <c r="O200" t="s">
        <v>43</v>
      </c>
      <c r="P200" t="s">
        <v>615</v>
      </c>
      <c r="Q200">
        <v>4.16</v>
      </c>
      <c r="R200">
        <v>0</v>
      </c>
      <c r="S200">
        <v>0</v>
      </c>
      <c r="T200">
        <v>72.2</v>
      </c>
      <c r="U200">
        <v>1.34</v>
      </c>
      <c r="V200">
        <v>1.61</v>
      </c>
      <c r="W200">
        <v>2.5499999999999998</v>
      </c>
      <c r="X200"/>
      <c r="Y200" t="s">
        <v>50</v>
      </c>
      <c r="Z200" t="s">
        <v>508</v>
      </c>
      <c r="AA200" t="s">
        <v>610</v>
      </c>
      <c r="AB200" t="s">
        <v>48</v>
      </c>
      <c r="AC200" t="s">
        <v>48</v>
      </c>
      <c r="AD200"/>
      <c r="AE200"/>
      <c r="AF200"/>
      <c r="AG200"/>
      <c r="AH200"/>
      <c r="AI200"/>
      <c r="AJ200"/>
      <c r="AK200"/>
      <c r="AL200"/>
      <c r="AM200"/>
      <c r="AN200"/>
      <c r="AO200"/>
      <c r="AP200"/>
      <c r="AQ200"/>
      <c r="AR200"/>
      <c r="AS200"/>
      <c r="AT200"/>
      <c r="AU200"/>
      <c r="AV200"/>
      <c r="AW200"/>
      <c r="AX200"/>
      <c r="AY200"/>
      <c r="AZ200"/>
      <c r="BA200"/>
      <c r="BB200"/>
      <c r="BC200"/>
      <c r="BD200"/>
      <c r="BE200"/>
      <c r="BF200"/>
      <c r="BG200"/>
      <c r="BH200"/>
      <c r="BI200"/>
      <c r="BJ200" t="s">
        <v>55</v>
      </c>
      <c r="BK200" t="s">
        <v>56</v>
      </c>
      <c r="BL200" t="s">
        <v>57</v>
      </c>
      <c r="BM200" t="s">
        <v>82</v>
      </c>
      <c r="BN200" t="s">
        <v>59</v>
      </c>
      <c r="BO200" t="s">
        <v>60</v>
      </c>
      <c r="BP200"/>
    </row>
    <row r="201" spans="1:68" x14ac:dyDescent="0.25">
      <c r="A201" t="s">
        <v>604</v>
      </c>
      <c r="B201" t="s">
        <v>605</v>
      </c>
      <c r="C201">
        <v>1</v>
      </c>
      <c r="D201" t="s">
        <v>115</v>
      </c>
      <c r="E201" t="s">
        <v>41</v>
      </c>
      <c r="F201">
        <v>5.7</v>
      </c>
      <c r="G201" t="s">
        <v>42</v>
      </c>
      <c r="H201" t="s">
        <v>43</v>
      </c>
      <c r="I201" t="s">
        <v>607</v>
      </c>
      <c r="J201" t="s">
        <v>45</v>
      </c>
      <c r="K201" t="s">
        <v>46</v>
      </c>
      <c r="L201" t="s">
        <v>116</v>
      </c>
      <c r="M201" t="s">
        <v>48</v>
      </c>
      <c r="N201" t="s">
        <v>116</v>
      </c>
      <c r="O201" t="s">
        <v>43</v>
      </c>
      <c r="P201" t="s">
        <v>616</v>
      </c>
      <c r="Q201">
        <v>5.7</v>
      </c>
      <c r="R201">
        <v>0</v>
      </c>
      <c r="S201">
        <v>0</v>
      </c>
      <c r="T201">
        <v>72.2</v>
      </c>
      <c r="U201">
        <v>1.72</v>
      </c>
      <c r="V201">
        <v>2.06</v>
      </c>
      <c r="W201">
        <v>3.64</v>
      </c>
      <c r="X201"/>
      <c r="Y201" t="s">
        <v>50</v>
      </c>
      <c r="Z201" t="s">
        <v>508</v>
      </c>
      <c r="AA201" t="s">
        <v>610</v>
      </c>
      <c r="AB201" t="s">
        <v>48</v>
      </c>
      <c r="AC201" t="s">
        <v>48</v>
      </c>
      <c r="AD201"/>
      <c r="AE201"/>
      <c r="AF201"/>
      <c r="AG201"/>
      <c r="AH201"/>
      <c r="AI201"/>
      <c r="AJ201"/>
      <c r="AK201"/>
      <c r="AL201"/>
      <c r="AM201"/>
      <c r="AN201"/>
      <c r="AO201"/>
      <c r="AP201"/>
      <c r="AQ201"/>
      <c r="AR201"/>
      <c r="AS201"/>
      <c r="AT201"/>
      <c r="AU201"/>
      <c r="AV201"/>
      <c r="AW201"/>
      <c r="AX201"/>
      <c r="AY201"/>
      <c r="AZ201"/>
      <c r="BA201"/>
      <c r="BB201"/>
      <c r="BC201"/>
      <c r="BD201"/>
      <c r="BE201"/>
      <c r="BF201"/>
      <c r="BG201"/>
      <c r="BH201"/>
      <c r="BI201"/>
      <c r="BJ201" t="s">
        <v>55</v>
      </c>
      <c r="BK201" t="s">
        <v>56</v>
      </c>
      <c r="BL201" t="s">
        <v>57</v>
      </c>
      <c r="BM201" t="s">
        <v>82</v>
      </c>
      <c r="BN201" t="s">
        <v>59</v>
      </c>
      <c r="BO201" t="s">
        <v>60</v>
      </c>
      <c r="BP201"/>
    </row>
    <row r="202" spans="1:68" x14ac:dyDescent="0.25">
      <c r="A202" t="s">
        <v>604</v>
      </c>
      <c r="B202" t="s">
        <v>605</v>
      </c>
      <c r="C202">
        <v>1</v>
      </c>
      <c r="D202" t="s">
        <v>105</v>
      </c>
      <c r="E202" t="s">
        <v>41</v>
      </c>
      <c r="F202">
        <v>7.97</v>
      </c>
      <c r="G202" t="s">
        <v>42</v>
      </c>
      <c r="H202" t="s">
        <v>43</v>
      </c>
      <c r="I202" t="s">
        <v>607</v>
      </c>
      <c r="J202" t="s">
        <v>45</v>
      </c>
      <c r="K202" t="s">
        <v>46</v>
      </c>
      <c r="L202" t="s">
        <v>107</v>
      </c>
      <c r="M202" t="s">
        <v>48</v>
      </c>
      <c r="N202" t="s">
        <v>107</v>
      </c>
      <c r="O202" t="s">
        <v>64</v>
      </c>
      <c r="P202" t="s">
        <v>617</v>
      </c>
      <c r="Q202">
        <v>7.97</v>
      </c>
      <c r="R202">
        <v>0</v>
      </c>
      <c r="S202">
        <v>0</v>
      </c>
      <c r="T202">
        <v>72.2</v>
      </c>
      <c r="U202">
        <v>1.99</v>
      </c>
      <c r="V202">
        <v>2.39</v>
      </c>
      <c r="W202">
        <v>5.58</v>
      </c>
      <c r="X202"/>
      <c r="Y202" t="s">
        <v>50</v>
      </c>
      <c r="Z202" t="s">
        <v>508</v>
      </c>
      <c r="AA202" t="s">
        <v>610</v>
      </c>
      <c r="AB202" t="s">
        <v>48</v>
      </c>
      <c r="AC202" t="s">
        <v>48</v>
      </c>
      <c r="AD202"/>
      <c r="AE202"/>
      <c r="AF202"/>
      <c r="AG202"/>
      <c r="AH202"/>
      <c r="AI202"/>
      <c r="AJ202"/>
      <c r="AK202"/>
      <c r="AL202"/>
      <c r="AM202"/>
      <c r="AN202"/>
      <c r="AO202"/>
      <c r="AP202"/>
      <c r="AQ202"/>
      <c r="AR202"/>
      <c r="AS202"/>
      <c r="AT202"/>
      <c r="AU202"/>
      <c r="AV202"/>
      <c r="AW202"/>
      <c r="AX202"/>
      <c r="AY202"/>
      <c r="AZ202"/>
      <c r="BA202"/>
      <c r="BB202"/>
      <c r="BC202"/>
      <c r="BD202"/>
      <c r="BE202"/>
      <c r="BF202"/>
      <c r="BG202"/>
      <c r="BH202"/>
      <c r="BI202"/>
      <c r="BJ202" t="s">
        <v>55</v>
      </c>
      <c r="BK202" t="s">
        <v>56</v>
      </c>
      <c r="BL202" t="s">
        <v>57</v>
      </c>
      <c r="BM202" t="s">
        <v>82</v>
      </c>
      <c r="BN202" t="s">
        <v>59</v>
      </c>
      <c r="BO202" t="s">
        <v>60</v>
      </c>
      <c r="BP202"/>
    </row>
    <row r="203" spans="1:68" x14ac:dyDescent="0.25">
      <c r="A203" t="s">
        <v>604</v>
      </c>
      <c r="B203" t="s">
        <v>605</v>
      </c>
      <c r="C203">
        <v>1</v>
      </c>
      <c r="D203" t="s">
        <v>179</v>
      </c>
      <c r="E203" t="s">
        <v>41</v>
      </c>
      <c r="F203">
        <v>6.35</v>
      </c>
      <c r="G203" t="s">
        <v>42</v>
      </c>
      <c r="H203" t="s">
        <v>43</v>
      </c>
      <c r="I203" t="s">
        <v>607</v>
      </c>
      <c r="J203" t="s">
        <v>45</v>
      </c>
      <c r="K203" t="s">
        <v>46</v>
      </c>
      <c r="L203" t="s">
        <v>180</v>
      </c>
      <c r="M203" t="s">
        <v>48</v>
      </c>
      <c r="N203" t="s">
        <v>180</v>
      </c>
      <c r="O203" t="s">
        <v>43</v>
      </c>
      <c r="P203" t="s">
        <v>618</v>
      </c>
      <c r="Q203">
        <v>6.35</v>
      </c>
      <c r="R203">
        <v>0</v>
      </c>
      <c r="S203">
        <v>0</v>
      </c>
      <c r="T203">
        <v>72.2</v>
      </c>
      <c r="U203">
        <v>1.89</v>
      </c>
      <c r="V203">
        <v>2.27</v>
      </c>
      <c r="W203">
        <v>4.08</v>
      </c>
      <c r="X203"/>
      <c r="Y203" t="s">
        <v>50</v>
      </c>
      <c r="Z203" t="s">
        <v>508</v>
      </c>
      <c r="AA203" t="s">
        <v>610</v>
      </c>
      <c r="AB203" t="s">
        <v>48</v>
      </c>
      <c r="AC203" t="s">
        <v>48</v>
      </c>
      <c r="AD203"/>
      <c r="AE203"/>
      <c r="AF203"/>
      <c r="AG203"/>
      <c r="AH203"/>
      <c r="AI203"/>
      <c r="AJ203"/>
      <c r="AK203"/>
      <c r="AL203"/>
      <c r="AM203"/>
      <c r="AN203"/>
      <c r="AO203"/>
      <c r="AP203"/>
      <c r="AQ203"/>
      <c r="AR203"/>
      <c r="AS203"/>
      <c r="AT203"/>
      <c r="AU203"/>
      <c r="AV203"/>
      <c r="AW203"/>
      <c r="AX203"/>
      <c r="AY203"/>
      <c r="AZ203"/>
      <c r="BA203"/>
      <c r="BB203"/>
      <c r="BC203"/>
      <c r="BD203"/>
      <c r="BE203"/>
      <c r="BF203"/>
      <c r="BG203"/>
      <c r="BH203"/>
      <c r="BI203"/>
      <c r="BJ203" t="s">
        <v>55</v>
      </c>
      <c r="BK203" t="s">
        <v>56</v>
      </c>
      <c r="BL203" t="s">
        <v>57</v>
      </c>
      <c r="BM203" t="s">
        <v>82</v>
      </c>
      <c r="BN203" t="s">
        <v>59</v>
      </c>
      <c r="BO203" t="s">
        <v>60</v>
      </c>
      <c r="BP203"/>
    </row>
    <row r="204" spans="1:68" x14ac:dyDescent="0.25">
      <c r="A204" t="s">
        <v>604</v>
      </c>
      <c r="B204" t="s">
        <v>605</v>
      </c>
      <c r="C204">
        <v>1</v>
      </c>
      <c r="D204" t="s">
        <v>619</v>
      </c>
      <c r="E204" t="s">
        <v>41</v>
      </c>
      <c r="F204">
        <v>3.49</v>
      </c>
      <c r="G204" t="s">
        <v>42</v>
      </c>
      <c r="H204" t="s">
        <v>43</v>
      </c>
      <c r="I204" t="s">
        <v>607</v>
      </c>
      <c r="J204" t="s">
        <v>45</v>
      </c>
      <c r="K204" t="s">
        <v>46</v>
      </c>
      <c r="L204" t="s">
        <v>620</v>
      </c>
      <c r="M204" t="s">
        <v>48</v>
      </c>
      <c r="N204" t="s">
        <v>620</v>
      </c>
      <c r="O204" t="s">
        <v>43</v>
      </c>
      <c r="P204" t="s">
        <v>621</v>
      </c>
      <c r="Q204">
        <v>3.49</v>
      </c>
      <c r="R204">
        <v>0</v>
      </c>
      <c r="S204">
        <v>0</v>
      </c>
      <c r="T204">
        <v>72.2</v>
      </c>
      <c r="U204">
        <v>1.17</v>
      </c>
      <c r="V204">
        <v>1.4</v>
      </c>
      <c r="W204">
        <v>2.09</v>
      </c>
      <c r="X204"/>
      <c r="Y204" t="s">
        <v>50</v>
      </c>
      <c r="Z204" t="s">
        <v>508</v>
      </c>
      <c r="AA204" t="s">
        <v>610</v>
      </c>
      <c r="AB204" t="s">
        <v>48</v>
      </c>
      <c r="AC204" t="s">
        <v>48</v>
      </c>
      <c r="AD204"/>
      <c r="AE204"/>
      <c r="AF204"/>
      <c r="AG204"/>
      <c r="AH204"/>
      <c r="AI204"/>
      <c r="AJ204"/>
      <c r="AK204"/>
      <c r="AL204"/>
      <c r="AM204"/>
      <c r="AN204"/>
      <c r="AO204"/>
      <c r="AP204"/>
      <c r="AQ204"/>
      <c r="AR204"/>
      <c r="AS204"/>
      <c r="AT204"/>
      <c r="AU204"/>
      <c r="AV204"/>
      <c r="AW204"/>
      <c r="AX204"/>
      <c r="AY204"/>
      <c r="AZ204"/>
      <c r="BA204"/>
      <c r="BB204"/>
      <c r="BC204"/>
      <c r="BD204"/>
      <c r="BE204"/>
      <c r="BF204"/>
      <c r="BG204"/>
      <c r="BH204"/>
      <c r="BI204"/>
      <c r="BJ204" t="s">
        <v>55</v>
      </c>
      <c r="BK204" t="s">
        <v>56</v>
      </c>
      <c r="BL204" t="s">
        <v>57</v>
      </c>
      <c r="BM204" t="s">
        <v>82</v>
      </c>
      <c r="BN204" t="s">
        <v>59</v>
      </c>
      <c r="BO204" t="s">
        <v>60</v>
      </c>
      <c r="BP204"/>
    </row>
    <row r="205" spans="1:68" x14ac:dyDescent="0.25">
      <c r="A205" t="s">
        <v>604</v>
      </c>
      <c r="B205" t="s">
        <v>605</v>
      </c>
      <c r="C205">
        <v>1</v>
      </c>
      <c r="D205" t="s">
        <v>569</v>
      </c>
      <c r="E205" t="s">
        <v>41</v>
      </c>
      <c r="F205">
        <v>3.59</v>
      </c>
      <c r="G205" t="s">
        <v>42</v>
      </c>
      <c r="H205" t="s">
        <v>43</v>
      </c>
      <c r="I205" t="s">
        <v>607</v>
      </c>
      <c r="J205" t="s">
        <v>45</v>
      </c>
      <c r="K205" t="s">
        <v>46</v>
      </c>
      <c r="L205" t="s">
        <v>570</v>
      </c>
      <c r="M205" t="s">
        <v>48</v>
      </c>
      <c r="N205" t="s">
        <v>570</v>
      </c>
      <c r="O205" t="s">
        <v>43</v>
      </c>
      <c r="P205" t="s">
        <v>622</v>
      </c>
      <c r="Q205">
        <v>3.59</v>
      </c>
      <c r="R205">
        <v>0</v>
      </c>
      <c r="S205">
        <v>0</v>
      </c>
      <c r="T205">
        <v>72.2</v>
      </c>
      <c r="U205">
        <v>1.2</v>
      </c>
      <c r="V205">
        <v>1.44</v>
      </c>
      <c r="W205">
        <v>2.15</v>
      </c>
      <c r="X205"/>
      <c r="Y205" t="s">
        <v>50</v>
      </c>
      <c r="Z205" t="s">
        <v>508</v>
      </c>
      <c r="AA205" t="s">
        <v>610</v>
      </c>
      <c r="AB205" t="s">
        <v>48</v>
      </c>
      <c r="AC205" t="s">
        <v>48</v>
      </c>
      <c r="AD205"/>
      <c r="AE205"/>
      <c r="AF205"/>
      <c r="AG205"/>
      <c r="AH205"/>
      <c r="AI205"/>
      <c r="AJ205"/>
      <c r="AK205"/>
      <c r="AL205"/>
      <c r="AM205"/>
      <c r="AN205"/>
      <c r="AO205"/>
      <c r="AP205"/>
      <c r="AQ205"/>
      <c r="AR205"/>
      <c r="AS205"/>
      <c r="AT205"/>
      <c r="AU205"/>
      <c r="AV205"/>
      <c r="AW205"/>
      <c r="AX205"/>
      <c r="AY205"/>
      <c r="AZ205"/>
      <c r="BA205"/>
      <c r="BB205"/>
      <c r="BC205"/>
      <c r="BD205"/>
      <c r="BE205"/>
      <c r="BF205"/>
      <c r="BG205"/>
      <c r="BH205"/>
      <c r="BI205"/>
      <c r="BJ205" t="s">
        <v>55</v>
      </c>
      <c r="BK205" t="s">
        <v>56</v>
      </c>
      <c r="BL205" t="s">
        <v>57</v>
      </c>
      <c r="BM205" t="s">
        <v>82</v>
      </c>
      <c r="BN205" t="s">
        <v>59</v>
      </c>
      <c r="BO205" t="s">
        <v>60</v>
      </c>
      <c r="BP205"/>
    </row>
    <row r="206" spans="1:68" x14ac:dyDescent="0.25">
      <c r="A206" t="s">
        <v>604</v>
      </c>
      <c r="B206" t="s">
        <v>605</v>
      </c>
      <c r="C206">
        <v>1</v>
      </c>
      <c r="D206" t="s">
        <v>88</v>
      </c>
      <c r="E206" t="s">
        <v>41</v>
      </c>
      <c r="F206">
        <v>3.89</v>
      </c>
      <c r="G206" t="s">
        <v>42</v>
      </c>
      <c r="H206" t="s">
        <v>43</v>
      </c>
      <c r="I206" t="s">
        <v>607</v>
      </c>
      <c r="J206" t="s">
        <v>45</v>
      </c>
      <c r="K206" t="s">
        <v>46</v>
      </c>
      <c r="L206" t="s">
        <v>89</v>
      </c>
      <c r="M206" t="s">
        <v>48</v>
      </c>
      <c r="N206" t="s">
        <v>89</v>
      </c>
      <c r="O206" t="s">
        <v>43</v>
      </c>
      <c r="P206" t="s">
        <v>623</v>
      </c>
      <c r="Q206">
        <v>3.89</v>
      </c>
      <c r="R206">
        <v>0</v>
      </c>
      <c r="S206">
        <v>0</v>
      </c>
      <c r="T206">
        <v>72.2</v>
      </c>
      <c r="U206">
        <v>1.27</v>
      </c>
      <c r="V206">
        <v>1.52</v>
      </c>
      <c r="W206">
        <v>2.37</v>
      </c>
      <c r="X206"/>
      <c r="Y206" t="s">
        <v>50</v>
      </c>
      <c r="Z206" t="s">
        <v>508</v>
      </c>
      <c r="AA206" t="s">
        <v>610</v>
      </c>
      <c r="AB206" t="s">
        <v>48</v>
      </c>
      <c r="AC206" t="s">
        <v>48</v>
      </c>
      <c r="AD206"/>
      <c r="AE206"/>
      <c r="AF206"/>
      <c r="AG206"/>
      <c r="AH206"/>
      <c r="AI206"/>
      <c r="AJ206"/>
      <c r="AK206"/>
      <c r="AL206"/>
      <c r="AM206"/>
      <c r="AN206"/>
      <c r="AO206"/>
      <c r="AP206"/>
      <c r="AQ206"/>
      <c r="AR206"/>
      <c r="AS206"/>
      <c r="AT206"/>
      <c r="AU206"/>
      <c r="AV206"/>
      <c r="AW206"/>
      <c r="AX206"/>
      <c r="AY206"/>
      <c r="AZ206"/>
      <c r="BA206"/>
      <c r="BB206"/>
      <c r="BC206"/>
      <c r="BD206"/>
      <c r="BE206"/>
      <c r="BF206"/>
      <c r="BG206"/>
      <c r="BH206"/>
      <c r="BI206"/>
      <c r="BJ206" t="s">
        <v>55</v>
      </c>
      <c r="BK206" t="s">
        <v>56</v>
      </c>
      <c r="BL206" t="s">
        <v>57</v>
      </c>
      <c r="BM206" t="s">
        <v>82</v>
      </c>
      <c r="BN206" t="s">
        <v>59</v>
      </c>
      <c r="BO206" t="s">
        <v>60</v>
      </c>
      <c r="BP206"/>
    </row>
    <row r="207" spans="1:68" x14ac:dyDescent="0.25">
      <c r="A207" t="s">
        <v>604</v>
      </c>
      <c r="B207" t="s">
        <v>605</v>
      </c>
      <c r="C207">
        <v>1</v>
      </c>
      <c r="D207" t="s">
        <v>228</v>
      </c>
      <c r="E207" t="s">
        <v>41</v>
      </c>
      <c r="F207">
        <v>4.41</v>
      </c>
      <c r="G207" t="s">
        <v>42</v>
      </c>
      <c r="H207" t="s">
        <v>43</v>
      </c>
      <c r="I207" t="s">
        <v>607</v>
      </c>
      <c r="J207" t="s">
        <v>45</v>
      </c>
      <c r="K207" t="s">
        <v>46</v>
      </c>
      <c r="L207" t="s">
        <v>229</v>
      </c>
      <c r="M207" t="s">
        <v>48</v>
      </c>
      <c r="N207" t="s">
        <v>229</v>
      </c>
      <c r="O207" t="s">
        <v>43</v>
      </c>
      <c r="P207" t="s">
        <v>624</v>
      </c>
      <c r="Q207">
        <v>4.41</v>
      </c>
      <c r="R207">
        <v>0</v>
      </c>
      <c r="S207">
        <v>0</v>
      </c>
      <c r="T207">
        <v>72.2</v>
      </c>
      <c r="U207">
        <v>1.4</v>
      </c>
      <c r="V207">
        <v>1.68</v>
      </c>
      <c r="W207">
        <v>2.73</v>
      </c>
      <c r="X207"/>
      <c r="Y207" t="s">
        <v>50</v>
      </c>
      <c r="Z207" t="s">
        <v>508</v>
      </c>
      <c r="AA207" t="s">
        <v>610</v>
      </c>
      <c r="AB207" t="s">
        <v>48</v>
      </c>
      <c r="AC207" t="s">
        <v>48</v>
      </c>
      <c r="AD207"/>
      <c r="AE207"/>
      <c r="AF207"/>
      <c r="AG207"/>
      <c r="AH207"/>
      <c r="AI207"/>
      <c r="AJ207"/>
      <c r="AK207"/>
      <c r="AL207"/>
      <c r="AM207"/>
      <c r="AN207"/>
      <c r="AO207"/>
      <c r="AP207"/>
      <c r="AQ207"/>
      <c r="AR207"/>
      <c r="AS207"/>
      <c r="AT207"/>
      <c r="AU207"/>
      <c r="AV207"/>
      <c r="AW207"/>
      <c r="AX207"/>
      <c r="AY207"/>
      <c r="AZ207"/>
      <c r="BA207"/>
      <c r="BB207"/>
      <c r="BC207"/>
      <c r="BD207"/>
      <c r="BE207"/>
      <c r="BF207"/>
      <c r="BG207"/>
      <c r="BH207"/>
      <c r="BI207"/>
      <c r="BJ207" t="s">
        <v>55</v>
      </c>
      <c r="BK207" t="s">
        <v>56</v>
      </c>
      <c r="BL207" t="s">
        <v>57</v>
      </c>
      <c r="BM207" t="s">
        <v>82</v>
      </c>
      <c r="BN207" t="s">
        <v>59</v>
      </c>
      <c r="BO207" t="s">
        <v>60</v>
      </c>
      <c r="BP207"/>
    </row>
    <row r="208" spans="1:68" x14ac:dyDescent="0.25">
      <c r="A208" t="s">
        <v>604</v>
      </c>
      <c r="B208" t="s">
        <v>605</v>
      </c>
      <c r="C208">
        <v>1</v>
      </c>
      <c r="D208" t="s">
        <v>183</v>
      </c>
      <c r="E208" t="s">
        <v>41</v>
      </c>
      <c r="F208">
        <v>4.7300000000000004</v>
      </c>
      <c r="G208" t="s">
        <v>42</v>
      </c>
      <c r="H208" t="s">
        <v>43</v>
      </c>
      <c r="I208" t="s">
        <v>607</v>
      </c>
      <c r="J208" t="s">
        <v>45</v>
      </c>
      <c r="K208" t="s">
        <v>46</v>
      </c>
      <c r="L208" t="s">
        <v>184</v>
      </c>
      <c r="M208" t="s">
        <v>48</v>
      </c>
      <c r="N208" t="s">
        <v>184</v>
      </c>
      <c r="O208" t="s">
        <v>43</v>
      </c>
      <c r="P208" t="s">
        <v>625</v>
      </c>
      <c r="Q208">
        <v>4.7300000000000004</v>
      </c>
      <c r="R208">
        <v>0</v>
      </c>
      <c r="S208">
        <v>0</v>
      </c>
      <c r="T208">
        <v>72.2</v>
      </c>
      <c r="U208">
        <v>1.48</v>
      </c>
      <c r="V208">
        <v>1.78</v>
      </c>
      <c r="W208">
        <v>2.95</v>
      </c>
      <c r="X208"/>
      <c r="Y208" t="s">
        <v>50</v>
      </c>
      <c r="Z208" t="s">
        <v>508</v>
      </c>
      <c r="AA208" t="s">
        <v>610</v>
      </c>
      <c r="AB208" t="s">
        <v>48</v>
      </c>
      <c r="AC208" t="s">
        <v>48</v>
      </c>
      <c r="AD208"/>
      <c r="AE208"/>
      <c r="AF208"/>
      <c r="AG208"/>
      <c r="AH208"/>
      <c r="AI208"/>
      <c r="AJ208"/>
      <c r="AK208"/>
      <c r="AL208"/>
      <c r="AM208"/>
      <c r="AN208"/>
      <c r="AO208"/>
      <c r="AP208"/>
      <c r="AQ208"/>
      <c r="AR208"/>
      <c r="AS208"/>
      <c r="AT208"/>
      <c r="AU208"/>
      <c r="AV208"/>
      <c r="AW208"/>
      <c r="AX208"/>
      <c r="AY208"/>
      <c r="AZ208"/>
      <c r="BA208"/>
      <c r="BB208"/>
      <c r="BC208"/>
      <c r="BD208"/>
      <c r="BE208"/>
      <c r="BF208"/>
      <c r="BG208"/>
      <c r="BH208"/>
      <c r="BI208"/>
      <c r="BJ208" t="s">
        <v>55</v>
      </c>
      <c r="BK208" t="s">
        <v>56</v>
      </c>
      <c r="BL208" t="s">
        <v>57</v>
      </c>
      <c r="BM208" t="s">
        <v>82</v>
      </c>
      <c r="BN208" t="s">
        <v>59</v>
      </c>
      <c r="BO208" t="s">
        <v>60</v>
      </c>
      <c r="BP208"/>
    </row>
    <row r="209" spans="1:68" x14ac:dyDescent="0.25">
      <c r="A209" t="s">
        <v>604</v>
      </c>
      <c r="B209" t="s">
        <v>605</v>
      </c>
      <c r="C209">
        <v>1</v>
      </c>
      <c r="D209" t="s">
        <v>121</v>
      </c>
      <c r="E209" t="s">
        <v>41</v>
      </c>
      <c r="F209">
        <v>10.92</v>
      </c>
      <c r="G209" t="s">
        <v>42</v>
      </c>
      <c r="H209" t="s">
        <v>43</v>
      </c>
      <c r="I209" t="s">
        <v>607</v>
      </c>
      <c r="J209" t="s">
        <v>45</v>
      </c>
      <c r="K209" t="s">
        <v>46</v>
      </c>
      <c r="L209" t="s">
        <v>122</v>
      </c>
      <c r="M209" t="s">
        <v>48</v>
      </c>
      <c r="N209" t="s">
        <v>122</v>
      </c>
      <c r="O209" t="s">
        <v>64</v>
      </c>
      <c r="P209" t="s">
        <v>626</v>
      </c>
      <c r="Q209">
        <v>10.92</v>
      </c>
      <c r="R209">
        <v>0</v>
      </c>
      <c r="S209">
        <v>0</v>
      </c>
      <c r="T209">
        <v>72.2</v>
      </c>
      <c r="U209">
        <v>2.73</v>
      </c>
      <c r="V209">
        <v>3.28</v>
      </c>
      <c r="W209">
        <v>7.64</v>
      </c>
      <c r="X209"/>
      <c r="Y209" t="s">
        <v>50</v>
      </c>
      <c r="Z209" t="s">
        <v>508</v>
      </c>
      <c r="AA209" t="s">
        <v>610</v>
      </c>
      <c r="AB209" t="s">
        <v>48</v>
      </c>
      <c r="AC209" t="s">
        <v>48</v>
      </c>
      <c r="AD209"/>
      <c r="AE209"/>
      <c r="AF209"/>
      <c r="AG209"/>
      <c r="AH209"/>
      <c r="AI209"/>
      <c r="AJ209"/>
      <c r="AK209"/>
      <c r="AL209"/>
      <c r="AM209"/>
      <c r="AN209"/>
      <c r="AO209"/>
      <c r="AP209"/>
      <c r="AQ209"/>
      <c r="AR209"/>
      <c r="AS209"/>
      <c r="AT209"/>
      <c r="AU209"/>
      <c r="AV209"/>
      <c r="AW209"/>
      <c r="AX209"/>
      <c r="AY209"/>
      <c r="AZ209"/>
      <c r="BA209"/>
      <c r="BB209"/>
      <c r="BC209"/>
      <c r="BD209"/>
      <c r="BE209"/>
      <c r="BF209"/>
      <c r="BG209"/>
      <c r="BH209"/>
      <c r="BI209"/>
      <c r="BJ209" t="s">
        <v>55</v>
      </c>
      <c r="BK209" t="s">
        <v>56</v>
      </c>
      <c r="BL209" t="s">
        <v>57</v>
      </c>
      <c r="BM209" t="s">
        <v>82</v>
      </c>
      <c r="BN209" t="s">
        <v>59</v>
      </c>
      <c r="BO209" t="s">
        <v>60</v>
      </c>
      <c r="BP209"/>
    </row>
    <row r="210" spans="1:68" x14ac:dyDescent="0.25">
      <c r="A210" t="s">
        <v>627</v>
      </c>
      <c r="B210" t="s">
        <v>628</v>
      </c>
      <c r="C210">
        <v>2</v>
      </c>
      <c r="D210" t="s">
        <v>384</v>
      </c>
      <c r="E210" t="s">
        <v>41</v>
      </c>
      <c r="F210">
        <v>17.14</v>
      </c>
      <c r="G210" t="s">
        <v>42</v>
      </c>
      <c r="H210" t="s">
        <v>43</v>
      </c>
      <c r="I210" t="s">
        <v>629</v>
      </c>
      <c r="J210" t="s">
        <v>45</v>
      </c>
      <c r="K210" t="s">
        <v>46</v>
      </c>
      <c r="L210" t="s">
        <v>385</v>
      </c>
      <c r="M210" t="s">
        <v>48</v>
      </c>
      <c r="N210" t="s">
        <v>385</v>
      </c>
      <c r="O210" t="s">
        <v>43</v>
      </c>
      <c r="P210" t="s">
        <v>630</v>
      </c>
      <c r="Q210">
        <v>8.57</v>
      </c>
      <c r="R210">
        <v>0</v>
      </c>
      <c r="S210">
        <v>0</v>
      </c>
      <c r="T210">
        <v>149.13</v>
      </c>
      <c r="U210">
        <v>4.88</v>
      </c>
      <c r="V210">
        <v>5.86</v>
      </c>
      <c r="W210">
        <v>11.28</v>
      </c>
      <c r="X210"/>
      <c r="Y210" t="s">
        <v>50</v>
      </c>
      <c r="Z210" t="s">
        <v>508</v>
      </c>
      <c r="AA210" t="s">
        <v>631</v>
      </c>
      <c r="AB210" t="s">
        <v>48</v>
      </c>
      <c r="AC210" t="s">
        <v>48</v>
      </c>
      <c r="AD210"/>
      <c r="AE210"/>
      <c r="AF210"/>
      <c r="AG210"/>
      <c r="AH210"/>
      <c r="AI210"/>
      <c r="AJ210"/>
      <c r="AK210"/>
      <c r="AL210"/>
      <c r="AM210"/>
      <c r="AN210"/>
      <c r="AO210"/>
      <c r="AP210"/>
      <c r="AQ210"/>
      <c r="AR210"/>
      <c r="AS210"/>
      <c r="AT210"/>
      <c r="AU210"/>
      <c r="AV210"/>
      <c r="AW210"/>
      <c r="AX210"/>
      <c r="AY210"/>
      <c r="AZ210"/>
      <c r="BA210"/>
      <c r="BB210"/>
      <c r="BC210"/>
      <c r="BD210"/>
      <c r="BE210"/>
      <c r="BF210"/>
      <c r="BG210"/>
      <c r="BH210"/>
      <c r="BI210"/>
      <c r="BJ210" t="s">
        <v>55</v>
      </c>
      <c r="BK210" t="s">
        <v>56</v>
      </c>
      <c r="BL210" t="s">
        <v>57</v>
      </c>
      <c r="BM210" t="s">
        <v>82</v>
      </c>
      <c r="BN210" t="s">
        <v>59</v>
      </c>
      <c r="BO210" t="s">
        <v>60</v>
      </c>
      <c r="BP210"/>
    </row>
    <row r="211" spans="1:68" x14ac:dyDescent="0.25">
      <c r="A211" t="s">
        <v>627</v>
      </c>
      <c r="B211" t="s">
        <v>628</v>
      </c>
      <c r="C211">
        <v>2</v>
      </c>
      <c r="D211" t="s">
        <v>202</v>
      </c>
      <c r="E211" t="s">
        <v>41</v>
      </c>
      <c r="F211">
        <v>20.079999999999998</v>
      </c>
      <c r="G211" t="s">
        <v>42</v>
      </c>
      <c r="H211" t="s">
        <v>43</v>
      </c>
      <c r="I211" t="s">
        <v>629</v>
      </c>
      <c r="J211" t="s">
        <v>45</v>
      </c>
      <c r="K211" t="s">
        <v>46</v>
      </c>
      <c r="L211" t="s">
        <v>203</v>
      </c>
      <c r="M211" t="s">
        <v>48</v>
      </c>
      <c r="N211" t="s">
        <v>203</v>
      </c>
      <c r="O211" t="s">
        <v>43</v>
      </c>
      <c r="P211" t="s">
        <v>632</v>
      </c>
      <c r="Q211">
        <v>10.039999999999999</v>
      </c>
      <c r="R211">
        <v>0</v>
      </c>
      <c r="S211">
        <v>0</v>
      </c>
      <c r="T211">
        <v>149.13</v>
      </c>
      <c r="U211">
        <v>5.62</v>
      </c>
      <c r="V211">
        <v>6.74</v>
      </c>
      <c r="W211">
        <v>13.34</v>
      </c>
      <c r="X211"/>
      <c r="Y211" t="s">
        <v>50</v>
      </c>
      <c r="Z211" t="s">
        <v>508</v>
      </c>
      <c r="AA211" t="s">
        <v>631</v>
      </c>
      <c r="AB211" t="s">
        <v>48</v>
      </c>
      <c r="AC211" t="s">
        <v>48</v>
      </c>
      <c r="AD211"/>
      <c r="AE211"/>
      <c r="AF211"/>
      <c r="AG211"/>
      <c r="AH211"/>
      <c r="AI211"/>
      <c r="AJ211"/>
      <c r="AK211"/>
      <c r="AL211"/>
      <c r="AM211"/>
      <c r="AN211"/>
      <c r="AO211"/>
      <c r="AP211"/>
      <c r="AQ211"/>
      <c r="AR211"/>
      <c r="AS211"/>
      <c r="AT211"/>
      <c r="AU211"/>
      <c r="AV211"/>
      <c r="AW211"/>
      <c r="AX211"/>
      <c r="AY211"/>
      <c r="AZ211"/>
      <c r="BA211"/>
      <c r="BB211"/>
      <c r="BC211"/>
      <c r="BD211"/>
      <c r="BE211"/>
      <c r="BF211"/>
      <c r="BG211"/>
      <c r="BH211"/>
      <c r="BI211"/>
      <c r="BJ211" t="s">
        <v>55</v>
      </c>
      <c r="BK211" t="s">
        <v>56</v>
      </c>
      <c r="BL211" t="s">
        <v>57</v>
      </c>
      <c r="BM211" t="s">
        <v>82</v>
      </c>
      <c r="BN211" t="s">
        <v>59</v>
      </c>
      <c r="BO211" t="s">
        <v>60</v>
      </c>
      <c r="BP211"/>
    </row>
    <row r="212" spans="1:68" x14ac:dyDescent="0.25">
      <c r="A212" t="s">
        <v>627</v>
      </c>
      <c r="B212" t="s">
        <v>628</v>
      </c>
      <c r="C212">
        <v>1</v>
      </c>
      <c r="D212" t="s">
        <v>633</v>
      </c>
      <c r="E212" t="s">
        <v>41</v>
      </c>
      <c r="F212">
        <v>14.14</v>
      </c>
      <c r="G212" t="s">
        <v>42</v>
      </c>
      <c r="H212" t="s">
        <v>43</v>
      </c>
      <c r="I212" t="s">
        <v>629</v>
      </c>
      <c r="J212" t="s">
        <v>45</v>
      </c>
      <c r="K212" t="s">
        <v>46</v>
      </c>
      <c r="L212" t="s">
        <v>634</v>
      </c>
      <c r="M212" t="s">
        <v>48</v>
      </c>
      <c r="N212" t="s">
        <v>634</v>
      </c>
      <c r="O212" t="s">
        <v>43</v>
      </c>
      <c r="P212" t="s">
        <v>635</v>
      </c>
      <c r="Q212">
        <v>14.14</v>
      </c>
      <c r="R212">
        <v>0</v>
      </c>
      <c r="S212">
        <v>0</v>
      </c>
      <c r="T212">
        <v>149.13</v>
      </c>
      <c r="U212">
        <v>3.83</v>
      </c>
      <c r="V212">
        <v>4.5999999999999996</v>
      </c>
      <c r="W212">
        <v>9.5399999999999991</v>
      </c>
      <c r="X212"/>
      <c r="Y212" t="s">
        <v>50</v>
      </c>
      <c r="Z212" t="s">
        <v>508</v>
      </c>
      <c r="AA212" t="s">
        <v>631</v>
      </c>
      <c r="AB212" t="s">
        <v>48</v>
      </c>
      <c r="AC212" t="s">
        <v>48</v>
      </c>
      <c r="AD212"/>
      <c r="AE212"/>
      <c r="AF212"/>
      <c r="AG212"/>
      <c r="AH212"/>
      <c r="AI212"/>
      <c r="AJ212"/>
      <c r="AK212"/>
      <c r="AL212"/>
      <c r="AM212"/>
      <c r="AN212"/>
      <c r="AO212"/>
      <c r="AP212"/>
      <c r="AQ212"/>
      <c r="AR212"/>
      <c r="AS212"/>
      <c r="AT212"/>
      <c r="AU212"/>
      <c r="AV212"/>
      <c r="AW212"/>
      <c r="AX212"/>
      <c r="AY212"/>
      <c r="AZ212"/>
      <c r="BA212"/>
      <c r="BB212"/>
      <c r="BC212"/>
      <c r="BD212"/>
      <c r="BE212"/>
      <c r="BF212"/>
      <c r="BG212"/>
      <c r="BH212"/>
      <c r="BI212"/>
      <c r="BJ212" t="s">
        <v>55</v>
      </c>
      <c r="BK212" t="s">
        <v>56</v>
      </c>
      <c r="BL212" t="s">
        <v>57</v>
      </c>
      <c r="BM212" t="s">
        <v>82</v>
      </c>
      <c r="BN212" t="s">
        <v>59</v>
      </c>
      <c r="BO212" t="s">
        <v>60</v>
      </c>
      <c r="BP212"/>
    </row>
    <row r="213" spans="1:68" x14ac:dyDescent="0.25">
      <c r="A213" t="s">
        <v>627</v>
      </c>
      <c r="B213" t="s">
        <v>628</v>
      </c>
      <c r="C213">
        <v>1</v>
      </c>
      <c r="D213" t="s">
        <v>147</v>
      </c>
      <c r="E213" t="s">
        <v>41</v>
      </c>
      <c r="F213">
        <v>15.95</v>
      </c>
      <c r="G213" t="s">
        <v>42</v>
      </c>
      <c r="H213" t="s">
        <v>43</v>
      </c>
      <c r="I213" t="s">
        <v>629</v>
      </c>
      <c r="J213" t="s">
        <v>45</v>
      </c>
      <c r="K213" t="s">
        <v>46</v>
      </c>
      <c r="L213" t="s">
        <v>148</v>
      </c>
      <c r="M213" t="s">
        <v>48</v>
      </c>
      <c r="N213" t="s">
        <v>148</v>
      </c>
      <c r="O213" t="s">
        <v>43</v>
      </c>
      <c r="P213" t="s">
        <v>636</v>
      </c>
      <c r="Q213">
        <v>15.95</v>
      </c>
      <c r="R213">
        <v>0</v>
      </c>
      <c r="S213">
        <v>0</v>
      </c>
      <c r="T213">
        <v>149.13</v>
      </c>
      <c r="U213">
        <v>4.29</v>
      </c>
      <c r="V213">
        <v>5.15</v>
      </c>
      <c r="W213">
        <v>10.8</v>
      </c>
      <c r="X213"/>
      <c r="Y213" t="s">
        <v>50</v>
      </c>
      <c r="Z213" t="s">
        <v>508</v>
      </c>
      <c r="AA213" t="s">
        <v>631</v>
      </c>
      <c r="AB213" t="s">
        <v>48</v>
      </c>
      <c r="AC213" t="s">
        <v>48</v>
      </c>
      <c r="AD213"/>
      <c r="AE213"/>
      <c r="AF213"/>
      <c r="AG213"/>
      <c r="AH213"/>
      <c r="AI213"/>
      <c r="AJ213"/>
      <c r="AK213"/>
      <c r="AL213"/>
      <c r="AM213"/>
      <c r="AN213"/>
      <c r="AO213"/>
      <c r="AP213"/>
      <c r="AQ213"/>
      <c r="AR213"/>
      <c r="AS213"/>
      <c r="AT213"/>
      <c r="AU213"/>
      <c r="AV213"/>
      <c r="AW213"/>
      <c r="AX213"/>
      <c r="AY213"/>
      <c r="AZ213"/>
      <c r="BA213"/>
      <c r="BB213"/>
      <c r="BC213"/>
      <c r="BD213"/>
      <c r="BE213"/>
      <c r="BF213"/>
      <c r="BG213"/>
      <c r="BH213"/>
      <c r="BI213"/>
      <c r="BJ213" t="s">
        <v>55</v>
      </c>
      <c r="BK213" t="s">
        <v>56</v>
      </c>
      <c r="BL213" t="s">
        <v>57</v>
      </c>
      <c r="BM213" t="s">
        <v>82</v>
      </c>
      <c r="BN213" t="s">
        <v>59</v>
      </c>
      <c r="BO213" t="s">
        <v>60</v>
      </c>
      <c r="BP213"/>
    </row>
    <row r="214" spans="1:68" x14ac:dyDescent="0.25">
      <c r="A214" t="s">
        <v>627</v>
      </c>
      <c r="B214" t="s">
        <v>628</v>
      </c>
      <c r="C214">
        <v>1</v>
      </c>
      <c r="D214" t="s">
        <v>301</v>
      </c>
      <c r="E214" t="s">
        <v>41</v>
      </c>
      <c r="F214">
        <v>10.26</v>
      </c>
      <c r="G214" t="s">
        <v>42</v>
      </c>
      <c r="H214" t="s">
        <v>43</v>
      </c>
      <c r="I214" t="s">
        <v>629</v>
      </c>
      <c r="J214" t="s">
        <v>45</v>
      </c>
      <c r="K214" t="s">
        <v>46</v>
      </c>
      <c r="L214" t="s">
        <v>302</v>
      </c>
      <c r="M214" t="s">
        <v>48</v>
      </c>
      <c r="N214" t="s">
        <v>302</v>
      </c>
      <c r="O214" t="s">
        <v>43</v>
      </c>
      <c r="P214" t="s">
        <v>637</v>
      </c>
      <c r="Q214">
        <v>10.26</v>
      </c>
      <c r="R214">
        <v>0</v>
      </c>
      <c r="S214">
        <v>0</v>
      </c>
      <c r="T214">
        <v>149.13</v>
      </c>
      <c r="U214">
        <v>2.86</v>
      </c>
      <c r="V214">
        <v>3.43</v>
      </c>
      <c r="W214">
        <v>6.83</v>
      </c>
      <c r="X214"/>
      <c r="Y214" t="s">
        <v>50</v>
      </c>
      <c r="Z214" t="s">
        <v>508</v>
      </c>
      <c r="AA214" t="s">
        <v>631</v>
      </c>
      <c r="AB214" t="s">
        <v>48</v>
      </c>
      <c r="AC214" t="s">
        <v>48</v>
      </c>
      <c r="AD214"/>
      <c r="AE214"/>
      <c r="AF214"/>
      <c r="AG214"/>
      <c r="AH214"/>
      <c r="AI214"/>
      <c r="AJ214"/>
      <c r="AK214"/>
      <c r="AL214"/>
      <c r="AM214"/>
      <c r="AN214"/>
      <c r="AO214"/>
      <c r="AP214"/>
      <c r="AQ214"/>
      <c r="AR214"/>
      <c r="AS214"/>
      <c r="AT214"/>
      <c r="AU214"/>
      <c r="AV214"/>
      <c r="AW214"/>
      <c r="AX214"/>
      <c r="AY214"/>
      <c r="AZ214"/>
      <c r="BA214"/>
      <c r="BB214"/>
      <c r="BC214"/>
      <c r="BD214"/>
      <c r="BE214"/>
      <c r="BF214"/>
      <c r="BG214"/>
      <c r="BH214"/>
      <c r="BI214"/>
      <c r="BJ214" t="s">
        <v>55</v>
      </c>
      <c r="BK214" t="s">
        <v>56</v>
      </c>
      <c r="BL214" t="s">
        <v>57</v>
      </c>
      <c r="BM214" t="s">
        <v>82</v>
      </c>
      <c r="BN214" t="s">
        <v>59</v>
      </c>
      <c r="BO214" t="s">
        <v>60</v>
      </c>
      <c r="BP214"/>
    </row>
    <row r="215" spans="1:68" x14ac:dyDescent="0.25">
      <c r="A215" t="s">
        <v>627</v>
      </c>
      <c r="B215" t="s">
        <v>628</v>
      </c>
      <c r="C215">
        <v>1</v>
      </c>
      <c r="D215" t="s">
        <v>304</v>
      </c>
      <c r="E215" t="s">
        <v>41</v>
      </c>
      <c r="F215">
        <v>9.76</v>
      </c>
      <c r="G215" t="s">
        <v>42</v>
      </c>
      <c r="H215" t="s">
        <v>43</v>
      </c>
      <c r="I215" t="s">
        <v>629</v>
      </c>
      <c r="J215" t="s">
        <v>45</v>
      </c>
      <c r="K215" t="s">
        <v>46</v>
      </c>
      <c r="L215" t="s">
        <v>305</v>
      </c>
      <c r="M215" t="s">
        <v>48</v>
      </c>
      <c r="N215" t="s">
        <v>305</v>
      </c>
      <c r="O215" t="s">
        <v>43</v>
      </c>
      <c r="P215" t="s">
        <v>638</v>
      </c>
      <c r="Q215">
        <v>9.76</v>
      </c>
      <c r="R215">
        <v>0</v>
      </c>
      <c r="S215">
        <v>0</v>
      </c>
      <c r="T215">
        <v>149.13</v>
      </c>
      <c r="U215">
        <v>2.74</v>
      </c>
      <c r="V215">
        <v>3.29</v>
      </c>
      <c r="W215">
        <v>6.47</v>
      </c>
      <c r="X215"/>
      <c r="Y215" t="s">
        <v>50</v>
      </c>
      <c r="Z215" t="s">
        <v>508</v>
      </c>
      <c r="AA215" t="s">
        <v>631</v>
      </c>
      <c r="AB215" t="s">
        <v>48</v>
      </c>
      <c r="AC215" t="s">
        <v>48</v>
      </c>
      <c r="AD215"/>
      <c r="AE215"/>
      <c r="AF215"/>
      <c r="AG215"/>
      <c r="AH215"/>
      <c r="AI215"/>
      <c r="AJ215"/>
      <c r="AK215"/>
      <c r="AL215"/>
      <c r="AM215"/>
      <c r="AN215"/>
      <c r="AO215"/>
      <c r="AP215"/>
      <c r="AQ215"/>
      <c r="AR215"/>
      <c r="AS215"/>
      <c r="AT215"/>
      <c r="AU215"/>
      <c r="AV215"/>
      <c r="AW215"/>
      <c r="AX215"/>
      <c r="AY215"/>
      <c r="AZ215"/>
      <c r="BA215"/>
      <c r="BB215"/>
      <c r="BC215"/>
      <c r="BD215"/>
      <c r="BE215"/>
      <c r="BF215"/>
      <c r="BG215"/>
      <c r="BH215"/>
      <c r="BI215"/>
      <c r="BJ215" t="s">
        <v>55</v>
      </c>
      <c r="BK215" t="s">
        <v>56</v>
      </c>
      <c r="BL215" t="s">
        <v>57</v>
      </c>
      <c r="BM215" t="s">
        <v>82</v>
      </c>
      <c r="BN215" t="s">
        <v>59</v>
      </c>
      <c r="BO215" t="s">
        <v>60</v>
      </c>
      <c r="BP215"/>
    </row>
    <row r="216" spans="1:68" x14ac:dyDescent="0.25">
      <c r="A216" t="s">
        <v>627</v>
      </c>
      <c r="B216" t="s">
        <v>628</v>
      </c>
      <c r="C216">
        <v>1</v>
      </c>
      <c r="D216" t="s">
        <v>639</v>
      </c>
      <c r="E216" t="s">
        <v>41</v>
      </c>
      <c r="F216">
        <v>16.18</v>
      </c>
      <c r="G216" t="s">
        <v>42</v>
      </c>
      <c r="H216" t="s">
        <v>43</v>
      </c>
      <c r="I216" t="s">
        <v>629</v>
      </c>
      <c r="J216" t="s">
        <v>45</v>
      </c>
      <c r="K216" t="s">
        <v>46</v>
      </c>
      <c r="L216" t="s">
        <v>640</v>
      </c>
      <c r="M216" t="s">
        <v>48</v>
      </c>
      <c r="N216" t="s">
        <v>640</v>
      </c>
      <c r="O216" t="s">
        <v>43</v>
      </c>
      <c r="P216" t="s">
        <v>641</v>
      </c>
      <c r="Q216">
        <v>16.18</v>
      </c>
      <c r="R216">
        <v>0</v>
      </c>
      <c r="S216">
        <v>0</v>
      </c>
      <c r="T216">
        <v>149.13</v>
      </c>
      <c r="U216">
        <v>4.34</v>
      </c>
      <c r="V216">
        <v>5.21</v>
      </c>
      <c r="W216">
        <v>10.97</v>
      </c>
      <c r="X216"/>
      <c r="Y216" t="s">
        <v>50</v>
      </c>
      <c r="Z216" t="s">
        <v>508</v>
      </c>
      <c r="AA216" t="s">
        <v>631</v>
      </c>
      <c r="AB216" t="s">
        <v>48</v>
      </c>
      <c r="AC216" t="s">
        <v>48</v>
      </c>
      <c r="AD216"/>
      <c r="AE216"/>
      <c r="AF216"/>
      <c r="AG216"/>
      <c r="AH216"/>
      <c r="AI216"/>
      <c r="AJ216"/>
      <c r="AK216"/>
      <c r="AL216"/>
      <c r="AM216"/>
      <c r="AN216"/>
      <c r="AO216"/>
      <c r="AP216"/>
      <c r="AQ216"/>
      <c r="AR216"/>
      <c r="AS216"/>
      <c r="AT216"/>
      <c r="AU216"/>
      <c r="AV216"/>
      <c r="AW216"/>
      <c r="AX216"/>
      <c r="AY216"/>
      <c r="AZ216"/>
      <c r="BA216"/>
      <c r="BB216"/>
      <c r="BC216"/>
      <c r="BD216"/>
      <c r="BE216"/>
      <c r="BF216"/>
      <c r="BG216"/>
      <c r="BH216"/>
      <c r="BI216"/>
      <c r="BJ216" t="s">
        <v>55</v>
      </c>
      <c r="BK216" t="s">
        <v>56</v>
      </c>
      <c r="BL216" t="s">
        <v>57</v>
      </c>
      <c r="BM216" t="s">
        <v>82</v>
      </c>
      <c r="BN216" t="s">
        <v>59</v>
      </c>
      <c r="BO216" t="s">
        <v>60</v>
      </c>
      <c r="BP216"/>
    </row>
    <row r="217" spans="1:68" x14ac:dyDescent="0.25">
      <c r="A217" t="s">
        <v>627</v>
      </c>
      <c r="B217" t="s">
        <v>628</v>
      </c>
      <c r="C217">
        <v>1</v>
      </c>
      <c r="D217" t="s">
        <v>165</v>
      </c>
      <c r="E217" t="s">
        <v>41</v>
      </c>
      <c r="F217">
        <v>4.3600000000000003</v>
      </c>
      <c r="G217" t="s">
        <v>42</v>
      </c>
      <c r="H217" t="s">
        <v>43</v>
      </c>
      <c r="I217" t="s">
        <v>629</v>
      </c>
      <c r="J217" t="s">
        <v>45</v>
      </c>
      <c r="K217" t="s">
        <v>46</v>
      </c>
      <c r="L217" t="s">
        <v>166</v>
      </c>
      <c r="M217" t="s">
        <v>48</v>
      </c>
      <c r="N217" t="s">
        <v>166</v>
      </c>
      <c r="O217" t="s">
        <v>43</v>
      </c>
      <c r="P217" t="s">
        <v>642</v>
      </c>
      <c r="Q217">
        <v>4.3600000000000003</v>
      </c>
      <c r="R217">
        <v>0</v>
      </c>
      <c r="S217">
        <v>0</v>
      </c>
      <c r="T217">
        <v>149.13</v>
      </c>
      <c r="U217">
        <v>1.39</v>
      </c>
      <c r="V217">
        <v>1.67</v>
      </c>
      <c r="W217">
        <v>2.69</v>
      </c>
      <c r="X217"/>
      <c r="Y217" t="s">
        <v>50</v>
      </c>
      <c r="Z217" t="s">
        <v>508</v>
      </c>
      <c r="AA217" t="s">
        <v>631</v>
      </c>
      <c r="AB217" t="s">
        <v>48</v>
      </c>
      <c r="AC217" t="s">
        <v>48</v>
      </c>
      <c r="AD217"/>
      <c r="AE217"/>
      <c r="AF217"/>
      <c r="AG217"/>
      <c r="AH217"/>
      <c r="AI217"/>
      <c r="AJ217"/>
      <c r="AK217"/>
      <c r="AL217"/>
      <c r="AM217"/>
      <c r="AN217"/>
      <c r="AO217"/>
      <c r="AP217"/>
      <c r="AQ217"/>
      <c r="AR217"/>
      <c r="AS217"/>
      <c r="AT217"/>
      <c r="AU217"/>
      <c r="AV217"/>
      <c r="AW217"/>
      <c r="AX217"/>
      <c r="AY217"/>
      <c r="AZ217"/>
      <c r="BA217"/>
      <c r="BB217"/>
      <c r="BC217"/>
      <c r="BD217"/>
      <c r="BE217"/>
      <c r="BF217"/>
      <c r="BG217"/>
      <c r="BH217"/>
      <c r="BI217"/>
      <c r="BJ217" t="s">
        <v>55</v>
      </c>
      <c r="BK217" t="s">
        <v>56</v>
      </c>
      <c r="BL217" t="s">
        <v>57</v>
      </c>
      <c r="BM217" t="s">
        <v>82</v>
      </c>
      <c r="BN217" t="s">
        <v>59</v>
      </c>
      <c r="BO217" t="s">
        <v>60</v>
      </c>
      <c r="BP217"/>
    </row>
    <row r="218" spans="1:68" x14ac:dyDescent="0.25">
      <c r="A218" t="s">
        <v>627</v>
      </c>
      <c r="B218" t="s">
        <v>628</v>
      </c>
      <c r="C218">
        <v>1</v>
      </c>
      <c r="D218" t="s">
        <v>400</v>
      </c>
      <c r="E218" t="s">
        <v>41</v>
      </c>
      <c r="F218">
        <v>12.78</v>
      </c>
      <c r="G218" t="s">
        <v>42</v>
      </c>
      <c r="H218" t="s">
        <v>43</v>
      </c>
      <c r="I218" t="s">
        <v>629</v>
      </c>
      <c r="J218" t="s">
        <v>45</v>
      </c>
      <c r="K218" t="s">
        <v>46</v>
      </c>
      <c r="L218" t="s">
        <v>401</v>
      </c>
      <c r="M218" t="s">
        <v>48</v>
      </c>
      <c r="N218" t="s">
        <v>401</v>
      </c>
      <c r="O218" t="s">
        <v>43</v>
      </c>
      <c r="P218" t="s">
        <v>643</v>
      </c>
      <c r="Q218">
        <v>12.78</v>
      </c>
      <c r="R218">
        <v>0</v>
      </c>
      <c r="S218">
        <v>0</v>
      </c>
      <c r="T218">
        <v>149.13</v>
      </c>
      <c r="U218">
        <v>3.49</v>
      </c>
      <c r="V218">
        <v>4.1900000000000004</v>
      </c>
      <c r="W218">
        <v>8.59</v>
      </c>
      <c r="X218"/>
      <c r="Y218" t="s">
        <v>50</v>
      </c>
      <c r="Z218" t="s">
        <v>508</v>
      </c>
      <c r="AA218" t="s">
        <v>631</v>
      </c>
      <c r="AB218" t="s">
        <v>48</v>
      </c>
      <c r="AC218" t="s">
        <v>48</v>
      </c>
      <c r="AD218"/>
      <c r="AE218"/>
      <c r="AF218"/>
      <c r="AG218"/>
      <c r="AH218"/>
      <c r="AI218"/>
      <c r="AJ218"/>
      <c r="AK218"/>
      <c r="AL218"/>
      <c r="AM218"/>
      <c r="AN218"/>
      <c r="AO218"/>
      <c r="AP218"/>
      <c r="AQ218"/>
      <c r="AR218"/>
      <c r="AS218"/>
      <c r="AT218"/>
      <c r="AU218"/>
      <c r="AV218"/>
      <c r="AW218"/>
      <c r="AX218"/>
      <c r="AY218"/>
      <c r="AZ218"/>
      <c r="BA218"/>
      <c r="BB218"/>
      <c r="BC218"/>
      <c r="BD218"/>
      <c r="BE218"/>
      <c r="BF218"/>
      <c r="BG218"/>
      <c r="BH218"/>
      <c r="BI218"/>
      <c r="BJ218" t="s">
        <v>55</v>
      </c>
      <c r="BK218" t="s">
        <v>56</v>
      </c>
      <c r="BL218" t="s">
        <v>57</v>
      </c>
      <c r="BM218" t="s">
        <v>82</v>
      </c>
      <c r="BN218" t="s">
        <v>59</v>
      </c>
      <c r="BO218" t="s">
        <v>60</v>
      </c>
      <c r="BP218"/>
    </row>
    <row r="219" spans="1:68" x14ac:dyDescent="0.25">
      <c r="A219" t="s">
        <v>627</v>
      </c>
      <c r="B219" t="s">
        <v>628</v>
      </c>
      <c r="C219">
        <v>1</v>
      </c>
      <c r="D219" t="s">
        <v>270</v>
      </c>
      <c r="E219" t="s">
        <v>41</v>
      </c>
      <c r="F219">
        <v>4.95</v>
      </c>
      <c r="G219" t="s">
        <v>42</v>
      </c>
      <c r="H219" t="s">
        <v>43</v>
      </c>
      <c r="I219" t="s">
        <v>629</v>
      </c>
      <c r="J219" t="s">
        <v>45</v>
      </c>
      <c r="K219" t="s">
        <v>46</v>
      </c>
      <c r="L219" t="s">
        <v>271</v>
      </c>
      <c r="M219" t="s">
        <v>48</v>
      </c>
      <c r="N219" t="s">
        <v>271</v>
      </c>
      <c r="O219" t="s">
        <v>43</v>
      </c>
      <c r="P219" t="s">
        <v>644</v>
      </c>
      <c r="Q219">
        <v>4.95</v>
      </c>
      <c r="R219">
        <v>0</v>
      </c>
      <c r="S219">
        <v>0</v>
      </c>
      <c r="T219">
        <v>149.13</v>
      </c>
      <c r="U219">
        <v>1.54</v>
      </c>
      <c r="V219">
        <v>1.85</v>
      </c>
      <c r="W219">
        <v>3.1</v>
      </c>
      <c r="X219"/>
      <c r="Y219" t="s">
        <v>50</v>
      </c>
      <c r="Z219" t="s">
        <v>508</v>
      </c>
      <c r="AA219" t="s">
        <v>631</v>
      </c>
      <c r="AB219" t="s">
        <v>48</v>
      </c>
      <c r="AC219" t="s">
        <v>48</v>
      </c>
      <c r="AD219"/>
      <c r="AE219"/>
      <c r="AF219"/>
      <c r="AG219"/>
      <c r="AH219"/>
      <c r="AI219"/>
      <c r="AJ219"/>
      <c r="AK219"/>
      <c r="AL219"/>
      <c r="AM219"/>
      <c r="AN219"/>
      <c r="AO219"/>
      <c r="AP219"/>
      <c r="AQ219"/>
      <c r="AR219"/>
      <c r="AS219"/>
      <c r="AT219"/>
      <c r="AU219"/>
      <c r="AV219"/>
      <c r="AW219"/>
      <c r="AX219"/>
      <c r="AY219"/>
      <c r="AZ219"/>
      <c r="BA219"/>
      <c r="BB219"/>
      <c r="BC219"/>
      <c r="BD219"/>
      <c r="BE219"/>
      <c r="BF219"/>
      <c r="BG219"/>
      <c r="BH219"/>
      <c r="BI219"/>
      <c r="BJ219" t="s">
        <v>55</v>
      </c>
      <c r="BK219" t="s">
        <v>56</v>
      </c>
      <c r="BL219" t="s">
        <v>57</v>
      </c>
      <c r="BM219" t="s">
        <v>82</v>
      </c>
      <c r="BN219" t="s">
        <v>59</v>
      </c>
      <c r="BO219" t="s">
        <v>60</v>
      </c>
      <c r="BP219"/>
    </row>
    <row r="220" spans="1:68" x14ac:dyDescent="0.25">
      <c r="A220" t="s">
        <v>627</v>
      </c>
      <c r="B220" t="s">
        <v>628</v>
      </c>
      <c r="C220">
        <v>1</v>
      </c>
      <c r="D220" t="s">
        <v>210</v>
      </c>
      <c r="E220" t="s">
        <v>41</v>
      </c>
      <c r="F220">
        <v>4.41</v>
      </c>
      <c r="G220" t="s">
        <v>42</v>
      </c>
      <c r="H220" t="s">
        <v>43</v>
      </c>
      <c r="I220" t="s">
        <v>629</v>
      </c>
      <c r="J220" t="s">
        <v>45</v>
      </c>
      <c r="K220" t="s">
        <v>46</v>
      </c>
      <c r="L220" t="s">
        <v>211</v>
      </c>
      <c r="M220" t="s">
        <v>48</v>
      </c>
      <c r="N220" t="s">
        <v>211</v>
      </c>
      <c r="O220" t="s">
        <v>43</v>
      </c>
      <c r="P220" t="s">
        <v>645</v>
      </c>
      <c r="Q220">
        <v>4.41</v>
      </c>
      <c r="R220">
        <v>0</v>
      </c>
      <c r="S220">
        <v>0</v>
      </c>
      <c r="T220">
        <v>149.13</v>
      </c>
      <c r="U220">
        <v>1.4</v>
      </c>
      <c r="V220">
        <v>1.68</v>
      </c>
      <c r="W220">
        <v>2.73</v>
      </c>
      <c r="X220"/>
      <c r="Y220" t="s">
        <v>50</v>
      </c>
      <c r="Z220" t="s">
        <v>508</v>
      </c>
      <c r="AA220" t="s">
        <v>631</v>
      </c>
      <c r="AB220" t="s">
        <v>48</v>
      </c>
      <c r="AC220" t="s">
        <v>48</v>
      </c>
      <c r="AD220"/>
      <c r="AE220"/>
      <c r="AF220"/>
      <c r="AG220"/>
      <c r="AH220"/>
      <c r="AI220"/>
      <c r="AJ220"/>
      <c r="AK220"/>
      <c r="AL220"/>
      <c r="AM220"/>
      <c r="AN220"/>
      <c r="AO220"/>
      <c r="AP220"/>
      <c r="AQ220"/>
      <c r="AR220"/>
      <c r="AS220"/>
      <c r="AT220"/>
      <c r="AU220"/>
      <c r="AV220"/>
      <c r="AW220"/>
      <c r="AX220"/>
      <c r="AY220"/>
      <c r="AZ220"/>
      <c r="BA220"/>
      <c r="BB220"/>
      <c r="BC220"/>
      <c r="BD220"/>
      <c r="BE220"/>
      <c r="BF220"/>
      <c r="BG220"/>
      <c r="BH220"/>
      <c r="BI220"/>
      <c r="BJ220" t="s">
        <v>55</v>
      </c>
      <c r="BK220" t="s">
        <v>56</v>
      </c>
      <c r="BL220" t="s">
        <v>57</v>
      </c>
      <c r="BM220" t="s">
        <v>82</v>
      </c>
      <c r="BN220" t="s">
        <v>59</v>
      </c>
      <c r="BO220" t="s">
        <v>60</v>
      </c>
      <c r="BP220"/>
    </row>
    <row r="221" spans="1:68" x14ac:dyDescent="0.25">
      <c r="A221" t="s">
        <v>627</v>
      </c>
      <c r="B221" t="s">
        <v>628</v>
      </c>
      <c r="C221">
        <v>1</v>
      </c>
      <c r="D221" t="s">
        <v>298</v>
      </c>
      <c r="E221" t="s">
        <v>41</v>
      </c>
      <c r="F221">
        <v>8.1</v>
      </c>
      <c r="G221" t="s">
        <v>42</v>
      </c>
      <c r="H221" t="s">
        <v>43</v>
      </c>
      <c r="I221" t="s">
        <v>629</v>
      </c>
      <c r="J221" t="s">
        <v>45</v>
      </c>
      <c r="K221" t="s">
        <v>46</v>
      </c>
      <c r="L221" t="s">
        <v>299</v>
      </c>
      <c r="M221" t="s">
        <v>48</v>
      </c>
      <c r="N221" t="s">
        <v>299</v>
      </c>
      <c r="O221" t="s">
        <v>43</v>
      </c>
      <c r="P221" t="s">
        <v>646</v>
      </c>
      <c r="Q221">
        <v>8.1</v>
      </c>
      <c r="R221">
        <v>0</v>
      </c>
      <c r="S221">
        <v>0</v>
      </c>
      <c r="T221">
        <v>149.13</v>
      </c>
      <c r="U221">
        <v>2.3199999999999998</v>
      </c>
      <c r="V221">
        <v>2.78</v>
      </c>
      <c r="W221">
        <v>5.32</v>
      </c>
      <c r="X221"/>
      <c r="Y221" t="s">
        <v>50</v>
      </c>
      <c r="Z221" t="s">
        <v>508</v>
      </c>
      <c r="AA221" t="s">
        <v>631</v>
      </c>
      <c r="AB221" t="s">
        <v>48</v>
      </c>
      <c r="AC221" t="s">
        <v>48</v>
      </c>
      <c r="AD221"/>
      <c r="AE221"/>
      <c r="AF221"/>
      <c r="AG221"/>
      <c r="AH221"/>
      <c r="AI221"/>
      <c r="AJ221"/>
      <c r="AK221"/>
      <c r="AL221"/>
      <c r="AM221"/>
      <c r="AN221"/>
      <c r="AO221"/>
      <c r="AP221"/>
      <c r="AQ221"/>
      <c r="AR221"/>
      <c r="AS221"/>
      <c r="AT221"/>
      <c r="AU221"/>
      <c r="AV221"/>
      <c r="AW221"/>
      <c r="AX221"/>
      <c r="AY221"/>
      <c r="AZ221"/>
      <c r="BA221"/>
      <c r="BB221"/>
      <c r="BC221"/>
      <c r="BD221"/>
      <c r="BE221"/>
      <c r="BF221"/>
      <c r="BG221"/>
      <c r="BH221"/>
      <c r="BI221"/>
      <c r="BJ221" t="s">
        <v>55</v>
      </c>
      <c r="BK221" t="s">
        <v>56</v>
      </c>
      <c r="BL221" t="s">
        <v>57</v>
      </c>
      <c r="BM221" t="s">
        <v>82</v>
      </c>
      <c r="BN221" t="s">
        <v>59</v>
      </c>
      <c r="BO221" t="s">
        <v>60</v>
      </c>
      <c r="BP221"/>
    </row>
    <row r="222" spans="1:68" x14ac:dyDescent="0.25">
      <c r="A222" t="s">
        <v>627</v>
      </c>
      <c r="B222" t="s">
        <v>628</v>
      </c>
      <c r="C222">
        <v>1</v>
      </c>
      <c r="D222" t="s">
        <v>336</v>
      </c>
      <c r="E222" t="s">
        <v>41</v>
      </c>
      <c r="F222">
        <v>11.02</v>
      </c>
      <c r="G222" t="s">
        <v>42</v>
      </c>
      <c r="H222" t="s">
        <v>43</v>
      </c>
      <c r="I222" t="s">
        <v>629</v>
      </c>
      <c r="J222" t="s">
        <v>45</v>
      </c>
      <c r="K222" t="s">
        <v>46</v>
      </c>
      <c r="L222" t="s">
        <v>337</v>
      </c>
      <c r="M222" t="s">
        <v>48</v>
      </c>
      <c r="N222" t="s">
        <v>337</v>
      </c>
      <c r="O222" t="s">
        <v>43</v>
      </c>
      <c r="P222" t="s">
        <v>647</v>
      </c>
      <c r="Q222">
        <v>11.02</v>
      </c>
      <c r="R222">
        <v>0</v>
      </c>
      <c r="S222">
        <v>0</v>
      </c>
      <c r="T222">
        <v>149.13</v>
      </c>
      <c r="U222">
        <v>3.05</v>
      </c>
      <c r="V222">
        <v>3.66</v>
      </c>
      <c r="W222">
        <v>7.36</v>
      </c>
      <c r="X222"/>
      <c r="Y222" t="s">
        <v>50</v>
      </c>
      <c r="Z222" t="s">
        <v>508</v>
      </c>
      <c r="AA222" t="s">
        <v>631</v>
      </c>
      <c r="AB222" t="s">
        <v>48</v>
      </c>
      <c r="AC222" t="s">
        <v>48</v>
      </c>
      <c r="AD222"/>
      <c r="AE222"/>
      <c r="AF222"/>
      <c r="AG222"/>
      <c r="AH222"/>
      <c r="AI222"/>
      <c r="AJ222"/>
      <c r="AK222"/>
      <c r="AL222"/>
      <c r="AM222"/>
      <c r="AN222"/>
      <c r="AO222"/>
      <c r="AP222"/>
      <c r="AQ222"/>
      <c r="AR222"/>
      <c r="AS222"/>
      <c r="AT222"/>
      <c r="AU222"/>
      <c r="AV222"/>
      <c r="AW222"/>
      <c r="AX222"/>
      <c r="AY222"/>
      <c r="AZ222"/>
      <c r="BA222"/>
      <c r="BB222"/>
      <c r="BC222"/>
      <c r="BD222"/>
      <c r="BE222"/>
      <c r="BF222"/>
      <c r="BG222"/>
      <c r="BH222"/>
      <c r="BI222"/>
      <c r="BJ222" t="s">
        <v>55</v>
      </c>
      <c r="BK222" t="s">
        <v>56</v>
      </c>
      <c r="BL222" t="s">
        <v>57</v>
      </c>
      <c r="BM222" t="s">
        <v>82</v>
      </c>
      <c r="BN222" t="s">
        <v>59</v>
      </c>
      <c r="BO222" t="s">
        <v>60</v>
      </c>
      <c r="BP222"/>
    </row>
    <row r="223" spans="1:68" x14ac:dyDescent="0.25">
      <c r="A223" t="s">
        <v>648</v>
      </c>
      <c r="B223" t="s">
        <v>649</v>
      </c>
      <c r="C223">
        <v>1</v>
      </c>
      <c r="D223" t="s">
        <v>228</v>
      </c>
      <c r="E223" t="s">
        <v>41</v>
      </c>
      <c r="F223">
        <v>4.41</v>
      </c>
      <c r="G223" t="s">
        <v>42</v>
      </c>
      <c r="H223" t="s">
        <v>43</v>
      </c>
      <c r="I223" t="s">
        <v>650</v>
      </c>
      <c r="J223" t="s">
        <v>45</v>
      </c>
      <c r="K223" t="s">
        <v>46</v>
      </c>
      <c r="L223" t="s">
        <v>229</v>
      </c>
      <c r="M223" t="s">
        <v>48</v>
      </c>
      <c r="N223" t="s">
        <v>229</v>
      </c>
      <c r="O223" t="s">
        <v>43</v>
      </c>
      <c r="P223" t="s">
        <v>651</v>
      </c>
      <c r="Q223">
        <v>4.41</v>
      </c>
      <c r="R223">
        <v>0</v>
      </c>
      <c r="S223">
        <v>0</v>
      </c>
      <c r="T223">
        <v>64.47</v>
      </c>
      <c r="U223">
        <v>1.4</v>
      </c>
      <c r="V223">
        <v>1.68</v>
      </c>
      <c r="W223">
        <v>2.73</v>
      </c>
      <c r="X223"/>
      <c r="Y223" t="s">
        <v>50</v>
      </c>
      <c r="Z223" t="s">
        <v>508</v>
      </c>
      <c r="AA223" t="s">
        <v>652</v>
      </c>
      <c r="AB223" t="s">
        <v>48</v>
      </c>
      <c r="AC223" t="s">
        <v>48</v>
      </c>
      <c r="AD223"/>
      <c r="AE223"/>
      <c r="AF223"/>
      <c r="AG223"/>
      <c r="AH223"/>
      <c r="AI223"/>
      <c r="AJ223"/>
      <c r="AK223"/>
      <c r="AL223"/>
      <c r="AM223"/>
      <c r="AN223"/>
      <c r="AO223"/>
      <c r="AP223"/>
      <c r="AQ223"/>
      <c r="AR223"/>
      <c r="AS223"/>
      <c r="AT223"/>
      <c r="AU223"/>
      <c r="AV223"/>
      <c r="AW223"/>
      <c r="AX223"/>
      <c r="AY223"/>
      <c r="AZ223"/>
      <c r="BA223"/>
      <c r="BB223"/>
      <c r="BC223"/>
      <c r="BD223"/>
      <c r="BE223"/>
      <c r="BF223"/>
      <c r="BG223"/>
      <c r="BH223"/>
      <c r="BI223"/>
      <c r="BJ223" t="s">
        <v>55</v>
      </c>
      <c r="BK223" t="s">
        <v>56</v>
      </c>
      <c r="BL223" t="s">
        <v>57</v>
      </c>
      <c r="BM223" t="s">
        <v>82</v>
      </c>
      <c r="BN223" t="s">
        <v>83</v>
      </c>
      <c r="BO223" t="s">
        <v>139</v>
      </c>
      <c r="BP223"/>
    </row>
    <row r="224" spans="1:68" x14ac:dyDescent="0.25">
      <c r="A224" t="s">
        <v>648</v>
      </c>
      <c r="B224" t="s">
        <v>649</v>
      </c>
      <c r="C224">
        <v>1</v>
      </c>
      <c r="D224" t="s">
        <v>210</v>
      </c>
      <c r="E224" t="s">
        <v>41</v>
      </c>
      <c r="F224">
        <v>4.41</v>
      </c>
      <c r="G224" t="s">
        <v>42</v>
      </c>
      <c r="H224" t="s">
        <v>43</v>
      </c>
      <c r="I224" t="s">
        <v>650</v>
      </c>
      <c r="J224" t="s">
        <v>45</v>
      </c>
      <c r="K224" t="s">
        <v>46</v>
      </c>
      <c r="L224" t="s">
        <v>211</v>
      </c>
      <c r="M224" t="s">
        <v>48</v>
      </c>
      <c r="N224" t="s">
        <v>211</v>
      </c>
      <c r="O224" t="s">
        <v>43</v>
      </c>
      <c r="P224" t="s">
        <v>653</v>
      </c>
      <c r="Q224">
        <v>4.41</v>
      </c>
      <c r="R224">
        <v>0</v>
      </c>
      <c r="S224">
        <v>0</v>
      </c>
      <c r="T224">
        <v>64.47</v>
      </c>
      <c r="U224">
        <v>1.4</v>
      </c>
      <c r="V224">
        <v>1.68</v>
      </c>
      <c r="W224">
        <v>2.73</v>
      </c>
      <c r="X224"/>
      <c r="Y224" t="s">
        <v>50</v>
      </c>
      <c r="Z224" t="s">
        <v>508</v>
      </c>
      <c r="AA224" t="s">
        <v>652</v>
      </c>
      <c r="AB224" t="s">
        <v>48</v>
      </c>
      <c r="AC224" t="s">
        <v>48</v>
      </c>
      <c r="AD224"/>
      <c r="AE224"/>
      <c r="AF224"/>
      <c r="AG224"/>
      <c r="AH224"/>
      <c r="AI224"/>
      <c r="AJ224"/>
      <c r="AK224"/>
      <c r="AL224"/>
      <c r="AM224"/>
      <c r="AN224"/>
      <c r="AO224"/>
      <c r="AP224"/>
      <c r="AQ224"/>
      <c r="AR224"/>
      <c r="AS224"/>
      <c r="AT224"/>
      <c r="AU224"/>
      <c r="AV224"/>
      <c r="AW224"/>
      <c r="AX224"/>
      <c r="AY224"/>
      <c r="AZ224"/>
      <c r="BA224"/>
      <c r="BB224"/>
      <c r="BC224"/>
      <c r="BD224"/>
      <c r="BE224"/>
      <c r="BF224"/>
      <c r="BG224"/>
      <c r="BH224"/>
      <c r="BI224"/>
      <c r="BJ224" t="s">
        <v>55</v>
      </c>
      <c r="BK224" t="s">
        <v>56</v>
      </c>
      <c r="BL224" t="s">
        <v>57</v>
      </c>
      <c r="BM224" t="s">
        <v>82</v>
      </c>
      <c r="BN224" t="s">
        <v>83</v>
      </c>
      <c r="BO224" t="s">
        <v>139</v>
      </c>
      <c r="BP224"/>
    </row>
    <row r="225" spans="1:68" x14ac:dyDescent="0.25">
      <c r="A225" t="s">
        <v>648</v>
      </c>
      <c r="B225" t="s">
        <v>649</v>
      </c>
      <c r="C225">
        <v>1</v>
      </c>
      <c r="D225" t="s">
        <v>566</v>
      </c>
      <c r="E225" t="s">
        <v>41</v>
      </c>
      <c r="F225">
        <v>2.94</v>
      </c>
      <c r="G225" t="s">
        <v>42</v>
      </c>
      <c r="H225" t="s">
        <v>43</v>
      </c>
      <c r="I225" t="s">
        <v>650</v>
      </c>
      <c r="J225" t="s">
        <v>45</v>
      </c>
      <c r="K225" t="s">
        <v>46</v>
      </c>
      <c r="L225" t="s">
        <v>567</v>
      </c>
      <c r="M225" t="s">
        <v>48</v>
      </c>
      <c r="N225" t="s">
        <v>567</v>
      </c>
      <c r="O225" t="s">
        <v>43</v>
      </c>
      <c r="P225" t="s">
        <v>654</v>
      </c>
      <c r="Q225">
        <v>2.94</v>
      </c>
      <c r="R225">
        <v>0</v>
      </c>
      <c r="S225">
        <v>0</v>
      </c>
      <c r="T225">
        <v>64.47</v>
      </c>
      <c r="U225">
        <v>1.03</v>
      </c>
      <c r="V225">
        <v>1.24</v>
      </c>
      <c r="W225">
        <v>1.7</v>
      </c>
      <c r="X225"/>
      <c r="Y225" t="s">
        <v>50</v>
      </c>
      <c r="Z225" t="s">
        <v>508</v>
      </c>
      <c r="AA225" t="s">
        <v>652</v>
      </c>
      <c r="AB225" t="s">
        <v>48</v>
      </c>
      <c r="AC225" t="s">
        <v>48</v>
      </c>
      <c r="AD225"/>
      <c r="AE225"/>
      <c r="AF225"/>
      <c r="AG225"/>
      <c r="AH225"/>
      <c r="AI225"/>
      <c r="AJ225"/>
      <c r="AK225"/>
      <c r="AL225"/>
      <c r="AM225"/>
      <c r="AN225"/>
      <c r="AO225"/>
      <c r="AP225"/>
      <c r="AQ225"/>
      <c r="AR225"/>
      <c r="AS225"/>
      <c r="AT225"/>
      <c r="AU225"/>
      <c r="AV225"/>
      <c r="AW225"/>
      <c r="AX225"/>
      <c r="AY225"/>
      <c r="AZ225"/>
      <c r="BA225"/>
      <c r="BB225"/>
      <c r="BC225"/>
      <c r="BD225"/>
      <c r="BE225"/>
      <c r="BF225"/>
      <c r="BG225"/>
      <c r="BH225"/>
      <c r="BI225"/>
      <c r="BJ225" t="s">
        <v>55</v>
      </c>
      <c r="BK225" t="s">
        <v>56</v>
      </c>
      <c r="BL225" t="s">
        <v>57</v>
      </c>
      <c r="BM225" t="s">
        <v>82</v>
      </c>
      <c r="BN225" t="s">
        <v>83</v>
      </c>
      <c r="BO225" t="s">
        <v>139</v>
      </c>
      <c r="BP225"/>
    </row>
    <row r="226" spans="1:68" x14ac:dyDescent="0.25">
      <c r="A226" t="s">
        <v>648</v>
      </c>
      <c r="B226" t="s">
        <v>649</v>
      </c>
      <c r="C226">
        <v>1</v>
      </c>
      <c r="D226" t="s">
        <v>655</v>
      </c>
      <c r="E226" t="s">
        <v>41</v>
      </c>
      <c r="F226">
        <v>3.66</v>
      </c>
      <c r="G226" t="s">
        <v>42</v>
      </c>
      <c r="H226" t="s">
        <v>43</v>
      </c>
      <c r="I226" t="s">
        <v>650</v>
      </c>
      <c r="J226" t="s">
        <v>45</v>
      </c>
      <c r="K226" t="s">
        <v>46</v>
      </c>
      <c r="L226" t="s">
        <v>656</v>
      </c>
      <c r="M226" t="s">
        <v>48</v>
      </c>
      <c r="N226" t="s">
        <v>656</v>
      </c>
      <c r="O226" t="s">
        <v>43</v>
      </c>
      <c r="P226" t="s">
        <v>657</v>
      </c>
      <c r="Q226">
        <v>3.66</v>
      </c>
      <c r="R226">
        <v>0</v>
      </c>
      <c r="S226">
        <v>0</v>
      </c>
      <c r="T226">
        <v>64.47</v>
      </c>
      <c r="U226">
        <v>1.21</v>
      </c>
      <c r="V226">
        <v>1.45</v>
      </c>
      <c r="W226">
        <v>2.21</v>
      </c>
      <c r="X226"/>
      <c r="Y226" t="s">
        <v>50</v>
      </c>
      <c r="Z226" t="s">
        <v>508</v>
      </c>
      <c r="AA226" t="s">
        <v>652</v>
      </c>
      <c r="AB226" t="s">
        <v>48</v>
      </c>
      <c r="AC226" t="s">
        <v>48</v>
      </c>
      <c r="AD226"/>
      <c r="AE226"/>
      <c r="AF226"/>
      <c r="AG226"/>
      <c r="AH226"/>
      <c r="AI226"/>
      <c r="AJ226"/>
      <c r="AK226"/>
      <c r="AL226"/>
      <c r="AM226"/>
      <c r="AN226"/>
      <c r="AO226"/>
      <c r="AP226"/>
      <c r="AQ226"/>
      <c r="AR226"/>
      <c r="AS226"/>
      <c r="AT226"/>
      <c r="AU226"/>
      <c r="AV226"/>
      <c r="AW226"/>
      <c r="AX226"/>
      <c r="AY226"/>
      <c r="AZ226"/>
      <c r="BA226"/>
      <c r="BB226"/>
      <c r="BC226"/>
      <c r="BD226"/>
      <c r="BE226"/>
      <c r="BF226"/>
      <c r="BG226"/>
      <c r="BH226"/>
      <c r="BI226"/>
      <c r="BJ226" t="s">
        <v>55</v>
      </c>
      <c r="BK226" t="s">
        <v>56</v>
      </c>
      <c r="BL226" t="s">
        <v>57</v>
      </c>
      <c r="BM226" t="s">
        <v>82</v>
      </c>
      <c r="BN226" t="s">
        <v>83</v>
      </c>
      <c r="BO226" t="s">
        <v>139</v>
      </c>
      <c r="BP226"/>
    </row>
    <row r="227" spans="1:68" x14ac:dyDescent="0.25">
      <c r="A227" t="s">
        <v>648</v>
      </c>
      <c r="B227" t="s">
        <v>649</v>
      </c>
      <c r="C227">
        <v>1</v>
      </c>
      <c r="D227" t="s">
        <v>428</v>
      </c>
      <c r="E227" t="s">
        <v>41</v>
      </c>
      <c r="F227">
        <v>27</v>
      </c>
      <c r="G227" t="s">
        <v>42</v>
      </c>
      <c r="H227" t="s">
        <v>43</v>
      </c>
      <c r="I227" t="s">
        <v>650</v>
      </c>
      <c r="J227" t="s">
        <v>45</v>
      </c>
      <c r="K227" t="s">
        <v>46</v>
      </c>
      <c r="L227" t="s">
        <v>430</v>
      </c>
      <c r="M227" t="s">
        <v>48</v>
      </c>
      <c r="N227" t="s">
        <v>430</v>
      </c>
      <c r="O227" t="s">
        <v>43</v>
      </c>
      <c r="P227" t="s">
        <v>658</v>
      </c>
      <c r="Q227">
        <v>27</v>
      </c>
      <c r="R227">
        <v>0</v>
      </c>
      <c r="S227">
        <v>0</v>
      </c>
      <c r="T227">
        <v>64.47</v>
      </c>
      <c r="U227">
        <v>7.05</v>
      </c>
      <c r="V227">
        <v>8.4600000000000009</v>
      </c>
      <c r="W227">
        <v>18.54</v>
      </c>
      <c r="X227"/>
      <c r="Y227" t="s">
        <v>50</v>
      </c>
      <c r="Z227" t="s">
        <v>508</v>
      </c>
      <c r="AA227" t="s">
        <v>652</v>
      </c>
      <c r="AB227" t="s">
        <v>48</v>
      </c>
      <c r="AC227" t="s">
        <v>48</v>
      </c>
      <c r="AD227"/>
      <c r="AE227"/>
      <c r="AF227"/>
      <c r="AG227"/>
      <c r="AH227"/>
      <c r="AI227"/>
      <c r="AJ227"/>
      <c r="AK227"/>
      <c r="AL227"/>
      <c r="AM227"/>
      <c r="AN227"/>
      <c r="AO227"/>
      <c r="AP227"/>
      <c r="AQ227"/>
      <c r="AR227"/>
      <c r="AS227"/>
      <c r="AT227"/>
      <c r="AU227"/>
      <c r="AV227"/>
      <c r="AW227"/>
      <c r="AX227"/>
      <c r="AY227"/>
      <c r="AZ227"/>
      <c r="BA227"/>
      <c r="BB227"/>
      <c r="BC227"/>
      <c r="BD227"/>
      <c r="BE227"/>
      <c r="BF227"/>
      <c r="BG227"/>
      <c r="BH227"/>
      <c r="BI227"/>
      <c r="BJ227" t="s">
        <v>55</v>
      </c>
      <c r="BK227" t="s">
        <v>56</v>
      </c>
      <c r="BL227" t="s">
        <v>57</v>
      </c>
      <c r="BM227" t="s">
        <v>82</v>
      </c>
      <c r="BN227" t="s">
        <v>83</v>
      </c>
      <c r="BO227" t="s">
        <v>139</v>
      </c>
      <c r="BP227"/>
    </row>
    <row r="228" spans="1:68" x14ac:dyDescent="0.25">
      <c r="A228" t="s">
        <v>648</v>
      </c>
      <c r="B228" t="s">
        <v>649</v>
      </c>
      <c r="C228">
        <v>1</v>
      </c>
      <c r="D228" t="s">
        <v>532</v>
      </c>
      <c r="E228" t="s">
        <v>41</v>
      </c>
      <c r="F228">
        <v>22.05</v>
      </c>
      <c r="G228" t="s">
        <v>42</v>
      </c>
      <c r="H228" t="s">
        <v>43</v>
      </c>
      <c r="I228" t="s">
        <v>650</v>
      </c>
      <c r="J228" t="s">
        <v>45</v>
      </c>
      <c r="K228" t="s">
        <v>46</v>
      </c>
      <c r="L228" t="s">
        <v>533</v>
      </c>
      <c r="M228" t="s">
        <v>48</v>
      </c>
      <c r="N228" t="s">
        <v>533</v>
      </c>
      <c r="O228" t="s">
        <v>43</v>
      </c>
      <c r="P228" t="s">
        <v>659</v>
      </c>
      <c r="Q228">
        <v>22.05</v>
      </c>
      <c r="R228">
        <v>0</v>
      </c>
      <c r="S228">
        <v>0</v>
      </c>
      <c r="T228">
        <v>64.47</v>
      </c>
      <c r="U228">
        <v>5.81</v>
      </c>
      <c r="V228">
        <v>6.97</v>
      </c>
      <c r="W228">
        <v>15.08</v>
      </c>
      <c r="X228"/>
      <c r="Y228" t="s">
        <v>50</v>
      </c>
      <c r="Z228" t="s">
        <v>508</v>
      </c>
      <c r="AA228" t="s">
        <v>652</v>
      </c>
      <c r="AB228" t="s">
        <v>48</v>
      </c>
      <c r="AC228" t="s">
        <v>48</v>
      </c>
      <c r="AD228"/>
      <c r="AE228"/>
      <c r="AF228"/>
      <c r="AG228"/>
      <c r="AH228"/>
      <c r="AI228"/>
      <c r="AJ228"/>
      <c r="AK228"/>
      <c r="AL228"/>
      <c r="AM228"/>
      <c r="AN228"/>
      <c r="AO228"/>
      <c r="AP228"/>
      <c r="AQ228"/>
      <c r="AR228"/>
      <c r="AS228"/>
      <c r="AT228"/>
      <c r="AU228"/>
      <c r="AV228"/>
      <c r="AW228"/>
      <c r="AX228"/>
      <c r="AY228"/>
      <c r="AZ228"/>
      <c r="BA228"/>
      <c r="BB228"/>
      <c r="BC228"/>
      <c r="BD228"/>
      <c r="BE228"/>
      <c r="BF228"/>
      <c r="BG228"/>
      <c r="BH228"/>
      <c r="BI228"/>
      <c r="BJ228" t="s">
        <v>55</v>
      </c>
      <c r="BK228" t="s">
        <v>56</v>
      </c>
      <c r="BL228" t="s">
        <v>57</v>
      </c>
      <c r="BM228" t="s">
        <v>82</v>
      </c>
      <c r="BN228" t="s">
        <v>83</v>
      </c>
      <c r="BO228" t="s">
        <v>139</v>
      </c>
      <c r="BP228"/>
    </row>
    <row r="229" spans="1:68" x14ac:dyDescent="0.25">
      <c r="A229" t="s">
        <v>660</v>
      </c>
      <c r="B229" t="s">
        <v>661</v>
      </c>
      <c r="C229">
        <v>2</v>
      </c>
      <c r="D229" t="s">
        <v>115</v>
      </c>
      <c r="E229" t="s">
        <v>662</v>
      </c>
      <c r="F229">
        <v>11.4</v>
      </c>
      <c r="G229" t="s">
        <v>42</v>
      </c>
      <c r="H229" t="s">
        <v>43</v>
      </c>
      <c r="I229"/>
      <c r="J229" t="s">
        <v>45</v>
      </c>
      <c r="K229" t="s">
        <v>46</v>
      </c>
      <c r="L229" t="s">
        <v>116</v>
      </c>
      <c r="M229" t="s">
        <v>48</v>
      </c>
      <c r="N229" t="s">
        <v>116</v>
      </c>
      <c r="O229" t="s">
        <v>43</v>
      </c>
      <c r="P229" t="s">
        <v>663</v>
      </c>
      <c r="Q229">
        <v>5.7</v>
      </c>
      <c r="R229">
        <v>0</v>
      </c>
      <c r="S229">
        <v>0</v>
      </c>
      <c r="T229">
        <v>64.53</v>
      </c>
      <c r="U229">
        <v>3.45</v>
      </c>
      <c r="V229">
        <v>4.1399999999999997</v>
      </c>
      <c r="W229">
        <v>7.26</v>
      </c>
      <c r="X229"/>
      <c r="Y229" t="s">
        <v>50</v>
      </c>
      <c r="Z229" t="s">
        <v>48</v>
      </c>
      <c r="AA229" t="s">
        <v>664</v>
      </c>
      <c r="AB229" t="s">
        <v>48</v>
      </c>
      <c r="AC229" t="s">
        <v>48</v>
      </c>
      <c r="AD229"/>
      <c r="AE229"/>
      <c r="AF229"/>
      <c r="AG229"/>
      <c r="AH229"/>
      <c r="AI229"/>
      <c r="AJ229"/>
      <c r="AK229"/>
      <c r="AL229"/>
      <c r="AM229"/>
      <c r="AN229"/>
      <c r="AO229"/>
      <c r="AP229"/>
      <c r="AQ229"/>
      <c r="AR229"/>
      <c r="AS229"/>
      <c r="AT229"/>
      <c r="AU229"/>
      <c r="AV229"/>
      <c r="AW229"/>
      <c r="AX229"/>
      <c r="AY229"/>
      <c r="AZ229"/>
      <c r="BA229"/>
      <c r="BB229"/>
      <c r="BC229"/>
      <c r="BD229"/>
      <c r="BE229"/>
      <c r="BF229"/>
      <c r="BG229"/>
      <c r="BH229"/>
      <c r="BI229"/>
      <c r="BJ229" t="s">
        <v>55</v>
      </c>
      <c r="BK229" t="s">
        <v>56</v>
      </c>
      <c r="BL229" t="s">
        <v>57</v>
      </c>
      <c r="BM229" t="s">
        <v>82</v>
      </c>
      <c r="BN229" t="s">
        <v>83</v>
      </c>
      <c r="BO229" t="s">
        <v>665</v>
      </c>
      <c r="BP229"/>
    </row>
    <row r="230" spans="1:68" x14ac:dyDescent="0.25">
      <c r="A230" t="s">
        <v>660</v>
      </c>
      <c r="B230" t="s">
        <v>661</v>
      </c>
      <c r="C230">
        <v>1</v>
      </c>
      <c r="D230" t="s">
        <v>611</v>
      </c>
      <c r="E230" t="s">
        <v>662</v>
      </c>
      <c r="F230">
        <v>5.59</v>
      </c>
      <c r="G230" t="s">
        <v>42</v>
      </c>
      <c r="H230" t="s">
        <v>43</v>
      </c>
      <c r="I230"/>
      <c r="J230" t="s">
        <v>45</v>
      </c>
      <c r="K230" t="s">
        <v>46</v>
      </c>
      <c r="L230" t="s">
        <v>612</v>
      </c>
      <c r="M230" t="s">
        <v>48</v>
      </c>
      <c r="N230" t="s">
        <v>612</v>
      </c>
      <c r="O230" t="s">
        <v>64</v>
      </c>
      <c r="P230" t="s">
        <v>666</v>
      </c>
      <c r="Q230">
        <v>5.59</v>
      </c>
      <c r="R230">
        <v>0</v>
      </c>
      <c r="S230">
        <v>0</v>
      </c>
      <c r="T230">
        <v>64.53</v>
      </c>
      <c r="U230">
        <v>1.4</v>
      </c>
      <c r="V230">
        <v>1.68</v>
      </c>
      <c r="W230">
        <v>3.91</v>
      </c>
      <c r="X230"/>
      <c r="Y230" t="s">
        <v>50</v>
      </c>
      <c r="Z230" t="s">
        <v>48</v>
      </c>
      <c r="AA230" t="s">
        <v>664</v>
      </c>
      <c r="AB230" t="s">
        <v>48</v>
      </c>
      <c r="AC230" t="s">
        <v>48</v>
      </c>
      <c r="AD230"/>
      <c r="AE230"/>
      <c r="AF230"/>
      <c r="AG230"/>
      <c r="AH230"/>
      <c r="AI230"/>
      <c r="AJ230"/>
      <c r="AK230"/>
      <c r="AL230"/>
      <c r="AM230"/>
      <c r="AN230"/>
      <c r="AO230"/>
      <c r="AP230"/>
      <c r="AQ230"/>
      <c r="AR230"/>
      <c r="AS230"/>
      <c r="AT230"/>
      <c r="AU230"/>
      <c r="AV230"/>
      <c r="AW230"/>
      <c r="AX230"/>
      <c r="AY230"/>
      <c r="AZ230"/>
      <c r="BA230"/>
      <c r="BB230"/>
      <c r="BC230"/>
      <c r="BD230"/>
      <c r="BE230"/>
      <c r="BF230"/>
      <c r="BG230"/>
      <c r="BH230"/>
      <c r="BI230"/>
      <c r="BJ230" t="s">
        <v>55</v>
      </c>
      <c r="BK230" t="s">
        <v>56</v>
      </c>
      <c r="BL230" t="s">
        <v>57</v>
      </c>
      <c r="BM230" t="s">
        <v>82</v>
      </c>
      <c r="BN230" t="s">
        <v>83</v>
      </c>
      <c r="BO230" t="s">
        <v>665</v>
      </c>
      <c r="BP230"/>
    </row>
    <row r="231" spans="1:68" x14ac:dyDescent="0.25">
      <c r="A231" t="s">
        <v>660</v>
      </c>
      <c r="B231" t="s">
        <v>661</v>
      </c>
      <c r="C231">
        <v>1</v>
      </c>
      <c r="D231" t="s">
        <v>667</v>
      </c>
      <c r="E231" t="s">
        <v>662</v>
      </c>
      <c r="F231">
        <v>5.08</v>
      </c>
      <c r="G231" t="s">
        <v>42</v>
      </c>
      <c r="H231" t="s">
        <v>43</v>
      </c>
      <c r="I231"/>
      <c r="J231" t="s">
        <v>45</v>
      </c>
      <c r="K231" t="s">
        <v>46</v>
      </c>
      <c r="L231" t="s">
        <v>668</v>
      </c>
      <c r="M231" t="s">
        <v>48</v>
      </c>
      <c r="N231" t="s">
        <v>668</v>
      </c>
      <c r="O231" t="s">
        <v>43</v>
      </c>
      <c r="P231" t="s">
        <v>669</v>
      </c>
      <c r="Q231">
        <v>5.08</v>
      </c>
      <c r="R231">
        <v>0</v>
      </c>
      <c r="S231">
        <v>0</v>
      </c>
      <c r="T231">
        <v>64.53</v>
      </c>
      <c r="U231">
        <v>1.57</v>
      </c>
      <c r="V231">
        <v>1.88</v>
      </c>
      <c r="W231">
        <v>3.2</v>
      </c>
      <c r="X231"/>
      <c r="Y231" t="s">
        <v>50</v>
      </c>
      <c r="Z231" t="s">
        <v>48</v>
      </c>
      <c r="AA231" t="s">
        <v>664</v>
      </c>
      <c r="AB231" t="s">
        <v>48</v>
      </c>
      <c r="AC231" t="s">
        <v>48</v>
      </c>
      <c r="AD231"/>
      <c r="AE231"/>
      <c r="AF231"/>
      <c r="AG231"/>
      <c r="AH231"/>
      <c r="AI231"/>
      <c r="AJ231"/>
      <c r="AK231"/>
      <c r="AL231"/>
      <c r="AM231"/>
      <c r="AN231"/>
      <c r="AO231"/>
      <c r="AP231"/>
      <c r="AQ231"/>
      <c r="AR231"/>
      <c r="AS231"/>
      <c r="AT231"/>
      <c r="AU231"/>
      <c r="AV231"/>
      <c r="AW231"/>
      <c r="AX231"/>
      <c r="AY231"/>
      <c r="AZ231"/>
      <c r="BA231"/>
      <c r="BB231"/>
      <c r="BC231"/>
      <c r="BD231"/>
      <c r="BE231"/>
      <c r="BF231"/>
      <c r="BG231"/>
      <c r="BH231"/>
      <c r="BI231"/>
      <c r="BJ231" t="s">
        <v>55</v>
      </c>
      <c r="BK231" t="s">
        <v>56</v>
      </c>
      <c r="BL231" t="s">
        <v>57</v>
      </c>
      <c r="BM231" t="s">
        <v>82</v>
      </c>
      <c r="BN231" t="s">
        <v>83</v>
      </c>
      <c r="BO231" t="s">
        <v>665</v>
      </c>
      <c r="BP231"/>
    </row>
    <row r="232" spans="1:68" x14ac:dyDescent="0.25">
      <c r="A232" t="s">
        <v>660</v>
      </c>
      <c r="B232" t="s">
        <v>661</v>
      </c>
      <c r="C232">
        <v>1</v>
      </c>
      <c r="D232" t="s">
        <v>670</v>
      </c>
      <c r="E232" t="s">
        <v>662</v>
      </c>
      <c r="F232">
        <v>7.02</v>
      </c>
      <c r="G232" t="s">
        <v>42</v>
      </c>
      <c r="H232" t="s">
        <v>43</v>
      </c>
      <c r="I232"/>
      <c r="J232" t="s">
        <v>45</v>
      </c>
      <c r="K232" t="s">
        <v>46</v>
      </c>
      <c r="L232" t="s">
        <v>671</v>
      </c>
      <c r="M232" t="s">
        <v>48</v>
      </c>
      <c r="N232" t="s">
        <v>671</v>
      </c>
      <c r="O232" t="s">
        <v>64</v>
      </c>
      <c r="P232" t="s">
        <v>672</v>
      </c>
      <c r="Q232">
        <v>7.02</v>
      </c>
      <c r="R232">
        <v>0</v>
      </c>
      <c r="S232">
        <v>0</v>
      </c>
      <c r="T232">
        <v>64.53</v>
      </c>
      <c r="U232">
        <v>1.76</v>
      </c>
      <c r="V232">
        <v>2.11</v>
      </c>
      <c r="W232">
        <v>4.91</v>
      </c>
      <c r="X232"/>
      <c r="Y232" t="s">
        <v>50</v>
      </c>
      <c r="Z232" t="s">
        <v>48</v>
      </c>
      <c r="AA232" t="s">
        <v>664</v>
      </c>
      <c r="AB232" t="s">
        <v>48</v>
      </c>
      <c r="AC232" t="s">
        <v>48</v>
      </c>
      <c r="AD232"/>
      <c r="AE232"/>
      <c r="AF232"/>
      <c r="AG232"/>
      <c r="AH232"/>
      <c r="AI232"/>
      <c r="AJ232"/>
      <c r="AK232"/>
      <c r="AL232"/>
      <c r="AM232"/>
      <c r="AN232"/>
      <c r="AO232"/>
      <c r="AP232"/>
      <c r="AQ232"/>
      <c r="AR232"/>
      <c r="AS232"/>
      <c r="AT232"/>
      <c r="AU232"/>
      <c r="AV232"/>
      <c r="AW232"/>
      <c r="AX232"/>
      <c r="AY232"/>
      <c r="AZ232"/>
      <c r="BA232"/>
      <c r="BB232"/>
      <c r="BC232"/>
      <c r="BD232"/>
      <c r="BE232"/>
      <c r="BF232"/>
      <c r="BG232"/>
      <c r="BH232"/>
      <c r="BI232"/>
      <c r="BJ232" t="s">
        <v>55</v>
      </c>
      <c r="BK232" t="s">
        <v>56</v>
      </c>
      <c r="BL232" t="s">
        <v>57</v>
      </c>
      <c r="BM232" t="s">
        <v>82</v>
      </c>
      <c r="BN232" t="s">
        <v>83</v>
      </c>
      <c r="BO232" t="s">
        <v>665</v>
      </c>
      <c r="BP232"/>
    </row>
    <row r="233" spans="1:68" x14ac:dyDescent="0.25">
      <c r="A233" t="s">
        <v>660</v>
      </c>
      <c r="B233" t="s">
        <v>661</v>
      </c>
      <c r="C233">
        <v>1</v>
      </c>
      <c r="D233" t="s">
        <v>421</v>
      </c>
      <c r="E233" t="s">
        <v>662</v>
      </c>
      <c r="F233">
        <v>6.34</v>
      </c>
      <c r="G233" t="s">
        <v>42</v>
      </c>
      <c r="H233" t="s">
        <v>43</v>
      </c>
      <c r="I233"/>
      <c r="J233" t="s">
        <v>45</v>
      </c>
      <c r="K233" t="s">
        <v>46</v>
      </c>
      <c r="L233" t="s">
        <v>422</v>
      </c>
      <c r="M233" t="s">
        <v>48</v>
      </c>
      <c r="N233" t="s">
        <v>422</v>
      </c>
      <c r="O233" t="s">
        <v>64</v>
      </c>
      <c r="P233" t="s">
        <v>673</v>
      </c>
      <c r="Q233">
        <v>6.34</v>
      </c>
      <c r="R233">
        <v>0</v>
      </c>
      <c r="S233">
        <v>0</v>
      </c>
      <c r="T233">
        <v>64.53</v>
      </c>
      <c r="U233">
        <v>1.59</v>
      </c>
      <c r="V233">
        <v>1.91</v>
      </c>
      <c r="W233">
        <v>4.43</v>
      </c>
      <c r="X233"/>
      <c r="Y233" t="s">
        <v>50</v>
      </c>
      <c r="Z233" t="s">
        <v>48</v>
      </c>
      <c r="AA233" t="s">
        <v>664</v>
      </c>
      <c r="AB233" t="s">
        <v>48</v>
      </c>
      <c r="AC233" t="s">
        <v>48</v>
      </c>
      <c r="AD233"/>
      <c r="AE233"/>
      <c r="AF233"/>
      <c r="AG233"/>
      <c r="AH233"/>
      <c r="AI233"/>
      <c r="AJ233"/>
      <c r="AK233"/>
      <c r="AL233"/>
      <c r="AM233"/>
      <c r="AN233"/>
      <c r="AO233"/>
      <c r="AP233"/>
      <c r="AQ233"/>
      <c r="AR233"/>
      <c r="AS233"/>
      <c r="AT233"/>
      <c r="AU233"/>
      <c r="AV233"/>
      <c r="AW233"/>
      <c r="AX233"/>
      <c r="AY233"/>
      <c r="AZ233"/>
      <c r="BA233"/>
      <c r="BB233"/>
      <c r="BC233"/>
      <c r="BD233"/>
      <c r="BE233"/>
      <c r="BF233"/>
      <c r="BG233"/>
      <c r="BH233"/>
      <c r="BI233"/>
      <c r="BJ233" t="s">
        <v>55</v>
      </c>
      <c r="BK233" t="s">
        <v>56</v>
      </c>
      <c r="BL233" t="s">
        <v>57</v>
      </c>
      <c r="BM233" t="s">
        <v>82</v>
      </c>
      <c r="BN233" t="s">
        <v>83</v>
      </c>
      <c r="BO233" t="s">
        <v>665</v>
      </c>
      <c r="BP233"/>
    </row>
    <row r="234" spans="1:68" x14ac:dyDescent="0.25">
      <c r="A234" t="s">
        <v>660</v>
      </c>
      <c r="B234" t="s">
        <v>661</v>
      </c>
      <c r="C234">
        <v>2</v>
      </c>
      <c r="D234" t="s">
        <v>674</v>
      </c>
      <c r="E234" t="s">
        <v>662</v>
      </c>
      <c r="F234">
        <v>12.3</v>
      </c>
      <c r="G234" t="s">
        <v>42</v>
      </c>
      <c r="H234" t="s">
        <v>43</v>
      </c>
      <c r="I234"/>
      <c r="J234" t="s">
        <v>45</v>
      </c>
      <c r="K234" t="s">
        <v>46</v>
      </c>
      <c r="L234" t="s">
        <v>675</v>
      </c>
      <c r="M234" t="s">
        <v>48</v>
      </c>
      <c r="N234" t="s">
        <v>675</v>
      </c>
      <c r="O234" t="s">
        <v>43</v>
      </c>
      <c r="P234" t="s">
        <v>676</v>
      </c>
      <c r="Q234">
        <v>6.15</v>
      </c>
      <c r="R234">
        <v>0</v>
      </c>
      <c r="S234">
        <v>0</v>
      </c>
      <c r="T234">
        <v>64.53</v>
      </c>
      <c r="U234">
        <v>3.67</v>
      </c>
      <c r="V234">
        <v>4.4000000000000004</v>
      </c>
      <c r="W234">
        <v>7.9</v>
      </c>
      <c r="X234"/>
      <c r="Y234" t="s">
        <v>50</v>
      </c>
      <c r="Z234" t="s">
        <v>48</v>
      </c>
      <c r="AA234" t="s">
        <v>664</v>
      </c>
      <c r="AB234" t="s">
        <v>48</v>
      </c>
      <c r="AC234" t="s">
        <v>48</v>
      </c>
      <c r="AD234"/>
      <c r="AE234"/>
      <c r="AF234"/>
      <c r="AG234"/>
      <c r="AH234"/>
      <c r="AI234"/>
      <c r="AJ234"/>
      <c r="AK234"/>
      <c r="AL234"/>
      <c r="AM234"/>
      <c r="AN234"/>
      <c r="AO234"/>
      <c r="AP234"/>
      <c r="AQ234"/>
      <c r="AR234"/>
      <c r="AS234"/>
      <c r="AT234"/>
      <c r="AU234"/>
      <c r="AV234"/>
      <c r="AW234"/>
      <c r="AX234"/>
      <c r="AY234"/>
      <c r="AZ234"/>
      <c r="BA234"/>
      <c r="BB234"/>
      <c r="BC234"/>
      <c r="BD234"/>
      <c r="BE234"/>
      <c r="BF234"/>
      <c r="BG234"/>
      <c r="BH234"/>
      <c r="BI234"/>
      <c r="BJ234" t="s">
        <v>55</v>
      </c>
      <c r="BK234" t="s">
        <v>56</v>
      </c>
      <c r="BL234" t="s">
        <v>57</v>
      </c>
      <c r="BM234" t="s">
        <v>82</v>
      </c>
      <c r="BN234" t="s">
        <v>83</v>
      </c>
      <c r="BO234" t="s">
        <v>665</v>
      </c>
      <c r="BP234"/>
    </row>
    <row r="235" spans="1:68" x14ac:dyDescent="0.25">
      <c r="A235" t="s">
        <v>660</v>
      </c>
      <c r="B235" t="s">
        <v>661</v>
      </c>
      <c r="C235">
        <v>1</v>
      </c>
      <c r="D235" t="s">
        <v>458</v>
      </c>
      <c r="E235" t="s">
        <v>662</v>
      </c>
      <c r="F235">
        <v>16.8</v>
      </c>
      <c r="G235" t="s">
        <v>42</v>
      </c>
      <c r="H235" t="s">
        <v>43</v>
      </c>
      <c r="I235"/>
      <c r="J235" t="s">
        <v>45</v>
      </c>
      <c r="K235" t="s">
        <v>46</v>
      </c>
      <c r="L235" t="s">
        <v>459</v>
      </c>
      <c r="M235" t="s">
        <v>48</v>
      </c>
      <c r="N235" t="s">
        <v>459</v>
      </c>
      <c r="O235" t="s">
        <v>43</v>
      </c>
      <c r="P235" t="s">
        <v>677</v>
      </c>
      <c r="Q235">
        <v>16.8</v>
      </c>
      <c r="R235">
        <v>0</v>
      </c>
      <c r="S235">
        <v>0</v>
      </c>
      <c r="T235">
        <v>64.53</v>
      </c>
      <c r="U235">
        <v>4.5</v>
      </c>
      <c r="V235">
        <v>5.4</v>
      </c>
      <c r="W235">
        <v>11.4</v>
      </c>
      <c r="X235"/>
      <c r="Y235" t="s">
        <v>50</v>
      </c>
      <c r="Z235" t="s">
        <v>48</v>
      </c>
      <c r="AA235" t="s">
        <v>664</v>
      </c>
      <c r="AB235" t="s">
        <v>48</v>
      </c>
      <c r="AC235" t="s">
        <v>48</v>
      </c>
      <c r="AD235"/>
      <c r="AE235"/>
      <c r="AF235"/>
      <c r="AG235"/>
      <c r="AH235"/>
      <c r="AI235"/>
      <c r="AJ235"/>
      <c r="AK235"/>
      <c r="AL235"/>
      <c r="AM235"/>
      <c r="AN235"/>
      <c r="AO235"/>
      <c r="AP235"/>
      <c r="AQ235"/>
      <c r="AR235"/>
      <c r="AS235"/>
      <c r="AT235"/>
      <c r="AU235"/>
      <c r="AV235"/>
      <c r="AW235"/>
      <c r="AX235"/>
      <c r="AY235"/>
      <c r="AZ235"/>
      <c r="BA235"/>
      <c r="BB235"/>
      <c r="BC235"/>
      <c r="BD235"/>
      <c r="BE235"/>
      <c r="BF235"/>
      <c r="BG235"/>
      <c r="BH235"/>
      <c r="BI235"/>
      <c r="BJ235" t="s">
        <v>55</v>
      </c>
      <c r="BK235" t="s">
        <v>56</v>
      </c>
      <c r="BL235" t="s">
        <v>57</v>
      </c>
      <c r="BM235" t="s">
        <v>82</v>
      </c>
      <c r="BN235" t="s">
        <v>83</v>
      </c>
      <c r="BO235" t="s">
        <v>665</v>
      </c>
      <c r="BP235"/>
    </row>
    <row r="236" spans="1:68" x14ac:dyDescent="0.25">
      <c r="A236" t="s">
        <v>678</v>
      </c>
      <c r="B236" t="s">
        <v>679</v>
      </c>
      <c r="C236">
        <v>1</v>
      </c>
      <c r="D236" t="s">
        <v>245</v>
      </c>
      <c r="E236" t="s">
        <v>662</v>
      </c>
      <c r="F236">
        <v>4.4800000000000004</v>
      </c>
      <c r="G236" t="s">
        <v>42</v>
      </c>
      <c r="H236" t="s">
        <v>43</v>
      </c>
      <c r="I236"/>
      <c r="J236" t="s">
        <v>45</v>
      </c>
      <c r="K236" t="s">
        <v>46</v>
      </c>
      <c r="L236" t="s">
        <v>246</v>
      </c>
      <c r="M236" t="s">
        <v>48</v>
      </c>
      <c r="N236" t="s">
        <v>246</v>
      </c>
      <c r="O236" t="s">
        <v>43</v>
      </c>
      <c r="P236" t="s">
        <v>680</v>
      </c>
      <c r="Q236">
        <v>4.4800000000000004</v>
      </c>
      <c r="R236">
        <v>0</v>
      </c>
      <c r="S236">
        <v>0</v>
      </c>
      <c r="T236">
        <v>104.58</v>
      </c>
      <c r="U236">
        <v>1.42</v>
      </c>
      <c r="V236">
        <v>1.7</v>
      </c>
      <c r="W236">
        <v>2.78</v>
      </c>
      <c r="X236"/>
      <c r="Y236" t="s">
        <v>50</v>
      </c>
      <c r="Z236" t="s">
        <v>48</v>
      </c>
      <c r="AA236" t="s">
        <v>681</v>
      </c>
      <c r="AB236" t="s">
        <v>48</v>
      </c>
      <c r="AC236" t="s">
        <v>48</v>
      </c>
      <c r="AD236"/>
      <c r="AE236"/>
      <c r="AF236"/>
      <c r="AG236"/>
      <c r="AH236"/>
      <c r="AI236"/>
      <c r="AJ236"/>
      <c r="AK236"/>
      <c r="AL236"/>
      <c r="AM236"/>
      <c r="AN236"/>
      <c r="AO236"/>
      <c r="AP236"/>
      <c r="AQ236"/>
      <c r="AR236"/>
      <c r="AS236"/>
      <c r="AT236"/>
      <c r="AU236"/>
      <c r="AV236"/>
      <c r="AW236"/>
      <c r="AX236"/>
      <c r="AY236"/>
      <c r="AZ236"/>
      <c r="BA236"/>
      <c r="BB236"/>
      <c r="BC236"/>
      <c r="BD236"/>
      <c r="BE236"/>
      <c r="BF236"/>
      <c r="BG236"/>
      <c r="BH236"/>
      <c r="BI236"/>
      <c r="BJ236" t="s">
        <v>55</v>
      </c>
      <c r="BK236" t="s">
        <v>56</v>
      </c>
      <c r="BL236" t="s">
        <v>57</v>
      </c>
      <c r="BM236" t="s">
        <v>82</v>
      </c>
      <c r="BN236" t="s">
        <v>59</v>
      </c>
      <c r="BO236" t="s">
        <v>60</v>
      </c>
      <c r="BP236"/>
    </row>
    <row r="237" spans="1:68" x14ac:dyDescent="0.25">
      <c r="A237" t="s">
        <v>678</v>
      </c>
      <c r="B237" t="s">
        <v>679</v>
      </c>
      <c r="C237">
        <v>1</v>
      </c>
      <c r="D237" t="s">
        <v>322</v>
      </c>
      <c r="E237" t="s">
        <v>662</v>
      </c>
      <c r="F237">
        <v>8.07</v>
      </c>
      <c r="G237" t="s">
        <v>42</v>
      </c>
      <c r="H237" t="s">
        <v>43</v>
      </c>
      <c r="I237"/>
      <c r="J237" t="s">
        <v>45</v>
      </c>
      <c r="K237" t="s">
        <v>46</v>
      </c>
      <c r="L237" t="s">
        <v>323</v>
      </c>
      <c r="M237" t="s">
        <v>48</v>
      </c>
      <c r="N237" t="s">
        <v>323</v>
      </c>
      <c r="O237" t="s">
        <v>43</v>
      </c>
      <c r="P237" t="s">
        <v>682</v>
      </c>
      <c r="Q237">
        <v>8.07</v>
      </c>
      <c r="R237">
        <v>0</v>
      </c>
      <c r="S237">
        <v>0</v>
      </c>
      <c r="T237">
        <v>104.58</v>
      </c>
      <c r="U237">
        <v>2.3199999999999998</v>
      </c>
      <c r="V237">
        <v>2.78</v>
      </c>
      <c r="W237">
        <v>5.29</v>
      </c>
      <c r="X237"/>
      <c r="Y237" t="s">
        <v>50</v>
      </c>
      <c r="Z237" t="s">
        <v>48</v>
      </c>
      <c r="AA237" t="s">
        <v>681</v>
      </c>
      <c r="AB237" t="s">
        <v>48</v>
      </c>
      <c r="AC237" t="s">
        <v>48</v>
      </c>
      <c r="AD237"/>
      <c r="AE237"/>
      <c r="AF237"/>
      <c r="AG237"/>
      <c r="AH237"/>
      <c r="AI237"/>
      <c r="AJ237"/>
      <c r="AK237"/>
      <c r="AL237"/>
      <c r="AM237"/>
      <c r="AN237"/>
      <c r="AO237"/>
      <c r="AP237"/>
      <c r="AQ237"/>
      <c r="AR237"/>
      <c r="AS237"/>
      <c r="AT237"/>
      <c r="AU237"/>
      <c r="AV237"/>
      <c r="AW237"/>
      <c r="AX237"/>
      <c r="AY237"/>
      <c r="AZ237"/>
      <c r="BA237"/>
      <c r="BB237"/>
      <c r="BC237"/>
      <c r="BD237"/>
      <c r="BE237"/>
      <c r="BF237"/>
      <c r="BG237"/>
      <c r="BH237"/>
      <c r="BI237"/>
      <c r="BJ237" t="s">
        <v>55</v>
      </c>
      <c r="BK237" t="s">
        <v>56</v>
      </c>
      <c r="BL237" t="s">
        <v>57</v>
      </c>
      <c r="BM237" t="s">
        <v>82</v>
      </c>
      <c r="BN237" t="s">
        <v>59</v>
      </c>
      <c r="BO237" t="s">
        <v>60</v>
      </c>
      <c r="BP237"/>
    </row>
    <row r="238" spans="1:68" x14ac:dyDescent="0.25">
      <c r="A238" t="s">
        <v>678</v>
      </c>
      <c r="B238" t="s">
        <v>679</v>
      </c>
      <c r="C238">
        <v>2</v>
      </c>
      <c r="D238" t="s">
        <v>258</v>
      </c>
      <c r="E238" t="s">
        <v>662</v>
      </c>
      <c r="F238">
        <v>7.18</v>
      </c>
      <c r="G238" t="s">
        <v>42</v>
      </c>
      <c r="H238" t="s">
        <v>43</v>
      </c>
      <c r="I238"/>
      <c r="J238" t="s">
        <v>45</v>
      </c>
      <c r="K238" t="s">
        <v>46</v>
      </c>
      <c r="L238" t="s">
        <v>259</v>
      </c>
      <c r="M238" t="s">
        <v>48</v>
      </c>
      <c r="N238" t="s">
        <v>259</v>
      </c>
      <c r="O238" t="s">
        <v>43</v>
      </c>
      <c r="P238" t="s">
        <v>683</v>
      </c>
      <c r="Q238">
        <v>3.59</v>
      </c>
      <c r="R238">
        <v>0</v>
      </c>
      <c r="S238">
        <v>0</v>
      </c>
      <c r="T238">
        <v>104.58</v>
      </c>
      <c r="U238">
        <v>2.39</v>
      </c>
      <c r="V238">
        <v>2.87</v>
      </c>
      <c r="W238">
        <v>4.3099999999999996</v>
      </c>
      <c r="X238"/>
      <c r="Y238" t="s">
        <v>50</v>
      </c>
      <c r="Z238" t="s">
        <v>48</v>
      </c>
      <c r="AA238" t="s">
        <v>681</v>
      </c>
      <c r="AB238" t="s">
        <v>48</v>
      </c>
      <c r="AC238" t="s">
        <v>48</v>
      </c>
      <c r="AD238"/>
      <c r="AE238"/>
      <c r="AF238"/>
      <c r="AG238"/>
      <c r="AH238"/>
      <c r="AI238"/>
      <c r="AJ238"/>
      <c r="AK238"/>
      <c r="AL238"/>
      <c r="AM238"/>
      <c r="AN238"/>
      <c r="AO238"/>
      <c r="AP238"/>
      <c r="AQ238"/>
      <c r="AR238"/>
      <c r="AS238"/>
      <c r="AT238"/>
      <c r="AU238"/>
      <c r="AV238"/>
      <c r="AW238"/>
      <c r="AX238"/>
      <c r="AY238"/>
      <c r="AZ238"/>
      <c r="BA238"/>
      <c r="BB238"/>
      <c r="BC238"/>
      <c r="BD238"/>
      <c r="BE238"/>
      <c r="BF238"/>
      <c r="BG238"/>
      <c r="BH238"/>
      <c r="BI238"/>
      <c r="BJ238" t="s">
        <v>55</v>
      </c>
      <c r="BK238" t="s">
        <v>56</v>
      </c>
      <c r="BL238" t="s">
        <v>57</v>
      </c>
      <c r="BM238" t="s">
        <v>82</v>
      </c>
      <c r="BN238" t="s">
        <v>59</v>
      </c>
      <c r="BO238" t="s">
        <v>60</v>
      </c>
      <c r="BP238"/>
    </row>
    <row r="239" spans="1:68" x14ac:dyDescent="0.25">
      <c r="A239" t="s">
        <v>678</v>
      </c>
      <c r="B239" t="s">
        <v>679</v>
      </c>
      <c r="C239">
        <v>1</v>
      </c>
      <c r="D239" t="s">
        <v>228</v>
      </c>
      <c r="E239" t="s">
        <v>662</v>
      </c>
      <c r="F239">
        <v>4.41</v>
      </c>
      <c r="G239" t="s">
        <v>42</v>
      </c>
      <c r="H239" t="s">
        <v>43</v>
      </c>
      <c r="I239"/>
      <c r="J239" t="s">
        <v>45</v>
      </c>
      <c r="K239" t="s">
        <v>46</v>
      </c>
      <c r="L239" t="s">
        <v>229</v>
      </c>
      <c r="M239" t="s">
        <v>48</v>
      </c>
      <c r="N239" t="s">
        <v>229</v>
      </c>
      <c r="O239" t="s">
        <v>43</v>
      </c>
      <c r="P239" t="s">
        <v>684</v>
      </c>
      <c r="Q239">
        <v>4.41</v>
      </c>
      <c r="R239">
        <v>0</v>
      </c>
      <c r="S239">
        <v>0</v>
      </c>
      <c r="T239">
        <v>104.58</v>
      </c>
      <c r="U239">
        <v>1.4</v>
      </c>
      <c r="V239">
        <v>1.68</v>
      </c>
      <c r="W239">
        <v>2.73</v>
      </c>
      <c r="X239"/>
      <c r="Y239" t="s">
        <v>50</v>
      </c>
      <c r="Z239" t="s">
        <v>48</v>
      </c>
      <c r="AA239" t="s">
        <v>681</v>
      </c>
      <c r="AB239" t="s">
        <v>48</v>
      </c>
      <c r="AC239" t="s">
        <v>48</v>
      </c>
      <c r="AD239"/>
      <c r="AE239"/>
      <c r="AF239"/>
      <c r="AG239"/>
      <c r="AH239"/>
      <c r="AI239"/>
      <c r="AJ239"/>
      <c r="AK239"/>
      <c r="AL239"/>
      <c r="AM239"/>
      <c r="AN239"/>
      <c r="AO239"/>
      <c r="AP239"/>
      <c r="AQ239"/>
      <c r="AR239"/>
      <c r="AS239"/>
      <c r="AT239"/>
      <c r="AU239"/>
      <c r="AV239"/>
      <c r="AW239"/>
      <c r="AX239"/>
      <c r="AY239"/>
      <c r="AZ239"/>
      <c r="BA239"/>
      <c r="BB239"/>
      <c r="BC239"/>
      <c r="BD239"/>
      <c r="BE239"/>
      <c r="BF239"/>
      <c r="BG239"/>
      <c r="BH239"/>
      <c r="BI239"/>
      <c r="BJ239" t="s">
        <v>55</v>
      </c>
      <c r="BK239" t="s">
        <v>56</v>
      </c>
      <c r="BL239" t="s">
        <v>57</v>
      </c>
      <c r="BM239" t="s">
        <v>82</v>
      </c>
      <c r="BN239" t="s">
        <v>59</v>
      </c>
      <c r="BO239" t="s">
        <v>60</v>
      </c>
      <c r="BP239"/>
    </row>
    <row r="240" spans="1:68" x14ac:dyDescent="0.25">
      <c r="A240" t="s">
        <v>678</v>
      </c>
      <c r="B240" t="s">
        <v>679</v>
      </c>
      <c r="C240">
        <v>1</v>
      </c>
      <c r="D240" t="s">
        <v>210</v>
      </c>
      <c r="E240" t="s">
        <v>662</v>
      </c>
      <c r="F240">
        <v>4.41</v>
      </c>
      <c r="G240" t="s">
        <v>42</v>
      </c>
      <c r="H240" t="s">
        <v>43</v>
      </c>
      <c r="I240"/>
      <c r="J240" t="s">
        <v>45</v>
      </c>
      <c r="K240" t="s">
        <v>46</v>
      </c>
      <c r="L240" t="s">
        <v>211</v>
      </c>
      <c r="M240" t="s">
        <v>48</v>
      </c>
      <c r="N240" t="s">
        <v>211</v>
      </c>
      <c r="O240" t="s">
        <v>43</v>
      </c>
      <c r="P240" t="s">
        <v>685</v>
      </c>
      <c r="Q240">
        <v>4.41</v>
      </c>
      <c r="R240">
        <v>0</v>
      </c>
      <c r="S240">
        <v>0</v>
      </c>
      <c r="T240">
        <v>104.58</v>
      </c>
      <c r="U240">
        <v>1.4</v>
      </c>
      <c r="V240">
        <v>1.68</v>
      </c>
      <c r="W240">
        <v>2.73</v>
      </c>
      <c r="X240"/>
      <c r="Y240" t="s">
        <v>50</v>
      </c>
      <c r="Z240" t="s">
        <v>48</v>
      </c>
      <c r="AA240" t="s">
        <v>681</v>
      </c>
      <c r="AB240" t="s">
        <v>48</v>
      </c>
      <c r="AC240" t="s">
        <v>48</v>
      </c>
      <c r="AD240"/>
      <c r="AE240"/>
      <c r="AF240"/>
      <c r="AG240"/>
      <c r="AH240"/>
      <c r="AI240"/>
      <c r="AJ240"/>
      <c r="AK240"/>
      <c r="AL240"/>
      <c r="AM240"/>
      <c r="AN240"/>
      <c r="AO240"/>
      <c r="AP240"/>
      <c r="AQ240"/>
      <c r="AR240"/>
      <c r="AS240"/>
      <c r="AT240"/>
      <c r="AU240"/>
      <c r="AV240"/>
      <c r="AW240"/>
      <c r="AX240"/>
      <c r="AY240"/>
      <c r="AZ240"/>
      <c r="BA240"/>
      <c r="BB240"/>
      <c r="BC240"/>
      <c r="BD240"/>
      <c r="BE240"/>
      <c r="BF240"/>
      <c r="BG240"/>
      <c r="BH240"/>
      <c r="BI240"/>
      <c r="BJ240" t="s">
        <v>55</v>
      </c>
      <c r="BK240" t="s">
        <v>56</v>
      </c>
      <c r="BL240" t="s">
        <v>57</v>
      </c>
      <c r="BM240" t="s">
        <v>82</v>
      </c>
      <c r="BN240" t="s">
        <v>59</v>
      </c>
      <c r="BO240" t="s">
        <v>60</v>
      </c>
      <c r="BP240"/>
    </row>
    <row r="241" spans="1:68" x14ac:dyDescent="0.25">
      <c r="A241" t="s">
        <v>678</v>
      </c>
      <c r="B241" t="s">
        <v>679</v>
      </c>
      <c r="C241">
        <v>1</v>
      </c>
      <c r="D241" t="s">
        <v>566</v>
      </c>
      <c r="E241" t="s">
        <v>662</v>
      </c>
      <c r="F241">
        <v>2.94</v>
      </c>
      <c r="G241" t="s">
        <v>42</v>
      </c>
      <c r="H241" t="s">
        <v>43</v>
      </c>
      <c r="I241"/>
      <c r="J241" t="s">
        <v>45</v>
      </c>
      <c r="K241" t="s">
        <v>46</v>
      </c>
      <c r="L241" t="s">
        <v>567</v>
      </c>
      <c r="M241" t="s">
        <v>48</v>
      </c>
      <c r="N241" t="s">
        <v>567</v>
      </c>
      <c r="O241" t="s">
        <v>43</v>
      </c>
      <c r="P241" t="s">
        <v>686</v>
      </c>
      <c r="Q241">
        <v>2.94</v>
      </c>
      <c r="R241">
        <v>0</v>
      </c>
      <c r="S241">
        <v>0</v>
      </c>
      <c r="T241">
        <v>104.58</v>
      </c>
      <c r="U241">
        <v>1.03</v>
      </c>
      <c r="V241">
        <v>1.24</v>
      </c>
      <c r="W241">
        <v>1.7</v>
      </c>
      <c r="X241"/>
      <c r="Y241" t="s">
        <v>50</v>
      </c>
      <c r="Z241" t="s">
        <v>48</v>
      </c>
      <c r="AA241" t="s">
        <v>681</v>
      </c>
      <c r="AB241" t="s">
        <v>48</v>
      </c>
      <c r="AC241" t="s">
        <v>48</v>
      </c>
      <c r="AD241"/>
      <c r="AE241"/>
      <c r="AF241"/>
      <c r="AG241"/>
      <c r="AH241"/>
      <c r="AI241"/>
      <c r="AJ241"/>
      <c r="AK241"/>
      <c r="AL241"/>
      <c r="AM241"/>
      <c r="AN241"/>
      <c r="AO241"/>
      <c r="AP241"/>
      <c r="AQ241"/>
      <c r="AR241"/>
      <c r="AS241"/>
      <c r="AT241"/>
      <c r="AU241"/>
      <c r="AV241"/>
      <c r="AW241"/>
      <c r="AX241"/>
      <c r="AY241"/>
      <c r="AZ241"/>
      <c r="BA241"/>
      <c r="BB241"/>
      <c r="BC241"/>
      <c r="BD241"/>
      <c r="BE241"/>
      <c r="BF241"/>
      <c r="BG241"/>
      <c r="BH241"/>
      <c r="BI241"/>
      <c r="BJ241" t="s">
        <v>55</v>
      </c>
      <c r="BK241" t="s">
        <v>56</v>
      </c>
      <c r="BL241" t="s">
        <v>57</v>
      </c>
      <c r="BM241" t="s">
        <v>82</v>
      </c>
      <c r="BN241" t="s">
        <v>59</v>
      </c>
      <c r="BO241" t="s">
        <v>60</v>
      </c>
      <c r="BP241"/>
    </row>
    <row r="242" spans="1:68" x14ac:dyDescent="0.25">
      <c r="A242" t="s">
        <v>678</v>
      </c>
      <c r="B242" t="s">
        <v>679</v>
      </c>
      <c r="C242">
        <v>1</v>
      </c>
      <c r="D242" t="s">
        <v>687</v>
      </c>
      <c r="E242" t="s">
        <v>662</v>
      </c>
      <c r="F242">
        <v>2.82</v>
      </c>
      <c r="G242" t="s">
        <v>42</v>
      </c>
      <c r="H242" t="s">
        <v>43</v>
      </c>
      <c r="I242"/>
      <c r="J242" t="s">
        <v>45</v>
      </c>
      <c r="K242" t="s">
        <v>46</v>
      </c>
      <c r="L242" t="s">
        <v>688</v>
      </c>
      <c r="M242" t="s">
        <v>48</v>
      </c>
      <c r="N242" t="s">
        <v>688</v>
      </c>
      <c r="O242" t="s">
        <v>43</v>
      </c>
      <c r="P242" t="s">
        <v>689</v>
      </c>
      <c r="Q242">
        <v>2.82</v>
      </c>
      <c r="R242">
        <v>0</v>
      </c>
      <c r="S242">
        <v>0</v>
      </c>
      <c r="T242">
        <v>104.58</v>
      </c>
      <c r="U242">
        <v>1</v>
      </c>
      <c r="V242">
        <v>1.2</v>
      </c>
      <c r="W242">
        <v>1.62</v>
      </c>
      <c r="X242"/>
      <c r="Y242" t="s">
        <v>50</v>
      </c>
      <c r="Z242" t="s">
        <v>48</v>
      </c>
      <c r="AA242" t="s">
        <v>681</v>
      </c>
      <c r="AB242" t="s">
        <v>48</v>
      </c>
      <c r="AC242" t="s">
        <v>48</v>
      </c>
      <c r="AD242"/>
      <c r="AE242"/>
      <c r="AF242"/>
      <c r="AG242"/>
      <c r="AH242"/>
      <c r="AI242"/>
      <c r="AJ242"/>
      <c r="AK242"/>
      <c r="AL242"/>
      <c r="AM242"/>
      <c r="AN242"/>
      <c r="AO242"/>
      <c r="AP242"/>
      <c r="AQ242"/>
      <c r="AR242"/>
      <c r="AS242"/>
      <c r="AT242"/>
      <c r="AU242"/>
      <c r="AV242"/>
      <c r="AW242"/>
      <c r="AX242"/>
      <c r="AY242"/>
      <c r="AZ242"/>
      <c r="BA242"/>
      <c r="BB242"/>
      <c r="BC242"/>
      <c r="BD242"/>
      <c r="BE242"/>
      <c r="BF242"/>
      <c r="BG242"/>
      <c r="BH242"/>
      <c r="BI242"/>
      <c r="BJ242" t="s">
        <v>55</v>
      </c>
      <c r="BK242" t="s">
        <v>56</v>
      </c>
      <c r="BL242" t="s">
        <v>57</v>
      </c>
      <c r="BM242" t="s">
        <v>82</v>
      </c>
      <c r="BN242" t="s">
        <v>59</v>
      </c>
      <c r="BO242" t="s">
        <v>60</v>
      </c>
      <c r="BP242"/>
    </row>
    <row r="243" spans="1:68" x14ac:dyDescent="0.25">
      <c r="A243" t="s">
        <v>678</v>
      </c>
      <c r="B243" t="s">
        <v>679</v>
      </c>
      <c r="C243">
        <v>1</v>
      </c>
      <c r="D243" t="s">
        <v>342</v>
      </c>
      <c r="E243" t="s">
        <v>662</v>
      </c>
      <c r="F243">
        <v>7.49</v>
      </c>
      <c r="G243" t="s">
        <v>42</v>
      </c>
      <c r="H243" t="s">
        <v>43</v>
      </c>
      <c r="I243"/>
      <c r="J243" t="s">
        <v>45</v>
      </c>
      <c r="K243" t="s">
        <v>46</v>
      </c>
      <c r="L243" t="s">
        <v>344</v>
      </c>
      <c r="M243" t="s">
        <v>48</v>
      </c>
      <c r="N243" t="s">
        <v>344</v>
      </c>
      <c r="O243" t="s">
        <v>43</v>
      </c>
      <c r="P243" t="s">
        <v>690</v>
      </c>
      <c r="Q243">
        <v>7.49</v>
      </c>
      <c r="R243">
        <v>0</v>
      </c>
      <c r="S243">
        <v>0</v>
      </c>
      <c r="T243">
        <v>104.58</v>
      </c>
      <c r="U243">
        <v>2.17</v>
      </c>
      <c r="V243">
        <v>2.6</v>
      </c>
      <c r="W243">
        <v>4.8899999999999997</v>
      </c>
      <c r="X243"/>
      <c r="Y243" t="s">
        <v>50</v>
      </c>
      <c r="Z243" t="s">
        <v>48</v>
      </c>
      <c r="AA243" t="s">
        <v>681</v>
      </c>
      <c r="AB243" t="s">
        <v>48</v>
      </c>
      <c r="AC243" t="s">
        <v>48</v>
      </c>
      <c r="AD243"/>
      <c r="AE243"/>
      <c r="AF243"/>
      <c r="AG243"/>
      <c r="AH243"/>
      <c r="AI243"/>
      <c r="AJ243"/>
      <c r="AK243"/>
      <c r="AL243"/>
      <c r="AM243"/>
      <c r="AN243"/>
      <c r="AO243"/>
      <c r="AP243"/>
      <c r="AQ243"/>
      <c r="AR243"/>
      <c r="AS243"/>
      <c r="AT243"/>
      <c r="AU243"/>
      <c r="AV243"/>
      <c r="AW243"/>
      <c r="AX243"/>
      <c r="AY243"/>
      <c r="AZ243"/>
      <c r="BA243"/>
      <c r="BB243"/>
      <c r="BC243"/>
      <c r="BD243"/>
      <c r="BE243"/>
      <c r="BF243"/>
      <c r="BG243"/>
      <c r="BH243"/>
      <c r="BI243"/>
      <c r="BJ243" t="s">
        <v>55</v>
      </c>
      <c r="BK243" t="s">
        <v>56</v>
      </c>
      <c r="BL243" t="s">
        <v>57</v>
      </c>
      <c r="BM243" t="s">
        <v>82</v>
      </c>
      <c r="BN243" t="s">
        <v>59</v>
      </c>
      <c r="BO243" t="s">
        <v>60</v>
      </c>
      <c r="BP243"/>
    </row>
    <row r="244" spans="1:68" x14ac:dyDescent="0.25">
      <c r="A244" t="s">
        <v>678</v>
      </c>
      <c r="B244" t="s">
        <v>679</v>
      </c>
      <c r="C244">
        <v>1</v>
      </c>
      <c r="D244" t="s">
        <v>619</v>
      </c>
      <c r="E244" t="s">
        <v>662</v>
      </c>
      <c r="F244">
        <v>3.49</v>
      </c>
      <c r="G244" t="s">
        <v>42</v>
      </c>
      <c r="H244" t="s">
        <v>43</v>
      </c>
      <c r="I244"/>
      <c r="J244" t="s">
        <v>45</v>
      </c>
      <c r="K244" t="s">
        <v>46</v>
      </c>
      <c r="L244" t="s">
        <v>620</v>
      </c>
      <c r="M244" t="s">
        <v>48</v>
      </c>
      <c r="N244" t="s">
        <v>620</v>
      </c>
      <c r="O244" t="s">
        <v>43</v>
      </c>
      <c r="P244" t="s">
        <v>691</v>
      </c>
      <c r="Q244">
        <v>3.49</v>
      </c>
      <c r="R244">
        <v>0</v>
      </c>
      <c r="S244">
        <v>0</v>
      </c>
      <c r="T244">
        <v>104.58</v>
      </c>
      <c r="U244">
        <v>1.17</v>
      </c>
      <c r="V244">
        <v>1.4</v>
      </c>
      <c r="W244">
        <v>2.09</v>
      </c>
      <c r="X244"/>
      <c r="Y244" t="s">
        <v>50</v>
      </c>
      <c r="Z244" t="s">
        <v>48</v>
      </c>
      <c r="AA244" t="s">
        <v>681</v>
      </c>
      <c r="AB244" t="s">
        <v>48</v>
      </c>
      <c r="AC244" t="s">
        <v>48</v>
      </c>
      <c r="AD244"/>
      <c r="AE244"/>
      <c r="AF244"/>
      <c r="AG244"/>
      <c r="AH244"/>
      <c r="AI244"/>
      <c r="AJ244"/>
      <c r="AK244"/>
      <c r="AL244"/>
      <c r="AM244"/>
      <c r="AN244"/>
      <c r="AO244"/>
      <c r="AP244"/>
      <c r="AQ244"/>
      <c r="AR244"/>
      <c r="AS244"/>
      <c r="AT244"/>
      <c r="AU244"/>
      <c r="AV244"/>
      <c r="AW244"/>
      <c r="AX244"/>
      <c r="AY244"/>
      <c r="AZ244"/>
      <c r="BA244"/>
      <c r="BB244"/>
      <c r="BC244"/>
      <c r="BD244"/>
      <c r="BE244"/>
      <c r="BF244"/>
      <c r="BG244"/>
      <c r="BH244"/>
      <c r="BI244"/>
      <c r="BJ244" t="s">
        <v>55</v>
      </c>
      <c r="BK244" t="s">
        <v>56</v>
      </c>
      <c r="BL244" t="s">
        <v>57</v>
      </c>
      <c r="BM244" t="s">
        <v>82</v>
      </c>
      <c r="BN244" t="s">
        <v>59</v>
      </c>
      <c r="BO244" t="s">
        <v>60</v>
      </c>
      <c r="BP244"/>
    </row>
    <row r="245" spans="1:68" x14ac:dyDescent="0.25">
      <c r="A245" t="s">
        <v>678</v>
      </c>
      <c r="B245" t="s">
        <v>679</v>
      </c>
      <c r="C245">
        <v>1</v>
      </c>
      <c r="D245" t="s">
        <v>601</v>
      </c>
      <c r="E245" t="s">
        <v>662</v>
      </c>
      <c r="F245">
        <v>4.2699999999999996</v>
      </c>
      <c r="G245" t="s">
        <v>42</v>
      </c>
      <c r="H245" t="s">
        <v>43</v>
      </c>
      <c r="I245"/>
      <c r="J245" t="s">
        <v>45</v>
      </c>
      <c r="K245" t="s">
        <v>46</v>
      </c>
      <c r="L245" t="s">
        <v>602</v>
      </c>
      <c r="M245" t="s">
        <v>48</v>
      </c>
      <c r="N245" t="s">
        <v>602</v>
      </c>
      <c r="O245" t="s">
        <v>43</v>
      </c>
      <c r="P245" t="s">
        <v>692</v>
      </c>
      <c r="Q245">
        <v>4.2699999999999996</v>
      </c>
      <c r="R245">
        <v>0</v>
      </c>
      <c r="S245">
        <v>0</v>
      </c>
      <c r="T245">
        <v>104.58</v>
      </c>
      <c r="U245">
        <v>1.37</v>
      </c>
      <c r="V245">
        <v>1.64</v>
      </c>
      <c r="W245">
        <v>2.63</v>
      </c>
      <c r="X245"/>
      <c r="Y245" t="s">
        <v>50</v>
      </c>
      <c r="Z245" t="s">
        <v>48</v>
      </c>
      <c r="AA245" t="s">
        <v>681</v>
      </c>
      <c r="AB245" t="s">
        <v>48</v>
      </c>
      <c r="AC245" t="s">
        <v>48</v>
      </c>
      <c r="AD245"/>
      <c r="AE245"/>
      <c r="AF245"/>
      <c r="AG245"/>
      <c r="AH245"/>
      <c r="AI245"/>
      <c r="AJ245"/>
      <c r="AK245"/>
      <c r="AL245"/>
      <c r="AM245"/>
      <c r="AN245"/>
      <c r="AO245"/>
      <c r="AP245"/>
      <c r="AQ245"/>
      <c r="AR245"/>
      <c r="AS245"/>
      <c r="AT245"/>
      <c r="AU245"/>
      <c r="AV245"/>
      <c r="AW245"/>
      <c r="AX245"/>
      <c r="AY245"/>
      <c r="AZ245"/>
      <c r="BA245"/>
      <c r="BB245"/>
      <c r="BC245"/>
      <c r="BD245"/>
      <c r="BE245"/>
      <c r="BF245"/>
      <c r="BG245"/>
      <c r="BH245"/>
      <c r="BI245"/>
      <c r="BJ245" t="s">
        <v>55</v>
      </c>
      <c r="BK245" t="s">
        <v>56</v>
      </c>
      <c r="BL245" t="s">
        <v>57</v>
      </c>
      <c r="BM245" t="s">
        <v>82</v>
      </c>
      <c r="BN245" t="s">
        <v>59</v>
      </c>
      <c r="BO245" t="s">
        <v>60</v>
      </c>
      <c r="BP245"/>
    </row>
    <row r="246" spans="1:68" x14ac:dyDescent="0.25">
      <c r="A246" t="s">
        <v>678</v>
      </c>
      <c r="B246" t="s">
        <v>679</v>
      </c>
      <c r="C246">
        <v>1</v>
      </c>
      <c r="D246" t="s">
        <v>693</v>
      </c>
      <c r="E246" t="s">
        <v>662</v>
      </c>
      <c r="F246">
        <v>10.17</v>
      </c>
      <c r="G246" t="s">
        <v>42</v>
      </c>
      <c r="H246" t="s">
        <v>43</v>
      </c>
      <c r="I246"/>
      <c r="J246" t="s">
        <v>45</v>
      </c>
      <c r="K246" t="s">
        <v>46</v>
      </c>
      <c r="L246" t="s">
        <v>694</v>
      </c>
      <c r="M246" t="s">
        <v>48</v>
      </c>
      <c r="N246" t="s">
        <v>694</v>
      </c>
      <c r="O246" t="s">
        <v>43</v>
      </c>
      <c r="P246" t="s">
        <v>695</v>
      </c>
      <c r="Q246">
        <v>10.17</v>
      </c>
      <c r="R246">
        <v>0</v>
      </c>
      <c r="S246">
        <v>0</v>
      </c>
      <c r="T246">
        <v>104.58</v>
      </c>
      <c r="U246">
        <v>2.84</v>
      </c>
      <c r="V246">
        <v>3.41</v>
      </c>
      <c r="W246">
        <v>6.76</v>
      </c>
      <c r="X246"/>
      <c r="Y246" t="s">
        <v>50</v>
      </c>
      <c r="Z246" t="s">
        <v>48</v>
      </c>
      <c r="AA246" t="s">
        <v>681</v>
      </c>
      <c r="AB246" t="s">
        <v>48</v>
      </c>
      <c r="AC246" t="s">
        <v>48</v>
      </c>
      <c r="AD246"/>
      <c r="AE246"/>
      <c r="AF246"/>
      <c r="AG246"/>
      <c r="AH246"/>
      <c r="AI246"/>
      <c r="AJ246"/>
      <c r="AK246"/>
      <c r="AL246"/>
      <c r="AM246"/>
      <c r="AN246"/>
      <c r="AO246"/>
      <c r="AP246"/>
      <c r="AQ246"/>
      <c r="AR246"/>
      <c r="AS246"/>
      <c r="AT246"/>
      <c r="AU246"/>
      <c r="AV246"/>
      <c r="AW246"/>
      <c r="AX246"/>
      <c r="AY246"/>
      <c r="AZ246"/>
      <c r="BA246"/>
      <c r="BB246"/>
      <c r="BC246"/>
      <c r="BD246"/>
      <c r="BE246"/>
      <c r="BF246"/>
      <c r="BG246"/>
      <c r="BH246"/>
      <c r="BI246"/>
      <c r="BJ246" t="s">
        <v>55</v>
      </c>
      <c r="BK246" t="s">
        <v>56</v>
      </c>
      <c r="BL246" t="s">
        <v>57</v>
      </c>
      <c r="BM246" t="s">
        <v>82</v>
      </c>
      <c r="BN246" t="s">
        <v>59</v>
      </c>
      <c r="BO246" t="s">
        <v>60</v>
      </c>
      <c r="BP246"/>
    </row>
    <row r="247" spans="1:68" x14ac:dyDescent="0.25">
      <c r="A247" t="s">
        <v>678</v>
      </c>
      <c r="B247" t="s">
        <v>679</v>
      </c>
      <c r="C247">
        <v>1</v>
      </c>
      <c r="D247" t="s">
        <v>115</v>
      </c>
      <c r="E247" t="s">
        <v>662</v>
      </c>
      <c r="F247">
        <v>5.7</v>
      </c>
      <c r="G247" t="s">
        <v>42</v>
      </c>
      <c r="H247" t="s">
        <v>43</v>
      </c>
      <c r="I247"/>
      <c r="J247" t="s">
        <v>45</v>
      </c>
      <c r="K247" t="s">
        <v>46</v>
      </c>
      <c r="L247" t="s">
        <v>116</v>
      </c>
      <c r="M247" t="s">
        <v>48</v>
      </c>
      <c r="N247" t="s">
        <v>116</v>
      </c>
      <c r="O247" t="s">
        <v>43</v>
      </c>
      <c r="P247" t="s">
        <v>696</v>
      </c>
      <c r="Q247">
        <v>5.7</v>
      </c>
      <c r="R247">
        <v>0</v>
      </c>
      <c r="S247">
        <v>0</v>
      </c>
      <c r="T247">
        <v>104.58</v>
      </c>
      <c r="U247">
        <v>1.72</v>
      </c>
      <c r="V247">
        <v>2.06</v>
      </c>
      <c r="W247">
        <v>3.64</v>
      </c>
      <c r="X247"/>
      <c r="Y247" t="s">
        <v>50</v>
      </c>
      <c r="Z247" t="s">
        <v>48</v>
      </c>
      <c r="AA247" t="s">
        <v>681</v>
      </c>
      <c r="AB247" t="s">
        <v>48</v>
      </c>
      <c r="AC247" t="s">
        <v>48</v>
      </c>
      <c r="AD247"/>
      <c r="AE247"/>
      <c r="AF247"/>
      <c r="AG247"/>
      <c r="AH247"/>
      <c r="AI247"/>
      <c r="AJ247"/>
      <c r="AK247"/>
      <c r="AL247"/>
      <c r="AM247"/>
      <c r="AN247"/>
      <c r="AO247"/>
      <c r="AP247"/>
      <c r="AQ247"/>
      <c r="AR247"/>
      <c r="AS247"/>
      <c r="AT247"/>
      <c r="AU247"/>
      <c r="AV247"/>
      <c r="AW247"/>
      <c r="AX247"/>
      <c r="AY247"/>
      <c r="AZ247"/>
      <c r="BA247"/>
      <c r="BB247"/>
      <c r="BC247"/>
      <c r="BD247"/>
      <c r="BE247"/>
      <c r="BF247"/>
      <c r="BG247"/>
      <c r="BH247"/>
      <c r="BI247"/>
      <c r="BJ247" t="s">
        <v>55</v>
      </c>
      <c r="BK247" t="s">
        <v>56</v>
      </c>
      <c r="BL247" t="s">
        <v>57</v>
      </c>
      <c r="BM247" t="s">
        <v>82</v>
      </c>
      <c r="BN247" t="s">
        <v>59</v>
      </c>
      <c r="BO247" t="s">
        <v>60</v>
      </c>
      <c r="BP247"/>
    </row>
    <row r="248" spans="1:68" x14ac:dyDescent="0.25">
      <c r="A248" t="s">
        <v>678</v>
      </c>
      <c r="B248" t="s">
        <v>679</v>
      </c>
      <c r="C248">
        <v>1</v>
      </c>
      <c r="D248" t="s">
        <v>582</v>
      </c>
      <c r="E248" t="s">
        <v>662</v>
      </c>
      <c r="F248">
        <v>4.16</v>
      </c>
      <c r="G248" t="s">
        <v>42</v>
      </c>
      <c r="H248" t="s">
        <v>43</v>
      </c>
      <c r="I248"/>
      <c r="J248" t="s">
        <v>45</v>
      </c>
      <c r="K248" t="s">
        <v>46</v>
      </c>
      <c r="L248" t="s">
        <v>584</v>
      </c>
      <c r="M248" t="s">
        <v>48</v>
      </c>
      <c r="N248" t="s">
        <v>584</v>
      </c>
      <c r="O248" t="s">
        <v>43</v>
      </c>
      <c r="P248" t="s">
        <v>697</v>
      </c>
      <c r="Q248">
        <v>4.16</v>
      </c>
      <c r="R248">
        <v>0</v>
      </c>
      <c r="S248">
        <v>0</v>
      </c>
      <c r="T248">
        <v>104.58</v>
      </c>
      <c r="U248">
        <v>1.34</v>
      </c>
      <c r="V248">
        <v>1.61</v>
      </c>
      <c r="W248">
        <v>2.5499999999999998</v>
      </c>
      <c r="X248"/>
      <c r="Y248" t="s">
        <v>50</v>
      </c>
      <c r="Z248" t="s">
        <v>48</v>
      </c>
      <c r="AA248" t="s">
        <v>681</v>
      </c>
      <c r="AB248" t="s">
        <v>48</v>
      </c>
      <c r="AC248" t="s">
        <v>48</v>
      </c>
      <c r="AD248"/>
      <c r="AE248"/>
      <c r="AF248"/>
      <c r="AG248"/>
      <c r="AH248"/>
      <c r="AI248"/>
      <c r="AJ248"/>
      <c r="AK248"/>
      <c r="AL248"/>
      <c r="AM248"/>
      <c r="AN248"/>
      <c r="AO248"/>
      <c r="AP248"/>
      <c r="AQ248"/>
      <c r="AR248"/>
      <c r="AS248"/>
      <c r="AT248"/>
      <c r="AU248"/>
      <c r="AV248"/>
      <c r="AW248"/>
      <c r="AX248"/>
      <c r="AY248"/>
      <c r="AZ248"/>
      <c r="BA248"/>
      <c r="BB248"/>
      <c r="BC248"/>
      <c r="BD248"/>
      <c r="BE248"/>
      <c r="BF248"/>
      <c r="BG248"/>
      <c r="BH248"/>
      <c r="BI248"/>
      <c r="BJ248" t="s">
        <v>55</v>
      </c>
      <c r="BK248" t="s">
        <v>56</v>
      </c>
      <c r="BL248" t="s">
        <v>57</v>
      </c>
      <c r="BM248" t="s">
        <v>82</v>
      </c>
      <c r="BN248" t="s">
        <v>59</v>
      </c>
      <c r="BO248" t="s">
        <v>60</v>
      </c>
      <c r="BP248"/>
    </row>
    <row r="249" spans="1:68" x14ac:dyDescent="0.25">
      <c r="A249" t="s">
        <v>678</v>
      </c>
      <c r="B249" t="s">
        <v>679</v>
      </c>
      <c r="C249">
        <v>1</v>
      </c>
      <c r="D249" t="s">
        <v>469</v>
      </c>
      <c r="E249" t="s">
        <v>662</v>
      </c>
      <c r="F249">
        <v>5.55</v>
      </c>
      <c r="G249" t="s">
        <v>42</v>
      </c>
      <c r="H249" t="s">
        <v>43</v>
      </c>
      <c r="I249"/>
      <c r="J249" t="s">
        <v>45</v>
      </c>
      <c r="K249" t="s">
        <v>46</v>
      </c>
      <c r="L249" t="s">
        <v>470</v>
      </c>
      <c r="M249" t="s">
        <v>48</v>
      </c>
      <c r="N249" t="s">
        <v>470</v>
      </c>
      <c r="O249" t="s">
        <v>43</v>
      </c>
      <c r="P249" t="s">
        <v>698</v>
      </c>
      <c r="Q249">
        <v>5.55</v>
      </c>
      <c r="R249">
        <v>0</v>
      </c>
      <c r="S249">
        <v>0</v>
      </c>
      <c r="T249">
        <v>104.58</v>
      </c>
      <c r="U249">
        <v>1.69</v>
      </c>
      <c r="V249">
        <v>2.0299999999999998</v>
      </c>
      <c r="W249">
        <v>3.52</v>
      </c>
      <c r="X249"/>
      <c r="Y249" t="s">
        <v>50</v>
      </c>
      <c r="Z249" t="s">
        <v>48</v>
      </c>
      <c r="AA249" t="s">
        <v>681</v>
      </c>
      <c r="AB249" t="s">
        <v>48</v>
      </c>
      <c r="AC249" t="s">
        <v>48</v>
      </c>
      <c r="AD249"/>
      <c r="AE249"/>
      <c r="AF249"/>
      <c r="AG249"/>
      <c r="AH249"/>
      <c r="AI249"/>
      <c r="AJ249"/>
      <c r="AK249"/>
      <c r="AL249"/>
      <c r="AM249"/>
      <c r="AN249"/>
      <c r="AO249"/>
      <c r="AP249"/>
      <c r="AQ249"/>
      <c r="AR249"/>
      <c r="AS249"/>
      <c r="AT249"/>
      <c r="AU249"/>
      <c r="AV249"/>
      <c r="AW249"/>
      <c r="AX249"/>
      <c r="AY249"/>
      <c r="AZ249"/>
      <c r="BA249"/>
      <c r="BB249"/>
      <c r="BC249"/>
      <c r="BD249"/>
      <c r="BE249"/>
      <c r="BF249"/>
      <c r="BG249"/>
      <c r="BH249"/>
      <c r="BI249"/>
      <c r="BJ249" t="s">
        <v>55</v>
      </c>
      <c r="BK249" t="s">
        <v>56</v>
      </c>
      <c r="BL249" t="s">
        <v>57</v>
      </c>
      <c r="BM249" t="s">
        <v>82</v>
      </c>
      <c r="BN249" t="s">
        <v>59</v>
      </c>
      <c r="BO249" t="s">
        <v>60</v>
      </c>
      <c r="BP249"/>
    </row>
    <row r="250" spans="1:68" x14ac:dyDescent="0.25">
      <c r="A250" t="s">
        <v>678</v>
      </c>
      <c r="B250" t="s">
        <v>679</v>
      </c>
      <c r="C250">
        <v>1</v>
      </c>
      <c r="D250" t="s">
        <v>384</v>
      </c>
      <c r="E250" t="s">
        <v>662</v>
      </c>
      <c r="F250">
        <v>8.57</v>
      </c>
      <c r="G250" t="s">
        <v>42</v>
      </c>
      <c r="H250" t="s">
        <v>43</v>
      </c>
      <c r="I250"/>
      <c r="J250" t="s">
        <v>45</v>
      </c>
      <c r="K250" t="s">
        <v>46</v>
      </c>
      <c r="L250" t="s">
        <v>385</v>
      </c>
      <c r="M250" t="s">
        <v>48</v>
      </c>
      <c r="N250" t="s">
        <v>385</v>
      </c>
      <c r="O250" t="s">
        <v>43</v>
      </c>
      <c r="P250" t="s">
        <v>699</v>
      </c>
      <c r="Q250">
        <v>8.57</v>
      </c>
      <c r="R250">
        <v>0</v>
      </c>
      <c r="S250">
        <v>0</v>
      </c>
      <c r="T250">
        <v>104.58</v>
      </c>
      <c r="U250">
        <v>2.44</v>
      </c>
      <c r="V250">
        <v>2.93</v>
      </c>
      <c r="W250">
        <v>5.64</v>
      </c>
      <c r="X250"/>
      <c r="Y250" t="s">
        <v>50</v>
      </c>
      <c r="Z250" t="s">
        <v>48</v>
      </c>
      <c r="AA250" t="s">
        <v>681</v>
      </c>
      <c r="AB250" t="s">
        <v>48</v>
      </c>
      <c r="AC250" t="s">
        <v>48</v>
      </c>
      <c r="AD250"/>
      <c r="AE250"/>
      <c r="AF250"/>
      <c r="AG250"/>
      <c r="AH250"/>
      <c r="AI250"/>
      <c r="AJ250"/>
      <c r="AK250"/>
      <c r="AL250"/>
      <c r="AM250"/>
      <c r="AN250"/>
      <c r="AO250"/>
      <c r="AP250"/>
      <c r="AQ250"/>
      <c r="AR250"/>
      <c r="AS250"/>
      <c r="AT250"/>
      <c r="AU250"/>
      <c r="AV250"/>
      <c r="AW250"/>
      <c r="AX250"/>
      <c r="AY250"/>
      <c r="AZ250"/>
      <c r="BA250"/>
      <c r="BB250"/>
      <c r="BC250"/>
      <c r="BD250"/>
      <c r="BE250"/>
      <c r="BF250"/>
      <c r="BG250"/>
      <c r="BH250"/>
      <c r="BI250"/>
      <c r="BJ250" t="s">
        <v>55</v>
      </c>
      <c r="BK250" t="s">
        <v>56</v>
      </c>
      <c r="BL250" t="s">
        <v>57</v>
      </c>
      <c r="BM250" t="s">
        <v>82</v>
      </c>
      <c r="BN250" t="s">
        <v>59</v>
      </c>
      <c r="BO250" t="s">
        <v>60</v>
      </c>
      <c r="BP250"/>
    </row>
    <row r="251" spans="1:68" x14ac:dyDescent="0.25">
      <c r="A251" t="s">
        <v>678</v>
      </c>
      <c r="B251" t="s">
        <v>679</v>
      </c>
      <c r="C251">
        <v>1</v>
      </c>
      <c r="D251" t="s">
        <v>700</v>
      </c>
      <c r="E251" t="s">
        <v>662</v>
      </c>
      <c r="F251">
        <v>3.69</v>
      </c>
      <c r="G251" t="s">
        <v>42</v>
      </c>
      <c r="H251" t="s">
        <v>43</v>
      </c>
      <c r="I251"/>
      <c r="J251" t="s">
        <v>45</v>
      </c>
      <c r="K251" t="s">
        <v>46</v>
      </c>
      <c r="L251" t="s">
        <v>701</v>
      </c>
      <c r="M251" t="s">
        <v>48</v>
      </c>
      <c r="N251" t="s">
        <v>701</v>
      </c>
      <c r="O251" t="s">
        <v>43</v>
      </c>
      <c r="P251" t="s">
        <v>702</v>
      </c>
      <c r="Q251">
        <v>3.69</v>
      </c>
      <c r="R251">
        <v>0</v>
      </c>
      <c r="S251">
        <v>0</v>
      </c>
      <c r="T251">
        <v>104.58</v>
      </c>
      <c r="U251">
        <v>1.22</v>
      </c>
      <c r="V251">
        <v>1.46</v>
      </c>
      <c r="W251">
        <v>2.23</v>
      </c>
      <c r="X251"/>
      <c r="Y251" t="s">
        <v>50</v>
      </c>
      <c r="Z251" t="s">
        <v>48</v>
      </c>
      <c r="AA251" t="s">
        <v>681</v>
      </c>
      <c r="AB251" t="s">
        <v>48</v>
      </c>
      <c r="AC251" t="s">
        <v>48</v>
      </c>
      <c r="AD251"/>
      <c r="AE251"/>
      <c r="AF251"/>
      <c r="AG251"/>
      <c r="AH251"/>
      <c r="AI251"/>
      <c r="AJ251"/>
      <c r="AK251"/>
      <c r="AL251"/>
      <c r="AM251"/>
      <c r="AN251"/>
      <c r="AO251"/>
      <c r="AP251"/>
      <c r="AQ251"/>
      <c r="AR251"/>
      <c r="AS251"/>
      <c r="AT251"/>
      <c r="AU251"/>
      <c r="AV251"/>
      <c r="AW251"/>
      <c r="AX251"/>
      <c r="AY251"/>
      <c r="AZ251"/>
      <c r="BA251"/>
      <c r="BB251"/>
      <c r="BC251"/>
      <c r="BD251"/>
      <c r="BE251"/>
      <c r="BF251"/>
      <c r="BG251"/>
      <c r="BH251"/>
      <c r="BI251"/>
      <c r="BJ251" t="s">
        <v>55</v>
      </c>
      <c r="BK251" t="s">
        <v>56</v>
      </c>
      <c r="BL251" t="s">
        <v>57</v>
      </c>
      <c r="BM251" t="s">
        <v>82</v>
      </c>
      <c r="BN251" t="s">
        <v>59</v>
      </c>
      <c r="BO251" t="s">
        <v>60</v>
      </c>
      <c r="BP251"/>
    </row>
    <row r="252" spans="1:68" x14ac:dyDescent="0.25">
      <c r="A252" t="s">
        <v>678</v>
      </c>
      <c r="B252" t="s">
        <v>679</v>
      </c>
      <c r="C252">
        <v>1</v>
      </c>
      <c r="D252" t="s">
        <v>703</v>
      </c>
      <c r="E252" t="s">
        <v>662</v>
      </c>
      <c r="F252">
        <v>7.21</v>
      </c>
      <c r="G252" t="s">
        <v>42</v>
      </c>
      <c r="H252" t="s">
        <v>43</v>
      </c>
      <c r="I252"/>
      <c r="J252" t="s">
        <v>45</v>
      </c>
      <c r="K252" t="s">
        <v>46</v>
      </c>
      <c r="L252" t="s">
        <v>704</v>
      </c>
      <c r="M252" t="s">
        <v>48</v>
      </c>
      <c r="N252" t="s">
        <v>704</v>
      </c>
      <c r="O252" t="s">
        <v>43</v>
      </c>
      <c r="P252" t="s">
        <v>705</v>
      </c>
      <c r="Q252">
        <v>7.21</v>
      </c>
      <c r="R252">
        <v>0</v>
      </c>
      <c r="S252">
        <v>0</v>
      </c>
      <c r="T252">
        <v>104.58</v>
      </c>
      <c r="U252">
        <v>2.1</v>
      </c>
      <c r="V252">
        <v>2.52</v>
      </c>
      <c r="W252">
        <v>4.6900000000000004</v>
      </c>
      <c r="X252"/>
      <c r="Y252" t="s">
        <v>50</v>
      </c>
      <c r="Z252" t="s">
        <v>48</v>
      </c>
      <c r="AA252" t="s">
        <v>681</v>
      </c>
      <c r="AB252" t="s">
        <v>48</v>
      </c>
      <c r="AC252" t="s">
        <v>48</v>
      </c>
      <c r="AD252"/>
      <c r="AE252"/>
      <c r="AF252"/>
      <c r="AG252"/>
      <c r="AH252"/>
      <c r="AI252"/>
      <c r="AJ252"/>
      <c r="AK252"/>
      <c r="AL252"/>
      <c r="AM252"/>
      <c r="AN252"/>
      <c r="AO252"/>
      <c r="AP252"/>
      <c r="AQ252"/>
      <c r="AR252"/>
      <c r="AS252"/>
      <c r="AT252"/>
      <c r="AU252"/>
      <c r="AV252"/>
      <c r="AW252"/>
      <c r="AX252"/>
      <c r="AY252"/>
      <c r="AZ252"/>
      <c r="BA252"/>
      <c r="BB252"/>
      <c r="BC252"/>
      <c r="BD252"/>
      <c r="BE252"/>
      <c r="BF252"/>
      <c r="BG252"/>
      <c r="BH252"/>
      <c r="BI252"/>
      <c r="BJ252" t="s">
        <v>55</v>
      </c>
      <c r="BK252" t="s">
        <v>56</v>
      </c>
      <c r="BL252" t="s">
        <v>57</v>
      </c>
      <c r="BM252" t="s">
        <v>82</v>
      </c>
      <c r="BN252" t="s">
        <v>59</v>
      </c>
      <c r="BO252" t="s">
        <v>60</v>
      </c>
      <c r="BP252"/>
    </row>
    <row r="253" spans="1:68" x14ac:dyDescent="0.25">
      <c r="A253" t="s">
        <v>678</v>
      </c>
      <c r="B253" t="s">
        <v>679</v>
      </c>
      <c r="C253">
        <v>1</v>
      </c>
      <c r="D253" t="s">
        <v>463</v>
      </c>
      <c r="E253" t="s">
        <v>662</v>
      </c>
      <c r="F253">
        <v>9.9700000000000006</v>
      </c>
      <c r="G253" t="s">
        <v>42</v>
      </c>
      <c r="H253" t="s">
        <v>43</v>
      </c>
      <c r="I253"/>
      <c r="J253" t="s">
        <v>45</v>
      </c>
      <c r="K253" t="s">
        <v>46</v>
      </c>
      <c r="L253" t="s">
        <v>465</v>
      </c>
      <c r="M253" t="s">
        <v>48</v>
      </c>
      <c r="N253" t="s">
        <v>465</v>
      </c>
      <c r="O253" t="s">
        <v>43</v>
      </c>
      <c r="P253" t="s">
        <v>706</v>
      </c>
      <c r="Q253">
        <v>9.9700000000000006</v>
      </c>
      <c r="R253">
        <v>0</v>
      </c>
      <c r="S253">
        <v>0</v>
      </c>
      <c r="T253">
        <v>104.58</v>
      </c>
      <c r="U253">
        <v>2.79</v>
      </c>
      <c r="V253">
        <v>3.35</v>
      </c>
      <c r="W253">
        <v>6.62</v>
      </c>
      <c r="X253"/>
      <c r="Y253" t="s">
        <v>50</v>
      </c>
      <c r="Z253" t="s">
        <v>48</v>
      </c>
      <c r="AA253" t="s">
        <v>681</v>
      </c>
      <c r="AB253" t="s">
        <v>48</v>
      </c>
      <c r="AC253" t="s">
        <v>48</v>
      </c>
      <c r="AD253"/>
      <c r="AE253"/>
      <c r="AF253"/>
      <c r="AG253"/>
      <c r="AH253"/>
      <c r="AI253"/>
      <c r="AJ253"/>
      <c r="AK253"/>
      <c r="AL253"/>
      <c r="AM253"/>
      <c r="AN253"/>
      <c r="AO253"/>
      <c r="AP253"/>
      <c r="AQ253"/>
      <c r="AR253"/>
      <c r="AS253"/>
      <c r="AT253"/>
      <c r="AU253"/>
      <c r="AV253"/>
      <c r="AW253"/>
      <c r="AX253"/>
      <c r="AY253"/>
      <c r="AZ253"/>
      <c r="BA253"/>
      <c r="BB253"/>
      <c r="BC253"/>
      <c r="BD253"/>
      <c r="BE253"/>
      <c r="BF253"/>
      <c r="BG253"/>
      <c r="BH253"/>
      <c r="BI253"/>
      <c r="BJ253" t="s">
        <v>55</v>
      </c>
      <c r="BK253" t="s">
        <v>56</v>
      </c>
      <c r="BL253" t="s">
        <v>57</v>
      </c>
      <c r="BM253" t="s">
        <v>82</v>
      </c>
      <c r="BN253" t="s">
        <v>59</v>
      </c>
      <c r="BO253" t="s">
        <v>60</v>
      </c>
      <c r="BP253"/>
    </row>
    <row r="254" spans="1:68" x14ac:dyDescent="0.25">
      <c r="A254" t="s">
        <v>707</v>
      </c>
      <c r="B254" t="s">
        <v>708</v>
      </c>
      <c r="C254">
        <v>1</v>
      </c>
      <c r="D254" t="s">
        <v>147</v>
      </c>
      <c r="E254" t="s">
        <v>662</v>
      </c>
      <c r="F254">
        <v>15.95</v>
      </c>
      <c r="G254" t="s">
        <v>42</v>
      </c>
      <c r="H254" t="s">
        <v>43</v>
      </c>
      <c r="I254"/>
      <c r="J254" t="s">
        <v>45</v>
      </c>
      <c r="K254" t="s">
        <v>46</v>
      </c>
      <c r="L254" t="s">
        <v>148</v>
      </c>
      <c r="M254" t="s">
        <v>48</v>
      </c>
      <c r="N254" t="s">
        <v>148</v>
      </c>
      <c r="O254" t="s">
        <v>43</v>
      </c>
      <c r="P254" t="s">
        <v>709</v>
      </c>
      <c r="Q254">
        <v>15.95</v>
      </c>
      <c r="R254">
        <v>0</v>
      </c>
      <c r="S254">
        <v>0</v>
      </c>
      <c r="T254">
        <v>114.28</v>
      </c>
      <c r="U254">
        <v>4.29</v>
      </c>
      <c r="V254">
        <v>5.15</v>
      </c>
      <c r="W254">
        <v>10.8</v>
      </c>
      <c r="X254"/>
      <c r="Y254" t="s">
        <v>50</v>
      </c>
      <c r="Z254" t="s">
        <v>48</v>
      </c>
      <c r="AA254" t="s">
        <v>710</v>
      </c>
      <c r="AB254" t="s">
        <v>48</v>
      </c>
      <c r="AC254" t="s">
        <v>48</v>
      </c>
      <c r="AD254"/>
      <c r="AE254"/>
      <c r="AF254"/>
      <c r="AG254"/>
      <c r="AH254"/>
      <c r="AI254"/>
      <c r="AJ254"/>
      <c r="AK254"/>
      <c r="AL254"/>
      <c r="AM254"/>
      <c r="AN254"/>
      <c r="AO254"/>
      <c r="AP254"/>
      <c r="AQ254"/>
      <c r="AR254"/>
      <c r="AS254"/>
      <c r="AT254"/>
      <c r="AU254"/>
      <c r="AV254"/>
      <c r="AW254"/>
      <c r="AX254"/>
      <c r="AY254"/>
      <c r="AZ254"/>
      <c r="BA254"/>
      <c r="BB254"/>
      <c r="BC254"/>
      <c r="BD254"/>
      <c r="BE254"/>
      <c r="BF254"/>
      <c r="BG254"/>
      <c r="BH254"/>
      <c r="BI254"/>
      <c r="BJ254" t="s">
        <v>55</v>
      </c>
      <c r="BK254" t="s">
        <v>56</v>
      </c>
      <c r="BL254" t="s">
        <v>57</v>
      </c>
      <c r="BM254" t="s">
        <v>82</v>
      </c>
      <c r="BN254" t="s">
        <v>59</v>
      </c>
      <c r="BO254" t="s">
        <v>60</v>
      </c>
      <c r="BP254"/>
    </row>
    <row r="255" spans="1:68" x14ac:dyDescent="0.25">
      <c r="A255" t="s">
        <v>707</v>
      </c>
      <c r="B255" t="s">
        <v>708</v>
      </c>
      <c r="C255">
        <v>1</v>
      </c>
      <c r="D255" t="s">
        <v>458</v>
      </c>
      <c r="E255" t="s">
        <v>662</v>
      </c>
      <c r="F255">
        <v>16.8</v>
      </c>
      <c r="G255" t="s">
        <v>42</v>
      </c>
      <c r="H255" t="s">
        <v>43</v>
      </c>
      <c r="I255"/>
      <c r="J255" t="s">
        <v>45</v>
      </c>
      <c r="K255" t="s">
        <v>46</v>
      </c>
      <c r="L255" t="s">
        <v>459</v>
      </c>
      <c r="M255" t="s">
        <v>48</v>
      </c>
      <c r="N255" t="s">
        <v>459</v>
      </c>
      <c r="O255" t="s">
        <v>43</v>
      </c>
      <c r="P255" t="s">
        <v>711</v>
      </c>
      <c r="Q255">
        <v>16.8</v>
      </c>
      <c r="R255">
        <v>0</v>
      </c>
      <c r="S255">
        <v>0</v>
      </c>
      <c r="T255">
        <v>114.28</v>
      </c>
      <c r="U255">
        <v>4.5</v>
      </c>
      <c r="V255">
        <v>5.4</v>
      </c>
      <c r="W255">
        <v>11.4</v>
      </c>
      <c r="X255"/>
      <c r="Y255" t="s">
        <v>50</v>
      </c>
      <c r="Z255" t="s">
        <v>48</v>
      </c>
      <c r="AA255" t="s">
        <v>710</v>
      </c>
      <c r="AB255" t="s">
        <v>48</v>
      </c>
      <c r="AC255" t="s">
        <v>48</v>
      </c>
      <c r="AD255"/>
      <c r="AE255"/>
      <c r="AF255"/>
      <c r="AG255"/>
      <c r="AH255"/>
      <c r="AI255"/>
      <c r="AJ255"/>
      <c r="AK255"/>
      <c r="AL255"/>
      <c r="AM255"/>
      <c r="AN255"/>
      <c r="AO255"/>
      <c r="AP255"/>
      <c r="AQ255"/>
      <c r="AR255"/>
      <c r="AS255"/>
      <c r="AT255"/>
      <c r="AU255"/>
      <c r="AV255"/>
      <c r="AW255"/>
      <c r="AX255"/>
      <c r="AY255"/>
      <c r="AZ255"/>
      <c r="BA255"/>
      <c r="BB255"/>
      <c r="BC255"/>
      <c r="BD255"/>
      <c r="BE255"/>
      <c r="BF255"/>
      <c r="BG255"/>
      <c r="BH255"/>
      <c r="BI255"/>
      <c r="BJ255" t="s">
        <v>55</v>
      </c>
      <c r="BK255" t="s">
        <v>56</v>
      </c>
      <c r="BL255" t="s">
        <v>57</v>
      </c>
      <c r="BM255" t="s">
        <v>82</v>
      </c>
      <c r="BN255" t="s">
        <v>59</v>
      </c>
      <c r="BO255" t="s">
        <v>60</v>
      </c>
      <c r="BP255"/>
    </row>
    <row r="256" spans="1:68" x14ac:dyDescent="0.25">
      <c r="A256" t="s">
        <v>707</v>
      </c>
      <c r="B256" t="s">
        <v>708</v>
      </c>
      <c r="C256">
        <v>1</v>
      </c>
      <c r="D256" t="s">
        <v>298</v>
      </c>
      <c r="E256" t="s">
        <v>662</v>
      </c>
      <c r="F256">
        <v>8.1</v>
      </c>
      <c r="G256" t="s">
        <v>42</v>
      </c>
      <c r="H256" t="s">
        <v>43</v>
      </c>
      <c r="I256"/>
      <c r="J256" t="s">
        <v>45</v>
      </c>
      <c r="K256" t="s">
        <v>46</v>
      </c>
      <c r="L256" t="s">
        <v>299</v>
      </c>
      <c r="M256" t="s">
        <v>48</v>
      </c>
      <c r="N256" t="s">
        <v>299</v>
      </c>
      <c r="O256" t="s">
        <v>43</v>
      </c>
      <c r="P256" t="s">
        <v>712</v>
      </c>
      <c r="Q256">
        <v>8.1</v>
      </c>
      <c r="R256">
        <v>0</v>
      </c>
      <c r="S256">
        <v>0</v>
      </c>
      <c r="T256">
        <v>114.28</v>
      </c>
      <c r="U256">
        <v>2.3199999999999998</v>
      </c>
      <c r="V256">
        <v>2.78</v>
      </c>
      <c r="W256">
        <v>5.32</v>
      </c>
      <c r="X256"/>
      <c r="Y256" t="s">
        <v>50</v>
      </c>
      <c r="Z256" t="s">
        <v>48</v>
      </c>
      <c r="AA256" t="s">
        <v>710</v>
      </c>
      <c r="AB256" t="s">
        <v>48</v>
      </c>
      <c r="AC256" t="s">
        <v>48</v>
      </c>
      <c r="AD256"/>
      <c r="AE256"/>
      <c r="AF256"/>
      <c r="AG256"/>
      <c r="AH256"/>
      <c r="AI256"/>
      <c r="AJ256"/>
      <c r="AK256"/>
      <c r="AL256"/>
      <c r="AM256"/>
      <c r="AN256"/>
      <c r="AO256"/>
      <c r="AP256"/>
      <c r="AQ256"/>
      <c r="AR256"/>
      <c r="AS256"/>
      <c r="AT256"/>
      <c r="AU256"/>
      <c r="AV256"/>
      <c r="AW256"/>
      <c r="AX256"/>
      <c r="AY256"/>
      <c r="AZ256"/>
      <c r="BA256"/>
      <c r="BB256"/>
      <c r="BC256"/>
      <c r="BD256"/>
      <c r="BE256"/>
      <c r="BF256"/>
      <c r="BG256"/>
      <c r="BH256"/>
      <c r="BI256"/>
      <c r="BJ256" t="s">
        <v>55</v>
      </c>
      <c r="BK256" t="s">
        <v>56</v>
      </c>
      <c r="BL256" t="s">
        <v>57</v>
      </c>
      <c r="BM256" t="s">
        <v>82</v>
      </c>
      <c r="BN256" t="s">
        <v>59</v>
      </c>
      <c r="BO256" t="s">
        <v>60</v>
      </c>
      <c r="BP256"/>
    </row>
    <row r="257" spans="1:68" x14ac:dyDescent="0.25">
      <c r="A257" t="s">
        <v>707</v>
      </c>
      <c r="B257" t="s">
        <v>708</v>
      </c>
      <c r="C257">
        <v>1</v>
      </c>
      <c r="D257" t="s">
        <v>62</v>
      </c>
      <c r="E257" t="s">
        <v>662</v>
      </c>
      <c r="F257">
        <v>9.73</v>
      </c>
      <c r="G257" t="s">
        <v>42</v>
      </c>
      <c r="H257" t="s">
        <v>43</v>
      </c>
      <c r="I257"/>
      <c r="J257" t="s">
        <v>45</v>
      </c>
      <c r="K257" t="s">
        <v>46</v>
      </c>
      <c r="L257" t="s">
        <v>63</v>
      </c>
      <c r="M257" t="s">
        <v>48</v>
      </c>
      <c r="N257" t="s">
        <v>63</v>
      </c>
      <c r="O257" t="s">
        <v>64</v>
      </c>
      <c r="P257" t="s">
        <v>713</v>
      </c>
      <c r="Q257">
        <v>9.73</v>
      </c>
      <c r="R257">
        <v>0</v>
      </c>
      <c r="S257">
        <v>0</v>
      </c>
      <c r="T257">
        <v>114.28</v>
      </c>
      <c r="U257">
        <v>2.4300000000000002</v>
      </c>
      <c r="V257">
        <v>2.92</v>
      </c>
      <c r="W257">
        <v>6.81</v>
      </c>
      <c r="X257"/>
      <c r="Y257" t="s">
        <v>50</v>
      </c>
      <c r="Z257" t="s">
        <v>48</v>
      </c>
      <c r="AA257" t="s">
        <v>710</v>
      </c>
      <c r="AB257" t="s">
        <v>48</v>
      </c>
      <c r="AC257" t="s">
        <v>48</v>
      </c>
      <c r="AD257"/>
      <c r="AE257"/>
      <c r="AF257"/>
      <c r="AG257"/>
      <c r="AH257"/>
      <c r="AI257"/>
      <c r="AJ257"/>
      <c r="AK257"/>
      <c r="AL257"/>
      <c r="AM257"/>
      <c r="AN257"/>
      <c r="AO257"/>
      <c r="AP257"/>
      <c r="AQ257"/>
      <c r="AR257"/>
      <c r="AS257"/>
      <c r="AT257"/>
      <c r="AU257"/>
      <c r="AV257"/>
      <c r="AW257"/>
      <c r="AX257"/>
      <c r="AY257"/>
      <c r="AZ257"/>
      <c r="BA257"/>
      <c r="BB257"/>
      <c r="BC257"/>
      <c r="BD257"/>
      <c r="BE257"/>
      <c r="BF257"/>
      <c r="BG257"/>
      <c r="BH257"/>
      <c r="BI257"/>
      <c r="BJ257" t="s">
        <v>55</v>
      </c>
      <c r="BK257" t="s">
        <v>56</v>
      </c>
      <c r="BL257" t="s">
        <v>57</v>
      </c>
      <c r="BM257" t="s">
        <v>82</v>
      </c>
      <c r="BN257" t="s">
        <v>59</v>
      </c>
      <c r="BO257" t="s">
        <v>60</v>
      </c>
      <c r="BP257"/>
    </row>
    <row r="258" spans="1:68" x14ac:dyDescent="0.25">
      <c r="A258" t="s">
        <v>707</v>
      </c>
      <c r="B258" t="s">
        <v>708</v>
      </c>
      <c r="C258">
        <v>1</v>
      </c>
      <c r="D258" t="s">
        <v>228</v>
      </c>
      <c r="E258" t="s">
        <v>662</v>
      </c>
      <c r="F258">
        <v>4.41</v>
      </c>
      <c r="G258" t="s">
        <v>42</v>
      </c>
      <c r="H258" t="s">
        <v>43</v>
      </c>
      <c r="I258"/>
      <c r="J258" t="s">
        <v>45</v>
      </c>
      <c r="K258" t="s">
        <v>46</v>
      </c>
      <c r="L258" t="s">
        <v>229</v>
      </c>
      <c r="M258" t="s">
        <v>48</v>
      </c>
      <c r="N258" t="s">
        <v>229</v>
      </c>
      <c r="O258" t="s">
        <v>43</v>
      </c>
      <c r="P258" t="s">
        <v>714</v>
      </c>
      <c r="Q258">
        <v>4.41</v>
      </c>
      <c r="R258">
        <v>0</v>
      </c>
      <c r="S258">
        <v>0</v>
      </c>
      <c r="T258">
        <v>114.28</v>
      </c>
      <c r="U258">
        <v>1.4</v>
      </c>
      <c r="V258">
        <v>1.68</v>
      </c>
      <c r="W258">
        <v>2.73</v>
      </c>
      <c r="X258"/>
      <c r="Y258" t="s">
        <v>50</v>
      </c>
      <c r="Z258" t="s">
        <v>48</v>
      </c>
      <c r="AA258" t="s">
        <v>710</v>
      </c>
      <c r="AB258" t="s">
        <v>48</v>
      </c>
      <c r="AC258" t="s">
        <v>48</v>
      </c>
      <c r="AD258"/>
      <c r="AE258"/>
      <c r="AF258"/>
      <c r="AG258"/>
      <c r="AH258"/>
      <c r="AI258"/>
      <c r="AJ258"/>
      <c r="AK258"/>
      <c r="AL258"/>
      <c r="AM258"/>
      <c r="AN258"/>
      <c r="AO258"/>
      <c r="AP258"/>
      <c r="AQ258"/>
      <c r="AR258"/>
      <c r="AS258"/>
      <c r="AT258"/>
      <c r="AU258"/>
      <c r="AV258"/>
      <c r="AW258"/>
      <c r="AX258"/>
      <c r="AY258"/>
      <c r="AZ258"/>
      <c r="BA258"/>
      <c r="BB258"/>
      <c r="BC258"/>
      <c r="BD258"/>
      <c r="BE258"/>
      <c r="BF258"/>
      <c r="BG258"/>
      <c r="BH258"/>
      <c r="BI258"/>
      <c r="BJ258" t="s">
        <v>55</v>
      </c>
      <c r="BK258" t="s">
        <v>56</v>
      </c>
      <c r="BL258" t="s">
        <v>57</v>
      </c>
      <c r="BM258" t="s">
        <v>82</v>
      </c>
      <c r="BN258" t="s">
        <v>59</v>
      </c>
      <c r="BO258" t="s">
        <v>60</v>
      </c>
      <c r="BP258"/>
    </row>
    <row r="259" spans="1:68" x14ac:dyDescent="0.25">
      <c r="A259" t="s">
        <v>707</v>
      </c>
      <c r="B259" t="s">
        <v>708</v>
      </c>
      <c r="C259">
        <v>1</v>
      </c>
      <c r="D259" t="s">
        <v>210</v>
      </c>
      <c r="E259" t="s">
        <v>662</v>
      </c>
      <c r="F259">
        <v>4.41</v>
      </c>
      <c r="G259" t="s">
        <v>42</v>
      </c>
      <c r="H259" t="s">
        <v>43</v>
      </c>
      <c r="I259"/>
      <c r="J259" t="s">
        <v>45</v>
      </c>
      <c r="K259" t="s">
        <v>46</v>
      </c>
      <c r="L259" t="s">
        <v>211</v>
      </c>
      <c r="M259" t="s">
        <v>48</v>
      </c>
      <c r="N259" t="s">
        <v>211</v>
      </c>
      <c r="O259" t="s">
        <v>43</v>
      </c>
      <c r="P259" t="s">
        <v>715</v>
      </c>
      <c r="Q259">
        <v>4.41</v>
      </c>
      <c r="R259">
        <v>0</v>
      </c>
      <c r="S259">
        <v>0</v>
      </c>
      <c r="T259">
        <v>114.28</v>
      </c>
      <c r="U259">
        <v>1.4</v>
      </c>
      <c r="V259">
        <v>1.68</v>
      </c>
      <c r="W259">
        <v>2.73</v>
      </c>
      <c r="X259"/>
      <c r="Y259" t="s">
        <v>50</v>
      </c>
      <c r="Z259" t="s">
        <v>48</v>
      </c>
      <c r="AA259" t="s">
        <v>710</v>
      </c>
      <c r="AB259" t="s">
        <v>48</v>
      </c>
      <c r="AC259" t="s">
        <v>48</v>
      </c>
      <c r="AD259"/>
      <c r="AE259"/>
      <c r="AF259"/>
      <c r="AG259"/>
      <c r="AH259"/>
      <c r="AI259"/>
      <c r="AJ259"/>
      <c r="AK259"/>
      <c r="AL259"/>
      <c r="AM259"/>
      <c r="AN259"/>
      <c r="AO259"/>
      <c r="AP259"/>
      <c r="AQ259"/>
      <c r="AR259"/>
      <c r="AS259"/>
      <c r="AT259"/>
      <c r="AU259"/>
      <c r="AV259"/>
      <c r="AW259"/>
      <c r="AX259"/>
      <c r="AY259"/>
      <c r="AZ259"/>
      <c r="BA259"/>
      <c r="BB259"/>
      <c r="BC259"/>
      <c r="BD259"/>
      <c r="BE259"/>
      <c r="BF259"/>
      <c r="BG259"/>
      <c r="BH259"/>
      <c r="BI259"/>
      <c r="BJ259" t="s">
        <v>55</v>
      </c>
      <c r="BK259" t="s">
        <v>56</v>
      </c>
      <c r="BL259" t="s">
        <v>57</v>
      </c>
      <c r="BM259" t="s">
        <v>82</v>
      </c>
      <c r="BN259" t="s">
        <v>59</v>
      </c>
      <c r="BO259" t="s">
        <v>60</v>
      </c>
      <c r="BP259"/>
    </row>
    <row r="260" spans="1:68" x14ac:dyDescent="0.25">
      <c r="A260" t="s">
        <v>707</v>
      </c>
      <c r="B260" t="s">
        <v>708</v>
      </c>
      <c r="C260">
        <v>1</v>
      </c>
      <c r="D260" t="s">
        <v>88</v>
      </c>
      <c r="E260" t="s">
        <v>662</v>
      </c>
      <c r="F260">
        <v>3.89</v>
      </c>
      <c r="G260" t="s">
        <v>42</v>
      </c>
      <c r="H260" t="s">
        <v>43</v>
      </c>
      <c r="I260"/>
      <c r="J260" t="s">
        <v>45</v>
      </c>
      <c r="K260" t="s">
        <v>46</v>
      </c>
      <c r="L260" t="s">
        <v>89</v>
      </c>
      <c r="M260" t="s">
        <v>48</v>
      </c>
      <c r="N260" t="s">
        <v>89</v>
      </c>
      <c r="O260" t="s">
        <v>43</v>
      </c>
      <c r="P260" t="s">
        <v>716</v>
      </c>
      <c r="Q260">
        <v>3.89</v>
      </c>
      <c r="R260">
        <v>0</v>
      </c>
      <c r="S260">
        <v>0</v>
      </c>
      <c r="T260">
        <v>114.28</v>
      </c>
      <c r="U260">
        <v>1.27</v>
      </c>
      <c r="V260">
        <v>1.52</v>
      </c>
      <c r="W260">
        <v>2.37</v>
      </c>
      <c r="X260"/>
      <c r="Y260" t="s">
        <v>50</v>
      </c>
      <c r="Z260" t="s">
        <v>48</v>
      </c>
      <c r="AA260" t="s">
        <v>710</v>
      </c>
      <c r="AB260" t="s">
        <v>48</v>
      </c>
      <c r="AC260" t="s">
        <v>48</v>
      </c>
      <c r="AD260"/>
      <c r="AE260"/>
      <c r="AF260"/>
      <c r="AG260"/>
      <c r="AH260"/>
      <c r="AI260"/>
      <c r="AJ260"/>
      <c r="AK260"/>
      <c r="AL260"/>
      <c r="AM260"/>
      <c r="AN260"/>
      <c r="AO260"/>
      <c r="AP260"/>
      <c r="AQ260"/>
      <c r="AR260"/>
      <c r="AS260"/>
      <c r="AT260"/>
      <c r="AU260"/>
      <c r="AV260"/>
      <c r="AW260"/>
      <c r="AX260"/>
      <c r="AY260"/>
      <c r="AZ260"/>
      <c r="BA260"/>
      <c r="BB260"/>
      <c r="BC260"/>
      <c r="BD260"/>
      <c r="BE260"/>
      <c r="BF260"/>
      <c r="BG260"/>
      <c r="BH260"/>
      <c r="BI260"/>
      <c r="BJ260" t="s">
        <v>55</v>
      </c>
      <c r="BK260" t="s">
        <v>56</v>
      </c>
      <c r="BL260" t="s">
        <v>57</v>
      </c>
      <c r="BM260" t="s">
        <v>82</v>
      </c>
      <c r="BN260" t="s">
        <v>59</v>
      </c>
      <c r="BO260" t="s">
        <v>60</v>
      </c>
      <c r="BP260"/>
    </row>
    <row r="261" spans="1:68" x14ac:dyDescent="0.25">
      <c r="A261" t="s">
        <v>707</v>
      </c>
      <c r="B261" t="s">
        <v>708</v>
      </c>
      <c r="C261">
        <v>1</v>
      </c>
      <c r="D261" t="s">
        <v>566</v>
      </c>
      <c r="E261" t="s">
        <v>662</v>
      </c>
      <c r="F261">
        <v>2.94</v>
      </c>
      <c r="G261" t="s">
        <v>42</v>
      </c>
      <c r="H261" t="s">
        <v>43</v>
      </c>
      <c r="I261"/>
      <c r="J261" t="s">
        <v>45</v>
      </c>
      <c r="K261" t="s">
        <v>46</v>
      </c>
      <c r="L261" t="s">
        <v>567</v>
      </c>
      <c r="M261" t="s">
        <v>48</v>
      </c>
      <c r="N261" t="s">
        <v>567</v>
      </c>
      <c r="O261" t="s">
        <v>43</v>
      </c>
      <c r="P261" t="s">
        <v>717</v>
      </c>
      <c r="Q261">
        <v>2.94</v>
      </c>
      <c r="R261">
        <v>0</v>
      </c>
      <c r="S261">
        <v>0</v>
      </c>
      <c r="T261">
        <v>114.28</v>
      </c>
      <c r="U261">
        <v>1.03</v>
      </c>
      <c r="V261">
        <v>1.24</v>
      </c>
      <c r="W261">
        <v>1.7</v>
      </c>
      <c r="X261"/>
      <c r="Y261" t="s">
        <v>50</v>
      </c>
      <c r="Z261" t="s">
        <v>48</v>
      </c>
      <c r="AA261" t="s">
        <v>710</v>
      </c>
      <c r="AB261" t="s">
        <v>48</v>
      </c>
      <c r="AC261" t="s">
        <v>48</v>
      </c>
      <c r="AD261"/>
      <c r="AE261"/>
      <c r="AF261"/>
      <c r="AG261"/>
      <c r="AH261"/>
      <c r="AI261"/>
      <c r="AJ261"/>
      <c r="AK261"/>
      <c r="AL261"/>
      <c r="AM261"/>
      <c r="AN261"/>
      <c r="AO261"/>
      <c r="AP261"/>
      <c r="AQ261"/>
      <c r="AR261"/>
      <c r="AS261"/>
      <c r="AT261"/>
      <c r="AU261"/>
      <c r="AV261"/>
      <c r="AW261"/>
      <c r="AX261"/>
      <c r="AY261"/>
      <c r="AZ261"/>
      <c r="BA261"/>
      <c r="BB261"/>
      <c r="BC261"/>
      <c r="BD261"/>
      <c r="BE261"/>
      <c r="BF261"/>
      <c r="BG261"/>
      <c r="BH261"/>
      <c r="BI261"/>
      <c r="BJ261" t="s">
        <v>55</v>
      </c>
      <c r="BK261" t="s">
        <v>56</v>
      </c>
      <c r="BL261" t="s">
        <v>57</v>
      </c>
      <c r="BM261" t="s">
        <v>82</v>
      </c>
      <c r="BN261" t="s">
        <v>59</v>
      </c>
      <c r="BO261" t="s">
        <v>60</v>
      </c>
      <c r="BP261"/>
    </row>
    <row r="262" spans="1:68" x14ac:dyDescent="0.25">
      <c r="A262" t="s">
        <v>707</v>
      </c>
      <c r="B262" t="s">
        <v>708</v>
      </c>
      <c r="C262">
        <v>2</v>
      </c>
      <c r="D262" t="s">
        <v>718</v>
      </c>
      <c r="E262" t="s">
        <v>662</v>
      </c>
      <c r="F262">
        <v>9.36</v>
      </c>
      <c r="G262" t="s">
        <v>42</v>
      </c>
      <c r="H262" t="s">
        <v>43</v>
      </c>
      <c r="I262"/>
      <c r="J262" t="s">
        <v>45</v>
      </c>
      <c r="K262" t="s">
        <v>46</v>
      </c>
      <c r="L262" t="s">
        <v>719</v>
      </c>
      <c r="M262" t="s">
        <v>48</v>
      </c>
      <c r="N262" t="s">
        <v>719</v>
      </c>
      <c r="O262" t="s">
        <v>43</v>
      </c>
      <c r="P262" t="s">
        <v>720</v>
      </c>
      <c r="Q262">
        <v>4.68</v>
      </c>
      <c r="R262">
        <v>0</v>
      </c>
      <c r="S262">
        <v>0</v>
      </c>
      <c r="T262">
        <v>114.28</v>
      </c>
      <c r="U262">
        <v>2.94</v>
      </c>
      <c r="V262">
        <v>3.53</v>
      </c>
      <c r="W262">
        <v>5.83</v>
      </c>
      <c r="X262"/>
      <c r="Y262" t="s">
        <v>50</v>
      </c>
      <c r="Z262" t="s">
        <v>48</v>
      </c>
      <c r="AA262" t="s">
        <v>710</v>
      </c>
      <c r="AB262" t="s">
        <v>48</v>
      </c>
      <c r="AC262" t="s">
        <v>48</v>
      </c>
      <c r="AD262"/>
      <c r="AE262"/>
      <c r="AF262"/>
      <c r="AG262"/>
      <c r="AH262"/>
      <c r="AI262"/>
      <c r="AJ262"/>
      <c r="AK262"/>
      <c r="AL262"/>
      <c r="AM262"/>
      <c r="AN262"/>
      <c r="AO262"/>
      <c r="AP262"/>
      <c r="AQ262"/>
      <c r="AR262"/>
      <c r="AS262"/>
      <c r="AT262"/>
      <c r="AU262"/>
      <c r="AV262"/>
      <c r="AW262"/>
      <c r="AX262"/>
      <c r="AY262"/>
      <c r="AZ262"/>
      <c r="BA262"/>
      <c r="BB262"/>
      <c r="BC262"/>
      <c r="BD262"/>
      <c r="BE262"/>
      <c r="BF262"/>
      <c r="BG262"/>
      <c r="BH262"/>
      <c r="BI262"/>
      <c r="BJ262" t="s">
        <v>55</v>
      </c>
      <c r="BK262" t="s">
        <v>56</v>
      </c>
      <c r="BL262" t="s">
        <v>57</v>
      </c>
      <c r="BM262" t="s">
        <v>82</v>
      </c>
      <c r="BN262" t="s">
        <v>59</v>
      </c>
      <c r="BO262" t="s">
        <v>60</v>
      </c>
      <c r="BP262"/>
    </row>
    <row r="263" spans="1:68" x14ac:dyDescent="0.25">
      <c r="A263" t="s">
        <v>707</v>
      </c>
      <c r="B263" t="s">
        <v>708</v>
      </c>
      <c r="C263">
        <v>2</v>
      </c>
      <c r="D263" t="s">
        <v>179</v>
      </c>
      <c r="E263" t="s">
        <v>662</v>
      </c>
      <c r="F263">
        <v>12.7</v>
      </c>
      <c r="G263" t="s">
        <v>42</v>
      </c>
      <c r="H263" t="s">
        <v>43</v>
      </c>
      <c r="I263"/>
      <c r="J263" t="s">
        <v>45</v>
      </c>
      <c r="K263" t="s">
        <v>46</v>
      </c>
      <c r="L263" t="s">
        <v>180</v>
      </c>
      <c r="M263" t="s">
        <v>48</v>
      </c>
      <c r="N263" t="s">
        <v>180</v>
      </c>
      <c r="O263" t="s">
        <v>43</v>
      </c>
      <c r="P263" t="s">
        <v>721</v>
      </c>
      <c r="Q263">
        <v>6.35</v>
      </c>
      <c r="R263">
        <v>0</v>
      </c>
      <c r="S263">
        <v>0</v>
      </c>
      <c r="T263">
        <v>114.28</v>
      </c>
      <c r="U263">
        <v>3.77</v>
      </c>
      <c r="V263">
        <v>4.5199999999999996</v>
      </c>
      <c r="W263">
        <v>8.18</v>
      </c>
      <c r="X263"/>
      <c r="Y263" t="s">
        <v>50</v>
      </c>
      <c r="Z263" t="s">
        <v>48</v>
      </c>
      <c r="AA263" t="s">
        <v>710</v>
      </c>
      <c r="AB263" t="s">
        <v>48</v>
      </c>
      <c r="AC263" t="s">
        <v>48</v>
      </c>
      <c r="AD263"/>
      <c r="AE263"/>
      <c r="AF263"/>
      <c r="AG263"/>
      <c r="AH263"/>
      <c r="AI263"/>
      <c r="AJ263"/>
      <c r="AK263"/>
      <c r="AL263"/>
      <c r="AM263"/>
      <c r="AN263"/>
      <c r="AO263"/>
      <c r="AP263"/>
      <c r="AQ263"/>
      <c r="AR263"/>
      <c r="AS263"/>
      <c r="AT263"/>
      <c r="AU263"/>
      <c r="AV263"/>
      <c r="AW263"/>
      <c r="AX263"/>
      <c r="AY263"/>
      <c r="AZ263"/>
      <c r="BA263"/>
      <c r="BB263"/>
      <c r="BC263"/>
      <c r="BD263"/>
      <c r="BE263"/>
      <c r="BF263"/>
      <c r="BG263"/>
      <c r="BH263"/>
      <c r="BI263"/>
      <c r="BJ263" t="s">
        <v>55</v>
      </c>
      <c r="BK263" t="s">
        <v>56</v>
      </c>
      <c r="BL263" t="s">
        <v>57</v>
      </c>
      <c r="BM263" t="s">
        <v>82</v>
      </c>
      <c r="BN263" t="s">
        <v>59</v>
      </c>
      <c r="BO263" t="s">
        <v>60</v>
      </c>
      <c r="BP263"/>
    </row>
    <row r="264" spans="1:68" x14ac:dyDescent="0.25">
      <c r="A264" t="s">
        <v>707</v>
      </c>
      <c r="B264" t="s">
        <v>708</v>
      </c>
      <c r="C264">
        <v>2</v>
      </c>
      <c r="D264" t="s">
        <v>112</v>
      </c>
      <c r="E264" t="s">
        <v>662</v>
      </c>
      <c r="F264">
        <v>8.3000000000000007</v>
      </c>
      <c r="G264" t="s">
        <v>42</v>
      </c>
      <c r="H264" t="s">
        <v>43</v>
      </c>
      <c r="I264"/>
      <c r="J264" t="s">
        <v>45</v>
      </c>
      <c r="K264" t="s">
        <v>46</v>
      </c>
      <c r="L264" t="s">
        <v>113</v>
      </c>
      <c r="M264" t="s">
        <v>48</v>
      </c>
      <c r="N264" t="s">
        <v>113</v>
      </c>
      <c r="O264" t="s">
        <v>43</v>
      </c>
      <c r="P264" t="s">
        <v>722</v>
      </c>
      <c r="Q264">
        <v>4.1500000000000004</v>
      </c>
      <c r="R264">
        <v>0</v>
      </c>
      <c r="S264">
        <v>0</v>
      </c>
      <c r="T264">
        <v>114.28</v>
      </c>
      <c r="U264">
        <v>2.67</v>
      </c>
      <c r="V264">
        <v>3.2</v>
      </c>
      <c r="W264">
        <v>5.0999999999999996</v>
      </c>
      <c r="X264"/>
      <c r="Y264" t="s">
        <v>50</v>
      </c>
      <c r="Z264" t="s">
        <v>48</v>
      </c>
      <c r="AA264" t="s">
        <v>710</v>
      </c>
      <c r="AB264" t="s">
        <v>48</v>
      </c>
      <c r="AC264" t="s">
        <v>48</v>
      </c>
      <c r="AD264"/>
      <c r="AE264"/>
      <c r="AF264"/>
      <c r="AG264"/>
      <c r="AH264"/>
      <c r="AI264"/>
      <c r="AJ264"/>
      <c r="AK264"/>
      <c r="AL264"/>
      <c r="AM264"/>
      <c r="AN264"/>
      <c r="AO264"/>
      <c r="AP264"/>
      <c r="AQ264"/>
      <c r="AR264"/>
      <c r="AS264"/>
      <c r="AT264"/>
      <c r="AU264"/>
      <c r="AV264"/>
      <c r="AW264"/>
      <c r="AX264"/>
      <c r="AY264"/>
      <c r="AZ264"/>
      <c r="BA264"/>
      <c r="BB264"/>
      <c r="BC264"/>
      <c r="BD264"/>
      <c r="BE264"/>
      <c r="BF264"/>
      <c r="BG264"/>
      <c r="BH264"/>
      <c r="BI264"/>
      <c r="BJ264" t="s">
        <v>55</v>
      </c>
      <c r="BK264" t="s">
        <v>56</v>
      </c>
      <c r="BL264" t="s">
        <v>57</v>
      </c>
      <c r="BM264" t="s">
        <v>82</v>
      </c>
      <c r="BN264" t="s">
        <v>59</v>
      </c>
      <c r="BO264" t="s">
        <v>60</v>
      </c>
      <c r="BP264"/>
    </row>
    <row r="265" spans="1:68" x14ac:dyDescent="0.25">
      <c r="A265" t="s">
        <v>707</v>
      </c>
      <c r="B265" t="s">
        <v>708</v>
      </c>
      <c r="C265">
        <v>1</v>
      </c>
      <c r="D265" t="s">
        <v>155</v>
      </c>
      <c r="E265" t="s">
        <v>662</v>
      </c>
      <c r="F265">
        <v>6.93</v>
      </c>
      <c r="G265" t="s">
        <v>42</v>
      </c>
      <c r="H265" t="s">
        <v>43</v>
      </c>
      <c r="I265"/>
      <c r="J265" t="s">
        <v>45</v>
      </c>
      <c r="K265" t="s">
        <v>46</v>
      </c>
      <c r="L265" t="s">
        <v>157</v>
      </c>
      <c r="M265" t="s">
        <v>48</v>
      </c>
      <c r="N265" t="s">
        <v>157</v>
      </c>
      <c r="O265" t="s">
        <v>64</v>
      </c>
      <c r="P265" t="s">
        <v>723</v>
      </c>
      <c r="Q265">
        <v>6.93</v>
      </c>
      <c r="R265">
        <v>0</v>
      </c>
      <c r="S265">
        <v>0</v>
      </c>
      <c r="T265">
        <v>114.28</v>
      </c>
      <c r="U265">
        <v>1.73</v>
      </c>
      <c r="V265">
        <v>2.08</v>
      </c>
      <c r="W265">
        <v>4.8499999999999996</v>
      </c>
      <c r="X265"/>
      <c r="Y265" t="s">
        <v>50</v>
      </c>
      <c r="Z265" t="s">
        <v>48</v>
      </c>
      <c r="AA265" t="s">
        <v>710</v>
      </c>
      <c r="AB265" t="s">
        <v>48</v>
      </c>
      <c r="AC265" t="s">
        <v>48</v>
      </c>
      <c r="AD265"/>
      <c r="AE265"/>
      <c r="AF265"/>
      <c r="AG265"/>
      <c r="AH265"/>
      <c r="AI265"/>
      <c r="AJ265"/>
      <c r="AK265"/>
      <c r="AL265"/>
      <c r="AM265"/>
      <c r="AN265"/>
      <c r="AO265"/>
      <c r="AP265"/>
      <c r="AQ265"/>
      <c r="AR265"/>
      <c r="AS265"/>
      <c r="AT265"/>
      <c r="AU265"/>
      <c r="AV265"/>
      <c r="AW265"/>
      <c r="AX265"/>
      <c r="AY265"/>
      <c r="AZ265"/>
      <c r="BA265"/>
      <c r="BB265"/>
      <c r="BC265"/>
      <c r="BD265"/>
      <c r="BE265"/>
      <c r="BF265"/>
      <c r="BG265"/>
      <c r="BH265"/>
      <c r="BI265"/>
      <c r="BJ265" t="s">
        <v>55</v>
      </c>
      <c r="BK265" t="s">
        <v>56</v>
      </c>
      <c r="BL265" t="s">
        <v>57</v>
      </c>
      <c r="BM265" t="s">
        <v>82</v>
      </c>
      <c r="BN265" t="s">
        <v>59</v>
      </c>
      <c r="BO265" t="s">
        <v>60</v>
      </c>
      <c r="BP265"/>
    </row>
    <row r="266" spans="1:68" x14ac:dyDescent="0.25">
      <c r="A266" t="s">
        <v>707</v>
      </c>
      <c r="B266" t="s">
        <v>708</v>
      </c>
      <c r="C266">
        <v>1</v>
      </c>
      <c r="D266" t="s">
        <v>405</v>
      </c>
      <c r="E266" t="s">
        <v>662</v>
      </c>
      <c r="F266">
        <v>1.32</v>
      </c>
      <c r="G266" t="s">
        <v>42</v>
      </c>
      <c r="H266" t="s">
        <v>43</v>
      </c>
      <c r="I266"/>
      <c r="J266" t="s">
        <v>45</v>
      </c>
      <c r="K266" t="s">
        <v>46</v>
      </c>
      <c r="L266" t="s">
        <v>406</v>
      </c>
      <c r="M266" t="s">
        <v>48</v>
      </c>
      <c r="N266" t="s">
        <v>406</v>
      </c>
      <c r="O266" t="s">
        <v>64</v>
      </c>
      <c r="P266" t="s">
        <v>724</v>
      </c>
      <c r="Q266">
        <v>1.32</v>
      </c>
      <c r="R266">
        <v>0</v>
      </c>
      <c r="S266">
        <v>0</v>
      </c>
      <c r="T266">
        <v>114.28</v>
      </c>
      <c r="U266">
        <v>0.33</v>
      </c>
      <c r="V266">
        <v>0.4</v>
      </c>
      <c r="W266">
        <v>0.92</v>
      </c>
      <c r="X266"/>
      <c r="Y266" t="s">
        <v>50</v>
      </c>
      <c r="Z266" t="s">
        <v>48</v>
      </c>
      <c r="AA266" t="s">
        <v>710</v>
      </c>
      <c r="AB266" t="s">
        <v>48</v>
      </c>
      <c r="AC266" t="s">
        <v>48</v>
      </c>
      <c r="AD266"/>
      <c r="AE266"/>
      <c r="AF266"/>
      <c r="AG266"/>
      <c r="AH266"/>
      <c r="AI266"/>
      <c r="AJ266"/>
      <c r="AK266"/>
      <c r="AL266"/>
      <c r="AM266"/>
      <c r="AN266"/>
      <c r="AO266"/>
      <c r="AP266"/>
      <c r="AQ266"/>
      <c r="AR266"/>
      <c r="AS266"/>
      <c r="AT266"/>
      <c r="AU266"/>
      <c r="AV266"/>
      <c r="AW266"/>
      <c r="AX266"/>
      <c r="AY266"/>
      <c r="AZ266"/>
      <c r="BA266"/>
      <c r="BB266"/>
      <c r="BC266"/>
      <c r="BD266"/>
      <c r="BE266"/>
      <c r="BF266"/>
      <c r="BG266"/>
      <c r="BH266"/>
      <c r="BI266"/>
      <c r="BJ266" t="s">
        <v>55</v>
      </c>
      <c r="BK266" t="s">
        <v>56</v>
      </c>
      <c r="BL266" t="s">
        <v>57</v>
      </c>
      <c r="BM266" t="s">
        <v>82</v>
      </c>
      <c r="BN266" t="s">
        <v>59</v>
      </c>
      <c r="BO266" t="s">
        <v>60</v>
      </c>
      <c r="BP266"/>
    </row>
    <row r="267" spans="1:68" x14ac:dyDescent="0.25">
      <c r="A267" t="s">
        <v>707</v>
      </c>
      <c r="B267" t="s">
        <v>708</v>
      </c>
      <c r="C267">
        <v>2</v>
      </c>
      <c r="D267" t="s">
        <v>725</v>
      </c>
      <c r="E267" t="s">
        <v>662</v>
      </c>
      <c r="F267">
        <v>9.44</v>
      </c>
      <c r="G267" t="s">
        <v>42</v>
      </c>
      <c r="H267" t="s">
        <v>43</v>
      </c>
      <c r="I267"/>
      <c r="J267" t="s">
        <v>45</v>
      </c>
      <c r="K267" t="s">
        <v>46</v>
      </c>
      <c r="L267" t="s">
        <v>726</v>
      </c>
      <c r="M267" t="s">
        <v>48</v>
      </c>
      <c r="N267" t="s">
        <v>726</v>
      </c>
      <c r="O267" t="s">
        <v>43</v>
      </c>
      <c r="P267" t="s">
        <v>727</v>
      </c>
      <c r="Q267">
        <v>4.72</v>
      </c>
      <c r="R267">
        <v>0</v>
      </c>
      <c r="S267">
        <v>0</v>
      </c>
      <c r="T267">
        <v>114.28</v>
      </c>
      <c r="U267">
        <v>2.96</v>
      </c>
      <c r="V267">
        <v>3.55</v>
      </c>
      <c r="W267">
        <v>5.89</v>
      </c>
      <c r="X267"/>
      <c r="Y267" t="s">
        <v>50</v>
      </c>
      <c r="Z267" t="s">
        <v>48</v>
      </c>
      <c r="AA267" t="s">
        <v>710</v>
      </c>
      <c r="AB267" t="s">
        <v>48</v>
      </c>
      <c r="AC267" t="s">
        <v>48</v>
      </c>
      <c r="AD267"/>
      <c r="AE267"/>
      <c r="AF267"/>
      <c r="AG267"/>
      <c r="AH267"/>
      <c r="AI267"/>
      <c r="AJ267"/>
      <c r="AK267"/>
      <c r="AL267"/>
      <c r="AM267"/>
      <c r="AN267"/>
      <c r="AO267"/>
      <c r="AP267"/>
      <c r="AQ267"/>
      <c r="AR267"/>
      <c r="AS267"/>
      <c r="AT267"/>
      <c r="AU267"/>
      <c r="AV267"/>
      <c r="AW267"/>
      <c r="AX267"/>
      <c r="AY267"/>
      <c r="AZ267"/>
      <c r="BA267"/>
      <c r="BB267"/>
      <c r="BC267"/>
      <c r="BD267"/>
      <c r="BE267"/>
      <c r="BF267"/>
      <c r="BG267"/>
      <c r="BH267"/>
      <c r="BI267"/>
      <c r="BJ267" t="s">
        <v>55</v>
      </c>
      <c r="BK267" t="s">
        <v>56</v>
      </c>
      <c r="BL267" t="s">
        <v>57</v>
      </c>
      <c r="BM267" t="s">
        <v>82</v>
      </c>
      <c r="BN267" t="s">
        <v>59</v>
      </c>
      <c r="BO267" t="s">
        <v>60</v>
      </c>
      <c r="BP267"/>
    </row>
    <row r="268" spans="1:68" x14ac:dyDescent="0.25">
      <c r="A268" t="s">
        <v>728</v>
      </c>
      <c r="B268" t="s">
        <v>729</v>
      </c>
      <c r="C268">
        <v>1</v>
      </c>
      <c r="D268" t="s">
        <v>316</v>
      </c>
      <c r="E268" t="s">
        <v>662</v>
      </c>
      <c r="F268">
        <v>4.0999999999999996</v>
      </c>
      <c r="G268" t="s">
        <v>42</v>
      </c>
      <c r="H268" t="s">
        <v>43</v>
      </c>
      <c r="I268"/>
      <c r="J268" t="s">
        <v>45</v>
      </c>
      <c r="K268" t="s">
        <v>46</v>
      </c>
      <c r="L268" t="s">
        <v>317</v>
      </c>
      <c r="M268" t="s">
        <v>48</v>
      </c>
      <c r="N268" t="s">
        <v>317</v>
      </c>
      <c r="O268" t="s">
        <v>43</v>
      </c>
      <c r="P268" t="s">
        <v>730</v>
      </c>
      <c r="Q268">
        <v>4.0999999999999996</v>
      </c>
      <c r="R268">
        <v>0</v>
      </c>
      <c r="S268">
        <v>0</v>
      </c>
      <c r="T268">
        <v>54.01</v>
      </c>
      <c r="U268">
        <v>1.32</v>
      </c>
      <c r="V268">
        <v>1.58</v>
      </c>
      <c r="W268">
        <v>2.52</v>
      </c>
      <c r="X268"/>
      <c r="Y268" t="s">
        <v>50</v>
      </c>
      <c r="Z268" t="s">
        <v>48</v>
      </c>
      <c r="AA268" t="s">
        <v>731</v>
      </c>
      <c r="AB268" t="s">
        <v>48</v>
      </c>
      <c r="AC268" t="s">
        <v>48</v>
      </c>
      <c r="AD268"/>
      <c r="AE268"/>
      <c r="AF268"/>
      <c r="AG268"/>
      <c r="AH268"/>
      <c r="AI268"/>
      <c r="AJ268"/>
      <c r="AK268"/>
      <c r="AL268"/>
      <c r="AM268"/>
      <c r="AN268"/>
      <c r="AO268"/>
      <c r="AP268"/>
      <c r="AQ268"/>
      <c r="AR268"/>
      <c r="AS268"/>
      <c r="AT268"/>
      <c r="AU268"/>
      <c r="AV268"/>
      <c r="AW268"/>
      <c r="AX268"/>
      <c r="AY268"/>
      <c r="AZ268"/>
      <c r="BA268"/>
      <c r="BB268"/>
      <c r="BC268"/>
      <c r="BD268"/>
      <c r="BE268"/>
      <c r="BF268"/>
      <c r="BG268"/>
      <c r="BH268"/>
      <c r="BI268"/>
      <c r="BJ268" t="s">
        <v>55</v>
      </c>
      <c r="BK268" t="s">
        <v>56</v>
      </c>
      <c r="BL268" t="s">
        <v>57</v>
      </c>
      <c r="BM268" t="s">
        <v>82</v>
      </c>
      <c r="BN268" t="s">
        <v>59</v>
      </c>
      <c r="BO268" t="s">
        <v>60</v>
      </c>
      <c r="BP268"/>
    </row>
    <row r="269" spans="1:68" x14ac:dyDescent="0.25">
      <c r="A269" t="s">
        <v>728</v>
      </c>
      <c r="B269" t="s">
        <v>729</v>
      </c>
      <c r="C269">
        <v>1</v>
      </c>
      <c r="D269" t="s">
        <v>732</v>
      </c>
      <c r="E269" t="s">
        <v>662</v>
      </c>
      <c r="F269">
        <v>3.55</v>
      </c>
      <c r="G269" t="s">
        <v>42</v>
      </c>
      <c r="H269" t="s">
        <v>43</v>
      </c>
      <c r="I269"/>
      <c r="J269" t="s">
        <v>45</v>
      </c>
      <c r="K269" t="s">
        <v>46</v>
      </c>
      <c r="L269" t="s">
        <v>733</v>
      </c>
      <c r="M269" t="s">
        <v>48</v>
      </c>
      <c r="N269" t="s">
        <v>733</v>
      </c>
      <c r="O269" t="s">
        <v>43</v>
      </c>
      <c r="P269" t="s">
        <v>734</v>
      </c>
      <c r="Q269">
        <v>3.55</v>
      </c>
      <c r="R269">
        <v>0</v>
      </c>
      <c r="S269">
        <v>0</v>
      </c>
      <c r="T269">
        <v>54.01</v>
      </c>
      <c r="U269">
        <v>1.19</v>
      </c>
      <c r="V269">
        <v>1.43</v>
      </c>
      <c r="W269">
        <v>2.12</v>
      </c>
      <c r="X269"/>
      <c r="Y269" t="s">
        <v>50</v>
      </c>
      <c r="Z269" t="s">
        <v>48</v>
      </c>
      <c r="AA269" t="s">
        <v>731</v>
      </c>
      <c r="AB269" t="s">
        <v>48</v>
      </c>
      <c r="AC269" t="s">
        <v>48</v>
      </c>
      <c r="AD269"/>
      <c r="AE269"/>
      <c r="AF269"/>
      <c r="AG269"/>
      <c r="AH269"/>
      <c r="AI269"/>
      <c r="AJ269"/>
      <c r="AK269"/>
      <c r="AL269"/>
      <c r="AM269"/>
      <c r="AN269"/>
      <c r="AO269"/>
      <c r="AP269"/>
      <c r="AQ269"/>
      <c r="AR269"/>
      <c r="AS269"/>
      <c r="AT269"/>
      <c r="AU269"/>
      <c r="AV269"/>
      <c r="AW269"/>
      <c r="AX269"/>
      <c r="AY269"/>
      <c r="AZ269"/>
      <c r="BA269"/>
      <c r="BB269"/>
      <c r="BC269"/>
      <c r="BD269"/>
      <c r="BE269"/>
      <c r="BF269"/>
      <c r="BG269"/>
      <c r="BH269"/>
      <c r="BI269"/>
      <c r="BJ269" t="s">
        <v>55</v>
      </c>
      <c r="BK269" t="s">
        <v>56</v>
      </c>
      <c r="BL269" t="s">
        <v>57</v>
      </c>
      <c r="BM269" t="s">
        <v>82</v>
      </c>
      <c r="BN269" t="s">
        <v>59</v>
      </c>
      <c r="BO269" t="s">
        <v>60</v>
      </c>
      <c r="BP269"/>
    </row>
    <row r="270" spans="1:68" x14ac:dyDescent="0.25">
      <c r="A270" t="s">
        <v>728</v>
      </c>
      <c r="B270" t="s">
        <v>729</v>
      </c>
      <c r="C270">
        <v>1</v>
      </c>
      <c r="D270" t="s">
        <v>735</v>
      </c>
      <c r="E270" t="s">
        <v>662</v>
      </c>
      <c r="F270">
        <v>4.2699999999999996</v>
      </c>
      <c r="G270" t="s">
        <v>42</v>
      </c>
      <c r="H270" t="s">
        <v>43</v>
      </c>
      <c r="I270"/>
      <c r="J270" t="s">
        <v>45</v>
      </c>
      <c r="K270" t="s">
        <v>46</v>
      </c>
      <c r="L270" t="s">
        <v>736</v>
      </c>
      <c r="M270" t="s">
        <v>48</v>
      </c>
      <c r="N270" t="s">
        <v>736</v>
      </c>
      <c r="O270" t="s">
        <v>43</v>
      </c>
      <c r="P270" t="s">
        <v>737</v>
      </c>
      <c r="Q270">
        <v>4.2699999999999996</v>
      </c>
      <c r="R270">
        <v>0</v>
      </c>
      <c r="S270">
        <v>0</v>
      </c>
      <c r="T270">
        <v>54.01</v>
      </c>
      <c r="U270">
        <v>1.37</v>
      </c>
      <c r="V270">
        <v>1.64</v>
      </c>
      <c r="W270">
        <v>2.63</v>
      </c>
      <c r="X270"/>
      <c r="Y270" t="s">
        <v>50</v>
      </c>
      <c r="Z270" t="s">
        <v>48</v>
      </c>
      <c r="AA270" t="s">
        <v>731</v>
      </c>
      <c r="AB270" t="s">
        <v>48</v>
      </c>
      <c r="AC270" t="s">
        <v>48</v>
      </c>
      <c r="AD270"/>
      <c r="AE270"/>
      <c r="AF270"/>
      <c r="AG270"/>
      <c r="AH270"/>
      <c r="AI270"/>
      <c r="AJ270"/>
      <c r="AK270"/>
      <c r="AL270"/>
      <c r="AM270"/>
      <c r="AN270"/>
      <c r="AO270"/>
      <c r="AP270"/>
      <c r="AQ270"/>
      <c r="AR270"/>
      <c r="AS270"/>
      <c r="AT270"/>
      <c r="AU270"/>
      <c r="AV270"/>
      <c r="AW270"/>
      <c r="AX270"/>
      <c r="AY270"/>
      <c r="AZ270"/>
      <c r="BA270"/>
      <c r="BB270"/>
      <c r="BC270"/>
      <c r="BD270"/>
      <c r="BE270"/>
      <c r="BF270"/>
      <c r="BG270"/>
      <c r="BH270"/>
      <c r="BI270"/>
      <c r="BJ270" t="s">
        <v>55</v>
      </c>
      <c r="BK270" t="s">
        <v>56</v>
      </c>
      <c r="BL270" t="s">
        <v>57</v>
      </c>
      <c r="BM270" t="s">
        <v>82</v>
      </c>
      <c r="BN270" t="s">
        <v>59</v>
      </c>
      <c r="BO270" t="s">
        <v>60</v>
      </c>
      <c r="BP270"/>
    </row>
    <row r="271" spans="1:68" x14ac:dyDescent="0.25">
      <c r="A271" t="s">
        <v>728</v>
      </c>
      <c r="B271" t="s">
        <v>729</v>
      </c>
      <c r="C271">
        <v>2</v>
      </c>
      <c r="D271" t="s">
        <v>88</v>
      </c>
      <c r="E271" t="s">
        <v>662</v>
      </c>
      <c r="F271">
        <v>7.78</v>
      </c>
      <c r="G271" t="s">
        <v>42</v>
      </c>
      <c r="H271" t="s">
        <v>43</v>
      </c>
      <c r="I271"/>
      <c r="J271" t="s">
        <v>45</v>
      </c>
      <c r="K271" t="s">
        <v>46</v>
      </c>
      <c r="L271" t="s">
        <v>89</v>
      </c>
      <c r="M271" t="s">
        <v>48</v>
      </c>
      <c r="N271" t="s">
        <v>89</v>
      </c>
      <c r="O271" t="s">
        <v>43</v>
      </c>
      <c r="P271" t="s">
        <v>738</v>
      </c>
      <c r="Q271">
        <v>3.89</v>
      </c>
      <c r="R271">
        <v>0</v>
      </c>
      <c r="S271">
        <v>0</v>
      </c>
      <c r="T271">
        <v>54.01</v>
      </c>
      <c r="U271">
        <v>2.54</v>
      </c>
      <c r="V271">
        <v>3.05</v>
      </c>
      <c r="W271">
        <v>4.7300000000000004</v>
      </c>
      <c r="X271"/>
      <c r="Y271" t="s">
        <v>50</v>
      </c>
      <c r="Z271" t="s">
        <v>48</v>
      </c>
      <c r="AA271" t="s">
        <v>731</v>
      </c>
      <c r="AB271" t="s">
        <v>48</v>
      </c>
      <c r="AC271" t="s">
        <v>48</v>
      </c>
      <c r="AD271"/>
      <c r="AE271"/>
      <c r="AF271"/>
      <c r="AG271"/>
      <c r="AH271"/>
      <c r="AI271"/>
      <c r="AJ271"/>
      <c r="AK271"/>
      <c r="AL271"/>
      <c r="AM271"/>
      <c r="AN271"/>
      <c r="AO271"/>
      <c r="AP271"/>
      <c r="AQ271"/>
      <c r="AR271"/>
      <c r="AS271"/>
      <c r="AT271"/>
      <c r="AU271"/>
      <c r="AV271"/>
      <c r="AW271"/>
      <c r="AX271"/>
      <c r="AY271"/>
      <c r="AZ271"/>
      <c r="BA271"/>
      <c r="BB271"/>
      <c r="BC271"/>
      <c r="BD271"/>
      <c r="BE271"/>
      <c r="BF271"/>
      <c r="BG271"/>
      <c r="BH271"/>
      <c r="BI271"/>
      <c r="BJ271" t="s">
        <v>55</v>
      </c>
      <c r="BK271" t="s">
        <v>56</v>
      </c>
      <c r="BL271" t="s">
        <v>57</v>
      </c>
      <c r="BM271" t="s">
        <v>82</v>
      </c>
      <c r="BN271" t="s">
        <v>59</v>
      </c>
      <c r="BO271" t="s">
        <v>60</v>
      </c>
      <c r="BP271"/>
    </row>
    <row r="272" spans="1:68" x14ac:dyDescent="0.25">
      <c r="A272" t="s">
        <v>728</v>
      </c>
      <c r="B272" t="s">
        <v>729</v>
      </c>
      <c r="C272">
        <v>1</v>
      </c>
      <c r="D272" t="s">
        <v>196</v>
      </c>
      <c r="E272" t="s">
        <v>662</v>
      </c>
      <c r="F272">
        <v>4.3600000000000003</v>
      </c>
      <c r="G272" t="s">
        <v>42</v>
      </c>
      <c r="H272" t="s">
        <v>43</v>
      </c>
      <c r="I272"/>
      <c r="J272" t="s">
        <v>45</v>
      </c>
      <c r="K272" t="s">
        <v>46</v>
      </c>
      <c r="L272" t="s">
        <v>197</v>
      </c>
      <c r="M272" t="s">
        <v>48</v>
      </c>
      <c r="N272" t="s">
        <v>197</v>
      </c>
      <c r="O272" t="s">
        <v>43</v>
      </c>
      <c r="P272" t="s">
        <v>739</v>
      </c>
      <c r="Q272">
        <v>4.3600000000000003</v>
      </c>
      <c r="R272">
        <v>0</v>
      </c>
      <c r="S272">
        <v>0</v>
      </c>
      <c r="T272">
        <v>54.01</v>
      </c>
      <c r="U272">
        <v>1.39</v>
      </c>
      <c r="V272">
        <v>1.67</v>
      </c>
      <c r="W272">
        <v>2.69</v>
      </c>
      <c r="X272"/>
      <c r="Y272" t="s">
        <v>50</v>
      </c>
      <c r="Z272" t="s">
        <v>48</v>
      </c>
      <c r="AA272" t="s">
        <v>731</v>
      </c>
      <c r="AB272" t="s">
        <v>48</v>
      </c>
      <c r="AC272" t="s">
        <v>48</v>
      </c>
      <c r="AD272"/>
      <c r="AE272"/>
      <c r="AF272"/>
      <c r="AG272"/>
      <c r="AH272"/>
      <c r="AI272"/>
      <c r="AJ272"/>
      <c r="AK272"/>
      <c r="AL272"/>
      <c r="AM272"/>
      <c r="AN272"/>
      <c r="AO272"/>
      <c r="AP272"/>
      <c r="AQ272"/>
      <c r="AR272"/>
      <c r="AS272"/>
      <c r="AT272"/>
      <c r="AU272"/>
      <c r="AV272"/>
      <c r="AW272"/>
      <c r="AX272"/>
      <c r="AY272"/>
      <c r="AZ272"/>
      <c r="BA272"/>
      <c r="BB272"/>
      <c r="BC272"/>
      <c r="BD272"/>
      <c r="BE272"/>
      <c r="BF272"/>
      <c r="BG272"/>
      <c r="BH272"/>
      <c r="BI272"/>
      <c r="BJ272" t="s">
        <v>55</v>
      </c>
      <c r="BK272" t="s">
        <v>56</v>
      </c>
      <c r="BL272" t="s">
        <v>57</v>
      </c>
      <c r="BM272" t="s">
        <v>82</v>
      </c>
      <c r="BN272" t="s">
        <v>59</v>
      </c>
      <c r="BO272" t="s">
        <v>60</v>
      </c>
      <c r="BP272"/>
    </row>
    <row r="273" spans="1:68" x14ac:dyDescent="0.25">
      <c r="A273" t="s">
        <v>728</v>
      </c>
      <c r="B273" t="s">
        <v>729</v>
      </c>
      <c r="C273">
        <v>3</v>
      </c>
      <c r="D273" t="s">
        <v>97</v>
      </c>
      <c r="E273" t="s">
        <v>662</v>
      </c>
      <c r="F273">
        <v>13.77</v>
      </c>
      <c r="G273" t="s">
        <v>42</v>
      </c>
      <c r="H273" t="s">
        <v>43</v>
      </c>
      <c r="I273"/>
      <c r="J273" t="s">
        <v>45</v>
      </c>
      <c r="K273" t="s">
        <v>46</v>
      </c>
      <c r="L273" t="s">
        <v>98</v>
      </c>
      <c r="M273" t="s">
        <v>48</v>
      </c>
      <c r="N273" t="s">
        <v>98</v>
      </c>
      <c r="O273" t="s">
        <v>43</v>
      </c>
      <c r="P273" t="s">
        <v>740</v>
      </c>
      <c r="Q273">
        <v>4.59</v>
      </c>
      <c r="R273">
        <v>0</v>
      </c>
      <c r="S273">
        <v>0</v>
      </c>
      <c r="T273">
        <v>54.01</v>
      </c>
      <c r="U273">
        <v>4.34</v>
      </c>
      <c r="V273">
        <v>5.21</v>
      </c>
      <c r="W273">
        <v>8.56</v>
      </c>
      <c r="X273"/>
      <c r="Y273" t="s">
        <v>50</v>
      </c>
      <c r="Z273" t="s">
        <v>48</v>
      </c>
      <c r="AA273" t="s">
        <v>731</v>
      </c>
      <c r="AB273" t="s">
        <v>48</v>
      </c>
      <c r="AC273" t="s">
        <v>48</v>
      </c>
      <c r="AD273"/>
      <c r="AE273"/>
      <c r="AF273"/>
      <c r="AG273"/>
      <c r="AH273"/>
      <c r="AI273"/>
      <c r="AJ273"/>
      <c r="AK273"/>
      <c r="AL273"/>
      <c r="AM273"/>
      <c r="AN273"/>
      <c r="AO273"/>
      <c r="AP273"/>
      <c r="AQ273"/>
      <c r="AR273"/>
      <c r="AS273"/>
      <c r="AT273"/>
      <c r="AU273"/>
      <c r="AV273"/>
      <c r="AW273"/>
      <c r="AX273"/>
      <c r="AY273"/>
      <c r="AZ273"/>
      <c r="BA273"/>
      <c r="BB273"/>
      <c r="BC273"/>
      <c r="BD273"/>
      <c r="BE273"/>
      <c r="BF273"/>
      <c r="BG273"/>
      <c r="BH273"/>
      <c r="BI273"/>
      <c r="BJ273" t="s">
        <v>55</v>
      </c>
      <c r="BK273" t="s">
        <v>56</v>
      </c>
      <c r="BL273" t="s">
        <v>57</v>
      </c>
      <c r="BM273" t="s">
        <v>82</v>
      </c>
      <c r="BN273" t="s">
        <v>59</v>
      </c>
      <c r="BO273" t="s">
        <v>60</v>
      </c>
      <c r="BP273"/>
    </row>
    <row r="274" spans="1:68" x14ac:dyDescent="0.25">
      <c r="A274" t="s">
        <v>728</v>
      </c>
      <c r="B274" t="s">
        <v>729</v>
      </c>
      <c r="C274">
        <v>1</v>
      </c>
      <c r="D274" t="s">
        <v>667</v>
      </c>
      <c r="E274" t="s">
        <v>662</v>
      </c>
      <c r="F274">
        <v>5.08</v>
      </c>
      <c r="G274" t="s">
        <v>42</v>
      </c>
      <c r="H274" t="s">
        <v>43</v>
      </c>
      <c r="I274"/>
      <c r="J274" t="s">
        <v>45</v>
      </c>
      <c r="K274" t="s">
        <v>46</v>
      </c>
      <c r="L274" t="s">
        <v>668</v>
      </c>
      <c r="M274" t="s">
        <v>48</v>
      </c>
      <c r="N274" t="s">
        <v>668</v>
      </c>
      <c r="O274" t="s">
        <v>43</v>
      </c>
      <c r="P274" t="s">
        <v>741</v>
      </c>
      <c r="Q274">
        <v>5.08</v>
      </c>
      <c r="R274">
        <v>0</v>
      </c>
      <c r="S274">
        <v>0</v>
      </c>
      <c r="T274">
        <v>54.01</v>
      </c>
      <c r="U274">
        <v>1.57</v>
      </c>
      <c r="V274">
        <v>1.88</v>
      </c>
      <c r="W274">
        <v>3.2</v>
      </c>
      <c r="X274"/>
      <c r="Y274" t="s">
        <v>50</v>
      </c>
      <c r="Z274" t="s">
        <v>48</v>
      </c>
      <c r="AA274" t="s">
        <v>731</v>
      </c>
      <c r="AB274" t="s">
        <v>48</v>
      </c>
      <c r="AC274" t="s">
        <v>48</v>
      </c>
      <c r="AD274"/>
      <c r="AE274"/>
      <c r="AF274"/>
      <c r="AG274"/>
      <c r="AH274"/>
      <c r="AI274"/>
      <c r="AJ274"/>
      <c r="AK274"/>
      <c r="AL274"/>
      <c r="AM274"/>
      <c r="AN274"/>
      <c r="AO274"/>
      <c r="AP274"/>
      <c r="AQ274"/>
      <c r="AR274"/>
      <c r="AS274"/>
      <c r="AT274"/>
      <c r="AU274"/>
      <c r="AV274"/>
      <c r="AW274"/>
      <c r="AX274"/>
      <c r="AY274"/>
      <c r="AZ274"/>
      <c r="BA274"/>
      <c r="BB274"/>
      <c r="BC274"/>
      <c r="BD274"/>
      <c r="BE274"/>
      <c r="BF274"/>
      <c r="BG274"/>
      <c r="BH274"/>
      <c r="BI274"/>
      <c r="BJ274" t="s">
        <v>55</v>
      </c>
      <c r="BK274" t="s">
        <v>56</v>
      </c>
      <c r="BL274" t="s">
        <v>57</v>
      </c>
      <c r="BM274" t="s">
        <v>82</v>
      </c>
      <c r="BN274" t="s">
        <v>59</v>
      </c>
      <c r="BO274" t="s">
        <v>60</v>
      </c>
      <c r="BP274"/>
    </row>
    <row r="275" spans="1:68" x14ac:dyDescent="0.25">
      <c r="A275" t="s">
        <v>728</v>
      </c>
      <c r="B275" t="s">
        <v>729</v>
      </c>
      <c r="C275">
        <v>2</v>
      </c>
      <c r="D275" t="s">
        <v>469</v>
      </c>
      <c r="E275" t="s">
        <v>662</v>
      </c>
      <c r="F275">
        <v>11.1</v>
      </c>
      <c r="G275" t="s">
        <v>42</v>
      </c>
      <c r="H275" t="s">
        <v>43</v>
      </c>
      <c r="I275"/>
      <c r="J275" t="s">
        <v>45</v>
      </c>
      <c r="K275" t="s">
        <v>46</v>
      </c>
      <c r="L275" t="s">
        <v>470</v>
      </c>
      <c r="M275" t="s">
        <v>48</v>
      </c>
      <c r="N275" t="s">
        <v>470</v>
      </c>
      <c r="O275" t="s">
        <v>43</v>
      </c>
      <c r="P275" t="s">
        <v>742</v>
      </c>
      <c r="Q275">
        <v>5.55</v>
      </c>
      <c r="R275">
        <v>0</v>
      </c>
      <c r="S275">
        <v>0</v>
      </c>
      <c r="T275">
        <v>54.01</v>
      </c>
      <c r="U275">
        <v>3.37</v>
      </c>
      <c r="V275">
        <v>4.04</v>
      </c>
      <c r="W275">
        <v>7.06</v>
      </c>
      <c r="X275"/>
      <c r="Y275" t="s">
        <v>50</v>
      </c>
      <c r="Z275" t="s">
        <v>48</v>
      </c>
      <c r="AA275" t="s">
        <v>731</v>
      </c>
      <c r="AB275" t="s">
        <v>48</v>
      </c>
      <c r="AC275" t="s">
        <v>48</v>
      </c>
      <c r="AD275"/>
      <c r="AE275"/>
      <c r="AF275"/>
      <c r="AG275"/>
      <c r="AH275"/>
      <c r="AI275"/>
      <c r="AJ275"/>
      <c r="AK275"/>
      <c r="AL275"/>
      <c r="AM275"/>
      <c r="AN275"/>
      <c r="AO275"/>
      <c r="AP275"/>
      <c r="AQ275"/>
      <c r="AR275"/>
      <c r="AS275"/>
      <c r="AT275"/>
      <c r="AU275"/>
      <c r="AV275"/>
      <c r="AW275"/>
      <c r="AX275"/>
      <c r="AY275"/>
      <c r="AZ275"/>
      <c r="BA275"/>
      <c r="BB275"/>
      <c r="BC275"/>
      <c r="BD275"/>
      <c r="BE275"/>
      <c r="BF275"/>
      <c r="BG275"/>
      <c r="BH275"/>
      <c r="BI275"/>
      <c r="BJ275" t="s">
        <v>55</v>
      </c>
      <c r="BK275" t="s">
        <v>56</v>
      </c>
      <c r="BL275" t="s">
        <v>57</v>
      </c>
      <c r="BM275" t="s">
        <v>82</v>
      </c>
      <c r="BN275" t="s">
        <v>59</v>
      </c>
      <c r="BO275" t="s">
        <v>60</v>
      </c>
      <c r="BP275"/>
    </row>
    <row r="276" spans="1:68" x14ac:dyDescent="0.25">
      <c r="A276" t="s">
        <v>743</v>
      </c>
      <c r="B276" t="s">
        <v>744</v>
      </c>
      <c r="C276">
        <v>2</v>
      </c>
      <c r="D276" t="s">
        <v>725</v>
      </c>
      <c r="E276" t="s">
        <v>662</v>
      </c>
      <c r="F276">
        <v>9.44</v>
      </c>
      <c r="G276" t="s">
        <v>42</v>
      </c>
      <c r="H276" t="s">
        <v>43</v>
      </c>
      <c r="I276"/>
      <c r="J276" t="s">
        <v>45</v>
      </c>
      <c r="K276" t="s">
        <v>46</v>
      </c>
      <c r="L276" t="s">
        <v>726</v>
      </c>
      <c r="M276" t="s">
        <v>48</v>
      </c>
      <c r="N276" t="s">
        <v>726</v>
      </c>
      <c r="O276" t="s">
        <v>43</v>
      </c>
      <c r="P276" t="s">
        <v>745</v>
      </c>
      <c r="Q276">
        <v>4.72</v>
      </c>
      <c r="R276">
        <v>0</v>
      </c>
      <c r="S276">
        <v>0</v>
      </c>
      <c r="T276">
        <v>52.99</v>
      </c>
      <c r="U276">
        <v>2.96</v>
      </c>
      <c r="V276">
        <v>3.55</v>
      </c>
      <c r="W276">
        <v>5.89</v>
      </c>
      <c r="X276"/>
      <c r="Y276" t="s">
        <v>50</v>
      </c>
      <c r="Z276" t="s">
        <v>48</v>
      </c>
      <c r="AA276" t="s">
        <v>746</v>
      </c>
      <c r="AB276" t="s">
        <v>48</v>
      </c>
      <c r="AC276" t="s">
        <v>48</v>
      </c>
      <c r="AD276"/>
      <c r="AE276"/>
      <c r="AF276"/>
      <c r="AG276"/>
      <c r="AH276"/>
      <c r="AI276"/>
      <c r="AJ276"/>
      <c r="AK276"/>
      <c r="AL276"/>
      <c r="AM276"/>
      <c r="AN276"/>
      <c r="AO276"/>
      <c r="AP276"/>
      <c r="AQ276"/>
      <c r="AR276"/>
      <c r="AS276"/>
      <c r="AT276"/>
      <c r="AU276"/>
      <c r="AV276"/>
      <c r="AW276"/>
      <c r="AX276"/>
      <c r="AY276"/>
      <c r="AZ276"/>
      <c r="BA276"/>
      <c r="BB276"/>
      <c r="BC276"/>
      <c r="BD276"/>
      <c r="BE276"/>
      <c r="BF276"/>
      <c r="BG276"/>
      <c r="BH276"/>
      <c r="BI276"/>
      <c r="BJ276" t="s">
        <v>55</v>
      </c>
      <c r="BK276" t="s">
        <v>56</v>
      </c>
      <c r="BL276" t="s">
        <v>57</v>
      </c>
      <c r="BM276" t="s">
        <v>82</v>
      </c>
      <c r="BN276" t="s">
        <v>83</v>
      </c>
      <c r="BO276" t="s">
        <v>139</v>
      </c>
      <c r="BP276"/>
    </row>
    <row r="277" spans="1:68" x14ac:dyDescent="0.25">
      <c r="A277" t="s">
        <v>743</v>
      </c>
      <c r="B277" t="s">
        <v>744</v>
      </c>
      <c r="C277">
        <v>1</v>
      </c>
      <c r="D277" t="s">
        <v>62</v>
      </c>
      <c r="E277" t="s">
        <v>662</v>
      </c>
      <c r="F277">
        <v>9.73</v>
      </c>
      <c r="G277" t="s">
        <v>42</v>
      </c>
      <c r="H277" t="s">
        <v>43</v>
      </c>
      <c r="I277"/>
      <c r="J277" t="s">
        <v>45</v>
      </c>
      <c r="K277" t="s">
        <v>46</v>
      </c>
      <c r="L277" t="s">
        <v>63</v>
      </c>
      <c r="M277" t="s">
        <v>48</v>
      </c>
      <c r="N277" t="s">
        <v>63</v>
      </c>
      <c r="O277" t="s">
        <v>64</v>
      </c>
      <c r="P277" t="s">
        <v>747</v>
      </c>
      <c r="Q277">
        <v>9.73</v>
      </c>
      <c r="R277">
        <v>0</v>
      </c>
      <c r="S277">
        <v>0</v>
      </c>
      <c r="T277">
        <v>52.99</v>
      </c>
      <c r="U277">
        <v>2.4300000000000002</v>
      </c>
      <c r="V277">
        <v>2.92</v>
      </c>
      <c r="W277">
        <v>6.81</v>
      </c>
      <c r="X277"/>
      <c r="Y277" t="s">
        <v>50</v>
      </c>
      <c r="Z277" t="s">
        <v>48</v>
      </c>
      <c r="AA277" t="s">
        <v>746</v>
      </c>
      <c r="AB277" t="s">
        <v>48</v>
      </c>
      <c r="AC277" t="s">
        <v>48</v>
      </c>
      <c r="AD277"/>
      <c r="AE277"/>
      <c r="AF277"/>
      <c r="AG277"/>
      <c r="AH277"/>
      <c r="AI277"/>
      <c r="AJ277"/>
      <c r="AK277"/>
      <c r="AL277"/>
      <c r="AM277"/>
      <c r="AN277"/>
      <c r="AO277"/>
      <c r="AP277"/>
      <c r="AQ277"/>
      <c r="AR277"/>
      <c r="AS277"/>
      <c r="AT277"/>
      <c r="AU277"/>
      <c r="AV277"/>
      <c r="AW277"/>
      <c r="AX277"/>
      <c r="AY277"/>
      <c r="AZ277"/>
      <c r="BA277"/>
      <c r="BB277"/>
      <c r="BC277"/>
      <c r="BD277"/>
      <c r="BE277"/>
      <c r="BF277"/>
      <c r="BG277"/>
      <c r="BH277"/>
      <c r="BI277"/>
      <c r="BJ277" t="s">
        <v>55</v>
      </c>
      <c r="BK277" t="s">
        <v>56</v>
      </c>
      <c r="BL277" t="s">
        <v>57</v>
      </c>
      <c r="BM277" t="s">
        <v>82</v>
      </c>
      <c r="BN277" t="s">
        <v>83</v>
      </c>
      <c r="BO277" t="s">
        <v>139</v>
      </c>
      <c r="BP277"/>
    </row>
    <row r="278" spans="1:68" x14ac:dyDescent="0.25">
      <c r="A278" t="s">
        <v>743</v>
      </c>
      <c r="B278" t="s">
        <v>744</v>
      </c>
      <c r="C278">
        <v>2</v>
      </c>
      <c r="D278" t="s">
        <v>97</v>
      </c>
      <c r="E278" t="s">
        <v>662</v>
      </c>
      <c r="F278">
        <v>9.18</v>
      </c>
      <c r="G278" t="s">
        <v>42</v>
      </c>
      <c r="H278" t="s">
        <v>43</v>
      </c>
      <c r="I278"/>
      <c r="J278" t="s">
        <v>45</v>
      </c>
      <c r="K278" t="s">
        <v>46</v>
      </c>
      <c r="L278" t="s">
        <v>98</v>
      </c>
      <c r="M278" t="s">
        <v>48</v>
      </c>
      <c r="N278" t="s">
        <v>98</v>
      </c>
      <c r="O278" t="s">
        <v>43</v>
      </c>
      <c r="P278" t="s">
        <v>748</v>
      </c>
      <c r="Q278">
        <v>4.59</v>
      </c>
      <c r="R278">
        <v>0</v>
      </c>
      <c r="S278">
        <v>0</v>
      </c>
      <c r="T278">
        <v>52.99</v>
      </c>
      <c r="U278">
        <v>2.89</v>
      </c>
      <c r="V278">
        <v>3.47</v>
      </c>
      <c r="W278">
        <v>5.71</v>
      </c>
      <c r="X278"/>
      <c r="Y278" t="s">
        <v>50</v>
      </c>
      <c r="Z278" t="s">
        <v>48</v>
      </c>
      <c r="AA278" t="s">
        <v>746</v>
      </c>
      <c r="AB278" t="s">
        <v>48</v>
      </c>
      <c r="AC278" t="s">
        <v>48</v>
      </c>
      <c r="AD278"/>
      <c r="AE278"/>
      <c r="AF278"/>
      <c r="AG278"/>
      <c r="AH278"/>
      <c r="AI278"/>
      <c r="AJ278"/>
      <c r="AK278"/>
      <c r="AL278"/>
      <c r="AM278"/>
      <c r="AN278"/>
      <c r="AO278"/>
      <c r="AP278"/>
      <c r="AQ278"/>
      <c r="AR278"/>
      <c r="AS278"/>
      <c r="AT278"/>
      <c r="AU278"/>
      <c r="AV278"/>
      <c r="AW278"/>
      <c r="AX278"/>
      <c r="AY278"/>
      <c r="AZ278"/>
      <c r="BA278"/>
      <c r="BB278"/>
      <c r="BC278"/>
      <c r="BD278"/>
      <c r="BE278"/>
      <c r="BF278"/>
      <c r="BG278"/>
      <c r="BH278"/>
      <c r="BI278"/>
      <c r="BJ278" t="s">
        <v>55</v>
      </c>
      <c r="BK278" t="s">
        <v>56</v>
      </c>
      <c r="BL278" t="s">
        <v>57</v>
      </c>
      <c r="BM278" t="s">
        <v>82</v>
      </c>
      <c r="BN278" t="s">
        <v>83</v>
      </c>
      <c r="BO278" t="s">
        <v>139</v>
      </c>
      <c r="BP278"/>
    </row>
    <row r="279" spans="1:68" x14ac:dyDescent="0.25">
      <c r="A279" t="s">
        <v>743</v>
      </c>
      <c r="B279" t="s">
        <v>744</v>
      </c>
      <c r="C279">
        <v>1</v>
      </c>
      <c r="D279" t="s">
        <v>718</v>
      </c>
      <c r="E279" t="s">
        <v>662</v>
      </c>
      <c r="F279">
        <v>4.68</v>
      </c>
      <c r="G279" t="s">
        <v>42</v>
      </c>
      <c r="H279" t="s">
        <v>43</v>
      </c>
      <c r="I279"/>
      <c r="J279" t="s">
        <v>45</v>
      </c>
      <c r="K279" t="s">
        <v>46</v>
      </c>
      <c r="L279" t="s">
        <v>719</v>
      </c>
      <c r="M279" t="s">
        <v>48</v>
      </c>
      <c r="N279" t="s">
        <v>719</v>
      </c>
      <c r="O279" t="s">
        <v>43</v>
      </c>
      <c r="P279" t="s">
        <v>749</v>
      </c>
      <c r="Q279">
        <v>4.68</v>
      </c>
      <c r="R279">
        <v>0</v>
      </c>
      <c r="S279">
        <v>0</v>
      </c>
      <c r="T279">
        <v>52.99</v>
      </c>
      <c r="U279">
        <v>1.47</v>
      </c>
      <c r="V279">
        <v>1.76</v>
      </c>
      <c r="W279">
        <v>2.92</v>
      </c>
      <c r="X279"/>
      <c r="Y279" t="s">
        <v>50</v>
      </c>
      <c r="Z279" t="s">
        <v>48</v>
      </c>
      <c r="AA279" t="s">
        <v>746</v>
      </c>
      <c r="AB279" t="s">
        <v>48</v>
      </c>
      <c r="AC279" t="s">
        <v>48</v>
      </c>
      <c r="AD279"/>
      <c r="AE279"/>
      <c r="AF279"/>
      <c r="AG279"/>
      <c r="AH279"/>
      <c r="AI279"/>
      <c r="AJ279"/>
      <c r="AK279"/>
      <c r="AL279"/>
      <c r="AM279"/>
      <c r="AN279"/>
      <c r="AO279"/>
      <c r="AP279"/>
      <c r="AQ279"/>
      <c r="AR279"/>
      <c r="AS279"/>
      <c r="AT279"/>
      <c r="AU279"/>
      <c r="AV279"/>
      <c r="AW279"/>
      <c r="AX279"/>
      <c r="AY279"/>
      <c r="AZ279"/>
      <c r="BA279"/>
      <c r="BB279"/>
      <c r="BC279"/>
      <c r="BD279"/>
      <c r="BE279"/>
      <c r="BF279"/>
      <c r="BG279"/>
      <c r="BH279"/>
      <c r="BI279"/>
      <c r="BJ279" t="s">
        <v>55</v>
      </c>
      <c r="BK279" t="s">
        <v>56</v>
      </c>
      <c r="BL279" t="s">
        <v>57</v>
      </c>
      <c r="BM279" t="s">
        <v>82</v>
      </c>
      <c r="BN279" t="s">
        <v>83</v>
      </c>
      <c r="BO279" t="s">
        <v>139</v>
      </c>
      <c r="BP279"/>
    </row>
    <row r="280" spans="1:68" x14ac:dyDescent="0.25">
      <c r="A280" t="s">
        <v>743</v>
      </c>
      <c r="B280" t="s">
        <v>744</v>
      </c>
      <c r="C280">
        <v>1</v>
      </c>
      <c r="D280" t="s">
        <v>245</v>
      </c>
      <c r="E280" t="s">
        <v>662</v>
      </c>
      <c r="F280">
        <v>4.4800000000000004</v>
      </c>
      <c r="G280" t="s">
        <v>42</v>
      </c>
      <c r="H280" t="s">
        <v>43</v>
      </c>
      <c r="I280"/>
      <c r="J280" t="s">
        <v>45</v>
      </c>
      <c r="K280" t="s">
        <v>46</v>
      </c>
      <c r="L280" t="s">
        <v>246</v>
      </c>
      <c r="M280" t="s">
        <v>48</v>
      </c>
      <c r="N280" t="s">
        <v>246</v>
      </c>
      <c r="O280" t="s">
        <v>43</v>
      </c>
      <c r="P280" t="s">
        <v>750</v>
      </c>
      <c r="Q280">
        <v>4.4800000000000004</v>
      </c>
      <c r="R280">
        <v>0</v>
      </c>
      <c r="S280">
        <v>0</v>
      </c>
      <c r="T280">
        <v>52.99</v>
      </c>
      <c r="U280">
        <v>1.42</v>
      </c>
      <c r="V280">
        <v>1.7</v>
      </c>
      <c r="W280">
        <v>2.78</v>
      </c>
      <c r="X280"/>
      <c r="Y280" t="s">
        <v>50</v>
      </c>
      <c r="Z280" t="s">
        <v>48</v>
      </c>
      <c r="AA280" t="s">
        <v>746</v>
      </c>
      <c r="AB280" t="s">
        <v>48</v>
      </c>
      <c r="AC280" t="s">
        <v>48</v>
      </c>
      <c r="AD280"/>
      <c r="AE280"/>
      <c r="AF280"/>
      <c r="AG280"/>
      <c r="AH280"/>
      <c r="AI280"/>
      <c r="AJ280"/>
      <c r="AK280"/>
      <c r="AL280"/>
      <c r="AM280"/>
      <c r="AN280"/>
      <c r="AO280"/>
      <c r="AP280"/>
      <c r="AQ280"/>
      <c r="AR280"/>
      <c r="AS280"/>
      <c r="AT280"/>
      <c r="AU280"/>
      <c r="AV280"/>
      <c r="AW280"/>
      <c r="AX280"/>
      <c r="AY280"/>
      <c r="AZ280"/>
      <c r="BA280"/>
      <c r="BB280"/>
      <c r="BC280"/>
      <c r="BD280"/>
      <c r="BE280"/>
      <c r="BF280"/>
      <c r="BG280"/>
      <c r="BH280"/>
      <c r="BI280"/>
      <c r="BJ280" t="s">
        <v>55</v>
      </c>
      <c r="BK280" t="s">
        <v>56</v>
      </c>
      <c r="BL280" t="s">
        <v>57</v>
      </c>
      <c r="BM280" t="s">
        <v>82</v>
      </c>
      <c r="BN280" t="s">
        <v>83</v>
      </c>
      <c r="BO280" t="s">
        <v>139</v>
      </c>
      <c r="BP280"/>
    </row>
    <row r="281" spans="1:68" x14ac:dyDescent="0.25">
      <c r="A281" t="s">
        <v>743</v>
      </c>
      <c r="B281" t="s">
        <v>744</v>
      </c>
      <c r="C281">
        <v>2</v>
      </c>
      <c r="D281" t="s">
        <v>751</v>
      </c>
      <c r="E281" t="s">
        <v>662</v>
      </c>
      <c r="F281">
        <v>15.48</v>
      </c>
      <c r="G281" t="s">
        <v>42</v>
      </c>
      <c r="H281" t="s">
        <v>43</v>
      </c>
      <c r="I281"/>
      <c r="J281" t="s">
        <v>45</v>
      </c>
      <c r="K281" t="s">
        <v>46</v>
      </c>
      <c r="L281" t="s">
        <v>752</v>
      </c>
      <c r="M281" t="s">
        <v>48</v>
      </c>
      <c r="N281" t="s">
        <v>752</v>
      </c>
      <c r="O281" t="s">
        <v>64</v>
      </c>
      <c r="P281" t="s">
        <v>753</v>
      </c>
      <c r="Q281">
        <v>7.74</v>
      </c>
      <c r="R281">
        <v>0</v>
      </c>
      <c r="S281">
        <v>0</v>
      </c>
      <c r="T281">
        <v>52.99</v>
      </c>
      <c r="U281">
        <v>3.87</v>
      </c>
      <c r="V281">
        <v>4.6399999999999997</v>
      </c>
      <c r="W281">
        <v>10.84</v>
      </c>
      <c r="X281"/>
      <c r="Y281" t="s">
        <v>50</v>
      </c>
      <c r="Z281" t="s">
        <v>48</v>
      </c>
      <c r="AA281" t="s">
        <v>746</v>
      </c>
      <c r="AB281" t="s">
        <v>48</v>
      </c>
      <c r="AC281" t="s">
        <v>48</v>
      </c>
      <c r="AD281"/>
      <c r="AE281"/>
      <c r="AF281"/>
      <c r="AG281"/>
      <c r="AH281"/>
      <c r="AI281"/>
      <c r="AJ281"/>
      <c r="AK281"/>
      <c r="AL281"/>
      <c r="AM281"/>
      <c r="AN281"/>
      <c r="AO281"/>
      <c r="AP281"/>
      <c r="AQ281"/>
      <c r="AR281"/>
      <c r="AS281"/>
      <c r="AT281"/>
      <c r="AU281"/>
      <c r="AV281"/>
      <c r="AW281"/>
      <c r="AX281"/>
      <c r="AY281"/>
      <c r="AZ281"/>
      <c r="BA281"/>
      <c r="BB281"/>
      <c r="BC281"/>
      <c r="BD281"/>
      <c r="BE281"/>
      <c r="BF281"/>
      <c r="BG281"/>
      <c r="BH281"/>
      <c r="BI281"/>
      <c r="BJ281" t="s">
        <v>55</v>
      </c>
      <c r="BK281" t="s">
        <v>56</v>
      </c>
      <c r="BL281" t="s">
        <v>57</v>
      </c>
      <c r="BM281" t="s">
        <v>82</v>
      </c>
      <c r="BN281" t="s">
        <v>83</v>
      </c>
      <c r="BO281" t="s">
        <v>139</v>
      </c>
      <c r="BP281"/>
    </row>
    <row r="282" spans="1:68" x14ac:dyDescent="0.25">
      <c r="A282" t="s">
        <v>754</v>
      </c>
      <c r="B282" t="s">
        <v>755</v>
      </c>
      <c r="C282">
        <v>8</v>
      </c>
      <c r="D282" t="s">
        <v>255</v>
      </c>
      <c r="E282" t="s">
        <v>662</v>
      </c>
      <c r="F282">
        <v>29.12</v>
      </c>
      <c r="G282" t="s">
        <v>42</v>
      </c>
      <c r="H282" t="s">
        <v>43</v>
      </c>
      <c r="I282"/>
      <c r="J282" t="s">
        <v>45</v>
      </c>
      <c r="K282" t="s">
        <v>46</v>
      </c>
      <c r="L282" t="s">
        <v>256</v>
      </c>
      <c r="M282" t="s">
        <v>48</v>
      </c>
      <c r="N282" t="s">
        <v>256</v>
      </c>
      <c r="O282" t="s">
        <v>43</v>
      </c>
      <c r="P282" t="s">
        <v>756</v>
      </c>
      <c r="Q282">
        <v>3.64</v>
      </c>
      <c r="R282">
        <v>0</v>
      </c>
      <c r="S282">
        <v>0</v>
      </c>
      <c r="T282">
        <v>145.72999999999999</v>
      </c>
      <c r="U282">
        <v>9.66</v>
      </c>
      <c r="V282">
        <v>11.59</v>
      </c>
      <c r="W282">
        <v>17.53</v>
      </c>
      <c r="X282"/>
      <c r="Y282" t="s">
        <v>50</v>
      </c>
      <c r="Z282" t="s">
        <v>48</v>
      </c>
      <c r="AA282" t="s">
        <v>757</v>
      </c>
      <c r="AB282" t="s">
        <v>48</v>
      </c>
      <c r="AC282" t="s">
        <v>48</v>
      </c>
      <c r="AD282"/>
      <c r="AE282"/>
      <c r="AF282"/>
      <c r="AG282"/>
      <c r="AH282"/>
      <c r="AI282"/>
      <c r="AJ282"/>
      <c r="AK282"/>
      <c r="AL282"/>
      <c r="AM282"/>
      <c r="AN282"/>
      <c r="AO282"/>
      <c r="AP282"/>
      <c r="AQ282"/>
      <c r="AR282"/>
      <c r="AS282"/>
      <c r="AT282"/>
      <c r="AU282"/>
      <c r="AV282"/>
      <c r="AW282"/>
      <c r="AX282"/>
      <c r="AY282"/>
      <c r="AZ282"/>
      <c r="BA282"/>
      <c r="BB282"/>
      <c r="BC282"/>
      <c r="BD282"/>
      <c r="BE282"/>
      <c r="BF282"/>
      <c r="BG282"/>
      <c r="BH282"/>
      <c r="BI282"/>
      <c r="BJ282" t="s">
        <v>55</v>
      </c>
      <c r="BK282" t="s">
        <v>56</v>
      </c>
      <c r="BL282" t="s">
        <v>57</v>
      </c>
      <c r="BM282" t="s">
        <v>82</v>
      </c>
      <c r="BN282" t="s">
        <v>59</v>
      </c>
      <c r="BO282" t="s">
        <v>60</v>
      </c>
      <c r="BP282"/>
    </row>
    <row r="283" spans="1:68" x14ac:dyDescent="0.25">
      <c r="A283" t="s">
        <v>754</v>
      </c>
      <c r="B283" t="s">
        <v>755</v>
      </c>
      <c r="C283">
        <v>1</v>
      </c>
      <c r="D283" t="s">
        <v>183</v>
      </c>
      <c r="E283" t="s">
        <v>662</v>
      </c>
      <c r="F283">
        <v>4.7300000000000004</v>
      </c>
      <c r="G283" t="s">
        <v>42</v>
      </c>
      <c r="H283" t="s">
        <v>43</v>
      </c>
      <c r="I283"/>
      <c r="J283" t="s">
        <v>45</v>
      </c>
      <c r="K283" t="s">
        <v>46</v>
      </c>
      <c r="L283" t="s">
        <v>184</v>
      </c>
      <c r="M283" t="s">
        <v>48</v>
      </c>
      <c r="N283" t="s">
        <v>184</v>
      </c>
      <c r="O283" t="s">
        <v>43</v>
      </c>
      <c r="P283" t="s">
        <v>758</v>
      </c>
      <c r="Q283">
        <v>4.7300000000000004</v>
      </c>
      <c r="R283">
        <v>0</v>
      </c>
      <c r="S283">
        <v>0</v>
      </c>
      <c r="T283">
        <v>145.72999999999999</v>
      </c>
      <c r="U283">
        <v>1.48</v>
      </c>
      <c r="V283">
        <v>1.78</v>
      </c>
      <c r="W283">
        <v>2.95</v>
      </c>
      <c r="X283"/>
      <c r="Y283" t="s">
        <v>50</v>
      </c>
      <c r="Z283" t="s">
        <v>48</v>
      </c>
      <c r="AA283" t="s">
        <v>757</v>
      </c>
      <c r="AB283" t="s">
        <v>48</v>
      </c>
      <c r="AC283" t="s">
        <v>48</v>
      </c>
      <c r="AD283"/>
      <c r="AE283"/>
      <c r="AF283"/>
      <c r="AG283"/>
      <c r="AH283"/>
      <c r="AI283"/>
      <c r="AJ283"/>
      <c r="AK283"/>
      <c r="AL283"/>
      <c r="AM283"/>
      <c r="AN283"/>
      <c r="AO283"/>
      <c r="AP283"/>
      <c r="AQ283"/>
      <c r="AR283"/>
      <c r="AS283"/>
      <c r="AT283"/>
      <c r="AU283"/>
      <c r="AV283"/>
      <c r="AW283"/>
      <c r="AX283"/>
      <c r="AY283"/>
      <c r="AZ283"/>
      <c r="BA283"/>
      <c r="BB283"/>
      <c r="BC283"/>
      <c r="BD283"/>
      <c r="BE283"/>
      <c r="BF283"/>
      <c r="BG283"/>
      <c r="BH283"/>
      <c r="BI283"/>
      <c r="BJ283" t="s">
        <v>55</v>
      </c>
      <c r="BK283" t="s">
        <v>56</v>
      </c>
      <c r="BL283" t="s">
        <v>57</v>
      </c>
      <c r="BM283" t="s">
        <v>82</v>
      </c>
      <c r="BN283" t="s">
        <v>59</v>
      </c>
      <c r="BO283" t="s">
        <v>60</v>
      </c>
      <c r="BP283"/>
    </row>
    <row r="284" spans="1:68" x14ac:dyDescent="0.25">
      <c r="A284" t="s">
        <v>754</v>
      </c>
      <c r="B284" t="s">
        <v>755</v>
      </c>
      <c r="C284">
        <v>2</v>
      </c>
      <c r="D284" t="s">
        <v>258</v>
      </c>
      <c r="E284" t="s">
        <v>662</v>
      </c>
      <c r="F284">
        <v>7.18</v>
      </c>
      <c r="G284" t="s">
        <v>42</v>
      </c>
      <c r="H284" t="s">
        <v>43</v>
      </c>
      <c r="I284"/>
      <c r="J284" t="s">
        <v>45</v>
      </c>
      <c r="K284" t="s">
        <v>46</v>
      </c>
      <c r="L284" t="s">
        <v>259</v>
      </c>
      <c r="M284" t="s">
        <v>48</v>
      </c>
      <c r="N284" t="s">
        <v>259</v>
      </c>
      <c r="O284" t="s">
        <v>43</v>
      </c>
      <c r="P284" t="s">
        <v>759</v>
      </c>
      <c r="Q284">
        <v>3.59</v>
      </c>
      <c r="R284">
        <v>0</v>
      </c>
      <c r="S284">
        <v>0</v>
      </c>
      <c r="T284">
        <v>145.72999999999999</v>
      </c>
      <c r="U284">
        <v>2.39</v>
      </c>
      <c r="V284">
        <v>2.87</v>
      </c>
      <c r="W284">
        <v>4.3099999999999996</v>
      </c>
      <c r="X284"/>
      <c r="Y284" t="s">
        <v>50</v>
      </c>
      <c r="Z284" t="s">
        <v>48</v>
      </c>
      <c r="AA284" t="s">
        <v>757</v>
      </c>
      <c r="AB284" t="s">
        <v>48</v>
      </c>
      <c r="AC284" t="s">
        <v>48</v>
      </c>
      <c r="AD284"/>
      <c r="AE284"/>
      <c r="AF284"/>
      <c r="AG284"/>
      <c r="AH284"/>
      <c r="AI284"/>
      <c r="AJ284"/>
      <c r="AK284"/>
      <c r="AL284"/>
      <c r="AM284"/>
      <c r="AN284"/>
      <c r="AO284"/>
      <c r="AP284"/>
      <c r="AQ284"/>
      <c r="AR284"/>
      <c r="AS284"/>
      <c r="AT284"/>
      <c r="AU284"/>
      <c r="AV284"/>
      <c r="AW284"/>
      <c r="AX284"/>
      <c r="AY284"/>
      <c r="AZ284"/>
      <c r="BA284"/>
      <c r="BB284"/>
      <c r="BC284"/>
      <c r="BD284"/>
      <c r="BE284"/>
      <c r="BF284"/>
      <c r="BG284"/>
      <c r="BH284"/>
      <c r="BI284"/>
      <c r="BJ284" t="s">
        <v>55</v>
      </c>
      <c r="BK284" t="s">
        <v>56</v>
      </c>
      <c r="BL284" t="s">
        <v>57</v>
      </c>
      <c r="BM284" t="s">
        <v>82</v>
      </c>
      <c r="BN284" t="s">
        <v>59</v>
      </c>
      <c r="BO284" t="s">
        <v>60</v>
      </c>
      <c r="BP284"/>
    </row>
    <row r="285" spans="1:68" x14ac:dyDescent="0.25">
      <c r="A285" t="s">
        <v>754</v>
      </c>
      <c r="B285" t="s">
        <v>755</v>
      </c>
      <c r="C285">
        <v>1</v>
      </c>
      <c r="D285" t="s">
        <v>88</v>
      </c>
      <c r="E285" t="s">
        <v>662</v>
      </c>
      <c r="F285">
        <v>3.89</v>
      </c>
      <c r="G285" t="s">
        <v>42</v>
      </c>
      <c r="H285" t="s">
        <v>43</v>
      </c>
      <c r="I285"/>
      <c r="J285" t="s">
        <v>45</v>
      </c>
      <c r="K285" t="s">
        <v>46</v>
      </c>
      <c r="L285" t="s">
        <v>89</v>
      </c>
      <c r="M285" t="s">
        <v>48</v>
      </c>
      <c r="N285" t="s">
        <v>89</v>
      </c>
      <c r="O285" t="s">
        <v>43</v>
      </c>
      <c r="P285" t="s">
        <v>760</v>
      </c>
      <c r="Q285">
        <v>3.89</v>
      </c>
      <c r="R285">
        <v>0</v>
      </c>
      <c r="S285">
        <v>0</v>
      </c>
      <c r="T285">
        <v>145.72999999999999</v>
      </c>
      <c r="U285">
        <v>1.27</v>
      </c>
      <c r="V285">
        <v>1.52</v>
      </c>
      <c r="W285">
        <v>2.37</v>
      </c>
      <c r="X285"/>
      <c r="Y285" t="s">
        <v>50</v>
      </c>
      <c r="Z285" t="s">
        <v>48</v>
      </c>
      <c r="AA285" t="s">
        <v>757</v>
      </c>
      <c r="AB285" t="s">
        <v>48</v>
      </c>
      <c r="AC285" t="s">
        <v>48</v>
      </c>
      <c r="AD285"/>
      <c r="AE285"/>
      <c r="AF285"/>
      <c r="AG285"/>
      <c r="AH285"/>
      <c r="AI285"/>
      <c r="AJ285"/>
      <c r="AK285"/>
      <c r="AL285"/>
      <c r="AM285"/>
      <c r="AN285"/>
      <c r="AO285"/>
      <c r="AP285"/>
      <c r="AQ285"/>
      <c r="AR285"/>
      <c r="AS285"/>
      <c r="AT285"/>
      <c r="AU285"/>
      <c r="AV285"/>
      <c r="AW285"/>
      <c r="AX285"/>
      <c r="AY285"/>
      <c r="AZ285"/>
      <c r="BA285"/>
      <c r="BB285"/>
      <c r="BC285"/>
      <c r="BD285"/>
      <c r="BE285"/>
      <c r="BF285"/>
      <c r="BG285"/>
      <c r="BH285"/>
      <c r="BI285"/>
      <c r="BJ285" t="s">
        <v>55</v>
      </c>
      <c r="BK285" t="s">
        <v>56</v>
      </c>
      <c r="BL285" t="s">
        <v>57</v>
      </c>
      <c r="BM285" t="s">
        <v>82</v>
      </c>
      <c r="BN285" t="s">
        <v>59</v>
      </c>
      <c r="BO285" t="s">
        <v>60</v>
      </c>
      <c r="BP285"/>
    </row>
    <row r="286" spans="1:68" x14ac:dyDescent="0.25">
      <c r="A286" t="s">
        <v>754</v>
      </c>
      <c r="B286" t="s">
        <v>755</v>
      </c>
      <c r="C286">
        <v>1</v>
      </c>
      <c r="D286" t="s">
        <v>210</v>
      </c>
      <c r="E286" t="s">
        <v>662</v>
      </c>
      <c r="F286">
        <v>4.41</v>
      </c>
      <c r="G286" t="s">
        <v>42</v>
      </c>
      <c r="H286" t="s">
        <v>43</v>
      </c>
      <c r="I286"/>
      <c r="J286" t="s">
        <v>45</v>
      </c>
      <c r="K286" t="s">
        <v>46</v>
      </c>
      <c r="L286" t="s">
        <v>211</v>
      </c>
      <c r="M286" t="s">
        <v>48</v>
      </c>
      <c r="N286" t="s">
        <v>211</v>
      </c>
      <c r="O286" t="s">
        <v>43</v>
      </c>
      <c r="P286" t="s">
        <v>761</v>
      </c>
      <c r="Q286">
        <v>4.41</v>
      </c>
      <c r="R286">
        <v>0</v>
      </c>
      <c r="S286">
        <v>0</v>
      </c>
      <c r="T286">
        <v>145.72999999999999</v>
      </c>
      <c r="U286">
        <v>1.4</v>
      </c>
      <c r="V286">
        <v>1.68</v>
      </c>
      <c r="W286">
        <v>2.73</v>
      </c>
      <c r="X286"/>
      <c r="Y286" t="s">
        <v>50</v>
      </c>
      <c r="Z286" t="s">
        <v>48</v>
      </c>
      <c r="AA286" t="s">
        <v>757</v>
      </c>
      <c r="AB286" t="s">
        <v>48</v>
      </c>
      <c r="AC286" t="s">
        <v>48</v>
      </c>
      <c r="AD286"/>
      <c r="AE286"/>
      <c r="AF286"/>
      <c r="AG286"/>
      <c r="AH286"/>
      <c r="AI286"/>
      <c r="AJ286"/>
      <c r="AK286"/>
      <c r="AL286"/>
      <c r="AM286"/>
      <c r="AN286"/>
      <c r="AO286"/>
      <c r="AP286"/>
      <c r="AQ286"/>
      <c r="AR286"/>
      <c r="AS286"/>
      <c r="AT286"/>
      <c r="AU286"/>
      <c r="AV286"/>
      <c r="AW286"/>
      <c r="AX286"/>
      <c r="AY286"/>
      <c r="AZ286"/>
      <c r="BA286"/>
      <c r="BB286"/>
      <c r="BC286"/>
      <c r="BD286"/>
      <c r="BE286"/>
      <c r="BF286"/>
      <c r="BG286"/>
      <c r="BH286"/>
      <c r="BI286"/>
      <c r="BJ286" t="s">
        <v>55</v>
      </c>
      <c r="BK286" t="s">
        <v>56</v>
      </c>
      <c r="BL286" t="s">
        <v>57</v>
      </c>
      <c r="BM286" t="s">
        <v>82</v>
      </c>
      <c r="BN286" t="s">
        <v>59</v>
      </c>
      <c r="BO286" t="s">
        <v>60</v>
      </c>
      <c r="BP286"/>
    </row>
    <row r="287" spans="1:68" x14ac:dyDescent="0.25">
      <c r="A287" t="s">
        <v>754</v>
      </c>
      <c r="B287" t="s">
        <v>755</v>
      </c>
      <c r="C287">
        <v>1</v>
      </c>
      <c r="D287" t="s">
        <v>228</v>
      </c>
      <c r="E287" t="s">
        <v>662</v>
      </c>
      <c r="F287">
        <v>4.41</v>
      </c>
      <c r="G287" t="s">
        <v>42</v>
      </c>
      <c r="H287" t="s">
        <v>43</v>
      </c>
      <c r="I287"/>
      <c r="J287" t="s">
        <v>45</v>
      </c>
      <c r="K287" t="s">
        <v>46</v>
      </c>
      <c r="L287" t="s">
        <v>229</v>
      </c>
      <c r="M287" t="s">
        <v>48</v>
      </c>
      <c r="N287" t="s">
        <v>229</v>
      </c>
      <c r="O287" t="s">
        <v>43</v>
      </c>
      <c r="P287" t="s">
        <v>762</v>
      </c>
      <c r="Q287">
        <v>4.41</v>
      </c>
      <c r="R287">
        <v>0</v>
      </c>
      <c r="S287">
        <v>0</v>
      </c>
      <c r="T287">
        <v>145.72999999999999</v>
      </c>
      <c r="U287">
        <v>1.4</v>
      </c>
      <c r="V287">
        <v>1.68</v>
      </c>
      <c r="W287">
        <v>2.73</v>
      </c>
      <c r="X287"/>
      <c r="Y287" t="s">
        <v>50</v>
      </c>
      <c r="Z287" t="s">
        <v>48</v>
      </c>
      <c r="AA287" t="s">
        <v>757</v>
      </c>
      <c r="AB287" t="s">
        <v>48</v>
      </c>
      <c r="AC287" t="s">
        <v>48</v>
      </c>
      <c r="AD287"/>
      <c r="AE287"/>
      <c r="AF287"/>
      <c r="AG287"/>
      <c r="AH287"/>
      <c r="AI287"/>
      <c r="AJ287"/>
      <c r="AK287"/>
      <c r="AL287"/>
      <c r="AM287"/>
      <c r="AN287"/>
      <c r="AO287"/>
      <c r="AP287"/>
      <c r="AQ287"/>
      <c r="AR287"/>
      <c r="AS287"/>
      <c r="AT287"/>
      <c r="AU287"/>
      <c r="AV287"/>
      <c r="AW287"/>
      <c r="AX287"/>
      <c r="AY287"/>
      <c r="AZ287"/>
      <c r="BA287"/>
      <c r="BB287"/>
      <c r="BC287"/>
      <c r="BD287"/>
      <c r="BE287"/>
      <c r="BF287"/>
      <c r="BG287"/>
      <c r="BH287"/>
      <c r="BI287"/>
      <c r="BJ287" t="s">
        <v>55</v>
      </c>
      <c r="BK287" t="s">
        <v>56</v>
      </c>
      <c r="BL287" t="s">
        <v>57</v>
      </c>
      <c r="BM287" t="s">
        <v>82</v>
      </c>
      <c r="BN287" t="s">
        <v>59</v>
      </c>
      <c r="BO287" t="s">
        <v>60</v>
      </c>
      <c r="BP287"/>
    </row>
    <row r="288" spans="1:68" x14ac:dyDescent="0.25">
      <c r="A288" t="s">
        <v>754</v>
      </c>
      <c r="B288" t="s">
        <v>755</v>
      </c>
      <c r="C288">
        <v>5</v>
      </c>
      <c r="D288" t="s">
        <v>155</v>
      </c>
      <c r="E288" t="s">
        <v>662</v>
      </c>
      <c r="F288">
        <v>34.65</v>
      </c>
      <c r="G288" t="s">
        <v>42</v>
      </c>
      <c r="H288" t="s">
        <v>43</v>
      </c>
      <c r="I288"/>
      <c r="J288" t="s">
        <v>45</v>
      </c>
      <c r="K288" t="s">
        <v>46</v>
      </c>
      <c r="L288" t="s">
        <v>157</v>
      </c>
      <c r="M288" t="s">
        <v>48</v>
      </c>
      <c r="N288" t="s">
        <v>157</v>
      </c>
      <c r="O288" t="s">
        <v>64</v>
      </c>
      <c r="P288" t="s">
        <v>763</v>
      </c>
      <c r="Q288">
        <v>6.93</v>
      </c>
      <c r="R288">
        <v>0</v>
      </c>
      <c r="S288">
        <v>0</v>
      </c>
      <c r="T288">
        <v>145.72999999999999</v>
      </c>
      <c r="U288">
        <v>8.66</v>
      </c>
      <c r="V288">
        <v>10.39</v>
      </c>
      <c r="W288">
        <v>24.26</v>
      </c>
      <c r="X288"/>
      <c r="Y288" t="s">
        <v>50</v>
      </c>
      <c r="Z288" t="s">
        <v>48</v>
      </c>
      <c r="AA288" t="s">
        <v>757</v>
      </c>
      <c r="AB288" t="s">
        <v>48</v>
      </c>
      <c r="AC288" t="s">
        <v>48</v>
      </c>
      <c r="AD288"/>
      <c r="AE288"/>
      <c r="AF288"/>
      <c r="AG288"/>
      <c r="AH288"/>
      <c r="AI288"/>
      <c r="AJ288"/>
      <c r="AK288"/>
      <c r="AL288"/>
      <c r="AM288"/>
      <c r="AN288"/>
      <c r="AO288"/>
      <c r="AP288"/>
      <c r="AQ288"/>
      <c r="AR288"/>
      <c r="AS288"/>
      <c r="AT288"/>
      <c r="AU288"/>
      <c r="AV288"/>
      <c r="AW288"/>
      <c r="AX288"/>
      <c r="AY288"/>
      <c r="AZ288"/>
      <c r="BA288"/>
      <c r="BB288"/>
      <c r="BC288"/>
      <c r="BD288"/>
      <c r="BE288"/>
      <c r="BF288"/>
      <c r="BG288"/>
      <c r="BH288"/>
      <c r="BI288"/>
      <c r="BJ288" t="s">
        <v>55</v>
      </c>
      <c r="BK288" t="s">
        <v>56</v>
      </c>
      <c r="BL288" t="s">
        <v>57</v>
      </c>
      <c r="BM288" t="s">
        <v>82</v>
      </c>
      <c r="BN288" t="s">
        <v>59</v>
      </c>
      <c r="BO288" t="s">
        <v>60</v>
      </c>
      <c r="BP288"/>
    </row>
    <row r="289" spans="1:68" x14ac:dyDescent="0.25">
      <c r="A289" t="s">
        <v>754</v>
      </c>
      <c r="B289" t="s">
        <v>755</v>
      </c>
      <c r="C289">
        <v>1</v>
      </c>
      <c r="D289" t="s">
        <v>392</v>
      </c>
      <c r="E289" t="s">
        <v>662</v>
      </c>
      <c r="F289">
        <v>22.05</v>
      </c>
      <c r="G289" t="s">
        <v>42</v>
      </c>
      <c r="H289" t="s">
        <v>43</v>
      </c>
      <c r="I289"/>
      <c r="J289" t="s">
        <v>45</v>
      </c>
      <c r="K289" t="s">
        <v>46</v>
      </c>
      <c r="L289" t="s">
        <v>394</v>
      </c>
      <c r="M289" t="s">
        <v>48</v>
      </c>
      <c r="N289" t="s">
        <v>394</v>
      </c>
      <c r="O289" t="s">
        <v>43</v>
      </c>
      <c r="P289" t="s">
        <v>764</v>
      </c>
      <c r="Q289">
        <v>22.05</v>
      </c>
      <c r="R289">
        <v>0</v>
      </c>
      <c r="S289">
        <v>0</v>
      </c>
      <c r="T289">
        <v>145.72999999999999</v>
      </c>
      <c r="U289">
        <v>5.81</v>
      </c>
      <c r="V289">
        <v>6.97</v>
      </c>
      <c r="W289">
        <v>15.08</v>
      </c>
      <c r="X289"/>
      <c r="Y289" t="s">
        <v>50</v>
      </c>
      <c r="Z289" t="s">
        <v>48</v>
      </c>
      <c r="AA289" t="s">
        <v>757</v>
      </c>
      <c r="AB289" t="s">
        <v>48</v>
      </c>
      <c r="AC289" t="s">
        <v>48</v>
      </c>
      <c r="AD289"/>
      <c r="AE289"/>
      <c r="AF289"/>
      <c r="AG289"/>
      <c r="AH289"/>
      <c r="AI289"/>
      <c r="AJ289"/>
      <c r="AK289"/>
      <c r="AL289"/>
      <c r="AM289"/>
      <c r="AN289"/>
      <c r="AO289"/>
      <c r="AP289"/>
      <c r="AQ289"/>
      <c r="AR289"/>
      <c r="AS289"/>
      <c r="AT289"/>
      <c r="AU289"/>
      <c r="AV289"/>
      <c r="AW289"/>
      <c r="AX289"/>
      <c r="AY289"/>
      <c r="AZ289"/>
      <c r="BA289"/>
      <c r="BB289"/>
      <c r="BC289"/>
      <c r="BD289"/>
      <c r="BE289"/>
      <c r="BF289"/>
      <c r="BG289"/>
      <c r="BH289"/>
      <c r="BI289"/>
      <c r="BJ289" t="s">
        <v>55</v>
      </c>
      <c r="BK289" t="s">
        <v>56</v>
      </c>
      <c r="BL289" t="s">
        <v>57</v>
      </c>
      <c r="BM289" t="s">
        <v>82</v>
      </c>
      <c r="BN289" t="s">
        <v>59</v>
      </c>
      <c r="BO289" t="s">
        <v>60</v>
      </c>
      <c r="BP289"/>
    </row>
    <row r="290" spans="1:68" x14ac:dyDescent="0.25">
      <c r="A290" t="s">
        <v>754</v>
      </c>
      <c r="B290" t="s">
        <v>755</v>
      </c>
      <c r="C290">
        <v>2</v>
      </c>
      <c r="D290" t="s">
        <v>384</v>
      </c>
      <c r="E290" t="s">
        <v>662</v>
      </c>
      <c r="F290">
        <v>17.14</v>
      </c>
      <c r="G290" t="s">
        <v>42</v>
      </c>
      <c r="H290" t="s">
        <v>43</v>
      </c>
      <c r="I290"/>
      <c r="J290" t="s">
        <v>45</v>
      </c>
      <c r="K290" t="s">
        <v>46</v>
      </c>
      <c r="L290" t="s">
        <v>385</v>
      </c>
      <c r="M290" t="s">
        <v>48</v>
      </c>
      <c r="N290" t="s">
        <v>385</v>
      </c>
      <c r="O290" t="s">
        <v>43</v>
      </c>
      <c r="P290" t="s">
        <v>765</v>
      </c>
      <c r="Q290">
        <v>8.57</v>
      </c>
      <c r="R290">
        <v>0</v>
      </c>
      <c r="S290">
        <v>0</v>
      </c>
      <c r="T290">
        <v>145.72999999999999</v>
      </c>
      <c r="U290">
        <v>4.88</v>
      </c>
      <c r="V290">
        <v>5.86</v>
      </c>
      <c r="W290">
        <v>11.28</v>
      </c>
      <c r="X290"/>
      <c r="Y290" t="s">
        <v>50</v>
      </c>
      <c r="Z290" t="s">
        <v>48</v>
      </c>
      <c r="AA290" t="s">
        <v>757</v>
      </c>
      <c r="AB290" t="s">
        <v>48</v>
      </c>
      <c r="AC290" t="s">
        <v>48</v>
      </c>
      <c r="AD290"/>
      <c r="AE290"/>
      <c r="AF290"/>
      <c r="AG290"/>
      <c r="AH290"/>
      <c r="AI290"/>
      <c r="AJ290"/>
      <c r="AK290"/>
      <c r="AL290"/>
      <c r="AM290"/>
      <c r="AN290"/>
      <c r="AO290"/>
      <c r="AP290"/>
      <c r="AQ290"/>
      <c r="AR290"/>
      <c r="AS290"/>
      <c r="AT290"/>
      <c r="AU290"/>
      <c r="AV290"/>
      <c r="AW290"/>
      <c r="AX290"/>
      <c r="AY290"/>
      <c r="AZ290"/>
      <c r="BA290"/>
      <c r="BB290"/>
      <c r="BC290"/>
      <c r="BD290"/>
      <c r="BE290"/>
      <c r="BF290"/>
      <c r="BG290"/>
      <c r="BH290"/>
      <c r="BI290"/>
      <c r="BJ290" t="s">
        <v>55</v>
      </c>
      <c r="BK290" t="s">
        <v>56</v>
      </c>
      <c r="BL290" t="s">
        <v>57</v>
      </c>
      <c r="BM290" t="s">
        <v>82</v>
      </c>
      <c r="BN290" t="s">
        <v>59</v>
      </c>
      <c r="BO290" t="s">
        <v>60</v>
      </c>
      <c r="BP290"/>
    </row>
    <row r="291" spans="1:68" x14ac:dyDescent="0.25">
      <c r="A291" t="s">
        <v>754</v>
      </c>
      <c r="B291" t="s">
        <v>755</v>
      </c>
      <c r="C291">
        <v>3</v>
      </c>
      <c r="D291" t="s">
        <v>112</v>
      </c>
      <c r="E291" t="s">
        <v>662</v>
      </c>
      <c r="F291">
        <v>12.45</v>
      </c>
      <c r="G291" t="s">
        <v>42</v>
      </c>
      <c r="H291" t="s">
        <v>43</v>
      </c>
      <c r="I291"/>
      <c r="J291" t="s">
        <v>45</v>
      </c>
      <c r="K291" t="s">
        <v>46</v>
      </c>
      <c r="L291" t="s">
        <v>113</v>
      </c>
      <c r="M291" t="s">
        <v>48</v>
      </c>
      <c r="N291" t="s">
        <v>113</v>
      </c>
      <c r="O291" t="s">
        <v>43</v>
      </c>
      <c r="P291" t="s">
        <v>766</v>
      </c>
      <c r="Q291">
        <v>4.1500000000000004</v>
      </c>
      <c r="R291">
        <v>0</v>
      </c>
      <c r="S291">
        <v>0</v>
      </c>
      <c r="T291">
        <v>145.72999999999999</v>
      </c>
      <c r="U291">
        <v>4.01</v>
      </c>
      <c r="V291">
        <v>4.8099999999999996</v>
      </c>
      <c r="W291">
        <v>7.64</v>
      </c>
      <c r="X291"/>
      <c r="Y291" t="s">
        <v>50</v>
      </c>
      <c r="Z291" t="s">
        <v>48</v>
      </c>
      <c r="AA291" t="s">
        <v>757</v>
      </c>
      <c r="AB291" t="s">
        <v>48</v>
      </c>
      <c r="AC291" t="s">
        <v>48</v>
      </c>
      <c r="AD291"/>
      <c r="AE291"/>
      <c r="AF291"/>
      <c r="AG291"/>
      <c r="AH291"/>
      <c r="AI291"/>
      <c r="AJ291"/>
      <c r="AK291"/>
      <c r="AL291"/>
      <c r="AM291"/>
      <c r="AN291"/>
      <c r="AO291"/>
      <c r="AP291"/>
      <c r="AQ291"/>
      <c r="AR291"/>
      <c r="AS291"/>
      <c r="AT291"/>
      <c r="AU291"/>
      <c r="AV291"/>
      <c r="AW291"/>
      <c r="AX291"/>
      <c r="AY291"/>
      <c r="AZ291"/>
      <c r="BA291"/>
      <c r="BB291"/>
      <c r="BC291"/>
      <c r="BD291"/>
      <c r="BE291"/>
      <c r="BF291"/>
      <c r="BG291"/>
      <c r="BH291"/>
      <c r="BI291"/>
      <c r="BJ291" t="s">
        <v>55</v>
      </c>
      <c r="BK291" t="s">
        <v>56</v>
      </c>
      <c r="BL291" t="s">
        <v>57</v>
      </c>
      <c r="BM291" t="s">
        <v>82</v>
      </c>
      <c r="BN291" t="s">
        <v>59</v>
      </c>
      <c r="BO291" t="s">
        <v>60</v>
      </c>
      <c r="BP291"/>
    </row>
    <row r="292" spans="1:68" x14ac:dyDescent="0.25">
      <c r="A292" t="s">
        <v>754</v>
      </c>
      <c r="B292" t="s">
        <v>755</v>
      </c>
      <c r="C292">
        <v>1</v>
      </c>
      <c r="D292" t="s">
        <v>115</v>
      </c>
      <c r="E292" t="s">
        <v>662</v>
      </c>
      <c r="F292">
        <v>5.7</v>
      </c>
      <c r="G292" t="s">
        <v>42</v>
      </c>
      <c r="H292" t="s">
        <v>43</v>
      </c>
      <c r="I292"/>
      <c r="J292" t="s">
        <v>45</v>
      </c>
      <c r="K292" t="s">
        <v>46</v>
      </c>
      <c r="L292" t="s">
        <v>116</v>
      </c>
      <c r="M292" t="s">
        <v>48</v>
      </c>
      <c r="N292" t="s">
        <v>116</v>
      </c>
      <c r="O292" t="s">
        <v>43</v>
      </c>
      <c r="P292" t="s">
        <v>767</v>
      </c>
      <c r="Q292">
        <v>5.7</v>
      </c>
      <c r="R292">
        <v>0</v>
      </c>
      <c r="S292">
        <v>0</v>
      </c>
      <c r="T292">
        <v>145.72999999999999</v>
      </c>
      <c r="U292">
        <v>1.72</v>
      </c>
      <c r="V292">
        <v>2.06</v>
      </c>
      <c r="W292">
        <v>3.64</v>
      </c>
      <c r="X292"/>
      <c r="Y292" t="s">
        <v>50</v>
      </c>
      <c r="Z292" t="s">
        <v>48</v>
      </c>
      <c r="AA292" t="s">
        <v>757</v>
      </c>
      <c r="AB292" t="s">
        <v>48</v>
      </c>
      <c r="AC292" t="s">
        <v>48</v>
      </c>
      <c r="AD292"/>
      <c r="AE292"/>
      <c r="AF292"/>
      <c r="AG292"/>
      <c r="AH292"/>
      <c r="AI292"/>
      <c r="AJ292"/>
      <c r="AK292"/>
      <c r="AL292"/>
      <c r="AM292"/>
      <c r="AN292"/>
      <c r="AO292"/>
      <c r="AP292"/>
      <c r="AQ292"/>
      <c r="AR292"/>
      <c r="AS292"/>
      <c r="AT292"/>
      <c r="AU292"/>
      <c r="AV292"/>
      <c r="AW292"/>
      <c r="AX292"/>
      <c r="AY292"/>
      <c r="AZ292"/>
      <c r="BA292"/>
      <c r="BB292"/>
      <c r="BC292"/>
      <c r="BD292"/>
      <c r="BE292"/>
      <c r="BF292"/>
      <c r="BG292"/>
      <c r="BH292"/>
      <c r="BI292"/>
      <c r="BJ292" t="s">
        <v>55</v>
      </c>
      <c r="BK292" t="s">
        <v>56</v>
      </c>
      <c r="BL292" t="s">
        <v>57</v>
      </c>
      <c r="BM292" t="s">
        <v>82</v>
      </c>
      <c r="BN292" t="s">
        <v>59</v>
      </c>
      <c r="BO292" t="s">
        <v>60</v>
      </c>
      <c r="BP292"/>
    </row>
    <row r="293" spans="1:68" x14ac:dyDescent="0.25">
      <c r="A293" t="s">
        <v>768</v>
      </c>
      <c r="B293" t="s">
        <v>769</v>
      </c>
      <c r="C293">
        <v>3</v>
      </c>
      <c r="D293" t="s">
        <v>112</v>
      </c>
      <c r="E293" t="s">
        <v>662</v>
      </c>
      <c r="F293">
        <v>12.45</v>
      </c>
      <c r="G293" t="s">
        <v>42</v>
      </c>
      <c r="H293" t="s">
        <v>43</v>
      </c>
      <c r="I293"/>
      <c r="J293" t="s">
        <v>45</v>
      </c>
      <c r="K293" t="s">
        <v>46</v>
      </c>
      <c r="L293" t="s">
        <v>113</v>
      </c>
      <c r="M293" t="s">
        <v>48</v>
      </c>
      <c r="N293" t="s">
        <v>113</v>
      </c>
      <c r="O293" t="s">
        <v>43</v>
      </c>
      <c r="P293" t="s">
        <v>770</v>
      </c>
      <c r="Q293">
        <v>4.1500000000000004</v>
      </c>
      <c r="R293">
        <v>0</v>
      </c>
      <c r="S293">
        <v>0</v>
      </c>
      <c r="T293">
        <v>71.41</v>
      </c>
      <c r="U293">
        <v>4.01</v>
      </c>
      <c r="V293">
        <v>4.8099999999999996</v>
      </c>
      <c r="W293">
        <v>7.64</v>
      </c>
      <c r="X293"/>
      <c r="Y293" t="s">
        <v>50</v>
      </c>
      <c r="Z293" t="s">
        <v>48</v>
      </c>
      <c r="AA293" t="s">
        <v>771</v>
      </c>
      <c r="AB293" t="s">
        <v>48</v>
      </c>
      <c r="AC293" t="s">
        <v>48</v>
      </c>
      <c r="AD293"/>
      <c r="AE293"/>
      <c r="AF293"/>
      <c r="AG293"/>
      <c r="AH293"/>
      <c r="AI293"/>
      <c r="AJ293"/>
      <c r="AK293"/>
      <c r="AL293"/>
      <c r="AM293"/>
      <c r="AN293"/>
      <c r="AO293"/>
      <c r="AP293"/>
      <c r="AQ293"/>
      <c r="AR293"/>
      <c r="AS293"/>
      <c r="AT293"/>
      <c r="AU293"/>
      <c r="AV293"/>
      <c r="AW293"/>
      <c r="AX293"/>
      <c r="AY293"/>
      <c r="AZ293"/>
      <c r="BA293"/>
      <c r="BB293"/>
      <c r="BC293"/>
      <c r="BD293"/>
      <c r="BE293"/>
      <c r="BF293"/>
      <c r="BG293"/>
      <c r="BH293"/>
      <c r="BI293"/>
      <c r="BJ293" t="s">
        <v>55</v>
      </c>
      <c r="BK293" t="s">
        <v>56</v>
      </c>
      <c r="BL293" t="s">
        <v>57</v>
      </c>
      <c r="BM293" t="s">
        <v>82</v>
      </c>
      <c r="BN293" t="s">
        <v>59</v>
      </c>
      <c r="BO293" t="s">
        <v>60</v>
      </c>
      <c r="BP293"/>
    </row>
    <row r="294" spans="1:68" x14ac:dyDescent="0.25">
      <c r="A294" t="s">
        <v>768</v>
      </c>
      <c r="B294" t="s">
        <v>769</v>
      </c>
      <c r="C294">
        <v>2</v>
      </c>
      <c r="D294" t="s">
        <v>155</v>
      </c>
      <c r="E294" t="s">
        <v>662</v>
      </c>
      <c r="F294">
        <v>13.86</v>
      </c>
      <c r="G294" t="s">
        <v>42</v>
      </c>
      <c r="H294" t="s">
        <v>43</v>
      </c>
      <c r="I294"/>
      <c r="J294" t="s">
        <v>45</v>
      </c>
      <c r="K294" t="s">
        <v>46</v>
      </c>
      <c r="L294" t="s">
        <v>157</v>
      </c>
      <c r="M294" t="s">
        <v>48</v>
      </c>
      <c r="N294" t="s">
        <v>157</v>
      </c>
      <c r="O294" t="s">
        <v>64</v>
      </c>
      <c r="P294" t="s">
        <v>772</v>
      </c>
      <c r="Q294">
        <v>6.93</v>
      </c>
      <c r="R294">
        <v>0</v>
      </c>
      <c r="S294">
        <v>0</v>
      </c>
      <c r="T294">
        <v>71.41</v>
      </c>
      <c r="U294">
        <v>3.47</v>
      </c>
      <c r="V294">
        <v>4.16</v>
      </c>
      <c r="W294">
        <v>9.6999999999999993</v>
      </c>
      <c r="X294"/>
      <c r="Y294" t="s">
        <v>50</v>
      </c>
      <c r="Z294" t="s">
        <v>48</v>
      </c>
      <c r="AA294" t="s">
        <v>771</v>
      </c>
      <c r="AB294" t="s">
        <v>48</v>
      </c>
      <c r="AC294" t="s">
        <v>48</v>
      </c>
      <c r="AD294"/>
      <c r="AE294"/>
      <c r="AF294"/>
      <c r="AG294"/>
      <c r="AH294"/>
      <c r="AI294"/>
      <c r="AJ294"/>
      <c r="AK294"/>
      <c r="AL294"/>
      <c r="AM294"/>
      <c r="AN294"/>
      <c r="AO294"/>
      <c r="AP294"/>
      <c r="AQ294"/>
      <c r="AR294"/>
      <c r="AS294"/>
      <c r="AT294"/>
      <c r="AU294"/>
      <c r="AV294"/>
      <c r="AW294"/>
      <c r="AX294"/>
      <c r="AY294"/>
      <c r="AZ294"/>
      <c r="BA294"/>
      <c r="BB294"/>
      <c r="BC294"/>
      <c r="BD294"/>
      <c r="BE294"/>
      <c r="BF294"/>
      <c r="BG294"/>
      <c r="BH294"/>
      <c r="BI294"/>
      <c r="BJ294" t="s">
        <v>55</v>
      </c>
      <c r="BK294" t="s">
        <v>56</v>
      </c>
      <c r="BL294" t="s">
        <v>57</v>
      </c>
      <c r="BM294" t="s">
        <v>82</v>
      </c>
      <c r="BN294" t="s">
        <v>59</v>
      </c>
      <c r="BO294" t="s">
        <v>60</v>
      </c>
      <c r="BP294"/>
    </row>
    <row r="295" spans="1:68" x14ac:dyDescent="0.25">
      <c r="A295" t="s">
        <v>768</v>
      </c>
      <c r="B295" t="s">
        <v>769</v>
      </c>
      <c r="C295">
        <v>2</v>
      </c>
      <c r="D295" t="s">
        <v>62</v>
      </c>
      <c r="E295" t="s">
        <v>662</v>
      </c>
      <c r="F295">
        <v>19.46</v>
      </c>
      <c r="G295" t="s">
        <v>42</v>
      </c>
      <c r="H295" t="s">
        <v>43</v>
      </c>
      <c r="I295"/>
      <c r="J295" t="s">
        <v>45</v>
      </c>
      <c r="K295" t="s">
        <v>46</v>
      </c>
      <c r="L295" t="s">
        <v>63</v>
      </c>
      <c r="M295" t="s">
        <v>48</v>
      </c>
      <c r="N295" t="s">
        <v>63</v>
      </c>
      <c r="O295" t="s">
        <v>64</v>
      </c>
      <c r="P295" t="s">
        <v>773</v>
      </c>
      <c r="Q295">
        <v>9.73</v>
      </c>
      <c r="R295">
        <v>0</v>
      </c>
      <c r="S295">
        <v>0</v>
      </c>
      <c r="T295">
        <v>71.41</v>
      </c>
      <c r="U295">
        <v>4.87</v>
      </c>
      <c r="V295">
        <v>5.84</v>
      </c>
      <c r="W295">
        <v>13.62</v>
      </c>
      <c r="X295"/>
      <c r="Y295" t="s">
        <v>50</v>
      </c>
      <c r="Z295" t="s">
        <v>48</v>
      </c>
      <c r="AA295" t="s">
        <v>771</v>
      </c>
      <c r="AB295" t="s">
        <v>48</v>
      </c>
      <c r="AC295" t="s">
        <v>48</v>
      </c>
      <c r="AD295"/>
      <c r="AE295"/>
      <c r="AF295"/>
      <c r="AG295"/>
      <c r="AH295"/>
      <c r="AI295"/>
      <c r="AJ295"/>
      <c r="AK295"/>
      <c r="AL295"/>
      <c r="AM295"/>
      <c r="AN295"/>
      <c r="AO295"/>
      <c r="AP295"/>
      <c r="AQ295"/>
      <c r="AR295"/>
      <c r="AS295"/>
      <c r="AT295"/>
      <c r="AU295"/>
      <c r="AV295"/>
      <c r="AW295"/>
      <c r="AX295"/>
      <c r="AY295"/>
      <c r="AZ295"/>
      <c r="BA295"/>
      <c r="BB295"/>
      <c r="BC295"/>
      <c r="BD295"/>
      <c r="BE295"/>
      <c r="BF295"/>
      <c r="BG295"/>
      <c r="BH295"/>
      <c r="BI295"/>
      <c r="BJ295" t="s">
        <v>55</v>
      </c>
      <c r="BK295" t="s">
        <v>56</v>
      </c>
      <c r="BL295" t="s">
        <v>57</v>
      </c>
      <c r="BM295" t="s">
        <v>82</v>
      </c>
      <c r="BN295" t="s">
        <v>59</v>
      </c>
      <c r="BO295" t="s">
        <v>60</v>
      </c>
      <c r="BP295"/>
    </row>
    <row r="296" spans="1:68" x14ac:dyDescent="0.25">
      <c r="A296" t="s">
        <v>768</v>
      </c>
      <c r="B296" t="s">
        <v>769</v>
      </c>
      <c r="C296">
        <v>2</v>
      </c>
      <c r="D296" t="s">
        <v>725</v>
      </c>
      <c r="E296" t="s">
        <v>662</v>
      </c>
      <c r="F296">
        <v>9.44</v>
      </c>
      <c r="G296" t="s">
        <v>42</v>
      </c>
      <c r="H296" t="s">
        <v>43</v>
      </c>
      <c r="I296"/>
      <c r="J296" t="s">
        <v>45</v>
      </c>
      <c r="K296" t="s">
        <v>46</v>
      </c>
      <c r="L296" t="s">
        <v>726</v>
      </c>
      <c r="M296" t="s">
        <v>48</v>
      </c>
      <c r="N296" t="s">
        <v>726</v>
      </c>
      <c r="O296" t="s">
        <v>43</v>
      </c>
      <c r="P296" t="s">
        <v>774</v>
      </c>
      <c r="Q296">
        <v>4.72</v>
      </c>
      <c r="R296">
        <v>0</v>
      </c>
      <c r="S296">
        <v>0</v>
      </c>
      <c r="T296">
        <v>71.41</v>
      </c>
      <c r="U296">
        <v>2.96</v>
      </c>
      <c r="V296">
        <v>3.55</v>
      </c>
      <c r="W296">
        <v>5.89</v>
      </c>
      <c r="X296"/>
      <c r="Y296" t="s">
        <v>50</v>
      </c>
      <c r="Z296" t="s">
        <v>48</v>
      </c>
      <c r="AA296" t="s">
        <v>771</v>
      </c>
      <c r="AB296" t="s">
        <v>48</v>
      </c>
      <c r="AC296" t="s">
        <v>48</v>
      </c>
      <c r="AD296"/>
      <c r="AE296"/>
      <c r="AF296"/>
      <c r="AG296"/>
      <c r="AH296"/>
      <c r="AI296"/>
      <c r="AJ296"/>
      <c r="AK296"/>
      <c r="AL296"/>
      <c r="AM296"/>
      <c r="AN296"/>
      <c r="AO296"/>
      <c r="AP296"/>
      <c r="AQ296"/>
      <c r="AR296"/>
      <c r="AS296"/>
      <c r="AT296"/>
      <c r="AU296"/>
      <c r="AV296"/>
      <c r="AW296"/>
      <c r="AX296"/>
      <c r="AY296"/>
      <c r="AZ296"/>
      <c r="BA296"/>
      <c r="BB296"/>
      <c r="BC296"/>
      <c r="BD296"/>
      <c r="BE296"/>
      <c r="BF296"/>
      <c r="BG296"/>
      <c r="BH296"/>
      <c r="BI296"/>
      <c r="BJ296" t="s">
        <v>55</v>
      </c>
      <c r="BK296" t="s">
        <v>56</v>
      </c>
      <c r="BL296" t="s">
        <v>57</v>
      </c>
      <c r="BM296" t="s">
        <v>82</v>
      </c>
      <c r="BN296" t="s">
        <v>59</v>
      </c>
      <c r="BO296" t="s">
        <v>60</v>
      </c>
      <c r="BP296"/>
    </row>
    <row r="297" spans="1:68" x14ac:dyDescent="0.25">
      <c r="A297" t="s">
        <v>768</v>
      </c>
      <c r="B297" t="s">
        <v>769</v>
      </c>
      <c r="C297">
        <v>2</v>
      </c>
      <c r="D297" t="s">
        <v>298</v>
      </c>
      <c r="E297" t="s">
        <v>662</v>
      </c>
      <c r="F297">
        <v>16.2</v>
      </c>
      <c r="G297" t="s">
        <v>42</v>
      </c>
      <c r="H297" t="s">
        <v>43</v>
      </c>
      <c r="I297"/>
      <c r="J297" t="s">
        <v>45</v>
      </c>
      <c r="K297" t="s">
        <v>46</v>
      </c>
      <c r="L297" t="s">
        <v>299</v>
      </c>
      <c r="M297" t="s">
        <v>48</v>
      </c>
      <c r="N297" t="s">
        <v>299</v>
      </c>
      <c r="O297" t="s">
        <v>43</v>
      </c>
      <c r="P297" t="s">
        <v>775</v>
      </c>
      <c r="Q297">
        <v>8.1</v>
      </c>
      <c r="R297">
        <v>0</v>
      </c>
      <c r="S297">
        <v>0</v>
      </c>
      <c r="T297">
        <v>71.41</v>
      </c>
      <c r="U297">
        <v>4.6500000000000004</v>
      </c>
      <c r="V297">
        <v>5.58</v>
      </c>
      <c r="W297">
        <v>10.62</v>
      </c>
      <c r="X297"/>
      <c r="Y297" t="s">
        <v>50</v>
      </c>
      <c r="Z297" t="s">
        <v>48</v>
      </c>
      <c r="AA297" t="s">
        <v>771</v>
      </c>
      <c r="AB297" t="s">
        <v>48</v>
      </c>
      <c r="AC297" t="s">
        <v>48</v>
      </c>
      <c r="AD297"/>
      <c r="AE297"/>
      <c r="AF297"/>
      <c r="AG297"/>
      <c r="AH297"/>
      <c r="AI297"/>
      <c r="AJ297"/>
      <c r="AK297"/>
      <c r="AL297"/>
      <c r="AM297"/>
      <c r="AN297"/>
      <c r="AO297"/>
      <c r="AP297"/>
      <c r="AQ297"/>
      <c r="AR297"/>
      <c r="AS297"/>
      <c r="AT297"/>
      <c r="AU297"/>
      <c r="AV297"/>
      <c r="AW297"/>
      <c r="AX297"/>
      <c r="AY297"/>
      <c r="AZ297"/>
      <c r="BA297"/>
      <c r="BB297"/>
      <c r="BC297"/>
      <c r="BD297"/>
      <c r="BE297"/>
      <c r="BF297"/>
      <c r="BG297"/>
      <c r="BH297"/>
      <c r="BI297"/>
      <c r="BJ297" t="s">
        <v>55</v>
      </c>
      <c r="BK297" t="s">
        <v>56</v>
      </c>
      <c r="BL297" t="s">
        <v>57</v>
      </c>
      <c r="BM297" t="s">
        <v>82</v>
      </c>
      <c r="BN297" t="s">
        <v>59</v>
      </c>
      <c r="BO297" t="s">
        <v>60</v>
      </c>
      <c r="BP297"/>
    </row>
    <row r="298" spans="1:68" x14ac:dyDescent="0.25">
      <c r="A298" t="s">
        <v>776</v>
      </c>
      <c r="B298" t="s">
        <v>777</v>
      </c>
      <c r="C298">
        <v>1</v>
      </c>
      <c r="D298" t="s">
        <v>183</v>
      </c>
      <c r="E298" t="s">
        <v>662</v>
      </c>
      <c r="F298">
        <v>4.7300000000000004</v>
      </c>
      <c r="G298" t="s">
        <v>42</v>
      </c>
      <c r="H298" t="s">
        <v>43</v>
      </c>
      <c r="I298"/>
      <c r="J298" t="s">
        <v>45</v>
      </c>
      <c r="K298" t="s">
        <v>46</v>
      </c>
      <c r="L298" t="s">
        <v>184</v>
      </c>
      <c r="M298" t="s">
        <v>48</v>
      </c>
      <c r="N298" t="s">
        <v>184</v>
      </c>
      <c r="O298" t="s">
        <v>43</v>
      </c>
      <c r="P298" t="s">
        <v>778</v>
      </c>
      <c r="Q298">
        <v>4.7300000000000004</v>
      </c>
      <c r="R298">
        <v>0</v>
      </c>
      <c r="S298">
        <v>0</v>
      </c>
      <c r="T298">
        <v>76.64</v>
      </c>
      <c r="U298">
        <v>1.48</v>
      </c>
      <c r="V298">
        <v>1.78</v>
      </c>
      <c r="W298">
        <v>2.95</v>
      </c>
      <c r="X298"/>
      <c r="Y298" t="s">
        <v>50</v>
      </c>
      <c r="Z298" t="s">
        <v>48</v>
      </c>
      <c r="AA298" t="s">
        <v>779</v>
      </c>
      <c r="AB298" t="s">
        <v>48</v>
      </c>
      <c r="AC298" t="s">
        <v>48</v>
      </c>
      <c r="AD298"/>
      <c r="AE298"/>
      <c r="AF298"/>
      <c r="AG298"/>
      <c r="AH298"/>
      <c r="AI298"/>
      <c r="AJ298"/>
      <c r="AK298"/>
      <c r="AL298"/>
      <c r="AM298"/>
      <c r="AN298"/>
      <c r="AO298"/>
      <c r="AP298"/>
      <c r="AQ298"/>
      <c r="AR298"/>
      <c r="AS298"/>
      <c r="AT298"/>
      <c r="AU298"/>
      <c r="AV298"/>
      <c r="AW298"/>
      <c r="AX298"/>
      <c r="AY298"/>
      <c r="AZ298"/>
      <c r="BA298"/>
      <c r="BB298"/>
      <c r="BC298"/>
      <c r="BD298"/>
      <c r="BE298"/>
      <c r="BF298"/>
      <c r="BG298"/>
      <c r="BH298"/>
      <c r="BI298"/>
      <c r="BJ298" t="s">
        <v>55</v>
      </c>
      <c r="BK298" t="s">
        <v>56</v>
      </c>
      <c r="BL298" t="s">
        <v>57</v>
      </c>
      <c r="BM298" t="s">
        <v>82</v>
      </c>
      <c r="BN298" t="s">
        <v>83</v>
      </c>
      <c r="BO298" t="s">
        <v>665</v>
      </c>
      <c r="BP298"/>
    </row>
    <row r="299" spans="1:68" x14ac:dyDescent="0.25">
      <c r="A299" t="s">
        <v>776</v>
      </c>
      <c r="B299" t="s">
        <v>777</v>
      </c>
      <c r="C299">
        <v>4</v>
      </c>
      <c r="D299" t="s">
        <v>97</v>
      </c>
      <c r="E299" t="s">
        <v>662</v>
      </c>
      <c r="F299">
        <v>18.36</v>
      </c>
      <c r="G299" t="s">
        <v>42</v>
      </c>
      <c r="H299" t="s">
        <v>43</v>
      </c>
      <c r="I299"/>
      <c r="J299" t="s">
        <v>45</v>
      </c>
      <c r="K299" t="s">
        <v>46</v>
      </c>
      <c r="L299" t="s">
        <v>98</v>
      </c>
      <c r="M299" t="s">
        <v>48</v>
      </c>
      <c r="N299" t="s">
        <v>98</v>
      </c>
      <c r="O299" t="s">
        <v>43</v>
      </c>
      <c r="P299" t="s">
        <v>780</v>
      </c>
      <c r="Q299">
        <v>4.59</v>
      </c>
      <c r="R299">
        <v>0</v>
      </c>
      <c r="S299">
        <v>0</v>
      </c>
      <c r="T299">
        <v>76.64</v>
      </c>
      <c r="U299">
        <v>5.78</v>
      </c>
      <c r="V299">
        <v>6.94</v>
      </c>
      <c r="W299">
        <v>11.42</v>
      </c>
      <c r="X299"/>
      <c r="Y299" t="s">
        <v>50</v>
      </c>
      <c r="Z299" t="s">
        <v>48</v>
      </c>
      <c r="AA299" t="s">
        <v>779</v>
      </c>
      <c r="AB299" t="s">
        <v>48</v>
      </c>
      <c r="AC299" t="s">
        <v>48</v>
      </c>
      <c r="AD299"/>
      <c r="AE299"/>
      <c r="AF299"/>
      <c r="AG299"/>
      <c r="AH299"/>
      <c r="AI299"/>
      <c r="AJ299"/>
      <c r="AK299"/>
      <c r="AL299"/>
      <c r="AM299"/>
      <c r="AN299"/>
      <c r="AO299"/>
      <c r="AP299"/>
      <c r="AQ299"/>
      <c r="AR299"/>
      <c r="AS299"/>
      <c r="AT299"/>
      <c r="AU299"/>
      <c r="AV299"/>
      <c r="AW299"/>
      <c r="AX299"/>
      <c r="AY299"/>
      <c r="AZ299"/>
      <c r="BA299"/>
      <c r="BB299"/>
      <c r="BC299"/>
      <c r="BD299"/>
      <c r="BE299"/>
      <c r="BF299"/>
      <c r="BG299"/>
      <c r="BH299"/>
      <c r="BI299"/>
      <c r="BJ299" t="s">
        <v>55</v>
      </c>
      <c r="BK299" t="s">
        <v>56</v>
      </c>
      <c r="BL299" t="s">
        <v>57</v>
      </c>
      <c r="BM299" t="s">
        <v>82</v>
      </c>
      <c r="BN299" t="s">
        <v>83</v>
      </c>
      <c r="BO299" t="s">
        <v>665</v>
      </c>
      <c r="BP299"/>
    </row>
    <row r="300" spans="1:68" x14ac:dyDescent="0.25">
      <c r="A300" t="s">
        <v>776</v>
      </c>
      <c r="B300" t="s">
        <v>777</v>
      </c>
      <c r="C300">
        <v>1</v>
      </c>
      <c r="D300" t="s">
        <v>781</v>
      </c>
      <c r="E300" t="s">
        <v>662</v>
      </c>
      <c r="F300">
        <v>4.0999999999999996</v>
      </c>
      <c r="G300" t="s">
        <v>42</v>
      </c>
      <c r="H300" t="s">
        <v>43</v>
      </c>
      <c r="I300"/>
      <c r="J300" t="s">
        <v>45</v>
      </c>
      <c r="K300" t="s">
        <v>46</v>
      </c>
      <c r="L300" t="s">
        <v>782</v>
      </c>
      <c r="M300" t="s">
        <v>48</v>
      </c>
      <c r="N300" t="s">
        <v>782</v>
      </c>
      <c r="O300" t="s">
        <v>43</v>
      </c>
      <c r="P300" t="s">
        <v>783</v>
      </c>
      <c r="Q300">
        <v>4.0999999999999996</v>
      </c>
      <c r="R300">
        <v>0</v>
      </c>
      <c r="S300">
        <v>0</v>
      </c>
      <c r="T300">
        <v>76.64</v>
      </c>
      <c r="U300">
        <v>1.32</v>
      </c>
      <c r="V300">
        <v>1.58</v>
      </c>
      <c r="W300">
        <v>2.52</v>
      </c>
      <c r="X300"/>
      <c r="Y300" t="s">
        <v>50</v>
      </c>
      <c r="Z300" t="s">
        <v>48</v>
      </c>
      <c r="AA300" t="s">
        <v>779</v>
      </c>
      <c r="AB300" t="s">
        <v>48</v>
      </c>
      <c r="AC300" t="s">
        <v>48</v>
      </c>
      <c r="AD300"/>
      <c r="AE300"/>
      <c r="AF300"/>
      <c r="AG300"/>
      <c r="AH300"/>
      <c r="AI300"/>
      <c r="AJ300"/>
      <c r="AK300"/>
      <c r="AL300"/>
      <c r="AM300"/>
      <c r="AN300"/>
      <c r="AO300"/>
      <c r="AP300"/>
      <c r="AQ300"/>
      <c r="AR300"/>
      <c r="AS300"/>
      <c r="AT300"/>
      <c r="AU300"/>
      <c r="AV300"/>
      <c r="AW300"/>
      <c r="AX300"/>
      <c r="AY300"/>
      <c r="AZ300"/>
      <c r="BA300"/>
      <c r="BB300"/>
      <c r="BC300"/>
      <c r="BD300"/>
      <c r="BE300"/>
      <c r="BF300"/>
      <c r="BG300"/>
      <c r="BH300"/>
      <c r="BI300"/>
      <c r="BJ300" t="s">
        <v>55</v>
      </c>
      <c r="BK300" t="s">
        <v>56</v>
      </c>
      <c r="BL300" t="s">
        <v>57</v>
      </c>
      <c r="BM300" t="s">
        <v>82</v>
      </c>
      <c r="BN300" t="s">
        <v>83</v>
      </c>
      <c r="BO300" t="s">
        <v>665</v>
      </c>
      <c r="BP300"/>
    </row>
    <row r="301" spans="1:68" x14ac:dyDescent="0.25">
      <c r="A301" t="s">
        <v>776</v>
      </c>
      <c r="B301" t="s">
        <v>777</v>
      </c>
      <c r="C301">
        <v>1</v>
      </c>
      <c r="D301" t="s">
        <v>264</v>
      </c>
      <c r="E301" t="s">
        <v>662</v>
      </c>
      <c r="F301">
        <v>10.32</v>
      </c>
      <c r="G301" t="s">
        <v>42</v>
      </c>
      <c r="H301" t="s">
        <v>43</v>
      </c>
      <c r="I301"/>
      <c r="J301" t="s">
        <v>45</v>
      </c>
      <c r="K301" t="s">
        <v>46</v>
      </c>
      <c r="L301" t="s">
        <v>265</v>
      </c>
      <c r="M301" t="s">
        <v>48</v>
      </c>
      <c r="N301" t="s">
        <v>265</v>
      </c>
      <c r="O301" t="s">
        <v>43</v>
      </c>
      <c r="P301" t="s">
        <v>784</v>
      </c>
      <c r="Q301">
        <v>10.32</v>
      </c>
      <c r="R301">
        <v>0</v>
      </c>
      <c r="S301">
        <v>0</v>
      </c>
      <c r="T301">
        <v>76.64</v>
      </c>
      <c r="U301">
        <v>2.88</v>
      </c>
      <c r="V301">
        <v>3.46</v>
      </c>
      <c r="W301">
        <v>6.86</v>
      </c>
      <c r="X301"/>
      <c r="Y301" t="s">
        <v>50</v>
      </c>
      <c r="Z301" t="s">
        <v>48</v>
      </c>
      <c r="AA301" t="s">
        <v>779</v>
      </c>
      <c r="AB301" t="s">
        <v>48</v>
      </c>
      <c r="AC301" t="s">
        <v>48</v>
      </c>
      <c r="AD301"/>
      <c r="AE301"/>
      <c r="AF301"/>
      <c r="AG301"/>
      <c r="AH301"/>
      <c r="AI301"/>
      <c r="AJ301"/>
      <c r="AK301"/>
      <c r="AL301"/>
      <c r="AM301"/>
      <c r="AN301"/>
      <c r="AO301"/>
      <c r="AP301"/>
      <c r="AQ301"/>
      <c r="AR301"/>
      <c r="AS301"/>
      <c r="AT301"/>
      <c r="AU301"/>
      <c r="AV301"/>
      <c r="AW301"/>
      <c r="AX301"/>
      <c r="AY301"/>
      <c r="AZ301"/>
      <c r="BA301"/>
      <c r="BB301"/>
      <c r="BC301"/>
      <c r="BD301"/>
      <c r="BE301"/>
      <c r="BF301"/>
      <c r="BG301"/>
      <c r="BH301"/>
      <c r="BI301"/>
      <c r="BJ301" t="s">
        <v>55</v>
      </c>
      <c r="BK301" t="s">
        <v>56</v>
      </c>
      <c r="BL301" t="s">
        <v>57</v>
      </c>
      <c r="BM301" t="s">
        <v>82</v>
      </c>
      <c r="BN301" t="s">
        <v>83</v>
      </c>
      <c r="BO301" t="s">
        <v>665</v>
      </c>
      <c r="BP301"/>
    </row>
    <row r="302" spans="1:68" x14ac:dyDescent="0.25">
      <c r="A302" t="s">
        <v>776</v>
      </c>
      <c r="B302" t="s">
        <v>777</v>
      </c>
      <c r="C302">
        <v>2</v>
      </c>
      <c r="D302" t="s">
        <v>100</v>
      </c>
      <c r="E302" t="s">
        <v>662</v>
      </c>
      <c r="F302">
        <v>8.82</v>
      </c>
      <c r="G302" t="s">
        <v>42</v>
      </c>
      <c r="H302" t="s">
        <v>43</v>
      </c>
      <c r="I302"/>
      <c r="J302" t="s">
        <v>45</v>
      </c>
      <c r="K302" t="s">
        <v>46</v>
      </c>
      <c r="L302" t="s">
        <v>101</v>
      </c>
      <c r="M302" t="s">
        <v>48</v>
      </c>
      <c r="N302" t="s">
        <v>101</v>
      </c>
      <c r="O302" t="s">
        <v>43</v>
      </c>
      <c r="P302" t="s">
        <v>785</v>
      </c>
      <c r="Q302">
        <v>4.41</v>
      </c>
      <c r="R302">
        <v>0</v>
      </c>
      <c r="S302">
        <v>0</v>
      </c>
      <c r="T302">
        <v>76.64</v>
      </c>
      <c r="U302">
        <v>2.8</v>
      </c>
      <c r="V302">
        <v>3.36</v>
      </c>
      <c r="W302">
        <v>5.46</v>
      </c>
      <c r="X302"/>
      <c r="Y302" t="s">
        <v>50</v>
      </c>
      <c r="Z302" t="s">
        <v>48</v>
      </c>
      <c r="AA302" t="s">
        <v>779</v>
      </c>
      <c r="AB302" t="s">
        <v>48</v>
      </c>
      <c r="AC302" t="s">
        <v>48</v>
      </c>
      <c r="AD302"/>
      <c r="AE302"/>
      <c r="AF302"/>
      <c r="AG302"/>
      <c r="AH302"/>
      <c r="AI302"/>
      <c r="AJ302"/>
      <c r="AK302"/>
      <c r="AL302"/>
      <c r="AM302"/>
      <c r="AN302"/>
      <c r="AO302"/>
      <c r="AP302"/>
      <c r="AQ302"/>
      <c r="AR302"/>
      <c r="AS302"/>
      <c r="AT302"/>
      <c r="AU302"/>
      <c r="AV302"/>
      <c r="AW302"/>
      <c r="AX302"/>
      <c r="AY302"/>
      <c r="AZ302"/>
      <c r="BA302"/>
      <c r="BB302"/>
      <c r="BC302"/>
      <c r="BD302"/>
      <c r="BE302"/>
      <c r="BF302"/>
      <c r="BG302"/>
      <c r="BH302"/>
      <c r="BI302"/>
      <c r="BJ302" t="s">
        <v>55</v>
      </c>
      <c r="BK302" t="s">
        <v>56</v>
      </c>
      <c r="BL302" t="s">
        <v>57</v>
      </c>
      <c r="BM302" t="s">
        <v>82</v>
      </c>
      <c r="BN302" t="s">
        <v>83</v>
      </c>
      <c r="BO302" t="s">
        <v>665</v>
      </c>
      <c r="BP302"/>
    </row>
    <row r="303" spans="1:68" x14ac:dyDescent="0.25">
      <c r="A303" t="s">
        <v>776</v>
      </c>
      <c r="B303" t="s">
        <v>777</v>
      </c>
      <c r="C303">
        <v>1</v>
      </c>
      <c r="D303" t="s">
        <v>449</v>
      </c>
      <c r="E303" t="s">
        <v>662</v>
      </c>
      <c r="F303">
        <v>30.31</v>
      </c>
      <c r="G303" t="s">
        <v>42</v>
      </c>
      <c r="H303" t="s">
        <v>43</v>
      </c>
      <c r="I303"/>
      <c r="J303" t="s">
        <v>45</v>
      </c>
      <c r="K303" t="s">
        <v>46</v>
      </c>
      <c r="L303" t="s">
        <v>450</v>
      </c>
      <c r="M303" t="s">
        <v>48</v>
      </c>
      <c r="N303" t="s">
        <v>450</v>
      </c>
      <c r="O303" t="s">
        <v>43</v>
      </c>
      <c r="P303" t="s">
        <v>786</v>
      </c>
      <c r="Q303">
        <v>30.31</v>
      </c>
      <c r="R303">
        <v>0</v>
      </c>
      <c r="S303">
        <v>0</v>
      </c>
      <c r="T303">
        <v>76.64</v>
      </c>
      <c r="U303">
        <v>7.88</v>
      </c>
      <c r="V303">
        <v>9.4600000000000009</v>
      </c>
      <c r="W303">
        <v>20.85</v>
      </c>
      <c r="X303"/>
      <c r="Y303" t="s">
        <v>50</v>
      </c>
      <c r="Z303" t="s">
        <v>48</v>
      </c>
      <c r="AA303" t="s">
        <v>779</v>
      </c>
      <c r="AB303" t="s">
        <v>48</v>
      </c>
      <c r="AC303" t="s">
        <v>48</v>
      </c>
      <c r="AD303"/>
      <c r="AE303"/>
      <c r="AF303"/>
      <c r="AG303"/>
      <c r="AH303"/>
      <c r="AI303"/>
      <c r="AJ303"/>
      <c r="AK303"/>
      <c r="AL303"/>
      <c r="AM303"/>
      <c r="AN303"/>
      <c r="AO303"/>
      <c r="AP303"/>
      <c r="AQ303"/>
      <c r="AR303"/>
      <c r="AS303"/>
      <c r="AT303"/>
      <c r="AU303"/>
      <c r="AV303"/>
      <c r="AW303"/>
      <c r="AX303"/>
      <c r="AY303"/>
      <c r="AZ303"/>
      <c r="BA303"/>
      <c r="BB303"/>
      <c r="BC303"/>
      <c r="BD303"/>
      <c r="BE303"/>
      <c r="BF303"/>
      <c r="BG303"/>
      <c r="BH303"/>
      <c r="BI303"/>
      <c r="BJ303" t="s">
        <v>55</v>
      </c>
      <c r="BK303" t="s">
        <v>56</v>
      </c>
      <c r="BL303" t="s">
        <v>57</v>
      </c>
      <c r="BM303" t="s">
        <v>82</v>
      </c>
      <c r="BN303" t="s">
        <v>83</v>
      </c>
      <c r="BO303" t="s">
        <v>665</v>
      </c>
      <c r="BP303"/>
    </row>
    <row r="304" spans="1:68" x14ac:dyDescent="0.25">
      <c r="A304" t="s">
        <v>787</v>
      </c>
      <c r="B304" t="s">
        <v>788</v>
      </c>
      <c r="C304">
        <v>1</v>
      </c>
      <c r="D304" t="s">
        <v>333</v>
      </c>
      <c r="E304" t="s">
        <v>662</v>
      </c>
      <c r="F304">
        <v>6.94</v>
      </c>
      <c r="G304" t="s">
        <v>42</v>
      </c>
      <c r="H304" t="s">
        <v>43</v>
      </c>
      <c r="I304"/>
      <c r="J304" t="s">
        <v>45</v>
      </c>
      <c r="K304" t="s">
        <v>46</v>
      </c>
      <c r="L304" t="s">
        <v>334</v>
      </c>
      <c r="M304" t="s">
        <v>48</v>
      </c>
      <c r="N304" t="s">
        <v>334</v>
      </c>
      <c r="O304" t="s">
        <v>43</v>
      </c>
      <c r="P304" t="s">
        <v>789</v>
      </c>
      <c r="Q304">
        <v>6.94</v>
      </c>
      <c r="R304">
        <v>0</v>
      </c>
      <c r="S304">
        <v>0</v>
      </c>
      <c r="T304">
        <v>114.08</v>
      </c>
      <c r="U304">
        <v>2.0299999999999998</v>
      </c>
      <c r="V304">
        <v>2.44</v>
      </c>
      <c r="W304">
        <v>4.5</v>
      </c>
      <c r="X304"/>
      <c r="Y304" t="s">
        <v>50</v>
      </c>
      <c r="Z304" t="s">
        <v>48</v>
      </c>
      <c r="AA304" t="s">
        <v>790</v>
      </c>
      <c r="AB304" t="s">
        <v>48</v>
      </c>
      <c r="AC304" t="s">
        <v>48</v>
      </c>
      <c r="AD304"/>
      <c r="AE304"/>
      <c r="AF304"/>
      <c r="AG304"/>
      <c r="AH304"/>
      <c r="AI304"/>
      <c r="AJ304"/>
      <c r="AK304"/>
      <c r="AL304"/>
      <c r="AM304"/>
      <c r="AN304"/>
      <c r="AO304"/>
      <c r="AP304"/>
      <c r="AQ304"/>
      <c r="AR304"/>
      <c r="AS304"/>
      <c r="AT304"/>
      <c r="AU304"/>
      <c r="AV304"/>
      <c r="AW304"/>
      <c r="AX304"/>
      <c r="AY304"/>
      <c r="AZ304"/>
      <c r="BA304"/>
      <c r="BB304"/>
      <c r="BC304"/>
      <c r="BD304"/>
      <c r="BE304"/>
      <c r="BF304"/>
      <c r="BG304"/>
      <c r="BH304"/>
      <c r="BI304"/>
      <c r="BJ304" t="s">
        <v>55</v>
      </c>
      <c r="BK304" t="s">
        <v>56</v>
      </c>
      <c r="BL304" t="s">
        <v>57</v>
      </c>
      <c r="BM304" t="s">
        <v>82</v>
      </c>
      <c r="BN304" t="s">
        <v>59</v>
      </c>
      <c r="BO304" t="s">
        <v>60</v>
      </c>
      <c r="BP304"/>
    </row>
    <row r="305" spans="1:68" x14ac:dyDescent="0.25">
      <c r="A305" t="s">
        <v>787</v>
      </c>
      <c r="B305" t="s">
        <v>788</v>
      </c>
      <c r="C305">
        <v>1</v>
      </c>
      <c r="D305" t="s">
        <v>455</v>
      </c>
      <c r="E305" t="s">
        <v>662</v>
      </c>
      <c r="F305">
        <v>6.18</v>
      </c>
      <c r="G305" t="s">
        <v>42</v>
      </c>
      <c r="H305" t="s">
        <v>43</v>
      </c>
      <c r="I305"/>
      <c r="J305" t="s">
        <v>45</v>
      </c>
      <c r="K305" t="s">
        <v>46</v>
      </c>
      <c r="L305" t="s">
        <v>456</v>
      </c>
      <c r="M305" t="s">
        <v>48</v>
      </c>
      <c r="N305" t="s">
        <v>456</v>
      </c>
      <c r="O305" t="s">
        <v>43</v>
      </c>
      <c r="P305" t="s">
        <v>791</v>
      </c>
      <c r="Q305">
        <v>6.18</v>
      </c>
      <c r="R305">
        <v>0</v>
      </c>
      <c r="S305">
        <v>0</v>
      </c>
      <c r="T305">
        <v>114.08</v>
      </c>
      <c r="U305">
        <v>1.84</v>
      </c>
      <c r="V305">
        <v>2.21</v>
      </c>
      <c r="W305">
        <v>3.97</v>
      </c>
      <c r="X305"/>
      <c r="Y305" t="s">
        <v>50</v>
      </c>
      <c r="Z305" t="s">
        <v>48</v>
      </c>
      <c r="AA305" t="s">
        <v>790</v>
      </c>
      <c r="AB305" t="s">
        <v>48</v>
      </c>
      <c r="AC305" t="s">
        <v>48</v>
      </c>
      <c r="AD305"/>
      <c r="AE305"/>
      <c r="AF305"/>
      <c r="AG305"/>
      <c r="AH305"/>
      <c r="AI305"/>
      <c r="AJ305"/>
      <c r="AK305"/>
      <c r="AL305"/>
      <c r="AM305"/>
      <c r="AN305"/>
      <c r="AO305"/>
      <c r="AP305"/>
      <c r="AQ305"/>
      <c r="AR305"/>
      <c r="AS305"/>
      <c r="AT305"/>
      <c r="AU305"/>
      <c r="AV305"/>
      <c r="AW305"/>
      <c r="AX305"/>
      <c r="AY305"/>
      <c r="AZ305"/>
      <c r="BA305"/>
      <c r="BB305"/>
      <c r="BC305"/>
      <c r="BD305"/>
      <c r="BE305"/>
      <c r="BF305"/>
      <c r="BG305"/>
      <c r="BH305"/>
      <c r="BI305"/>
      <c r="BJ305" t="s">
        <v>55</v>
      </c>
      <c r="BK305" t="s">
        <v>56</v>
      </c>
      <c r="BL305" t="s">
        <v>57</v>
      </c>
      <c r="BM305" t="s">
        <v>82</v>
      </c>
      <c r="BN305" t="s">
        <v>59</v>
      </c>
      <c r="BO305" t="s">
        <v>60</v>
      </c>
      <c r="BP305"/>
    </row>
    <row r="306" spans="1:68" x14ac:dyDescent="0.25">
      <c r="A306" t="s">
        <v>787</v>
      </c>
      <c r="B306" t="s">
        <v>788</v>
      </c>
      <c r="C306">
        <v>1</v>
      </c>
      <c r="D306" t="s">
        <v>179</v>
      </c>
      <c r="E306" t="s">
        <v>662</v>
      </c>
      <c r="F306">
        <v>6.35</v>
      </c>
      <c r="G306" t="s">
        <v>42</v>
      </c>
      <c r="H306" t="s">
        <v>43</v>
      </c>
      <c r="I306"/>
      <c r="J306" t="s">
        <v>45</v>
      </c>
      <c r="K306" t="s">
        <v>46</v>
      </c>
      <c r="L306" t="s">
        <v>180</v>
      </c>
      <c r="M306" t="s">
        <v>48</v>
      </c>
      <c r="N306" t="s">
        <v>180</v>
      </c>
      <c r="O306" t="s">
        <v>43</v>
      </c>
      <c r="P306" t="s">
        <v>792</v>
      </c>
      <c r="Q306">
        <v>6.35</v>
      </c>
      <c r="R306">
        <v>0</v>
      </c>
      <c r="S306">
        <v>0</v>
      </c>
      <c r="T306">
        <v>114.08</v>
      </c>
      <c r="U306">
        <v>1.89</v>
      </c>
      <c r="V306">
        <v>2.27</v>
      </c>
      <c r="W306">
        <v>4.08</v>
      </c>
      <c r="X306"/>
      <c r="Y306" t="s">
        <v>50</v>
      </c>
      <c r="Z306" t="s">
        <v>48</v>
      </c>
      <c r="AA306" t="s">
        <v>790</v>
      </c>
      <c r="AB306" t="s">
        <v>48</v>
      </c>
      <c r="AC306" t="s">
        <v>48</v>
      </c>
      <c r="AD306"/>
      <c r="AE306"/>
      <c r="AF306"/>
      <c r="AG306"/>
      <c r="AH306"/>
      <c r="AI306"/>
      <c r="AJ306"/>
      <c r="AK306"/>
      <c r="AL306"/>
      <c r="AM306"/>
      <c r="AN306"/>
      <c r="AO306"/>
      <c r="AP306"/>
      <c r="AQ306"/>
      <c r="AR306"/>
      <c r="AS306"/>
      <c r="AT306"/>
      <c r="AU306"/>
      <c r="AV306"/>
      <c r="AW306"/>
      <c r="AX306"/>
      <c r="AY306"/>
      <c r="AZ306"/>
      <c r="BA306"/>
      <c r="BB306"/>
      <c r="BC306"/>
      <c r="BD306"/>
      <c r="BE306"/>
      <c r="BF306"/>
      <c r="BG306"/>
      <c r="BH306"/>
      <c r="BI306"/>
      <c r="BJ306" t="s">
        <v>55</v>
      </c>
      <c r="BK306" t="s">
        <v>56</v>
      </c>
      <c r="BL306" t="s">
        <v>57</v>
      </c>
      <c r="BM306" t="s">
        <v>82</v>
      </c>
      <c r="BN306" t="s">
        <v>59</v>
      </c>
      <c r="BO306" t="s">
        <v>60</v>
      </c>
      <c r="BP306"/>
    </row>
    <row r="307" spans="1:68" x14ac:dyDescent="0.25">
      <c r="A307" t="s">
        <v>787</v>
      </c>
      <c r="B307" t="s">
        <v>788</v>
      </c>
      <c r="C307">
        <v>1</v>
      </c>
      <c r="D307" t="s">
        <v>478</v>
      </c>
      <c r="E307" t="s">
        <v>662</v>
      </c>
      <c r="F307">
        <v>5.88</v>
      </c>
      <c r="G307" t="s">
        <v>42</v>
      </c>
      <c r="H307" t="s">
        <v>43</v>
      </c>
      <c r="I307"/>
      <c r="J307" t="s">
        <v>45</v>
      </c>
      <c r="K307" t="s">
        <v>46</v>
      </c>
      <c r="L307" t="s">
        <v>479</v>
      </c>
      <c r="M307" t="s">
        <v>48</v>
      </c>
      <c r="N307" t="s">
        <v>479</v>
      </c>
      <c r="O307" t="s">
        <v>43</v>
      </c>
      <c r="P307" t="s">
        <v>793</v>
      </c>
      <c r="Q307">
        <v>5.88</v>
      </c>
      <c r="R307">
        <v>0</v>
      </c>
      <c r="S307">
        <v>0</v>
      </c>
      <c r="T307">
        <v>114.08</v>
      </c>
      <c r="U307">
        <v>1.77</v>
      </c>
      <c r="V307">
        <v>2.12</v>
      </c>
      <c r="W307">
        <v>3.76</v>
      </c>
      <c r="X307"/>
      <c r="Y307" t="s">
        <v>50</v>
      </c>
      <c r="Z307" t="s">
        <v>48</v>
      </c>
      <c r="AA307" t="s">
        <v>790</v>
      </c>
      <c r="AB307" t="s">
        <v>48</v>
      </c>
      <c r="AC307" t="s">
        <v>48</v>
      </c>
      <c r="AD307"/>
      <c r="AE307"/>
      <c r="AF307"/>
      <c r="AG307"/>
      <c r="AH307"/>
      <c r="AI307"/>
      <c r="AJ307"/>
      <c r="AK307"/>
      <c r="AL307"/>
      <c r="AM307"/>
      <c r="AN307"/>
      <c r="AO307"/>
      <c r="AP307"/>
      <c r="AQ307"/>
      <c r="AR307"/>
      <c r="AS307"/>
      <c r="AT307"/>
      <c r="AU307"/>
      <c r="AV307"/>
      <c r="AW307"/>
      <c r="AX307"/>
      <c r="AY307"/>
      <c r="AZ307"/>
      <c r="BA307"/>
      <c r="BB307"/>
      <c r="BC307"/>
      <c r="BD307"/>
      <c r="BE307"/>
      <c r="BF307"/>
      <c r="BG307"/>
      <c r="BH307"/>
      <c r="BI307"/>
      <c r="BJ307" t="s">
        <v>55</v>
      </c>
      <c r="BK307" t="s">
        <v>56</v>
      </c>
      <c r="BL307" t="s">
        <v>57</v>
      </c>
      <c r="BM307" t="s">
        <v>82</v>
      </c>
      <c r="BN307" t="s">
        <v>59</v>
      </c>
      <c r="BO307" t="s">
        <v>60</v>
      </c>
      <c r="BP307"/>
    </row>
    <row r="308" spans="1:68" x14ac:dyDescent="0.25">
      <c r="A308" t="s">
        <v>787</v>
      </c>
      <c r="B308" t="s">
        <v>788</v>
      </c>
      <c r="C308">
        <v>1</v>
      </c>
      <c r="D308" t="s">
        <v>112</v>
      </c>
      <c r="E308" t="s">
        <v>662</v>
      </c>
      <c r="F308">
        <v>4.1500000000000004</v>
      </c>
      <c r="G308" t="s">
        <v>42</v>
      </c>
      <c r="H308" t="s">
        <v>43</v>
      </c>
      <c r="I308"/>
      <c r="J308" t="s">
        <v>45</v>
      </c>
      <c r="K308" t="s">
        <v>46</v>
      </c>
      <c r="L308" t="s">
        <v>113</v>
      </c>
      <c r="M308" t="s">
        <v>48</v>
      </c>
      <c r="N308" t="s">
        <v>113</v>
      </c>
      <c r="O308" t="s">
        <v>43</v>
      </c>
      <c r="P308" t="s">
        <v>794</v>
      </c>
      <c r="Q308">
        <v>4.1500000000000004</v>
      </c>
      <c r="R308">
        <v>0</v>
      </c>
      <c r="S308">
        <v>0</v>
      </c>
      <c r="T308">
        <v>114.08</v>
      </c>
      <c r="U308">
        <v>1.34</v>
      </c>
      <c r="V308">
        <v>1.61</v>
      </c>
      <c r="W308">
        <v>2.54</v>
      </c>
      <c r="X308"/>
      <c r="Y308" t="s">
        <v>50</v>
      </c>
      <c r="Z308" t="s">
        <v>48</v>
      </c>
      <c r="AA308" t="s">
        <v>790</v>
      </c>
      <c r="AB308" t="s">
        <v>48</v>
      </c>
      <c r="AC308" t="s">
        <v>48</v>
      </c>
      <c r="AD308"/>
      <c r="AE308"/>
      <c r="AF308"/>
      <c r="AG308"/>
      <c r="AH308"/>
      <c r="AI308"/>
      <c r="AJ308"/>
      <c r="AK308"/>
      <c r="AL308"/>
      <c r="AM308"/>
      <c r="AN308"/>
      <c r="AO308"/>
      <c r="AP308"/>
      <c r="AQ308"/>
      <c r="AR308"/>
      <c r="AS308"/>
      <c r="AT308"/>
      <c r="AU308"/>
      <c r="AV308"/>
      <c r="AW308"/>
      <c r="AX308"/>
      <c r="AY308"/>
      <c r="AZ308"/>
      <c r="BA308"/>
      <c r="BB308"/>
      <c r="BC308"/>
      <c r="BD308"/>
      <c r="BE308"/>
      <c r="BF308"/>
      <c r="BG308"/>
      <c r="BH308"/>
      <c r="BI308"/>
      <c r="BJ308" t="s">
        <v>55</v>
      </c>
      <c r="BK308" t="s">
        <v>56</v>
      </c>
      <c r="BL308" t="s">
        <v>57</v>
      </c>
      <c r="BM308" t="s">
        <v>82</v>
      </c>
      <c r="BN308" t="s">
        <v>59</v>
      </c>
      <c r="BO308" t="s">
        <v>60</v>
      </c>
      <c r="BP308"/>
    </row>
    <row r="309" spans="1:68" x14ac:dyDescent="0.25">
      <c r="A309" t="s">
        <v>787</v>
      </c>
      <c r="B309" t="s">
        <v>788</v>
      </c>
      <c r="C309">
        <v>2</v>
      </c>
      <c r="D309" t="s">
        <v>192</v>
      </c>
      <c r="E309" t="s">
        <v>662</v>
      </c>
      <c r="F309">
        <v>6.7</v>
      </c>
      <c r="G309" t="s">
        <v>42</v>
      </c>
      <c r="H309" t="s">
        <v>43</v>
      </c>
      <c r="I309"/>
      <c r="J309" t="s">
        <v>45</v>
      </c>
      <c r="K309" t="s">
        <v>46</v>
      </c>
      <c r="L309" t="s">
        <v>193</v>
      </c>
      <c r="M309" t="s">
        <v>48</v>
      </c>
      <c r="N309" t="s">
        <v>193</v>
      </c>
      <c r="O309" t="s">
        <v>43</v>
      </c>
      <c r="P309" t="s">
        <v>795</v>
      </c>
      <c r="Q309">
        <v>3.35</v>
      </c>
      <c r="R309">
        <v>0</v>
      </c>
      <c r="S309">
        <v>0</v>
      </c>
      <c r="T309">
        <v>114.08</v>
      </c>
      <c r="U309">
        <v>2.27</v>
      </c>
      <c r="V309">
        <v>2.72</v>
      </c>
      <c r="W309">
        <v>3.98</v>
      </c>
      <c r="X309"/>
      <c r="Y309" t="s">
        <v>50</v>
      </c>
      <c r="Z309" t="s">
        <v>48</v>
      </c>
      <c r="AA309" t="s">
        <v>790</v>
      </c>
      <c r="AB309" t="s">
        <v>48</v>
      </c>
      <c r="AC309" t="s">
        <v>48</v>
      </c>
      <c r="AD309"/>
      <c r="AE309"/>
      <c r="AF309"/>
      <c r="AG309"/>
      <c r="AH309"/>
      <c r="AI309"/>
      <c r="AJ309"/>
      <c r="AK309"/>
      <c r="AL309"/>
      <c r="AM309"/>
      <c r="AN309"/>
      <c r="AO309"/>
      <c r="AP309"/>
      <c r="AQ309"/>
      <c r="AR309"/>
      <c r="AS309"/>
      <c r="AT309"/>
      <c r="AU309"/>
      <c r="AV309"/>
      <c r="AW309"/>
      <c r="AX309"/>
      <c r="AY309"/>
      <c r="AZ309"/>
      <c r="BA309"/>
      <c r="BB309"/>
      <c r="BC309"/>
      <c r="BD309"/>
      <c r="BE309"/>
      <c r="BF309"/>
      <c r="BG309"/>
      <c r="BH309"/>
      <c r="BI309"/>
      <c r="BJ309" t="s">
        <v>55</v>
      </c>
      <c r="BK309" t="s">
        <v>56</v>
      </c>
      <c r="BL309" t="s">
        <v>57</v>
      </c>
      <c r="BM309" t="s">
        <v>82</v>
      </c>
      <c r="BN309" t="s">
        <v>59</v>
      </c>
      <c r="BO309" t="s">
        <v>60</v>
      </c>
      <c r="BP309"/>
    </row>
    <row r="310" spans="1:68" x14ac:dyDescent="0.25">
      <c r="A310" t="s">
        <v>787</v>
      </c>
      <c r="B310" t="s">
        <v>788</v>
      </c>
      <c r="C310">
        <v>2</v>
      </c>
      <c r="D310" t="s">
        <v>326</v>
      </c>
      <c r="E310" t="s">
        <v>662</v>
      </c>
      <c r="F310">
        <v>5.4</v>
      </c>
      <c r="G310" t="s">
        <v>42</v>
      </c>
      <c r="H310" t="s">
        <v>43</v>
      </c>
      <c r="I310"/>
      <c r="J310" t="s">
        <v>45</v>
      </c>
      <c r="K310" t="s">
        <v>46</v>
      </c>
      <c r="L310" t="s">
        <v>327</v>
      </c>
      <c r="M310" t="s">
        <v>48</v>
      </c>
      <c r="N310" t="s">
        <v>327</v>
      </c>
      <c r="O310" t="s">
        <v>43</v>
      </c>
      <c r="P310" t="s">
        <v>796</v>
      </c>
      <c r="Q310">
        <v>2.7</v>
      </c>
      <c r="R310">
        <v>0</v>
      </c>
      <c r="S310">
        <v>0</v>
      </c>
      <c r="T310">
        <v>114.08</v>
      </c>
      <c r="U310">
        <v>1.95</v>
      </c>
      <c r="V310">
        <v>2.34</v>
      </c>
      <c r="W310">
        <v>3.06</v>
      </c>
      <c r="X310"/>
      <c r="Y310" t="s">
        <v>50</v>
      </c>
      <c r="Z310" t="s">
        <v>48</v>
      </c>
      <c r="AA310" t="s">
        <v>790</v>
      </c>
      <c r="AB310" t="s">
        <v>48</v>
      </c>
      <c r="AC310" t="s">
        <v>48</v>
      </c>
      <c r="AD310"/>
      <c r="AE310"/>
      <c r="AF310"/>
      <c r="AG310"/>
      <c r="AH310"/>
      <c r="AI310"/>
      <c r="AJ310"/>
      <c r="AK310"/>
      <c r="AL310"/>
      <c r="AM310"/>
      <c r="AN310"/>
      <c r="AO310"/>
      <c r="AP310"/>
      <c r="AQ310"/>
      <c r="AR310"/>
      <c r="AS310"/>
      <c r="AT310"/>
      <c r="AU310"/>
      <c r="AV310"/>
      <c r="AW310"/>
      <c r="AX310"/>
      <c r="AY310"/>
      <c r="AZ310"/>
      <c r="BA310"/>
      <c r="BB310"/>
      <c r="BC310"/>
      <c r="BD310"/>
      <c r="BE310"/>
      <c r="BF310"/>
      <c r="BG310"/>
      <c r="BH310"/>
      <c r="BI310"/>
      <c r="BJ310" t="s">
        <v>55</v>
      </c>
      <c r="BK310" t="s">
        <v>56</v>
      </c>
      <c r="BL310" t="s">
        <v>57</v>
      </c>
      <c r="BM310" t="s">
        <v>82</v>
      </c>
      <c r="BN310" t="s">
        <v>59</v>
      </c>
      <c r="BO310" t="s">
        <v>60</v>
      </c>
      <c r="BP310"/>
    </row>
    <row r="311" spans="1:68" x14ac:dyDescent="0.25">
      <c r="A311" t="s">
        <v>787</v>
      </c>
      <c r="B311" t="s">
        <v>788</v>
      </c>
      <c r="C311">
        <v>2</v>
      </c>
      <c r="D311" t="s">
        <v>329</v>
      </c>
      <c r="E311" t="s">
        <v>662</v>
      </c>
      <c r="F311">
        <v>5.4</v>
      </c>
      <c r="G311" t="s">
        <v>42</v>
      </c>
      <c r="H311" t="s">
        <v>43</v>
      </c>
      <c r="I311"/>
      <c r="J311" t="s">
        <v>45</v>
      </c>
      <c r="K311" t="s">
        <v>46</v>
      </c>
      <c r="L311" t="s">
        <v>330</v>
      </c>
      <c r="M311" t="s">
        <v>48</v>
      </c>
      <c r="N311" t="s">
        <v>330</v>
      </c>
      <c r="O311" t="s">
        <v>43</v>
      </c>
      <c r="P311" t="s">
        <v>797</v>
      </c>
      <c r="Q311">
        <v>2.7</v>
      </c>
      <c r="R311">
        <v>0</v>
      </c>
      <c r="S311">
        <v>0</v>
      </c>
      <c r="T311">
        <v>114.08</v>
      </c>
      <c r="U311">
        <v>1.95</v>
      </c>
      <c r="V311">
        <v>2.34</v>
      </c>
      <c r="W311">
        <v>3.06</v>
      </c>
      <c r="X311"/>
      <c r="Y311" t="s">
        <v>50</v>
      </c>
      <c r="Z311" t="s">
        <v>48</v>
      </c>
      <c r="AA311" t="s">
        <v>790</v>
      </c>
      <c r="AB311" t="s">
        <v>48</v>
      </c>
      <c r="AC311" t="s">
        <v>48</v>
      </c>
      <c r="AD311"/>
      <c r="AE311"/>
      <c r="AF311"/>
      <c r="AG311"/>
      <c r="AH311"/>
      <c r="AI311"/>
      <c r="AJ311"/>
      <c r="AK311"/>
      <c r="AL311"/>
      <c r="AM311"/>
      <c r="AN311"/>
      <c r="AO311"/>
      <c r="AP311"/>
      <c r="AQ311"/>
      <c r="AR311"/>
      <c r="AS311"/>
      <c r="AT311"/>
      <c r="AU311"/>
      <c r="AV311"/>
      <c r="AW311"/>
      <c r="AX311"/>
      <c r="AY311"/>
      <c r="AZ311"/>
      <c r="BA311"/>
      <c r="BB311"/>
      <c r="BC311"/>
      <c r="BD311"/>
      <c r="BE311"/>
      <c r="BF311"/>
      <c r="BG311"/>
      <c r="BH311"/>
      <c r="BI311"/>
      <c r="BJ311" t="s">
        <v>55</v>
      </c>
      <c r="BK311" t="s">
        <v>56</v>
      </c>
      <c r="BL311" t="s">
        <v>57</v>
      </c>
      <c r="BM311" t="s">
        <v>82</v>
      </c>
      <c r="BN311" t="s">
        <v>59</v>
      </c>
      <c r="BO311" t="s">
        <v>60</v>
      </c>
      <c r="BP311"/>
    </row>
    <row r="312" spans="1:68" x14ac:dyDescent="0.25">
      <c r="A312" t="s">
        <v>787</v>
      </c>
      <c r="B312" t="s">
        <v>788</v>
      </c>
      <c r="C312">
        <v>1</v>
      </c>
      <c r="D312" t="s">
        <v>798</v>
      </c>
      <c r="E312" t="s">
        <v>662</v>
      </c>
      <c r="F312">
        <v>11.18</v>
      </c>
      <c r="G312" t="s">
        <v>42</v>
      </c>
      <c r="H312" t="s">
        <v>43</v>
      </c>
      <c r="I312"/>
      <c r="J312" t="s">
        <v>45</v>
      </c>
      <c r="K312" t="s">
        <v>46</v>
      </c>
      <c r="L312" t="s">
        <v>799</v>
      </c>
      <c r="M312" t="s">
        <v>48</v>
      </c>
      <c r="N312" t="s">
        <v>799</v>
      </c>
      <c r="O312" t="s">
        <v>43</v>
      </c>
      <c r="P312" t="s">
        <v>800</v>
      </c>
      <c r="Q312">
        <v>11.18</v>
      </c>
      <c r="R312">
        <v>0</v>
      </c>
      <c r="S312">
        <v>0</v>
      </c>
      <c r="T312">
        <v>114.08</v>
      </c>
      <c r="U312">
        <v>3.09</v>
      </c>
      <c r="V312">
        <v>3.71</v>
      </c>
      <c r="W312">
        <v>7.47</v>
      </c>
      <c r="X312"/>
      <c r="Y312" t="s">
        <v>50</v>
      </c>
      <c r="Z312" t="s">
        <v>48</v>
      </c>
      <c r="AA312" t="s">
        <v>790</v>
      </c>
      <c r="AB312" t="s">
        <v>48</v>
      </c>
      <c r="AC312" t="s">
        <v>48</v>
      </c>
      <c r="AD312"/>
      <c r="AE312"/>
      <c r="AF312"/>
      <c r="AG312"/>
      <c r="AH312"/>
      <c r="AI312"/>
      <c r="AJ312"/>
      <c r="AK312"/>
      <c r="AL312"/>
      <c r="AM312"/>
      <c r="AN312"/>
      <c r="AO312"/>
      <c r="AP312"/>
      <c r="AQ312"/>
      <c r="AR312"/>
      <c r="AS312"/>
      <c r="AT312"/>
      <c r="AU312"/>
      <c r="AV312"/>
      <c r="AW312"/>
      <c r="AX312"/>
      <c r="AY312"/>
      <c r="AZ312"/>
      <c r="BA312"/>
      <c r="BB312"/>
      <c r="BC312"/>
      <c r="BD312"/>
      <c r="BE312"/>
      <c r="BF312"/>
      <c r="BG312"/>
      <c r="BH312"/>
      <c r="BI312"/>
      <c r="BJ312" t="s">
        <v>55</v>
      </c>
      <c r="BK312" t="s">
        <v>56</v>
      </c>
      <c r="BL312" t="s">
        <v>57</v>
      </c>
      <c r="BM312" t="s">
        <v>82</v>
      </c>
      <c r="BN312" t="s">
        <v>59</v>
      </c>
      <c r="BO312" t="s">
        <v>60</v>
      </c>
      <c r="BP312"/>
    </row>
    <row r="313" spans="1:68" x14ac:dyDescent="0.25">
      <c r="A313" t="s">
        <v>787</v>
      </c>
      <c r="B313" t="s">
        <v>788</v>
      </c>
      <c r="C313">
        <v>2</v>
      </c>
      <c r="D313" t="s">
        <v>336</v>
      </c>
      <c r="E313" t="s">
        <v>662</v>
      </c>
      <c r="F313">
        <v>22.04</v>
      </c>
      <c r="G313" t="s">
        <v>42</v>
      </c>
      <c r="H313" t="s">
        <v>43</v>
      </c>
      <c r="I313"/>
      <c r="J313" t="s">
        <v>45</v>
      </c>
      <c r="K313" t="s">
        <v>46</v>
      </c>
      <c r="L313" t="s">
        <v>337</v>
      </c>
      <c r="M313" t="s">
        <v>48</v>
      </c>
      <c r="N313" t="s">
        <v>337</v>
      </c>
      <c r="O313" t="s">
        <v>43</v>
      </c>
      <c r="P313" t="s">
        <v>801</v>
      </c>
      <c r="Q313">
        <v>11.02</v>
      </c>
      <c r="R313">
        <v>0</v>
      </c>
      <c r="S313">
        <v>0</v>
      </c>
      <c r="T313">
        <v>114.08</v>
      </c>
      <c r="U313">
        <v>6.11</v>
      </c>
      <c r="V313">
        <v>7.33</v>
      </c>
      <c r="W313">
        <v>14.71</v>
      </c>
      <c r="X313"/>
      <c r="Y313" t="s">
        <v>50</v>
      </c>
      <c r="Z313" t="s">
        <v>48</v>
      </c>
      <c r="AA313" t="s">
        <v>790</v>
      </c>
      <c r="AB313" t="s">
        <v>48</v>
      </c>
      <c r="AC313" t="s">
        <v>48</v>
      </c>
      <c r="AD313"/>
      <c r="AE313"/>
      <c r="AF313"/>
      <c r="AG313"/>
      <c r="AH313"/>
      <c r="AI313"/>
      <c r="AJ313"/>
      <c r="AK313"/>
      <c r="AL313"/>
      <c r="AM313"/>
      <c r="AN313"/>
      <c r="AO313"/>
      <c r="AP313"/>
      <c r="AQ313"/>
      <c r="AR313"/>
      <c r="AS313"/>
      <c r="AT313"/>
      <c r="AU313"/>
      <c r="AV313"/>
      <c r="AW313"/>
      <c r="AX313"/>
      <c r="AY313"/>
      <c r="AZ313"/>
      <c r="BA313"/>
      <c r="BB313"/>
      <c r="BC313"/>
      <c r="BD313"/>
      <c r="BE313"/>
      <c r="BF313"/>
      <c r="BG313"/>
      <c r="BH313"/>
      <c r="BI313"/>
      <c r="BJ313" t="s">
        <v>55</v>
      </c>
      <c r="BK313" t="s">
        <v>56</v>
      </c>
      <c r="BL313" t="s">
        <v>57</v>
      </c>
      <c r="BM313" t="s">
        <v>82</v>
      </c>
      <c r="BN313" t="s">
        <v>59</v>
      </c>
      <c r="BO313" t="s">
        <v>60</v>
      </c>
      <c r="BP313"/>
    </row>
    <row r="314" spans="1:68" x14ac:dyDescent="0.25">
      <c r="A314" t="s">
        <v>787</v>
      </c>
      <c r="B314" t="s">
        <v>788</v>
      </c>
      <c r="C314">
        <v>1</v>
      </c>
      <c r="D314" t="s">
        <v>802</v>
      </c>
      <c r="E314" t="s">
        <v>662</v>
      </c>
      <c r="F314">
        <v>5.61</v>
      </c>
      <c r="G314" t="s">
        <v>42</v>
      </c>
      <c r="H314" t="s">
        <v>43</v>
      </c>
      <c r="I314"/>
      <c r="J314" t="s">
        <v>45</v>
      </c>
      <c r="K314" t="s">
        <v>46</v>
      </c>
      <c r="L314" t="s">
        <v>803</v>
      </c>
      <c r="M314" t="s">
        <v>48</v>
      </c>
      <c r="N314" t="s">
        <v>803</v>
      </c>
      <c r="O314" t="s">
        <v>43</v>
      </c>
      <c r="P314" t="s">
        <v>804</v>
      </c>
      <c r="Q314">
        <v>5.61</v>
      </c>
      <c r="R314">
        <v>0</v>
      </c>
      <c r="S314">
        <v>0</v>
      </c>
      <c r="T314">
        <v>114.08</v>
      </c>
      <c r="U314">
        <v>1.7</v>
      </c>
      <c r="V314">
        <v>2.04</v>
      </c>
      <c r="W314">
        <v>3.57</v>
      </c>
      <c r="X314"/>
      <c r="Y314" t="s">
        <v>50</v>
      </c>
      <c r="Z314" t="s">
        <v>48</v>
      </c>
      <c r="AA314" t="s">
        <v>790</v>
      </c>
      <c r="AB314" t="s">
        <v>48</v>
      </c>
      <c r="AC314" t="s">
        <v>48</v>
      </c>
      <c r="AD314"/>
      <c r="AE314"/>
      <c r="AF314"/>
      <c r="AG314"/>
      <c r="AH314"/>
      <c r="AI314"/>
      <c r="AJ314"/>
      <c r="AK314"/>
      <c r="AL314"/>
      <c r="AM314"/>
      <c r="AN314"/>
      <c r="AO314"/>
      <c r="AP314"/>
      <c r="AQ314"/>
      <c r="AR314"/>
      <c r="AS314"/>
      <c r="AT314"/>
      <c r="AU314"/>
      <c r="AV314"/>
      <c r="AW314"/>
      <c r="AX314"/>
      <c r="AY314"/>
      <c r="AZ314"/>
      <c r="BA314"/>
      <c r="BB314"/>
      <c r="BC314"/>
      <c r="BD314"/>
      <c r="BE314"/>
      <c r="BF314"/>
      <c r="BG314"/>
      <c r="BH314"/>
      <c r="BI314"/>
      <c r="BJ314" t="s">
        <v>55</v>
      </c>
      <c r="BK314" t="s">
        <v>56</v>
      </c>
      <c r="BL314" t="s">
        <v>57</v>
      </c>
      <c r="BM314" t="s">
        <v>82</v>
      </c>
      <c r="BN314" t="s">
        <v>59</v>
      </c>
      <c r="BO314" t="s">
        <v>60</v>
      </c>
      <c r="BP314"/>
    </row>
    <row r="315" spans="1:68" x14ac:dyDescent="0.25">
      <c r="A315" t="s">
        <v>787</v>
      </c>
      <c r="B315" t="s">
        <v>788</v>
      </c>
      <c r="C315">
        <v>1</v>
      </c>
      <c r="D315" t="s">
        <v>228</v>
      </c>
      <c r="E315" t="s">
        <v>662</v>
      </c>
      <c r="F315">
        <v>4.41</v>
      </c>
      <c r="G315" t="s">
        <v>42</v>
      </c>
      <c r="H315" t="s">
        <v>43</v>
      </c>
      <c r="I315"/>
      <c r="J315" t="s">
        <v>45</v>
      </c>
      <c r="K315" t="s">
        <v>46</v>
      </c>
      <c r="L315" t="s">
        <v>229</v>
      </c>
      <c r="M315" t="s">
        <v>48</v>
      </c>
      <c r="N315" t="s">
        <v>229</v>
      </c>
      <c r="O315" t="s">
        <v>43</v>
      </c>
      <c r="P315" t="s">
        <v>805</v>
      </c>
      <c r="Q315">
        <v>4.41</v>
      </c>
      <c r="R315">
        <v>0</v>
      </c>
      <c r="S315">
        <v>0</v>
      </c>
      <c r="T315">
        <v>114.08</v>
      </c>
      <c r="U315">
        <v>1.4</v>
      </c>
      <c r="V315">
        <v>1.68</v>
      </c>
      <c r="W315">
        <v>2.73</v>
      </c>
      <c r="X315"/>
      <c r="Y315" t="s">
        <v>50</v>
      </c>
      <c r="Z315" t="s">
        <v>48</v>
      </c>
      <c r="AA315" t="s">
        <v>790</v>
      </c>
      <c r="AB315" t="s">
        <v>48</v>
      </c>
      <c r="AC315" t="s">
        <v>48</v>
      </c>
      <c r="AD315"/>
      <c r="AE315"/>
      <c r="AF315"/>
      <c r="AG315"/>
      <c r="AH315"/>
      <c r="AI315"/>
      <c r="AJ315"/>
      <c r="AK315"/>
      <c r="AL315"/>
      <c r="AM315"/>
      <c r="AN315"/>
      <c r="AO315"/>
      <c r="AP315"/>
      <c r="AQ315"/>
      <c r="AR315"/>
      <c r="AS315"/>
      <c r="AT315"/>
      <c r="AU315"/>
      <c r="AV315"/>
      <c r="AW315"/>
      <c r="AX315"/>
      <c r="AY315"/>
      <c r="AZ315"/>
      <c r="BA315"/>
      <c r="BB315"/>
      <c r="BC315"/>
      <c r="BD315"/>
      <c r="BE315"/>
      <c r="BF315"/>
      <c r="BG315"/>
      <c r="BH315"/>
      <c r="BI315"/>
      <c r="BJ315" t="s">
        <v>55</v>
      </c>
      <c r="BK315" t="s">
        <v>56</v>
      </c>
      <c r="BL315" t="s">
        <v>57</v>
      </c>
      <c r="BM315" t="s">
        <v>82</v>
      </c>
      <c r="BN315" t="s">
        <v>59</v>
      </c>
      <c r="BO315" t="s">
        <v>60</v>
      </c>
      <c r="BP315"/>
    </row>
    <row r="316" spans="1:68" x14ac:dyDescent="0.25">
      <c r="A316" t="s">
        <v>787</v>
      </c>
      <c r="B316" t="s">
        <v>788</v>
      </c>
      <c r="C316">
        <v>1</v>
      </c>
      <c r="D316" t="s">
        <v>210</v>
      </c>
      <c r="E316" t="s">
        <v>662</v>
      </c>
      <c r="F316">
        <v>4.41</v>
      </c>
      <c r="G316" t="s">
        <v>42</v>
      </c>
      <c r="H316" t="s">
        <v>43</v>
      </c>
      <c r="I316"/>
      <c r="J316" t="s">
        <v>45</v>
      </c>
      <c r="K316" t="s">
        <v>46</v>
      </c>
      <c r="L316" t="s">
        <v>211</v>
      </c>
      <c r="M316" t="s">
        <v>48</v>
      </c>
      <c r="N316" t="s">
        <v>211</v>
      </c>
      <c r="O316" t="s">
        <v>43</v>
      </c>
      <c r="P316" t="s">
        <v>806</v>
      </c>
      <c r="Q316">
        <v>4.41</v>
      </c>
      <c r="R316">
        <v>0</v>
      </c>
      <c r="S316">
        <v>0</v>
      </c>
      <c r="T316">
        <v>114.08</v>
      </c>
      <c r="U316">
        <v>1.4</v>
      </c>
      <c r="V316">
        <v>1.68</v>
      </c>
      <c r="W316">
        <v>2.73</v>
      </c>
      <c r="X316"/>
      <c r="Y316" t="s">
        <v>50</v>
      </c>
      <c r="Z316" t="s">
        <v>48</v>
      </c>
      <c r="AA316" t="s">
        <v>790</v>
      </c>
      <c r="AB316" t="s">
        <v>48</v>
      </c>
      <c r="AC316" t="s">
        <v>48</v>
      </c>
      <c r="AD316"/>
      <c r="AE316"/>
      <c r="AF316"/>
      <c r="AG316"/>
      <c r="AH316"/>
      <c r="AI316"/>
      <c r="AJ316"/>
      <c r="AK316"/>
      <c r="AL316"/>
      <c r="AM316"/>
      <c r="AN316"/>
      <c r="AO316"/>
      <c r="AP316"/>
      <c r="AQ316"/>
      <c r="AR316"/>
      <c r="AS316"/>
      <c r="AT316"/>
      <c r="AU316"/>
      <c r="AV316"/>
      <c r="AW316"/>
      <c r="AX316"/>
      <c r="AY316"/>
      <c r="AZ316"/>
      <c r="BA316"/>
      <c r="BB316"/>
      <c r="BC316"/>
      <c r="BD316"/>
      <c r="BE316"/>
      <c r="BF316"/>
      <c r="BG316"/>
      <c r="BH316"/>
      <c r="BI316"/>
      <c r="BJ316" t="s">
        <v>55</v>
      </c>
      <c r="BK316" t="s">
        <v>56</v>
      </c>
      <c r="BL316" t="s">
        <v>57</v>
      </c>
      <c r="BM316" t="s">
        <v>82</v>
      </c>
      <c r="BN316" t="s">
        <v>59</v>
      </c>
      <c r="BO316" t="s">
        <v>60</v>
      </c>
      <c r="BP316"/>
    </row>
    <row r="317" spans="1:68" x14ac:dyDescent="0.25">
      <c r="A317" t="s">
        <v>787</v>
      </c>
      <c r="B317" t="s">
        <v>788</v>
      </c>
      <c r="C317">
        <v>1</v>
      </c>
      <c r="D317" t="s">
        <v>807</v>
      </c>
      <c r="E317" t="s">
        <v>662</v>
      </c>
      <c r="F317">
        <v>5.31</v>
      </c>
      <c r="G317" t="s">
        <v>42</v>
      </c>
      <c r="H317" t="s">
        <v>43</v>
      </c>
      <c r="I317"/>
      <c r="J317" t="s">
        <v>45</v>
      </c>
      <c r="K317" t="s">
        <v>46</v>
      </c>
      <c r="L317" t="s">
        <v>808</v>
      </c>
      <c r="M317" t="s">
        <v>48</v>
      </c>
      <c r="N317" t="s">
        <v>808</v>
      </c>
      <c r="O317" t="s">
        <v>43</v>
      </c>
      <c r="P317" t="s">
        <v>809</v>
      </c>
      <c r="Q317">
        <v>5.31</v>
      </c>
      <c r="R317">
        <v>0</v>
      </c>
      <c r="S317">
        <v>0</v>
      </c>
      <c r="T317">
        <v>114.08</v>
      </c>
      <c r="U317">
        <v>1.63</v>
      </c>
      <c r="V317">
        <v>1.96</v>
      </c>
      <c r="W317">
        <v>3.35</v>
      </c>
      <c r="X317"/>
      <c r="Y317" t="s">
        <v>50</v>
      </c>
      <c r="Z317" t="s">
        <v>48</v>
      </c>
      <c r="AA317" t="s">
        <v>790</v>
      </c>
      <c r="AB317" t="s">
        <v>48</v>
      </c>
      <c r="AC317" t="s">
        <v>48</v>
      </c>
      <c r="AD317"/>
      <c r="AE317"/>
      <c r="AF317"/>
      <c r="AG317"/>
      <c r="AH317"/>
      <c r="AI317"/>
      <c r="AJ317"/>
      <c r="AK317"/>
      <c r="AL317"/>
      <c r="AM317"/>
      <c r="AN317"/>
      <c r="AO317"/>
      <c r="AP317"/>
      <c r="AQ317"/>
      <c r="AR317"/>
      <c r="AS317"/>
      <c r="AT317"/>
      <c r="AU317"/>
      <c r="AV317"/>
      <c r="AW317"/>
      <c r="AX317"/>
      <c r="AY317"/>
      <c r="AZ317"/>
      <c r="BA317"/>
      <c r="BB317"/>
      <c r="BC317"/>
      <c r="BD317"/>
      <c r="BE317"/>
      <c r="BF317"/>
      <c r="BG317"/>
      <c r="BH317"/>
      <c r="BI317"/>
      <c r="BJ317" t="s">
        <v>55</v>
      </c>
      <c r="BK317" t="s">
        <v>56</v>
      </c>
      <c r="BL317" t="s">
        <v>57</v>
      </c>
      <c r="BM317" t="s">
        <v>82</v>
      </c>
      <c r="BN317" t="s">
        <v>59</v>
      </c>
      <c r="BO317" t="s">
        <v>60</v>
      </c>
      <c r="BP317"/>
    </row>
    <row r="318" spans="1:68" x14ac:dyDescent="0.25">
      <c r="A318" t="s">
        <v>787</v>
      </c>
      <c r="B318" t="s">
        <v>788</v>
      </c>
      <c r="C318">
        <v>1</v>
      </c>
      <c r="D318" t="s">
        <v>165</v>
      </c>
      <c r="E318" t="s">
        <v>662</v>
      </c>
      <c r="F318">
        <v>4.3600000000000003</v>
      </c>
      <c r="G318" t="s">
        <v>42</v>
      </c>
      <c r="H318" t="s">
        <v>43</v>
      </c>
      <c r="I318"/>
      <c r="J318" t="s">
        <v>45</v>
      </c>
      <c r="K318" t="s">
        <v>46</v>
      </c>
      <c r="L318" t="s">
        <v>166</v>
      </c>
      <c r="M318" t="s">
        <v>48</v>
      </c>
      <c r="N318" t="s">
        <v>166</v>
      </c>
      <c r="O318" t="s">
        <v>43</v>
      </c>
      <c r="P318" t="s">
        <v>810</v>
      </c>
      <c r="Q318">
        <v>4.3600000000000003</v>
      </c>
      <c r="R318">
        <v>0</v>
      </c>
      <c r="S318">
        <v>0</v>
      </c>
      <c r="T318">
        <v>114.08</v>
      </c>
      <c r="U318">
        <v>1.39</v>
      </c>
      <c r="V318">
        <v>1.67</v>
      </c>
      <c r="W318">
        <v>2.69</v>
      </c>
      <c r="X318"/>
      <c r="Y318" t="s">
        <v>50</v>
      </c>
      <c r="Z318" t="s">
        <v>48</v>
      </c>
      <c r="AA318" t="s">
        <v>790</v>
      </c>
      <c r="AB318" t="s">
        <v>48</v>
      </c>
      <c r="AC318" t="s">
        <v>48</v>
      </c>
      <c r="AD318"/>
      <c r="AE318"/>
      <c r="AF318"/>
      <c r="AG318"/>
      <c r="AH318"/>
      <c r="AI318"/>
      <c r="AJ318"/>
      <c r="AK318"/>
      <c r="AL318"/>
      <c r="AM318"/>
      <c r="AN318"/>
      <c r="AO318"/>
      <c r="AP318"/>
      <c r="AQ318"/>
      <c r="AR318"/>
      <c r="AS318"/>
      <c r="AT318"/>
      <c r="AU318"/>
      <c r="AV318"/>
      <c r="AW318"/>
      <c r="AX318"/>
      <c r="AY318"/>
      <c r="AZ318"/>
      <c r="BA318"/>
      <c r="BB318"/>
      <c r="BC318"/>
      <c r="BD318"/>
      <c r="BE318"/>
      <c r="BF318"/>
      <c r="BG318"/>
      <c r="BH318"/>
      <c r="BI318"/>
      <c r="BJ318" t="s">
        <v>55</v>
      </c>
      <c r="BK318" t="s">
        <v>56</v>
      </c>
      <c r="BL318" t="s">
        <v>57</v>
      </c>
      <c r="BM318" t="s">
        <v>82</v>
      </c>
      <c r="BN318" t="s">
        <v>59</v>
      </c>
      <c r="BO318" t="s">
        <v>60</v>
      </c>
      <c r="BP318"/>
    </row>
    <row r="319" spans="1:68" x14ac:dyDescent="0.25">
      <c r="A319" t="s">
        <v>787</v>
      </c>
      <c r="B319" t="s">
        <v>788</v>
      </c>
      <c r="C319">
        <v>1</v>
      </c>
      <c r="D319" t="s">
        <v>304</v>
      </c>
      <c r="E319" t="s">
        <v>662</v>
      </c>
      <c r="F319">
        <v>9.76</v>
      </c>
      <c r="G319" t="s">
        <v>42</v>
      </c>
      <c r="H319" t="s">
        <v>43</v>
      </c>
      <c r="I319"/>
      <c r="J319" t="s">
        <v>45</v>
      </c>
      <c r="K319" t="s">
        <v>46</v>
      </c>
      <c r="L319" t="s">
        <v>305</v>
      </c>
      <c r="M319" t="s">
        <v>48</v>
      </c>
      <c r="N319" t="s">
        <v>305</v>
      </c>
      <c r="O319" t="s">
        <v>43</v>
      </c>
      <c r="P319" t="s">
        <v>811</v>
      </c>
      <c r="Q319">
        <v>9.76</v>
      </c>
      <c r="R319">
        <v>0</v>
      </c>
      <c r="S319">
        <v>0</v>
      </c>
      <c r="T319">
        <v>114.08</v>
      </c>
      <c r="U319">
        <v>2.74</v>
      </c>
      <c r="V319">
        <v>3.29</v>
      </c>
      <c r="W319">
        <v>6.47</v>
      </c>
      <c r="X319"/>
      <c r="Y319" t="s">
        <v>50</v>
      </c>
      <c r="Z319" t="s">
        <v>48</v>
      </c>
      <c r="AA319" t="s">
        <v>790</v>
      </c>
      <c r="AB319" t="s">
        <v>48</v>
      </c>
      <c r="AC319" t="s">
        <v>48</v>
      </c>
      <c r="AD319"/>
      <c r="AE319"/>
      <c r="AF319"/>
      <c r="AG319"/>
      <c r="AH319"/>
      <c r="AI319"/>
      <c r="AJ319"/>
      <c r="AK319"/>
      <c r="AL319"/>
      <c r="AM319"/>
      <c r="AN319"/>
      <c r="AO319"/>
      <c r="AP319"/>
      <c r="AQ319"/>
      <c r="AR319"/>
      <c r="AS319"/>
      <c r="AT319"/>
      <c r="AU319"/>
      <c r="AV319"/>
      <c r="AW319"/>
      <c r="AX319"/>
      <c r="AY319"/>
      <c r="AZ319"/>
      <c r="BA319"/>
      <c r="BB319"/>
      <c r="BC319"/>
      <c r="BD319"/>
      <c r="BE319"/>
      <c r="BF319"/>
      <c r="BG319"/>
      <c r="BH319"/>
      <c r="BI319"/>
      <c r="BJ319" t="s">
        <v>55</v>
      </c>
      <c r="BK319" t="s">
        <v>56</v>
      </c>
      <c r="BL319" t="s">
        <v>57</v>
      </c>
      <c r="BM319" t="s">
        <v>82</v>
      </c>
      <c r="BN319" t="s">
        <v>59</v>
      </c>
      <c r="BO319" t="s">
        <v>60</v>
      </c>
      <c r="BP319"/>
    </row>
    <row r="320" spans="1:68" x14ac:dyDescent="0.25">
      <c r="A320" t="s">
        <v>812</v>
      </c>
      <c r="B320" t="s">
        <v>813</v>
      </c>
      <c r="C320">
        <v>1</v>
      </c>
      <c r="D320" t="s">
        <v>498</v>
      </c>
      <c r="E320" t="s">
        <v>662</v>
      </c>
      <c r="F320">
        <v>7.02</v>
      </c>
      <c r="G320" t="s">
        <v>42</v>
      </c>
      <c r="H320" t="s">
        <v>43</v>
      </c>
      <c r="I320"/>
      <c r="J320" t="s">
        <v>45</v>
      </c>
      <c r="K320" t="s">
        <v>46</v>
      </c>
      <c r="L320" t="s">
        <v>499</v>
      </c>
      <c r="M320" t="s">
        <v>48</v>
      </c>
      <c r="N320" t="s">
        <v>499</v>
      </c>
      <c r="O320" t="s">
        <v>64</v>
      </c>
      <c r="P320" t="s">
        <v>814</v>
      </c>
      <c r="Q320">
        <v>7.02</v>
      </c>
      <c r="R320">
        <v>0</v>
      </c>
      <c r="S320">
        <v>0</v>
      </c>
      <c r="T320">
        <v>30.2</v>
      </c>
      <c r="U320">
        <v>1.76</v>
      </c>
      <c r="V320">
        <v>2.11</v>
      </c>
      <c r="W320">
        <v>4.91</v>
      </c>
      <c r="X320"/>
      <c r="Y320" t="s">
        <v>50</v>
      </c>
      <c r="Z320" t="s">
        <v>48</v>
      </c>
      <c r="AA320" t="s">
        <v>815</v>
      </c>
      <c r="AB320" t="s">
        <v>48</v>
      </c>
      <c r="AC320" t="s">
        <v>48</v>
      </c>
      <c r="AD320"/>
      <c r="AE320"/>
      <c r="AF320"/>
      <c r="AG320"/>
      <c r="AH320"/>
      <c r="AI320"/>
      <c r="AJ320"/>
      <c r="AK320"/>
      <c r="AL320"/>
      <c r="AM320"/>
      <c r="AN320"/>
      <c r="AO320"/>
      <c r="AP320"/>
      <c r="AQ320"/>
      <c r="AR320"/>
      <c r="AS320"/>
      <c r="AT320"/>
      <c r="AU320"/>
      <c r="AV320"/>
      <c r="AW320"/>
      <c r="AX320"/>
      <c r="AY320"/>
      <c r="AZ320"/>
      <c r="BA320"/>
      <c r="BB320"/>
      <c r="BC320"/>
      <c r="BD320"/>
      <c r="BE320"/>
      <c r="BF320"/>
      <c r="BG320"/>
      <c r="BH320"/>
      <c r="BI320"/>
      <c r="BJ320" t="s">
        <v>55</v>
      </c>
      <c r="BK320" t="s">
        <v>56</v>
      </c>
      <c r="BL320" t="s">
        <v>57</v>
      </c>
      <c r="BM320" t="s">
        <v>367</v>
      </c>
      <c r="BN320" t="s">
        <v>83</v>
      </c>
      <c r="BO320" t="s">
        <v>139</v>
      </c>
      <c r="BP320"/>
    </row>
    <row r="321" spans="1:68" x14ac:dyDescent="0.25">
      <c r="A321" t="s">
        <v>812</v>
      </c>
      <c r="B321" t="s">
        <v>813</v>
      </c>
      <c r="C321">
        <v>1</v>
      </c>
      <c r="D321" t="s">
        <v>670</v>
      </c>
      <c r="E321" t="s">
        <v>662</v>
      </c>
      <c r="F321">
        <v>7.02</v>
      </c>
      <c r="G321" t="s">
        <v>42</v>
      </c>
      <c r="H321" t="s">
        <v>43</v>
      </c>
      <c r="I321"/>
      <c r="J321" t="s">
        <v>45</v>
      </c>
      <c r="K321" t="s">
        <v>46</v>
      </c>
      <c r="L321" t="s">
        <v>671</v>
      </c>
      <c r="M321" t="s">
        <v>48</v>
      </c>
      <c r="N321" t="s">
        <v>671</v>
      </c>
      <c r="O321" t="s">
        <v>64</v>
      </c>
      <c r="P321" t="s">
        <v>816</v>
      </c>
      <c r="Q321">
        <v>7.02</v>
      </c>
      <c r="R321">
        <v>0</v>
      </c>
      <c r="S321">
        <v>0</v>
      </c>
      <c r="T321">
        <v>30.2</v>
      </c>
      <c r="U321">
        <v>1.76</v>
      </c>
      <c r="V321">
        <v>2.11</v>
      </c>
      <c r="W321">
        <v>4.91</v>
      </c>
      <c r="X321"/>
      <c r="Y321" t="s">
        <v>50</v>
      </c>
      <c r="Z321" t="s">
        <v>48</v>
      </c>
      <c r="AA321" t="s">
        <v>815</v>
      </c>
      <c r="AB321" t="s">
        <v>48</v>
      </c>
      <c r="AC321" t="s">
        <v>48</v>
      </c>
      <c r="AD321"/>
      <c r="AE321"/>
      <c r="AF321"/>
      <c r="AG321"/>
      <c r="AH321"/>
      <c r="AI321"/>
      <c r="AJ321"/>
      <c r="AK321"/>
      <c r="AL321"/>
      <c r="AM321"/>
      <c r="AN321"/>
      <c r="AO321"/>
      <c r="AP321"/>
      <c r="AQ321"/>
      <c r="AR321"/>
      <c r="AS321"/>
      <c r="AT321"/>
      <c r="AU321"/>
      <c r="AV321"/>
      <c r="AW321"/>
      <c r="AX321"/>
      <c r="AY321"/>
      <c r="AZ321"/>
      <c r="BA321"/>
      <c r="BB321"/>
      <c r="BC321"/>
      <c r="BD321"/>
      <c r="BE321"/>
      <c r="BF321"/>
      <c r="BG321"/>
      <c r="BH321"/>
      <c r="BI321"/>
      <c r="BJ321" t="s">
        <v>55</v>
      </c>
      <c r="BK321" t="s">
        <v>56</v>
      </c>
      <c r="BL321" t="s">
        <v>57</v>
      </c>
      <c r="BM321" t="s">
        <v>367</v>
      </c>
      <c r="BN321" t="s">
        <v>83</v>
      </c>
      <c r="BO321" t="s">
        <v>139</v>
      </c>
      <c r="BP321"/>
    </row>
    <row r="322" spans="1:68" x14ac:dyDescent="0.25">
      <c r="A322" t="s">
        <v>812</v>
      </c>
      <c r="B322" t="s">
        <v>813</v>
      </c>
      <c r="C322">
        <v>2</v>
      </c>
      <c r="D322" t="s">
        <v>817</v>
      </c>
      <c r="E322" t="s">
        <v>662</v>
      </c>
      <c r="F322">
        <v>10.02</v>
      </c>
      <c r="G322" t="s">
        <v>42</v>
      </c>
      <c r="H322" t="s">
        <v>43</v>
      </c>
      <c r="I322"/>
      <c r="J322" t="s">
        <v>45</v>
      </c>
      <c r="K322" t="s">
        <v>46</v>
      </c>
      <c r="L322" t="s">
        <v>818</v>
      </c>
      <c r="M322" t="s">
        <v>48</v>
      </c>
      <c r="N322" t="s">
        <v>818</v>
      </c>
      <c r="O322" t="s">
        <v>43</v>
      </c>
      <c r="P322" t="s">
        <v>819</v>
      </c>
      <c r="Q322">
        <v>5.01</v>
      </c>
      <c r="R322">
        <v>0</v>
      </c>
      <c r="S322">
        <v>0</v>
      </c>
      <c r="T322">
        <v>30.2</v>
      </c>
      <c r="U322">
        <v>3.1</v>
      </c>
      <c r="V322">
        <v>3.72</v>
      </c>
      <c r="W322">
        <v>6.3</v>
      </c>
      <c r="X322"/>
      <c r="Y322" t="s">
        <v>50</v>
      </c>
      <c r="Z322" t="s">
        <v>48</v>
      </c>
      <c r="AA322" t="s">
        <v>815</v>
      </c>
      <c r="AB322" t="s">
        <v>48</v>
      </c>
      <c r="AC322" t="s">
        <v>48</v>
      </c>
      <c r="AD322"/>
      <c r="AE322"/>
      <c r="AF322"/>
      <c r="AG322"/>
      <c r="AH322"/>
      <c r="AI322"/>
      <c r="AJ322"/>
      <c r="AK322"/>
      <c r="AL322"/>
      <c r="AM322"/>
      <c r="AN322"/>
      <c r="AO322"/>
      <c r="AP322"/>
      <c r="AQ322"/>
      <c r="AR322"/>
      <c r="AS322"/>
      <c r="AT322"/>
      <c r="AU322"/>
      <c r="AV322"/>
      <c r="AW322"/>
      <c r="AX322"/>
      <c r="AY322"/>
      <c r="AZ322"/>
      <c r="BA322"/>
      <c r="BB322"/>
      <c r="BC322"/>
      <c r="BD322"/>
      <c r="BE322"/>
      <c r="BF322"/>
      <c r="BG322"/>
      <c r="BH322"/>
      <c r="BI322"/>
      <c r="BJ322" t="s">
        <v>55</v>
      </c>
      <c r="BK322" t="s">
        <v>56</v>
      </c>
      <c r="BL322" t="s">
        <v>57</v>
      </c>
      <c r="BM322" t="s">
        <v>367</v>
      </c>
      <c r="BN322" t="s">
        <v>83</v>
      </c>
      <c r="BO322" t="s">
        <v>139</v>
      </c>
      <c r="BP322"/>
    </row>
    <row r="323" spans="1:68" x14ac:dyDescent="0.25">
      <c r="A323" t="s">
        <v>812</v>
      </c>
      <c r="B323" t="s">
        <v>813</v>
      </c>
      <c r="C323">
        <v>1</v>
      </c>
      <c r="D323" t="s">
        <v>820</v>
      </c>
      <c r="E323" t="s">
        <v>662</v>
      </c>
      <c r="F323">
        <v>6.14</v>
      </c>
      <c r="G323" t="s">
        <v>42</v>
      </c>
      <c r="H323" t="s">
        <v>43</v>
      </c>
      <c r="I323"/>
      <c r="J323" t="s">
        <v>45</v>
      </c>
      <c r="K323" t="s">
        <v>46</v>
      </c>
      <c r="L323" t="s">
        <v>821</v>
      </c>
      <c r="M323" t="s">
        <v>48</v>
      </c>
      <c r="N323" t="s">
        <v>821</v>
      </c>
      <c r="O323" t="s">
        <v>64</v>
      </c>
      <c r="P323" t="s">
        <v>822</v>
      </c>
      <c r="Q323">
        <v>6.14</v>
      </c>
      <c r="R323">
        <v>0</v>
      </c>
      <c r="S323">
        <v>0</v>
      </c>
      <c r="T323">
        <v>30.2</v>
      </c>
      <c r="U323">
        <v>1.54</v>
      </c>
      <c r="V323">
        <v>1.85</v>
      </c>
      <c r="W323">
        <v>4.29</v>
      </c>
      <c r="X323"/>
      <c r="Y323" t="s">
        <v>50</v>
      </c>
      <c r="Z323" t="s">
        <v>48</v>
      </c>
      <c r="AA323" t="s">
        <v>815</v>
      </c>
      <c r="AB323" t="s">
        <v>48</v>
      </c>
      <c r="AC323" t="s">
        <v>48</v>
      </c>
      <c r="AD323"/>
      <c r="AE323"/>
      <c r="AF323"/>
      <c r="AG323"/>
      <c r="AH323"/>
      <c r="AI323"/>
      <c r="AJ323"/>
      <c r="AK323"/>
      <c r="AL323"/>
      <c r="AM323"/>
      <c r="AN323"/>
      <c r="AO323"/>
      <c r="AP323"/>
      <c r="AQ323"/>
      <c r="AR323"/>
      <c r="AS323"/>
      <c r="AT323"/>
      <c r="AU323"/>
      <c r="AV323"/>
      <c r="AW323"/>
      <c r="AX323"/>
      <c r="AY323"/>
      <c r="AZ323"/>
      <c r="BA323"/>
      <c r="BB323"/>
      <c r="BC323"/>
      <c r="BD323"/>
      <c r="BE323"/>
      <c r="BF323"/>
      <c r="BG323"/>
      <c r="BH323"/>
      <c r="BI323"/>
      <c r="BJ323" t="s">
        <v>55</v>
      </c>
      <c r="BK323" t="s">
        <v>56</v>
      </c>
      <c r="BL323" t="s">
        <v>57</v>
      </c>
      <c r="BM323" t="s">
        <v>367</v>
      </c>
      <c r="BN323" t="s">
        <v>83</v>
      </c>
      <c r="BO323" t="s">
        <v>139</v>
      </c>
      <c r="BP323"/>
    </row>
    <row r="324" spans="1:68" x14ac:dyDescent="0.25">
      <c r="A324" t="s">
        <v>823</v>
      </c>
      <c r="B324" t="s">
        <v>824</v>
      </c>
      <c r="C324">
        <v>1</v>
      </c>
      <c r="D324" t="s">
        <v>258</v>
      </c>
      <c r="E324" t="s">
        <v>662</v>
      </c>
      <c r="F324">
        <v>3.59</v>
      </c>
      <c r="G324" t="s">
        <v>42</v>
      </c>
      <c r="H324" t="s">
        <v>43</v>
      </c>
      <c r="I324"/>
      <c r="J324" t="s">
        <v>45</v>
      </c>
      <c r="K324" t="s">
        <v>46</v>
      </c>
      <c r="L324" t="s">
        <v>259</v>
      </c>
      <c r="M324" t="s">
        <v>48</v>
      </c>
      <c r="N324" t="s">
        <v>259</v>
      </c>
      <c r="O324" t="s">
        <v>43</v>
      </c>
      <c r="P324" t="s">
        <v>825</v>
      </c>
      <c r="Q324">
        <v>3.59</v>
      </c>
      <c r="R324">
        <v>0</v>
      </c>
      <c r="S324">
        <v>0</v>
      </c>
      <c r="T324">
        <v>50.32</v>
      </c>
      <c r="U324">
        <v>1.2</v>
      </c>
      <c r="V324">
        <v>1.44</v>
      </c>
      <c r="W324">
        <v>2.15</v>
      </c>
      <c r="X324"/>
      <c r="Y324" t="s">
        <v>50</v>
      </c>
      <c r="Z324" t="s">
        <v>48</v>
      </c>
      <c r="AA324" t="s">
        <v>826</v>
      </c>
      <c r="AB324" t="s">
        <v>48</v>
      </c>
      <c r="AC324" t="s">
        <v>48</v>
      </c>
      <c r="AD324"/>
      <c r="AE324"/>
      <c r="AF324"/>
      <c r="AG324"/>
      <c r="AH324"/>
      <c r="AI324"/>
      <c r="AJ324"/>
      <c r="AK324"/>
      <c r="AL324"/>
      <c r="AM324"/>
      <c r="AN324"/>
      <c r="AO324"/>
      <c r="AP324"/>
      <c r="AQ324"/>
      <c r="AR324"/>
      <c r="AS324"/>
      <c r="AT324"/>
      <c r="AU324"/>
      <c r="AV324"/>
      <c r="AW324"/>
      <c r="AX324"/>
      <c r="AY324"/>
      <c r="AZ324"/>
      <c r="BA324"/>
      <c r="BB324"/>
      <c r="BC324"/>
      <c r="BD324"/>
      <c r="BE324"/>
      <c r="BF324"/>
      <c r="BG324"/>
      <c r="BH324"/>
      <c r="BI324"/>
      <c r="BJ324" t="s">
        <v>55</v>
      </c>
      <c r="BK324" t="s">
        <v>56</v>
      </c>
      <c r="BL324" t="s">
        <v>57</v>
      </c>
      <c r="BM324" t="s">
        <v>82</v>
      </c>
      <c r="BN324" t="s">
        <v>59</v>
      </c>
      <c r="BO324" t="s">
        <v>60</v>
      </c>
      <c r="BP324"/>
    </row>
    <row r="325" spans="1:68" x14ac:dyDescent="0.25">
      <c r="A325" t="s">
        <v>823</v>
      </c>
      <c r="B325" t="s">
        <v>824</v>
      </c>
      <c r="C325">
        <v>1</v>
      </c>
      <c r="D325" t="s">
        <v>569</v>
      </c>
      <c r="E325" t="s">
        <v>662</v>
      </c>
      <c r="F325">
        <v>3.59</v>
      </c>
      <c r="G325" t="s">
        <v>42</v>
      </c>
      <c r="H325" t="s">
        <v>43</v>
      </c>
      <c r="I325"/>
      <c r="J325" t="s">
        <v>45</v>
      </c>
      <c r="K325" t="s">
        <v>46</v>
      </c>
      <c r="L325" t="s">
        <v>570</v>
      </c>
      <c r="M325" t="s">
        <v>48</v>
      </c>
      <c r="N325" t="s">
        <v>570</v>
      </c>
      <c r="O325" t="s">
        <v>43</v>
      </c>
      <c r="P325" t="s">
        <v>827</v>
      </c>
      <c r="Q325">
        <v>3.59</v>
      </c>
      <c r="R325">
        <v>0</v>
      </c>
      <c r="S325">
        <v>0</v>
      </c>
      <c r="T325">
        <v>50.32</v>
      </c>
      <c r="U325">
        <v>1.2</v>
      </c>
      <c r="V325">
        <v>1.44</v>
      </c>
      <c r="W325">
        <v>2.15</v>
      </c>
      <c r="X325"/>
      <c r="Y325" t="s">
        <v>50</v>
      </c>
      <c r="Z325" t="s">
        <v>48</v>
      </c>
      <c r="AA325" t="s">
        <v>826</v>
      </c>
      <c r="AB325" t="s">
        <v>48</v>
      </c>
      <c r="AC325" t="s">
        <v>48</v>
      </c>
      <c r="AD325"/>
      <c r="AE325"/>
      <c r="AF325"/>
      <c r="AG325"/>
      <c r="AH325"/>
      <c r="AI325"/>
      <c r="AJ325"/>
      <c r="AK325"/>
      <c r="AL325"/>
      <c r="AM325"/>
      <c r="AN325"/>
      <c r="AO325"/>
      <c r="AP325"/>
      <c r="AQ325"/>
      <c r="AR325"/>
      <c r="AS325"/>
      <c r="AT325"/>
      <c r="AU325"/>
      <c r="AV325"/>
      <c r="AW325"/>
      <c r="AX325"/>
      <c r="AY325"/>
      <c r="AZ325"/>
      <c r="BA325"/>
      <c r="BB325"/>
      <c r="BC325"/>
      <c r="BD325"/>
      <c r="BE325"/>
      <c r="BF325"/>
      <c r="BG325"/>
      <c r="BH325"/>
      <c r="BI325"/>
      <c r="BJ325" t="s">
        <v>55</v>
      </c>
      <c r="BK325" t="s">
        <v>56</v>
      </c>
      <c r="BL325" t="s">
        <v>57</v>
      </c>
      <c r="BM325" t="s">
        <v>82</v>
      </c>
      <c r="BN325" t="s">
        <v>59</v>
      </c>
      <c r="BO325" t="s">
        <v>60</v>
      </c>
      <c r="BP325"/>
    </row>
    <row r="326" spans="1:68" x14ac:dyDescent="0.25">
      <c r="A326" t="s">
        <v>823</v>
      </c>
      <c r="B326" t="s">
        <v>824</v>
      </c>
      <c r="C326">
        <v>1</v>
      </c>
      <c r="D326" t="s">
        <v>270</v>
      </c>
      <c r="E326" t="s">
        <v>662</v>
      </c>
      <c r="F326">
        <v>4.95</v>
      </c>
      <c r="G326" t="s">
        <v>42</v>
      </c>
      <c r="H326" t="s">
        <v>43</v>
      </c>
      <c r="I326"/>
      <c r="J326" t="s">
        <v>45</v>
      </c>
      <c r="K326" t="s">
        <v>46</v>
      </c>
      <c r="L326" t="s">
        <v>271</v>
      </c>
      <c r="M326" t="s">
        <v>48</v>
      </c>
      <c r="N326" t="s">
        <v>271</v>
      </c>
      <c r="O326" t="s">
        <v>43</v>
      </c>
      <c r="P326" t="s">
        <v>828</v>
      </c>
      <c r="Q326">
        <v>4.95</v>
      </c>
      <c r="R326">
        <v>0</v>
      </c>
      <c r="S326">
        <v>0</v>
      </c>
      <c r="T326">
        <v>50.32</v>
      </c>
      <c r="U326">
        <v>1.54</v>
      </c>
      <c r="V326">
        <v>1.85</v>
      </c>
      <c r="W326">
        <v>3.1</v>
      </c>
      <c r="X326"/>
      <c r="Y326" t="s">
        <v>50</v>
      </c>
      <c r="Z326" t="s">
        <v>48</v>
      </c>
      <c r="AA326" t="s">
        <v>826</v>
      </c>
      <c r="AB326" t="s">
        <v>48</v>
      </c>
      <c r="AC326" t="s">
        <v>48</v>
      </c>
      <c r="AD326"/>
      <c r="AE326"/>
      <c r="AF326"/>
      <c r="AG326"/>
      <c r="AH326"/>
      <c r="AI326"/>
      <c r="AJ326"/>
      <c r="AK326"/>
      <c r="AL326"/>
      <c r="AM326"/>
      <c r="AN326"/>
      <c r="AO326"/>
      <c r="AP326"/>
      <c r="AQ326"/>
      <c r="AR326"/>
      <c r="AS326"/>
      <c r="AT326"/>
      <c r="AU326"/>
      <c r="AV326"/>
      <c r="AW326"/>
      <c r="AX326"/>
      <c r="AY326"/>
      <c r="AZ326"/>
      <c r="BA326"/>
      <c r="BB326"/>
      <c r="BC326"/>
      <c r="BD326"/>
      <c r="BE326"/>
      <c r="BF326"/>
      <c r="BG326"/>
      <c r="BH326"/>
      <c r="BI326"/>
      <c r="BJ326" t="s">
        <v>55</v>
      </c>
      <c r="BK326" t="s">
        <v>56</v>
      </c>
      <c r="BL326" t="s">
        <v>57</v>
      </c>
      <c r="BM326" t="s">
        <v>82</v>
      </c>
      <c r="BN326" t="s">
        <v>59</v>
      </c>
      <c r="BO326" t="s">
        <v>60</v>
      </c>
      <c r="BP326"/>
    </row>
    <row r="327" spans="1:68" x14ac:dyDescent="0.25">
      <c r="A327" t="s">
        <v>823</v>
      </c>
      <c r="B327" t="s">
        <v>824</v>
      </c>
      <c r="C327">
        <v>1</v>
      </c>
      <c r="D327" t="s">
        <v>601</v>
      </c>
      <c r="E327" t="s">
        <v>662</v>
      </c>
      <c r="F327">
        <v>4.2699999999999996</v>
      </c>
      <c r="G327" t="s">
        <v>42</v>
      </c>
      <c r="H327" t="s">
        <v>43</v>
      </c>
      <c r="I327"/>
      <c r="J327" t="s">
        <v>45</v>
      </c>
      <c r="K327" t="s">
        <v>46</v>
      </c>
      <c r="L327" t="s">
        <v>602</v>
      </c>
      <c r="M327" t="s">
        <v>48</v>
      </c>
      <c r="N327" t="s">
        <v>602</v>
      </c>
      <c r="O327" t="s">
        <v>43</v>
      </c>
      <c r="P327" t="s">
        <v>829</v>
      </c>
      <c r="Q327">
        <v>4.2699999999999996</v>
      </c>
      <c r="R327">
        <v>0</v>
      </c>
      <c r="S327">
        <v>0</v>
      </c>
      <c r="T327">
        <v>50.32</v>
      </c>
      <c r="U327">
        <v>1.37</v>
      </c>
      <c r="V327">
        <v>1.64</v>
      </c>
      <c r="W327">
        <v>2.63</v>
      </c>
      <c r="X327"/>
      <c r="Y327" t="s">
        <v>50</v>
      </c>
      <c r="Z327" t="s">
        <v>48</v>
      </c>
      <c r="AA327" t="s">
        <v>826</v>
      </c>
      <c r="AB327" t="s">
        <v>48</v>
      </c>
      <c r="AC327" t="s">
        <v>48</v>
      </c>
      <c r="AD327"/>
      <c r="AE327"/>
      <c r="AF327"/>
      <c r="AG327"/>
      <c r="AH327"/>
      <c r="AI327"/>
      <c r="AJ327"/>
      <c r="AK327"/>
      <c r="AL327"/>
      <c r="AM327"/>
      <c r="AN327"/>
      <c r="AO327"/>
      <c r="AP327"/>
      <c r="AQ327"/>
      <c r="AR327"/>
      <c r="AS327"/>
      <c r="AT327"/>
      <c r="AU327"/>
      <c r="AV327"/>
      <c r="AW327"/>
      <c r="AX327"/>
      <c r="AY327"/>
      <c r="AZ327"/>
      <c r="BA327"/>
      <c r="BB327"/>
      <c r="BC327"/>
      <c r="BD327"/>
      <c r="BE327"/>
      <c r="BF327"/>
      <c r="BG327"/>
      <c r="BH327"/>
      <c r="BI327"/>
      <c r="BJ327" t="s">
        <v>55</v>
      </c>
      <c r="BK327" t="s">
        <v>56</v>
      </c>
      <c r="BL327" t="s">
        <v>57</v>
      </c>
      <c r="BM327" t="s">
        <v>82</v>
      </c>
      <c r="BN327" t="s">
        <v>59</v>
      </c>
      <c r="BO327" t="s">
        <v>60</v>
      </c>
      <c r="BP327"/>
    </row>
    <row r="328" spans="1:68" x14ac:dyDescent="0.25">
      <c r="A328" t="s">
        <v>823</v>
      </c>
      <c r="B328" t="s">
        <v>824</v>
      </c>
      <c r="C328">
        <v>1</v>
      </c>
      <c r="D328" t="s">
        <v>100</v>
      </c>
      <c r="E328" t="s">
        <v>662</v>
      </c>
      <c r="F328">
        <v>4.41</v>
      </c>
      <c r="G328" t="s">
        <v>42</v>
      </c>
      <c r="H328" t="s">
        <v>43</v>
      </c>
      <c r="I328"/>
      <c r="J328" t="s">
        <v>45</v>
      </c>
      <c r="K328" t="s">
        <v>46</v>
      </c>
      <c r="L328" t="s">
        <v>101</v>
      </c>
      <c r="M328" t="s">
        <v>48</v>
      </c>
      <c r="N328" t="s">
        <v>101</v>
      </c>
      <c r="O328" t="s">
        <v>43</v>
      </c>
      <c r="P328" t="s">
        <v>830</v>
      </c>
      <c r="Q328">
        <v>4.41</v>
      </c>
      <c r="R328">
        <v>0</v>
      </c>
      <c r="S328">
        <v>0</v>
      </c>
      <c r="T328">
        <v>50.32</v>
      </c>
      <c r="U328">
        <v>1.4</v>
      </c>
      <c r="V328">
        <v>1.68</v>
      </c>
      <c r="W328">
        <v>2.73</v>
      </c>
      <c r="X328"/>
      <c r="Y328" t="s">
        <v>50</v>
      </c>
      <c r="Z328" t="s">
        <v>48</v>
      </c>
      <c r="AA328" t="s">
        <v>826</v>
      </c>
      <c r="AB328" t="s">
        <v>48</v>
      </c>
      <c r="AC328" t="s">
        <v>48</v>
      </c>
      <c r="AD328"/>
      <c r="AE328"/>
      <c r="AF328"/>
      <c r="AG328"/>
      <c r="AH328"/>
      <c r="AI328"/>
      <c r="AJ328"/>
      <c r="AK328"/>
      <c r="AL328"/>
      <c r="AM328"/>
      <c r="AN328"/>
      <c r="AO328"/>
      <c r="AP328"/>
      <c r="AQ328"/>
      <c r="AR328"/>
      <c r="AS328"/>
      <c r="AT328"/>
      <c r="AU328"/>
      <c r="AV328"/>
      <c r="AW328"/>
      <c r="AX328"/>
      <c r="AY328"/>
      <c r="AZ328"/>
      <c r="BA328"/>
      <c r="BB328"/>
      <c r="BC328"/>
      <c r="BD328"/>
      <c r="BE328"/>
      <c r="BF328"/>
      <c r="BG328"/>
      <c r="BH328"/>
      <c r="BI328"/>
      <c r="BJ328" t="s">
        <v>55</v>
      </c>
      <c r="BK328" t="s">
        <v>56</v>
      </c>
      <c r="BL328" t="s">
        <v>57</v>
      </c>
      <c r="BM328" t="s">
        <v>82</v>
      </c>
      <c r="BN328" t="s">
        <v>59</v>
      </c>
      <c r="BO328" t="s">
        <v>60</v>
      </c>
      <c r="BP328"/>
    </row>
    <row r="329" spans="1:68" x14ac:dyDescent="0.25">
      <c r="A329" t="s">
        <v>823</v>
      </c>
      <c r="B329" t="s">
        <v>824</v>
      </c>
      <c r="C329">
        <v>1</v>
      </c>
      <c r="D329" t="s">
        <v>667</v>
      </c>
      <c r="E329" t="s">
        <v>662</v>
      </c>
      <c r="F329">
        <v>5.08</v>
      </c>
      <c r="G329" t="s">
        <v>42</v>
      </c>
      <c r="H329" t="s">
        <v>43</v>
      </c>
      <c r="I329"/>
      <c r="J329" t="s">
        <v>45</v>
      </c>
      <c r="K329" t="s">
        <v>46</v>
      </c>
      <c r="L329" t="s">
        <v>668</v>
      </c>
      <c r="M329" t="s">
        <v>48</v>
      </c>
      <c r="N329" t="s">
        <v>668</v>
      </c>
      <c r="O329" t="s">
        <v>43</v>
      </c>
      <c r="P329" t="s">
        <v>831</v>
      </c>
      <c r="Q329">
        <v>5.08</v>
      </c>
      <c r="R329">
        <v>0</v>
      </c>
      <c r="S329">
        <v>0</v>
      </c>
      <c r="T329">
        <v>50.32</v>
      </c>
      <c r="U329">
        <v>1.57</v>
      </c>
      <c r="V329">
        <v>1.88</v>
      </c>
      <c r="W329">
        <v>3.2</v>
      </c>
      <c r="X329"/>
      <c r="Y329" t="s">
        <v>50</v>
      </c>
      <c r="Z329" t="s">
        <v>48</v>
      </c>
      <c r="AA329" t="s">
        <v>826</v>
      </c>
      <c r="AB329" t="s">
        <v>48</v>
      </c>
      <c r="AC329" t="s">
        <v>48</v>
      </c>
      <c r="AD329"/>
      <c r="AE329"/>
      <c r="AF329"/>
      <c r="AG329"/>
      <c r="AH329"/>
      <c r="AI329"/>
      <c r="AJ329"/>
      <c r="AK329"/>
      <c r="AL329"/>
      <c r="AM329"/>
      <c r="AN329"/>
      <c r="AO329"/>
      <c r="AP329"/>
      <c r="AQ329"/>
      <c r="AR329"/>
      <c r="AS329"/>
      <c r="AT329"/>
      <c r="AU329"/>
      <c r="AV329"/>
      <c r="AW329"/>
      <c r="AX329"/>
      <c r="AY329"/>
      <c r="AZ329"/>
      <c r="BA329"/>
      <c r="BB329"/>
      <c r="BC329"/>
      <c r="BD329"/>
      <c r="BE329"/>
      <c r="BF329"/>
      <c r="BG329"/>
      <c r="BH329"/>
      <c r="BI329"/>
      <c r="BJ329" t="s">
        <v>55</v>
      </c>
      <c r="BK329" t="s">
        <v>56</v>
      </c>
      <c r="BL329" t="s">
        <v>57</v>
      </c>
      <c r="BM329" t="s">
        <v>82</v>
      </c>
      <c r="BN329" t="s">
        <v>59</v>
      </c>
      <c r="BO329" t="s">
        <v>60</v>
      </c>
      <c r="BP329"/>
    </row>
    <row r="330" spans="1:68" x14ac:dyDescent="0.25">
      <c r="A330" t="s">
        <v>823</v>
      </c>
      <c r="B330" t="s">
        <v>824</v>
      </c>
      <c r="C330">
        <v>1</v>
      </c>
      <c r="D330" t="s">
        <v>192</v>
      </c>
      <c r="E330" t="s">
        <v>662</v>
      </c>
      <c r="F330">
        <v>3.35</v>
      </c>
      <c r="G330" t="s">
        <v>42</v>
      </c>
      <c r="H330" t="s">
        <v>43</v>
      </c>
      <c r="I330"/>
      <c r="J330" t="s">
        <v>45</v>
      </c>
      <c r="K330" t="s">
        <v>46</v>
      </c>
      <c r="L330" t="s">
        <v>193</v>
      </c>
      <c r="M330" t="s">
        <v>48</v>
      </c>
      <c r="N330" t="s">
        <v>193</v>
      </c>
      <c r="O330" t="s">
        <v>43</v>
      </c>
      <c r="P330" t="s">
        <v>832</v>
      </c>
      <c r="Q330">
        <v>3.35</v>
      </c>
      <c r="R330">
        <v>0</v>
      </c>
      <c r="S330">
        <v>0</v>
      </c>
      <c r="T330">
        <v>50.32</v>
      </c>
      <c r="U330">
        <v>1.1399999999999999</v>
      </c>
      <c r="V330">
        <v>1.37</v>
      </c>
      <c r="W330">
        <v>1.98</v>
      </c>
      <c r="X330"/>
      <c r="Y330" t="s">
        <v>50</v>
      </c>
      <c r="Z330" t="s">
        <v>48</v>
      </c>
      <c r="AA330" t="s">
        <v>826</v>
      </c>
      <c r="AB330" t="s">
        <v>48</v>
      </c>
      <c r="AC330" t="s">
        <v>48</v>
      </c>
      <c r="AD330"/>
      <c r="AE330"/>
      <c r="AF330"/>
      <c r="AG330"/>
      <c r="AH330"/>
      <c r="AI330"/>
      <c r="AJ330"/>
      <c r="AK330"/>
      <c r="AL330"/>
      <c r="AM330"/>
      <c r="AN330"/>
      <c r="AO330"/>
      <c r="AP330"/>
      <c r="AQ330"/>
      <c r="AR330"/>
      <c r="AS330"/>
      <c r="AT330"/>
      <c r="AU330"/>
      <c r="AV330"/>
      <c r="AW330"/>
      <c r="AX330"/>
      <c r="AY330"/>
      <c r="AZ330"/>
      <c r="BA330"/>
      <c r="BB330"/>
      <c r="BC330"/>
      <c r="BD330"/>
      <c r="BE330"/>
      <c r="BF330"/>
      <c r="BG330"/>
      <c r="BH330"/>
      <c r="BI330"/>
      <c r="BJ330" t="s">
        <v>55</v>
      </c>
      <c r="BK330" t="s">
        <v>56</v>
      </c>
      <c r="BL330" t="s">
        <v>57</v>
      </c>
      <c r="BM330" t="s">
        <v>82</v>
      </c>
      <c r="BN330" t="s">
        <v>59</v>
      </c>
      <c r="BO330" t="s">
        <v>60</v>
      </c>
      <c r="BP330"/>
    </row>
    <row r="331" spans="1:68" x14ac:dyDescent="0.25">
      <c r="A331" t="s">
        <v>823</v>
      </c>
      <c r="B331" t="s">
        <v>824</v>
      </c>
      <c r="C331">
        <v>1</v>
      </c>
      <c r="D331" t="s">
        <v>329</v>
      </c>
      <c r="E331" t="s">
        <v>662</v>
      </c>
      <c r="F331">
        <v>2.7</v>
      </c>
      <c r="G331" t="s">
        <v>42</v>
      </c>
      <c r="H331" t="s">
        <v>43</v>
      </c>
      <c r="I331"/>
      <c r="J331" t="s">
        <v>45</v>
      </c>
      <c r="K331" t="s">
        <v>46</v>
      </c>
      <c r="L331" t="s">
        <v>330</v>
      </c>
      <c r="M331" t="s">
        <v>48</v>
      </c>
      <c r="N331" t="s">
        <v>330</v>
      </c>
      <c r="O331" t="s">
        <v>43</v>
      </c>
      <c r="P331" t="s">
        <v>833</v>
      </c>
      <c r="Q331">
        <v>2.7</v>
      </c>
      <c r="R331">
        <v>0</v>
      </c>
      <c r="S331">
        <v>0</v>
      </c>
      <c r="T331">
        <v>50.32</v>
      </c>
      <c r="U331">
        <v>0.97</v>
      </c>
      <c r="V331">
        <v>1.1599999999999999</v>
      </c>
      <c r="W331">
        <v>1.54</v>
      </c>
      <c r="X331"/>
      <c r="Y331" t="s">
        <v>50</v>
      </c>
      <c r="Z331" t="s">
        <v>48</v>
      </c>
      <c r="AA331" t="s">
        <v>826</v>
      </c>
      <c r="AB331" t="s">
        <v>48</v>
      </c>
      <c r="AC331" t="s">
        <v>48</v>
      </c>
      <c r="AD331"/>
      <c r="AE331"/>
      <c r="AF331"/>
      <c r="AG331"/>
      <c r="AH331"/>
      <c r="AI331"/>
      <c r="AJ331"/>
      <c r="AK331"/>
      <c r="AL331"/>
      <c r="AM331"/>
      <c r="AN331"/>
      <c r="AO331"/>
      <c r="AP331"/>
      <c r="AQ331"/>
      <c r="AR331"/>
      <c r="AS331"/>
      <c r="AT331"/>
      <c r="AU331"/>
      <c r="AV331"/>
      <c r="AW331"/>
      <c r="AX331"/>
      <c r="AY331"/>
      <c r="AZ331"/>
      <c r="BA331"/>
      <c r="BB331"/>
      <c r="BC331"/>
      <c r="BD331"/>
      <c r="BE331"/>
      <c r="BF331"/>
      <c r="BG331"/>
      <c r="BH331"/>
      <c r="BI331"/>
      <c r="BJ331" t="s">
        <v>55</v>
      </c>
      <c r="BK331" t="s">
        <v>56</v>
      </c>
      <c r="BL331" t="s">
        <v>57</v>
      </c>
      <c r="BM331" t="s">
        <v>82</v>
      </c>
      <c r="BN331" t="s">
        <v>59</v>
      </c>
      <c r="BO331" t="s">
        <v>60</v>
      </c>
      <c r="BP331"/>
    </row>
    <row r="332" spans="1:68" x14ac:dyDescent="0.25">
      <c r="A332" t="s">
        <v>823</v>
      </c>
      <c r="B332" t="s">
        <v>824</v>
      </c>
      <c r="C332">
        <v>1</v>
      </c>
      <c r="D332" t="s">
        <v>700</v>
      </c>
      <c r="E332" t="s">
        <v>662</v>
      </c>
      <c r="F332">
        <v>3.69</v>
      </c>
      <c r="G332" t="s">
        <v>42</v>
      </c>
      <c r="H332" t="s">
        <v>43</v>
      </c>
      <c r="I332"/>
      <c r="J332" t="s">
        <v>45</v>
      </c>
      <c r="K332" t="s">
        <v>46</v>
      </c>
      <c r="L332" t="s">
        <v>701</v>
      </c>
      <c r="M332" t="s">
        <v>48</v>
      </c>
      <c r="N332" t="s">
        <v>701</v>
      </c>
      <c r="O332" t="s">
        <v>43</v>
      </c>
      <c r="P332" t="s">
        <v>834</v>
      </c>
      <c r="Q332">
        <v>3.69</v>
      </c>
      <c r="R332">
        <v>0</v>
      </c>
      <c r="S332">
        <v>0</v>
      </c>
      <c r="T332">
        <v>50.32</v>
      </c>
      <c r="U332">
        <v>1.22</v>
      </c>
      <c r="V332">
        <v>1.46</v>
      </c>
      <c r="W332">
        <v>2.23</v>
      </c>
      <c r="X332"/>
      <c r="Y332" t="s">
        <v>50</v>
      </c>
      <c r="Z332" t="s">
        <v>48</v>
      </c>
      <c r="AA332" t="s">
        <v>826</v>
      </c>
      <c r="AB332" t="s">
        <v>48</v>
      </c>
      <c r="AC332" t="s">
        <v>48</v>
      </c>
      <c r="AD332"/>
      <c r="AE332"/>
      <c r="AF332"/>
      <c r="AG332"/>
      <c r="AH332"/>
      <c r="AI332"/>
      <c r="AJ332"/>
      <c r="AK332"/>
      <c r="AL332"/>
      <c r="AM332"/>
      <c r="AN332"/>
      <c r="AO332"/>
      <c r="AP332"/>
      <c r="AQ332"/>
      <c r="AR332"/>
      <c r="AS332"/>
      <c r="AT332"/>
      <c r="AU332"/>
      <c r="AV332"/>
      <c r="AW332"/>
      <c r="AX332"/>
      <c r="AY332"/>
      <c r="AZ332"/>
      <c r="BA332"/>
      <c r="BB332"/>
      <c r="BC332"/>
      <c r="BD332"/>
      <c r="BE332"/>
      <c r="BF332"/>
      <c r="BG332"/>
      <c r="BH332"/>
      <c r="BI332"/>
      <c r="BJ332" t="s">
        <v>55</v>
      </c>
      <c r="BK332" t="s">
        <v>56</v>
      </c>
      <c r="BL332" t="s">
        <v>57</v>
      </c>
      <c r="BM332" t="s">
        <v>82</v>
      </c>
      <c r="BN332" t="s">
        <v>59</v>
      </c>
      <c r="BO332" t="s">
        <v>60</v>
      </c>
      <c r="BP332"/>
    </row>
    <row r="333" spans="1:68" x14ac:dyDescent="0.25">
      <c r="A333" t="s">
        <v>823</v>
      </c>
      <c r="B333" t="s">
        <v>824</v>
      </c>
      <c r="C333">
        <v>1</v>
      </c>
      <c r="D333" t="s">
        <v>207</v>
      </c>
      <c r="E333" t="s">
        <v>662</v>
      </c>
      <c r="F333">
        <v>6.31</v>
      </c>
      <c r="G333" t="s">
        <v>42</v>
      </c>
      <c r="H333" t="s">
        <v>43</v>
      </c>
      <c r="I333"/>
      <c r="J333" t="s">
        <v>45</v>
      </c>
      <c r="K333" t="s">
        <v>46</v>
      </c>
      <c r="L333" t="s">
        <v>208</v>
      </c>
      <c r="M333" t="s">
        <v>48</v>
      </c>
      <c r="N333" t="s">
        <v>208</v>
      </c>
      <c r="O333" t="s">
        <v>43</v>
      </c>
      <c r="P333" t="s">
        <v>835</v>
      </c>
      <c r="Q333">
        <v>6.31</v>
      </c>
      <c r="R333">
        <v>0</v>
      </c>
      <c r="S333">
        <v>0</v>
      </c>
      <c r="T333">
        <v>50.32</v>
      </c>
      <c r="U333">
        <v>1.88</v>
      </c>
      <c r="V333">
        <v>2.2599999999999998</v>
      </c>
      <c r="W333">
        <v>4.05</v>
      </c>
      <c r="X333"/>
      <c r="Y333" t="s">
        <v>50</v>
      </c>
      <c r="Z333" t="s">
        <v>48</v>
      </c>
      <c r="AA333" t="s">
        <v>826</v>
      </c>
      <c r="AB333" t="s">
        <v>48</v>
      </c>
      <c r="AC333" t="s">
        <v>48</v>
      </c>
      <c r="AD333"/>
      <c r="AE333"/>
      <c r="AF333"/>
      <c r="AG333"/>
      <c r="AH333"/>
      <c r="AI333"/>
      <c r="AJ333"/>
      <c r="AK333"/>
      <c r="AL333"/>
      <c r="AM333"/>
      <c r="AN333"/>
      <c r="AO333"/>
      <c r="AP333"/>
      <c r="AQ333"/>
      <c r="AR333"/>
      <c r="AS333"/>
      <c r="AT333"/>
      <c r="AU333"/>
      <c r="AV333"/>
      <c r="AW333"/>
      <c r="AX333"/>
      <c r="AY333"/>
      <c r="AZ333"/>
      <c r="BA333"/>
      <c r="BB333"/>
      <c r="BC333"/>
      <c r="BD333"/>
      <c r="BE333"/>
      <c r="BF333"/>
      <c r="BG333"/>
      <c r="BH333"/>
      <c r="BI333"/>
      <c r="BJ333" t="s">
        <v>55</v>
      </c>
      <c r="BK333" t="s">
        <v>56</v>
      </c>
      <c r="BL333" t="s">
        <v>57</v>
      </c>
      <c r="BM333" t="s">
        <v>82</v>
      </c>
      <c r="BN333" t="s">
        <v>59</v>
      </c>
      <c r="BO333" t="s">
        <v>60</v>
      </c>
      <c r="BP333"/>
    </row>
    <row r="334" spans="1:68" x14ac:dyDescent="0.25">
      <c r="A334" t="s">
        <v>823</v>
      </c>
      <c r="B334" t="s">
        <v>824</v>
      </c>
      <c r="C334">
        <v>1</v>
      </c>
      <c r="D334" t="s">
        <v>239</v>
      </c>
      <c r="E334" t="s">
        <v>662</v>
      </c>
      <c r="F334">
        <v>3.15</v>
      </c>
      <c r="G334" t="s">
        <v>42</v>
      </c>
      <c r="H334" t="s">
        <v>43</v>
      </c>
      <c r="I334"/>
      <c r="J334" t="s">
        <v>45</v>
      </c>
      <c r="K334" t="s">
        <v>46</v>
      </c>
      <c r="L334" t="s">
        <v>241</v>
      </c>
      <c r="M334" t="s">
        <v>48</v>
      </c>
      <c r="N334" t="s">
        <v>241</v>
      </c>
      <c r="O334" t="s">
        <v>43</v>
      </c>
      <c r="P334" t="s">
        <v>836</v>
      </c>
      <c r="Q334">
        <v>3.15</v>
      </c>
      <c r="R334">
        <v>0</v>
      </c>
      <c r="S334">
        <v>0</v>
      </c>
      <c r="T334">
        <v>50.32</v>
      </c>
      <c r="U334">
        <v>1.0900000000000001</v>
      </c>
      <c r="V334">
        <v>1.31</v>
      </c>
      <c r="W334">
        <v>1.84</v>
      </c>
      <c r="X334"/>
      <c r="Y334" t="s">
        <v>50</v>
      </c>
      <c r="Z334" t="s">
        <v>48</v>
      </c>
      <c r="AA334" t="s">
        <v>826</v>
      </c>
      <c r="AB334" t="s">
        <v>48</v>
      </c>
      <c r="AC334" t="s">
        <v>48</v>
      </c>
      <c r="AD334"/>
      <c r="AE334"/>
      <c r="AF334"/>
      <c r="AG334"/>
      <c r="AH334"/>
      <c r="AI334"/>
      <c r="AJ334"/>
      <c r="AK334"/>
      <c r="AL334"/>
      <c r="AM334"/>
      <c r="AN334"/>
      <c r="AO334"/>
      <c r="AP334"/>
      <c r="AQ334"/>
      <c r="AR334"/>
      <c r="AS334"/>
      <c r="AT334"/>
      <c r="AU334"/>
      <c r="AV334"/>
      <c r="AW334"/>
      <c r="AX334"/>
      <c r="AY334"/>
      <c r="AZ334"/>
      <c r="BA334"/>
      <c r="BB334"/>
      <c r="BC334"/>
      <c r="BD334"/>
      <c r="BE334"/>
      <c r="BF334"/>
      <c r="BG334"/>
      <c r="BH334"/>
      <c r="BI334"/>
      <c r="BJ334" t="s">
        <v>55</v>
      </c>
      <c r="BK334" t="s">
        <v>56</v>
      </c>
      <c r="BL334" t="s">
        <v>57</v>
      </c>
      <c r="BM334" t="s">
        <v>82</v>
      </c>
      <c r="BN334" t="s">
        <v>59</v>
      </c>
      <c r="BO334" t="s">
        <v>60</v>
      </c>
      <c r="BP334"/>
    </row>
    <row r="335" spans="1:68" x14ac:dyDescent="0.25">
      <c r="A335" t="s">
        <v>823</v>
      </c>
      <c r="B335" t="s">
        <v>824</v>
      </c>
      <c r="C335">
        <v>1</v>
      </c>
      <c r="D335" t="s">
        <v>837</v>
      </c>
      <c r="E335" t="s">
        <v>662</v>
      </c>
      <c r="F335">
        <v>1.55</v>
      </c>
      <c r="G335" t="s">
        <v>42</v>
      </c>
      <c r="H335" t="s">
        <v>43</v>
      </c>
      <c r="I335"/>
      <c r="J335" t="s">
        <v>45</v>
      </c>
      <c r="K335" t="s">
        <v>46</v>
      </c>
      <c r="L335" t="s">
        <v>838</v>
      </c>
      <c r="M335" t="s">
        <v>48</v>
      </c>
      <c r="N335" t="s">
        <v>838</v>
      </c>
      <c r="O335" t="s">
        <v>43</v>
      </c>
      <c r="P335" t="s">
        <v>839</v>
      </c>
      <c r="Q335">
        <v>1.55</v>
      </c>
      <c r="R335">
        <v>0</v>
      </c>
      <c r="S335">
        <v>0</v>
      </c>
      <c r="T335">
        <v>50.32</v>
      </c>
      <c r="U335">
        <v>0.69</v>
      </c>
      <c r="V335">
        <v>0.83</v>
      </c>
      <c r="W335">
        <v>0.72</v>
      </c>
      <c r="X335"/>
      <c r="Y335" t="s">
        <v>50</v>
      </c>
      <c r="Z335" t="s">
        <v>48</v>
      </c>
      <c r="AA335" t="s">
        <v>826</v>
      </c>
      <c r="AB335" t="s">
        <v>48</v>
      </c>
      <c r="AC335" t="s">
        <v>48</v>
      </c>
      <c r="AD335"/>
      <c r="AE335"/>
      <c r="AF335"/>
      <c r="AG335"/>
      <c r="AH335"/>
      <c r="AI335"/>
      <c r="AJ335"/>
      <c r="AK335"/>
      <c r="AL335"/>
      <c r="AM335"/>
      <c r="AN335"/>
      <c r="AO335"/>
      <c r="AP335"/>
      <c r="AQ335"/>
      <c r="AR335"/>
      <c r="AS335"/>
      <c r="AT335"/>
      <c r="AU335"/>
      <c r="AV335"/>
      <c r="AW335"/>
      <c r="AX335"/>
      <c r="AY335"/>
      <c r="AZ335"/>
      <c r="BA335"/>
      <c r="BB335"/>
      <c r="BC335"/>
      <c r="BD335"/>
      <c r="BE335"/>
      <c r="BF335"/>
      <c r="BG335"/>
      <c r="BH335"/>
      <c r="BI335"/>
      <c r="BJ335" t="s">
        <v>55</v>
      </c>
      <c r="BK335" t="s">
        <v>56</v>
      </c>
      <c r="BL335" t="s">
        <v>57</v>
      </c>
      <c r="BM335" t="s">
        <v>82</v>
      </c>
      <c r="BN335" t="s">
        <v>59</v>
      </c>
      <c r="BO335" t="s">
        <v>60</v>
      </c>
      <c r="BP335"/>
    </row>
    <row r="336" spans="1:68" x14ac:dyDescent="0.25">
      <c r="A336" t="s">
        <v>823</v>
      </c>
      <c r="B336" t="s">
        <v>824</v>
      </c>
      <c r="C336">
        <v>1</v>
      </c>
      <c r="D336" t="s">
        <v>510</v>
      </c>
      <c r="E336" t="s">
        <v>662</v>
      </c>
      <c r="F336">
        <v>3.68</v>
      </c>
      <c r="G336" t="s">
        <v>42</v>
      </c>
      <c r="H336" t="s">
        <v>43</v>
      </c>
      <c r="I336"/>
      <c r="J336" t="s">
        <v>45</v>
      </c>
      <c r="K336" t="s">
        <v>46</v>
      </c>
      <c r="L336" t="s">
        <v>511</v>
      </c>
      <c r="M336" t="s">
        <v>48</v>
      </c>
      <c r="N336" t="s">
        <v>511</v>
      </c>
      <c r="O336" t="s">
        <v>43</v>
      </c>
      <c r="P336" t="s">
        <v>840</v>
      </c>
      <c r="Q336">
        <v>3.68</v>
      </c>
      <c r="R336">
        <v>0</v>
      </c>
      <c r="S336">
        <v>0</v>
      </c>
      <c r="T336">
        <v>50.32</v>
      </c>
      <c r="U336">
        <v>1.22</v>
      </c>
      <c r="V336">
        <v>1.46</v>
      </c>
      <c r="W336">
        <v>2.2200000000000002</v>
      </c>
      <c r="X336"/>
      <c r="Y336" t="s">
        <v>50</v>
      </c>
      <c r="Z336" t="s">
        <v>48</v>
      </c>
      <c r="AA336" t="s">
        <v>826</v>
      </c>
      <c r="AB336" t="s">
        <v>48</v>
      </c>
      <c r="AC336" t="s">
        <v>48</v>
      </c>
      <c r="AD336"/>
      <c r="AE336"/>
      <c r="AF336"/>
      <c r="AG336"/>
      <c r="AH336"/>
      <c r="AI336"/>
      <c r="AJ336"/>
      <c r="AK336"/>
      <c r="AL336"/>
      <c r="AM336"/>
      <c r="AN336"/>
      <c r="AO336"/>
      <c r="AP336"/>
      <c r="AQ336"/>
      <c r="AR336"/>
      <c r="AS336"/>
      <c r="AT336"/>
      <c r="AU336"/>
      <c r="AV336"/>
      <c r="AW336"/>
      <c r="AX336"/>
      <c r="AY336"/>
      <c r="AZ336"/>
      <c r="BA336"/>
      <c r="BB336"/>
      <c r="BC336"/>
      <c r="BD336"/>
      <c r="BE336"/>
      <c r="BF336"/>
      <c r="BG336"/>
      <c r="BH336"/>
      <c r="BI336"/>
      <c r="BJ336" t="s">
        <v>55</v>
      </c>
      <c r="BK336" t="s">
        <v>56</v>
      </c>
      <c r="BL336" t="s">
        <v>57</v>
      </c>
      <c r="BM336" t="s">
        <v>82</v>
      </c>
      <c r="BN336" t="s">
        <v>59</v>
      </c>
      <c r="BO336" t="s">
        <v>60</v>
      </c>
      <c r="BP336"/>
    </row>
    <row r="337" spans="1:68" x14ac:dyDescent="0.25">
      <c r="A337" t="s">
        <v>841</v>
      </c>
      <c r="B337" t="s">
        <v>842</v>
      </c>
      <c r="C337">
        <v>5</v>
      </c>
      <c r="D337" t="s">
        <v>115</v>
      </c>
      <c r="E337" t="s">
        <v>662</v>
      </c>
      <c r="F337">
        <v>28.5</v>
      </c>
      <c r="G337" t="s">
        <v>42</v>
      </c>
      <c r="H337" t="s">
        <v>43</v>
      </c>
      <c r="I337"/>
      <c r="J337" t="s">
        <v>45</v>
      </c>
      <c r="K337" t="s">
        <v>46</v>
      </c>
      <c r="L337" t="s">
        <v>116</v>
      </c>
      <c r="M337" t="s">
        <v>48</v>
      </c>
      <c r="N337" t="s">
        <v>116</v>
      </c>
      <c r="O337" t="s">
        <v>43</v>
      </c>
      <c r="P337" t="s">
        <v>843</v>
      </c>
      <c r="Q337">
        <v>5.7</v>
      </c>
      <c r="R337">
        <v>0</v>
      </c>
      <c r="S337">
        <v>0</v>
      </c>
      <c r="T337">
        <v>51.19</v>
      </c>
      <c r="U337">
        <v>8.61</v>
      </c>
      <c r="V337">
        <v>10.33</v>
      </c>
      <c r="W337">
        <v>18.170000000000002</v>
      </c>
      <c r="X337"/>
      <c r="Y337" t="s">
        <v>50</v>
      </c>
      <c r="Z337" t="s">
        <v>48</v>
      </c>
      <c r="AA337" t="s">
        <v>844</v>
      </c>
      <c r="AB337" t="s">
        <v>48</v>
      </c>
      <c r="AC337" t="s">
        <v>48</v>
      </c>
      <c r="AD337"/>
      <c r="AE337"/>
      <c r="AF337"/>
      <c r="AG337"/>
      <c r="AH337"/>
      <c r="AI337"/>
      <c r="AJ337"/>
      <c r="AK337"/>
      <c r="AL337"/>
      <c r="AM337"/>
      <c r="AN337"/>
      <c r="AO337"/>
      <c r="AP337"/>
      <c r="AQ337"/>
      <c r="AR337"/>
      <c r="AS337"/>
      <c r="AT337"/>
      <c r="AU337"/>
      <c r="AV337"/>
      <c r="AW337"/>
      <c r="AX337"/>
      <c r="AY337"/>
      <c r="AZ337"/>
      <c r="BA337"/>
      <c r="BB337"/>
      <c r="BC337"/>
      <c r="BD337"/>
      <c r="BE337"/>
      <c r="BF337"/>
      <c r="BG337"/>
      <c r="BH337"/>
      <c r="BI337"/>
      <c r="BJ337" t="s">
        <v>55</v>
      </c>
      <c r="BK337" t="s">
        <v>56</v>
      </c>
      <c r="BL337" t="s">
        <v>57</v>
      </c>
      <c r="BM337" t="s">
        <v>82</v>
      </c>
      <c r="BN337" t="s">
        <v>59</v>
      </c>
      <c r="BO337" t="s">
        <v>60</v>
      </c>
      <c r="BP337"/>
    </row>
    <row r="338" spans="1:68" x14ac:dyDescent="0.25">
      <c r="A338" t="s">
        <v>841</v>
      </c>
      <c r="B338" t="s">
        <v>842</v>
      </c>
      <c r="C338">
        <v>1</v>
      </c>
      <c r="D338" t="s">
        <v>348</v>
      </c>
      <c r="E338" t="s">
        <v>662</v>
      </c>
      <c r="F338">
        <v>2.0499999999999998</v>
      </c>
      <c r="G338" t="s">
        <v>42</v>
      </c>
      <c r="H338" t="s">
        <v>43</v>
      </c>
      <c r="I338"/>
      <c r="J338" t="s">
        <v>45</v>
      </c>
      <c r="K338" t="s">
        <v>46</v>
      </c>
      <c r="L338" t="s">
        <v>349</v>
      </c>
      <c r="M338" t="s">
        <v>48</v>
      </c>
      <c r="N338" t="s">
        <v>349</v>
      </c>
      <c r="O338" t="s">
        <v>43</v>
      </c>
      <c r="P338" t="s">
        <v>845</v>
      </c>
      <c r="Q338">
        <v>2.0499999999999998</v>
      </c>
      <c r="R338">
        <v>0</v>
      </c>
      <c r="S338">
        <v>0</v>
      </c>
      <c r="T338">
        <v>51.19</v>
      </c>
      <c r="U338">
        <v>0.81</v>
      </c>
      <c r="V338">
        <v>0.97</v>
      </c>
      <c r="W338">
        <v>1.08</v>
      </c>
      <c r="X338"/>
      <c r="Y338" t="s">
        <v>50</v>
      </c>
      <c r="Z338" t="s">
        <v>48</v>
      </c>
      <c r="AA338" t="s">
        <v>844</v>
      </c>
      <c r="AB338" t="s">
        <v>48</v>
      </c>
      <c r="AC338" t="s">
        <v>48</v>
      </c>
      <c r="AD338"/>
      <c r="AE338"/>
      <c r="AF338"/>
      <c r="AG338"/>
      <c r="AH338"/>
      <c r="AI338"/>
      <c r="AJ338"/>
      <c r="AK338"/>
      <c r="AL338"/>
      <c r="AM338"/>
      <c r="AN338"/>
      <c r="AO338"/>
      <c r="AP338"/>
      <c r="AQ338"/>
      <c r="AR338"/>
      <c r="AS338"/>
      <c r="AT338"/>
      <c r="AU338"/>
      <c r="AV338"/>
      <c r="AW338"/>
      <c r="AX338"/>
      <c r="AY338"/>
      <c r="AZ338"/>
      <c r="BA338"/>
      <c r="BB338"/>
      <c r="BC338"/>
      <c r="BD338"/>
      <c r="BE338"/>
      <c r="BF338"/>
      <c r="BG338"/>
      <c r="BH338"/>
      <c r="BI338"/>
      <c r="BJ338" t="s">
        <v>55</v>
      </c>
      <c r="BK338" t="s">
        <v>56</v>
      </c>
      <c r="BL338" t="s">
        <v>57</v>
      </c>
      <c r="BM338" t="s">
        <v>82</v>
      </c>
      <c r="BN338" t="s">
        <v>59</v>
      </c>
      <c r="BO338" t="s">
        <v>60</v>
      </c>
      <c r="BP338"/>
    </row>
    <row r="339" spans="1:68" x14ac:dyDescent="0.25">
      <c r="A339" t="s">
        <v>841</v>
      </c>
      <c r="B339" t="s">
        <v>842</v>
      </c>
      <c r="C339">
        <v>1</v>
      </c>
      <c r="D339" t="s">
        <v>381</v>
      </c>
      <c r="E339" t="s">
        <v>662</v>
      </c>
      <c r="F339">
        <v>3.18</v>
      </c>
      <c r="G339" t="s">
        <v>42</v>
      </c>
      <c r="H339" t="s">
        <v>43</v>
      </c>
      <c r="I339"/>
      <c r="J339" t="s">
        <v>45</v>
      </c>
      <c r="K339" t="s">
        <v>46</v>
      </c>
      <c r="L339" t="s">
        <v>382</v>
      </c>
      <c r="M339" t="s">
        <v>48</v>
      </c>
      <c r="N339" t="s">
        <v>382</v>
      </c>
      <c r="O339" t="s">
        <v>43</v>
      </c>
      <c r="P339" t="s">
        <v>846</v>
      </c>
      <c r="Q339">
        <v>3.18</v>
      </c>
      <c r="R339">
        <v>0</v>
      </c>
      <c r="S339">
        <v>0</v>
      </c>
      <c r="T339">
        <v>51.19</v>
      </c>
      <c r="U339">
        <v>1.0900000000000001</v>
      </c>
      <c r="V339">
        <v>1.31</v>
      </c>
      <c r="W339">
        <v>1.87</v>
      </c>
      <c r="X339"/>
      <c r="Y339" t="s">
        <v>50</v>
      </c>
      <c r="Z339" t="s">
        <v>48</v>
      </c>
      <c r="AA339" t="s">
        <v>844</v>
      </c>
      <c r="AB339" t="s">
        <v>48</v>
      </c>
      <c r="AC339" t="s">
        <v>48</v>
      </c>
      <c r="AD339"/>
      <c r="AE339"/>
      <c r="AF339"/>
      <c r="AG339"/>
      <c r="AH339"/>
      <c r="AI339"/>
      <c r="AJ339"/>
      <c r="AK339"/>
      <c r="AL339"/>
      <c r="AM339"/>
      <c r="AN339"/>
      <c r="AO339"/>
      <c r="AP339"/>
      <c r="AQ339"/>
      <c r="AR339"/>
      <c r="AS339"/>
      <c r="AT339"/>
      <c r="AU339"/>
      <c r="AV339"/>
      <c r="AW339"/>
      <c r="AX339"/>
      <c r="AY339"/>
      <c r="AZ339"/>
      <c r="BA339"/>
      <c r="BB339"/>
      <c r="BC339"/>
      <c r="BD339"/>
      <c r="BE339"/>
      <c r="BF339"/>
      <c r="BG339"/>
      <c r="BH339"/>
      <c r="BI339"/>
      <c r="BJ339" t="s">
        <v>55</v>
      </c>
      <c r="BK339" t="s">
        <v>56</v>
      </c>
      <c r="BL339" t="s">
        <v>57</v>
      </c>
      <c r="BM339" t="s">
        <v>82</v>
      </c>
      <c r="BN339" t="s">
        <v>59</v>
      </c>
      <c r="BO339" t="s">
        <v>60</v>
      </c>
      <c r="BP339"/>
    </row>
    <row r="340" spans="1:68" x14ac:dyDescent="0.25">
      <c r="A340" t="s">
        <v>841</v>
      </c>
      <c r="B340" t="s">
        <v>842</v>
      </c>
      <c r="C340">
        <v>1</v>
      </c>
      <c r="D340" t="s">
        <v>351</v>
      </c>
      <c r="E340" t="s">
        <v>662</v>
      </c>
      <c r="F340">
        <v>5.12</v>
      </c>
      <c r="G340" t="s">
        <v>42</v>
      </c>
      <c r="H340" t="s">
        <v>43</v>
      </c>
      <c r="I340"/>
      <c r="J340" t="s">
        <v>45</v>
      </c>
      <c r="K340" t="s">
        <v>46</v>
      </c>
      <c r="L340" t="s">
        <v>352</v>
      </c>
      <c r="M340" t="s">
        <v>48</v>
      </c>
      <c r="N340" t="s">
        <v>352</v>
      </c>
      <c r="O340" t="s">
        <v>43</v>
      </c>
      <c r="P340" t="s">
        <v>847</v>
      </c>
      <c r="Q340">
        <v>5.12</v>
      </c>
      <c r="R340">
        <v>0</v>
      </c>
      <c r="S340">
        <v>0</v>
      </c>
      <c r="T340">
        <v>51.19</v>
      </c>
      <c r="U340">
        <v>1.58</v>
      </c>
      <c r="V340">
        <v>1.9</v>
      </c>
      <c r="W340">
        <v>3.22</v>
      </c>
      <c r="X340"/>
      <c r="Y340" t="s">
        <v>50</v>
      </c>
      <c r="Z340" t="s">
        <v>48</v>
      </c>
      <c r="AA340" t="s">
        <v>844</v>
      </c>
      <c r="AB340" t="s">
        <v>48</v>
      </c>
      <c r="AC340" t="s">
        <v>48</v>
      </c>
      <c r="AD340"/>
      <c r="AE340"/>
      <c r="AF340"/>
      <c r="AG340"/>
      <c r="AH340"/>
      <c r="AI340"/>
      <c r="AJ340"/>
      <c r="AK340"/>
      <c r="AL340"/>
      <c r="AM340"/>
      <c r="AN340"/>
      <c r="AO340"/>
      <c r="AP340"/>
      <c r="AQ340"/>
      <c r="AR340"/>
      <c r="AS340"/>
      <c r="AT340"/>
      <c r="AU340"/>
      <c r="AV340"/>
      <c r="AW340"/>
      <c r="AX340"/>
      <c r="AY340"/>
      <c r="AZ340"/>
      <c r="BA340"/>
      <c r="BB340"/>
      <c r="BC340"/>
      <c r="BD340"/>
      <c r="BE340"/>
      <c r="BF340"/>
      <c r="BG340"/>
      <c r="BH340"/>
      <c r="BI340"/>
      <c r="BJ340" t="s">
        <v>55</v>
      </c>
      <c r="BK340" t="s">
        <v>56</v>
      </c>
      <c r="BL340" t="s">
        <v>57</v>
      </c>
      <c r="BM340" t="s">
        <v>82</v>
      </c>
      <c r="BN340" t="s">
        <v>59</v>
      </c>
      <c r="BO340" t="s">
        <v>60</v>
      </c>
      <c r="BP340"/>
    </row>
    <row r="341" spans="1:68" x14ac:dyDescent="0.25">
      <c r="A341" t="s">
        <v>841</v>
      </c>
      <c r="B341" t="s">
        <v>842</v>
      </c>
      <c r="C341">
        <v>1</v>
      </c>
      <c r="D341" t="s">
        <v>322</v>
      </c>
      <c r="E341" t="s">
        <v>662</v>
      </c>
      <c r="F341">
        <v>8.07</v>
      </c>
      <c r="G341" t="s">
        <v>42</v>
      </c>
      <c r="H341" t="s">
        <v>43</v>
      </c>
      <c r="I341"/>
      <c r="J341" t="s">
        <v>45</v>
      </c>
      <c r="K341" t="s">
        <v>46</v>
      </c>
      <c r="L341" t="s">
        <v>323</v>
      </c>
      <c r="M341" t="s">
        <v>48</v>
      </c>
      <c r="N341" t="s">
        <v>323</v>
      </c>
      <c r="O341" t="s">
        <v>43</v>
      </c>
      <c r="P341" t="s">
        <v>848</v>
      </c>
      <c r="Q341">
        <v>8.07</v>
      </c>
      <c r="R341">
        <v>0</v>
      </c>
      <c r="S341">
        <v>0</v>
      </c>
      <c r="T341">
        <v>51.19</v>
      </c>
      <c r="U341">
        <v>2.3199999999999998</v>
      </c>
      <c r="V341">
        <v>2.78</v>
      </c>
      <c r="W341">
        <v>5.29</v>
      </c>
      <c r="X341"/>
      <c r="Y341" t="s">
        <v>50</v>
      </c>
      <c r="Z341" t="s">
        <v>48</v>
      </c>
      <c r="AA341" t="s">
        <v>844</v>
      </c>
      <c r="AB341" t="s">
        <v>48</v>
      </c>
      <c r="AC341" t="s">
        <v>48</v>
      </c>
      <c r="AD341"/>
      <c r="AE341"/>
      <c r="AF341"/>
      <c r="AG341"/>
      <c r="AH341"/>
      <c r="AI341"/>
      <c r="AJ341"/>
      <c r="AK341"/>
      <c r="AL341"/>
      <c r="AM341"/>
      <c r="AN341"/>
      <c r="AO341"/>
      <c r="AP341"/>
      <c r="AQ341"/>
      <c r="AR341"/>
      <c r="AS341"/>
      <c r="AT341"/>
      <c r="AU341"/>
      <c r="AV341"/>
      <c r="AW341"/>
      <c r="AX341"/>
      <c r="AY341"/>
      <c r="AZ341"/>
      <c r="BA341"/>
      <c r="BB341"/>
      <c r="BC341"/>
      <c r="BD341"/>
      <c r="BE341"/>
      <c r="BF341"/>
      <c r="BG341"/>
      <c r="BH341"/>
      <c r="BI341"/>
      <c r="BJ341" t="s">
        <v>55</v>
      </c>
      <c r="BK341" t="s">
        <v>56</v>
      </c>
      <c r="BL341" t="s">
        <v>57</v>
      </c>
      <c r="BM341" t="s">
        <v>82</v>
      </c>
      <c r="BN341" t="s">
        <v>59</v>
      </c>
      <c r="BO341" t="s">
        <v>60</v>
      </c>
      <c r="BP341"/>
    </row>
    <row r="342" spans="1:68" x14ac:dyDescent="0.25">
      <c r="A342" t="s">
        <v>841</v>
      </c>
      <c r="B342" t="s">
        <v>842</v>
      </c>
      <c r="C342">
        <v>1</v>
      </c>
      <c r="D342" t="s">
        <v>378</v>
      </c>
      <c r="E342" t="s">
        <v>662</v>
      </c>
      <c r="F342">
        <v>4.2699999999999996</v>
      </c>
      <c r="G342" t="s">
        <v>42</v>
      </c>
      <c r="H342" t="s">
        <v>43</v>
      </c>
      <c r="I342"/>
      <c r="J342" t="s">
        <v>45</v>
      </c>
      <c r="K342" t="s">
        <v>46</v>
      </c>
      <c r="L342" t="s">
        <v>379</v>
      </c>
      <c r="M342" t="s">
        <v>48</v>
      </c>
      <c r="N342" t="s">
        <v>379</v>
      </c>
      <c r="O342" t="s">
        <v>43</v>
      </c>
      <c r="P342" t="s">
        <v>849</v>
      </c>
      <c r="Q342">
        <v>4.2699999999999996</v>
      </c>
      <c r="R342">
        <v>0</v>
      </c>
      <c r="S342">
        <v>0</v>
      </c>
      <c r="T342">
        <v>51.19</v>
      </c>
      <c r="U342">
        <v>1.37</v>
      </c>
      <c r="V342">
        <v>1.64</v>
      </c>
      <c r="W342">
        <v>2.63</v>
      </c>
      <c r="X342"/>
      <c r="Y342" t="s">
        <v>50</v>
      </c>
      <c r="Z342" t="s">
        <v>48</v>
      </c>
      <c r="AA342" t="s">
        <v>844</v>
      </c>
      <c r="AB342" t="s">
        <v>48</v>
      </c>
      <c r="AC342" t="s">
        <v>48</v>
      </c>
      <c r="AD342"/>
      <c r="AE342"/>
      <c r="AF342"/>
      <c r="AG342"/>
      <c r="AH342"/>
      <c r="AI342"/>
      <c r="AJ342"/>
      <c r="AK342"/>
      <c r="AL342"/>
      <c r="AM342"/>
      <c r="AN342"/>
      <c r="AO342"/>
      <c r="AP342"/>
      <c r="AQ342"/>
      <c r="AR342"/>
      <c r="AS342"/>
      <c r="AT342"/>
      <c r="AU342"/>
      <c r="AV342"/>
      <c r="AW342"/>
      <c r="AX342"/>
      <c r="AY342"/>
      <c r="AZ342"/>
      <c r="BA342"/>
      <c r="BB342"/>
      <c r="BC342"/>
      <c r="BD342"/>
      <c r="BE342"/>
      <c r="BF342"/>
      <c r="BG342"/>
      <c r="BH342"/>
      <c r="BI342"/>
      <c r="BJ342" t="s">
        <v>55</v>
      </c>
      <c r="BK342" t="s">
        <v>56</v>
      </c>
      <c r="BL342" t="s">
        <v>57</v>
      </c>
      <c r="BM342" t="s">
        <v>82</v>
      </c>
      <c r="BN342" t="s">
        <v>59</v>
      </c>
      <c r="BO342" t="s">
        <v>60</v>
      </c>
      <c r="BP342"/>
    </row>
    <row r="343" spans="1:68" x14ac:dyDescent="0.25">
      <c r="A343" t="s">
        <v>850</v>
      </c>
      <c r="B343" t="s">
        <v>851</v>
      </c>
      <c r="C343">
        <v>6</v>
      </c>
      <c r="D343" t="s">
        <v>329</v>
      </c>
      <c r="E343" t="s">
        <v>662</v>
      </c>
      <c r="F343">
        <v>16.2</v>
      </c>
      <c r="G343" t="s">
        <v>42</v>
      </c>
      <c r="H343" t="s">
        <v>43</v>
      </c>
      <c r="I343"/>
      <c r="J343" t="s">
        <v>45</v>
      </c>
      <c r="K343" t="s">
        <v>46</v>
      </c>
      <c r="L343" t="s">
        <v>330</v>
      </c>
      <c r="M343" t="s">
        <v>48</v>
      </c>
      <c r="N343" t="s">
        <v>330</v>
      </c>
      <c r="O343" t="s">
        <v>43</v>
      </c>
      <c r="P343" t="s">
        <v>852</v>
      </c>
      <c r="Q343">
        <v>2.7</v>
      </c>
      <c r="R343">
        <v>0</v>
      </c>
      <c r="S343">
        <v>0</v>
      </c>
      <c r="T343">
        <v>32.11</v>
      </c>
      <c r="U343">
        <v>5.84</v>
      </c>
      <c r="V343">
        <v>7.01</v>
      </c>
      <c r="W343">
        <v>9.19</v>
      </c>
      <c r="X343"/>
      <c r="Y343" t="s">
        <v>50</v>
      </c>
      <c r="Z343" t="s">
        <v>48</v>
      </c>
      <c r="AA343" t="s">
        <v>853</v>
      </c>
      <c r="AB343" t="s">
        <v>48</v>
      </c>
      <c r="AC343" t="s">
        <v>48</v>
      </c>
      <c r="AD343"/>
      <c r="AE343"/>
      <c r="AF343"/>
      <c r="AG343"/>
      <c r="AH343"/>
      <c r="AI343"/>
      <c r="AJ343"/>
      <c r="AK343"/>
      <c r="AL343"/>
      <c r="AM343"/>
      <c r="AN343"/>
      <c r="AO343"/>
      <c r="AP343"/>
      <c r="AQ343"/>
      <c r="AR343"/>
      <c r="AS343"/>
      <c r="AT343"/>
      <c r="AU343"/>
      <c r="AV343"/>
      <c r="AW343"/>
      <c r="AX343"/>
      <c r="AY343"/>
      <c r="AZ343"/>
      <c r="BA343"/>
      <c r="BB343"/>
      <c r="BC343"/>
      <c r="BD343"/>
      <c r="BE343"/>
      <c r="BF343"/>
      <c r="BG343"/>
      <c r="BH343"/>
      <c r="BI343"/>
      <c r="BJ343" t="s">
        <v>55</v>
      </c>
      <c r="BK343" t="s">
        <v>56</v>
      </c>
      <c r="BL343" t="s">
        <v>57</v>
      </c>
      <c r="BM343" t="s">
        <v>367</v>
      </c>
      <c r="BN343" t="s">
        <v>83</v>
      </c>
      <c r="BO343" t="s">
        <v>84</v>
      </c>
      <c r="BP343"/>
    </row>
    <row r="344" spans="1:68" x14ac:dyDescent="0.25">
      <c r="A344" t="s">
        <v>850</v>
      </c>
      <c r="B344" t="s">
        <v>851</v>
      </c>
      <c r="C344">
        <v>1</v>
      </c>
      <c r="D344" t="s">
        <v>455</v>
      </c>
      <c r="E344" t="s">
        <v>662</v>
      </c>
      <c r="F344">
        <v>6.18</v>
      </c>
      <c r="G344" t="s">
        <v>42</v>
      </c>
      <c r="H344" t="s">
        <v>43</v>
      </c>
      <c r="I344"/>
      <c r="J344" t="s">
        <v>45</v>
      </c>
      <c r="K344" t="s">
        <v>46</v>
      </c>
      <c r="L344" t="s">
        <v>456</v>
      </c>
      <c r="M344" t="s">
        <v>48</v>
      </c>
      <c r="N344" t="s">
        <v>456</v>
      </c>
      <c r="O344" t="s">
        <v>43</v>
      </c>
      <c r="P344" t="s">
        <v>854</v>
      </c>
      <c r="Q344">
        <v>6.18</v>
      </c>
      <c r="R344">
        <v>0</v>
      </c>
      <c r="S344">
        <v>0</v>
      </c>
      <c r="T344">
        <v>32.11</v>
      </c>
      <c r="U344">
        <v>1.84</v>
      </c>
      <c r="V344">
        <v>2.21</v>
      </c>
      <c r="W344">
        <v>3.97</v>
      </c>
      <c r="X344"/>
      <c r="Y344" t="s">
        <v>50</v>
      </c>
      <c r="Z344" t="s">
        <v>48</v>
      </c>
      <c r="AA344" t="s">
        <v>853</v>
      </c>
      <c r="AB344" t="s">
        <v>48</v>
      </c>
      <c r="AC344" t="s">
        <v>48</v>
      </c>
      <c r="AD344"/>
      <c r="AE344"/>
      <c r="AF344"/>
      <c r="AG344"/>
      <c r="AH344"/>
      <c r="AI344"/>
      <c r="AJ344"/>
      <c r="AK344"/>
      <c r="AL344"/>
      <c r="AM344"/>
      <c r="AN344"/>
      <c r="AO344"/>
      <c r="AP344"/>
      <c r="AQ344"/>
      <c r="AR344"/>
      <c r="AS344"/>
      <c r="AT344"/>
      <c r="AU344"/>
      <c r="AV344"/>
      <c r="AW344"/>
      <c r="AX344"/>
      <c r="AY344"/>
      <c r="AZ344"/>
      <c r="BA344"/>
      <c r="BB344"/>
      <c r="BC344"/>
      <c r="BD344"/>
      <c r="BE344"/>
      <c r="BF344"/>
      <c r="BG344"/>
      <c r="BH344"/>
      <c r="BI344"/>
      <c r="BJ344" t="s">
        <v>55</v>
      </c>
      <c r="BK344" t="s">
        <v>56</v>
      </c>
      <c r="BL344" t="s">
        <v>57</v>
      </c>
      <c r="BM344" t="s">
        <v>367</v>
      </c>
      <c r="BN344" t="s">
        <v>83</v>
      </c>
      <c r="BO344" t="s">
        <v>84</v>
      </c>
      <c r="BP344"/>
    </row>
    <row r="345" spans="1:68" x14ac:dyDescent="0.25">
      <c r="A345" t="s">
        <v>850</v>
      </c>
      <c r="B345" t="s">
        <v>851</v>
      </c>
      <c r="C345">
        <v>1</v>
      </c>
      <c r="D345" t="s">
        <v>62</v>
      </c>
      <c r="E345" t="s">
        <v>662</v>
      </c>
      <c r="F345">
        <v>9.73</v>
      </c>
      <c r="G345" t="s">
        <v>42</v>
      </c>
      <c r="H345" t="s">
        <v>43</v>
      </c>
      <c r="I345"/>
      <c r="J345" t="s">
        <v>45</v>
      </c>
      <c r="K345" t="s">
        <v>46</v>
      </c>
      <c r="L345" t="s">
        <v>63</v>
      </c>
      <c r="M345" t="s">
        <v>48</v>
      </c>
      <c r="N345" t="s">
        <v>63</v>
      </c>
      <c r="O345" t="s">
        <v>64</v>
      </c>
      <c r="P345" t="s">
        <v>855</v>
      </c>
      <c r="Q345">
        <v>9.73</v>
      </c>
      <c r="R345">
        <v>0</v>
      </c>
      <c r="S345">
        <v>0</v>
      </c>
      <c r="T345">
        <v>32.11</v>
      </c>
      <c r="U345">
        <v>2.4300000000000002</v>
      </c>
      <c r="V345">
        <v>2.92</v>
      </c>
      <c r="W345">
        <v>6.81</v>
      </c>
      <c r="X345"/>
      <c r="Y345" t="s">
        <v>50</v>
      </c>
      <c r="Z345" t="s">
        <v>48</v>
      </c>
      <c r="AA345" t="s">
        <v>853</v>
      </c>
      <c r="AB345" t="s">
        <v>48</v>
      </c>
      <c r="AC345" t="s">
        <v>48</v>
      </c>
      <c r="AD345"/>
      <c r="AE345"/>
      <c r="AF345"/>
      <c r="AG345"/>
      <c r="AH345"/>
      <c r="AI345"/>
      <c r="AJ345"/>
      <c r="AK345"/>
      <c r="AL345"/>
      <c r="AM345"/>
      <c r="AN345"/>
      <c r="AO345"/>
      <c r="AP345"/>
      <c r="AQ345"/>
      <c r="AR345"/>
      <c r="AS345"/>
      <c r="AT345"/>
      <c r="AU345"/>
      <c r="AV345"/>
      <c r="AW345"/>
      <c r="AX345"/>
      <c r="AY345"/>
      <c r="AZ345"/>
      <c r="BA345"/>
      <c r="BB345"/>
      <c r="BC345"/>
      <c r="BD345"/>
      <c r="BE345"/>
      <c r="BF345"/>
      <c r="BG345"/>
      <c r="BH345"/>
      <c r="BI345"/>
      <c r="BJ345" t="s">
        <v>55</v>
      </c>
      <c r="BK345" t="s">
        <v>56</v>
      </c>
      <c r="BL345" t="s">
        <v>57</v>
      </c>
      <c r="BM345" t="s">
        <v>367</v>
      </c>
      <c r="BN345" t="s">
        <v>83</v>
      </c>
      <c r="BO345" t="s">
        <v>84</v>
      </c>
      <c r="BP345"/>
    </row>
    <row r="346" spans="1:68" x14ac:dyDescent="0.25">
      <c r="A346" t="s">
        <v>856</v>
      </c>
      <c r="B346" t="s">
        <v>857</v>
      </c>
      <c r="C346">
        <v>2</v>
      </c>
      <c r="D346" t="s">
        <v>802</v>
      </c>
      <c r="E346" t="s">
        <v>662</v>
      </c>
      <c r="F346">
        <v>11.22</v>
      </c>
      <c r="G346" t="s">
        <v>42</v>
      </c>
      <c r="H346" t="s">
        <v>43</v>
      </c>
      <c r="I346"/>
      <c r="J346" t="s">
        <v>45</v>
      </c>
      <c r="K346" t="s">
        <v>46</v>
      </c>
      <c r="L346" t="s">
        <v>803</v>
      </c>
      <c r="M346" t="s">
        <v>48</v>
      </c>
      <c r="N346" t="s">
        <v>803</v>
      </c>
      <c r="O346" t="s">
        <v>43</v>
      </c>
      <c r="P346" t="s">
        <v>858</v>
      </c>
      <c r="Q346">
        <v>5.61</v>
      </c>
      <c r="R346">
        <v>0</v>
      </c>
      <c r="S346">
        <v>0</v>
      </c>
      <c r="T346">
        <v>54.79</v>
      </c>
      <c r="U346">
        <v>3.4</v>
      </c>
      <c r="V346">
        <v>4.08</v>
      </c>
      <c r="W346">
        <v>7.14</v>
      </c>
      <c r="X346"/>
      <c r="Y346" t="s">
        <v>50</v>
      </c>
      <c r="Z346" t="s">
        <v>48</v>
      </c>
      <c r="AA346" t="s">
        <v>859</v>
      </c>
      <c r="AB346" t="s">
        <v>48</v>
      </c>
      <c r="AC346" t="s">
        <v>48</v>
      </c>
      <c r="AD346"/>
      <c r="AE346"/>
      <c r="AF346"/>
      <c r="AG346"/>
      <c r="AH346"/>
      <c r="AI346"/>
      <c r="AJ346"/>
      <c r="AK346"/>
      <c r="AL346"/>
      <c r="AM346"/>
      <c r="AN346"/>
      <c r="AO346"/>
      <c r="AP346"/>
      <c r="AQ346"/>
      <c r="AR346"/>
      <c r="AS346"/>
      <c r="AT346"/>
      <c r="AU346"/>
      <c r="AV346"/>
      <c r="AW346"/>
      <c r="AX346"/>
      <c r="AY346"/>
      <c r="AZ346"/>
      <c r="BA346"/>
      <c r="BB346"/>
      <c r="BC346"/>
      <c r="BD346"/>
      <c r="BE346"/>
      <c r="BF346"/>
      <c r="BG346"/>
      <c r="BH346"/>
      <c r="BI346"/>
      <c r="BJ346" t="s">
        <v>55</v>
      </c>
      <c r="BK346" t="s">
        <v>56</v>
      </c>
      <c r="BL346" t="s">
        <v>57</v>
      </c>
      <c r="BM346" t="s">
        <v>82</v>
      </c>
      <c r="BN346" t="s">
        <v>59</v>
      </c>
      <c r="BO346" t="s">
        <v>60</v>
      </c>
      <c r="BP346"/>
    </row>
    <row r="347" spans="1:68" x14ac:dyDescent="0.25">
      <c r="A347" t="s">
        <v>856</v>
      </c>
      <c r="B347" t="s">
        <v>857</v>
      </c>
      <c r="C347">
        <v>1</v>
      </c>
      <c r="D347" t="s">
        <v>400</v>
      </c>
      <c r="E347" t="s">
        <v>662</v>
      </c>
      <c r="F347">
        <v>12.78</v>
      </c>
      <c r="G347" t="s">
        <v>42</v>
      </c>
      <c r="H347" t="s">
        <v>43</v>
      </c>
      <c r="I347"/>
      <c r="J347" t="s">
        <v>45</v>
      </c>
      <c r="K347" t="s">
        <v>46</v>
      </c>
      <c r="L347" t="s">
        <v>401</v>
      </c>
      <c r="M347" t="s">
        <v>48</v>
      </c>
      <c r="N347" t="s">
        <v>401</v>
      </c>
      <c r="O347" t="s">
        <v>43</v>
      </c>
      <c r="P347" t="s">
        <v>860</v>
      </c>
      <c r="Q347">
        <v>12.78</v>
      </c>
      <c r="R347">
        <v>0</v>
      </c>
      <c r="S347">
        <v>0</v>
      </c>
      <c r="T347">
        <v>54.79</v>
      </c>
      <c r="U347">
        <v>3.49</v>
      </c>
      <c r="V347">
        <v>4.1900000000000004</v>
      </c>
      <c r="W347">
        <v>8.59</v>
      </c>
      <c r="X347"/>
      <c r="Y347" t="s">
        <v>50</v>
      </c>
      <c r="Z347" t="s">
        <v>48</v>
      </c>
      <c r="AA347" t="s">
        <v>859</v>
      </c>
      <c r="AB347" t="s">
        <v>48</v>
      </c>
      <c r="AC347" t="s">
        <v>48</v>
      </c>
      <c r="AD347"/>
      <c r="AE347"/>
      <c r="AF347"/>
      <c r="AG347"/>
      <c r="AH347"/>
      <c r="AI347"/>
      <c r="AJ347"/>
      <c r="AK347"/>
      <c r="AL347"/>
      <c r="AM347"/>
      <c r="AN347"/>
      <c r="AO347"/>
      <c r="AP347"/>
      <c r="AQ347"/>
      <c r="AR347"/>
      <c r="AS347"/>
      <c r="AT347"/>
      <c r="AU347"/>
      <c r="AV347"/>
      <c r="AW347"/>
      <c r="AX347"/>
      <c r="AY347"/>
      <c r="AZ347"/>
      <c r="BA347"/>
      <c r="BB347"/>
      <c r="BC347"/>
      <c r="BD347"/>
      <c r="BE347"/>
      <c r="BF347"/>
      <c r="BG347"/>
      <c r="BH347"/>
      <c r="BI347"/>
      <c r="BJ347" t="s">
        <v>55</v>
      </c>
      <c r="BK347" t="s">
        <v>56</v>
      </c>
      <c r="BL347" t="s">
        <v>57</v>
      </c>
      <c r="BM347" t="s">
        <v>82</v>
      </c>
      <c r="BN347" t="s">
        <v>59</v>
      </c>
      <c r="BO347" t="s">
        <v>60</v>
      </c>
      <c r="BP347"/>
    </row>
    <row r="348" spans="1:68" x14ac:dyDescent="0.25">
      <c r="A348" t="s">
        <v>856</v>
      </c>
      <c r="B348" t="s">
        <v>857</v>
      </c>
      <c r="C348">
        <v>1</v>
      </c>
      <c r="D348" t="s">
        <v>751</v>
      </c>
      <c r="E348" t="s">
        <v>662</v>
      </c>
      <c r="F348">
        <v>7.74</v>
      </c>
      <c r="G348" t="s">
        <v>42</v>
      </c>
      <c r="H348" t="s">
        <v>43</v>
      </c>
      <c r="I348"/>
      <c r="J348" t="s">
        <v>45</v>
      </c>
      <c r="K348" t="s">
        <v>46</v>
      </c>
      <c r="L348" t="s">
        <v>752</v>
      </c>
      <c r="M348" t="s">
        <v>48</v>
      </c>
      <c r="N348" t="s">
        <v>752</v>
      </c>
      <c r="O348" t="s">
        <v>64</v>
      </c>
      <c r="P348" t="s">
        <v>861</v>
      </c>
      <c r="Q348">
        <v>7.74</v>
      </c>
      <c r="R348">
        <v>0</v>
      </c>
      <c r="S348">
        <v>0</v>
      </c>
      <c r="T348">
        <v>54.79</v>
      </c>
      <c r="U348">
        <v>1.94</v>
      </c>
      <c r="V348">
        <v>2.33</v>
      </c>
      <c r="W348">
        <v>5.41</v>
      </c>
      <c r="X348"/>
      <c r="Y348" t="s">
        <v>50</v>
      </c>
      <c r="Z348" t="s">
        <v>48</v>
      </c>
      <c r="AA348" t="s">
        <v>859</v>
      </c>
      <c r="AB348" t="s">
        <v>48</v>
      </c>
      <c r="AC348" t="s">
        <v>48</v>
      </c>
      <c r="AD348"/>
      <c r="AE348"/>
      <c r="AF348"/>
      <c r="AG348"/>
      <c r="AH348"/>
      <c r="AI348"/>
      <c r="AJ348"/>
      <c r="AK348"/>
      <c r="AL348"/>
      <c r="AM348"/>
      <c r="AN348"/>
      <c r="AO348"/>
      <c r="AP348"/>
      <c r="AQ348"/>
      <c r="AR348"/>
      <c r="AS348"/>
      <c r="AT348"/>
      <c r="AU348"/>
      <c r="AV348"/>
      <c r="AW348"/>
      <c r="AX348"/>
      <c r="AY348"/>
      <c r="AZ348"/>
      <c r="BA348"/>
      <c r="BB348"/>
      <c r="BC348"/>
      <c r="BD348"/>
      <c r="BE348"/>
      <c r="BF348"/>
      <c r="BG348"/>
      <c r="BH348"/>
      <c r="BI348"/>
      <c r="BJ348" t="s">
        <v>55</v>
      </c>
      <c r="BK348" t="s">
        <v>56</v>
      </c>
      <c r="BL348" t="s">
        <v>57</v>
      </c>
      <c r="BM348" t="s">
        <v>82</v>
      </c>
      <c r="BN348" t="s">
        <v>59</v>
      </c>
      <c r="BO348" t="s">
        <v>60</v>
      </c>
      <c r="BP348"/>
    </row>
    <row r="349" spans="1:68" x14ac:dyDescent="0.25">
      <c r="A349" t="s">
        <v>856</v>
      </c>
      <c r="B349" t="s">
        <v>857</v>
      </c>
      <c r="C349">
        <v>1</v>
      </c>
      <c r="D349" t="s">
        <v>862</v>
      </c>
      <c r="E349" t="s">
        <v>662</v>
      </c>
      <c r="F349">
        <v>8.32</v>
      </c>
      <c r="G349" t="s">
        <v>42</v>
      </c>
      <c r="H349" t="s">
        <v>43</v>
      </c>
      <c r="I349"/>
      <c r="J349" t="s">
        <v>45</v>
      </c>
      <c r="K349" t="s">
        <v>46</v>
      </c>
      <c r="L349" t="s">
        <v>863</v>
      </c>
      <c r="M349" t="s">
        <v>48</v>
      </c>
      <c r="N349" t="s">
        <v>863</v>
      </c>
      <c r="O349" t="s">
        <v>64</v>
      </c>
      <c r="P349" t="s">
        <v>864</v>
      </c>
      <c r="Q349">
        <v>8.32</v>
      </c>
      <c r="R349">
        <v>0</v>
      </c>
      <c r="S349">
        <v>0</v>
      </c>
      <c r="T349">
        <v>54.79</v>
      </c>
      <c r="U349">
        <v>2.08</v>
      </c>
      <c r="V349">
        <v>2.5</v>
      </c>
      <c r="W349">
        <v>5.82</v>
      </c>
      <c r="X349"/>
      <c r="Y349" t="s">
        <v>50</v>
      </c>
      <c r="Z349" t="s">
        <v>48</v>
      </c>
      <c r="AA349" t="s">
        <v>859</v>
      </c>
      <c r="AB349" t="s">
        <v>48</v>
      </c>
      <c r="AC349" t="s">
        <v>48</v>
      </c>
      <c r="AD349"/>
      <c r="AE349"/>
      <c r="AF349"/>
      <c r="AG349"/>
      <c r="AH349"/>
      <c r="AI349"/>
      <c r="AJ349"/>
      <c r="AK349"/>
      <c r="AL349"/>
      <c r="AM349"/>
      <c r="AN349"/>
      <c r="AO349"/>
      <c r="AP349"/>
      <c r="AQ349"/>
      <c r="AR349"/>
      <c r="AS349"/>
      <c r="AT349"/>
      <c r="AU349"/>
      <c r="AV349"/>
      <c r="AW349"/>
      <c r="AX349"/>
      <c r="AY349"/>
      <c r="AZ349"/>
      <c r="BA349"/>
      <c r="BB349"/>
      <c r="BC349"/>
      <c r="BD349"/>
      <c r="BE349"/>
      <c r="BF349"/>
      <c r="BG349"/>
      <c r="BH349"/>
      <c r="BI349"/>
      <c r="BJ349" t="s">
        <v>55</v>
      </c>
      <c r="BK349" t="s">
        <v>56</v>
      </c>
      <c r="BL349" t="s">
        <v>57</v>
      </c>
      <c r="BM349" t="s">
        <v>82</v>
      </c>
      <c r="BN349" t="s">
        <v>59</v>
      </c>
      <c r="BO349" t="s">
        <v>60</v>
      </c>
      <c r="BP349"/>
    </row>
    <row r="350" spans="1:68" x14ac:dyDescent="0.25">
      <c r="A350" t="s">
        <v>856</v>
      </c>
      <c r="B350" t="s">
        <v>857</v>
      </c>
      <c r="C350">
        <v>1</v>
      </c>
      <c r="D350" t="s">
        <v>601</v>
      </c>
      <c r="E350" t="s">
        <v>662</v>
      </c>
      <c r="F350">
        <v>4.2699999999999996</v>
      </c>
      <c r="G350" t="s">
        <v>42</v>
      </c>
      <c r="H350" t="s">
        <v>43</v>
      </c>
      <c r="I350"/>
      <c r="J350" t="s">
        <v>45</v>
      </c>
      <c r="K350" t="s">
        <v>46</v>
      </c>
      <c r="L350" t="s">
        <v>602</v>
      </c>
      <c r="M350" t="s">
        <v>48</v>
      </c>
      <c r="N350" t="s">
        <v>602</v>
      </c>
      <c r="O350" t="s">
        <v>43</v>
      </c>
      <c r="P350" t="s">
        <v>865</v>
      </c>
      <c r="Q350">
        <v>4.2699999999999996</v>
      </c>
      <c r="R350">
        <v>0</v>
      </c>
      <c r="S350">
        <v>0</v>
      </c>
      <c r="T350">
        <v>54.79</v>
      </c>
      <c r="U350">
        <v>1.37</v>
      </c>
      <c r="V350">
        <v>1.64</v>
      </c>
      <c r="W350">
        <v>2.63</v>
      </c>
      <c r="X350"/>
      <c r="Y350" t="s">
        <v>50</v>
      </c>
      <c r="Z350" t="s">
        <v>48</v>
      </c>
      <c r="AA350" t="s">
        <v>859</v>
      </c>
      <c r="AB350" t="s">
        <v>48</v>
      </c>
      <c r="AC350" t="s">
        <v>48</v>
      </c>
      <c r="AD350"/>
      <c r="AE350"/>
      <c r="AF350"/>
      <c r="AG350"/>
      <c r="AH350"/>
      <c r="AI350"/>
      <c r="AJ350"/>
      <c r="AK350"/>
      <c r="AL350"/>
      <c r="AM350"/>
      <c r="AN350"/>
      <c r="AO350"/>
      <c r="AP350"/>
      <c r="AQ350"/>
      <c r="AR350"/>
      <c r="AS350"/>
      <c r="AT350"/>
      <c r="AU350"/>
      <c r="AV350"/>
      <c r="AW350"/>
      <c r="AX350"/>
      <c r="AY350"/>
      <c r="AZ350"/>
      <c r="BA350"/>
      <c r="BB350"/>
      <c r="BC350"/>
      <c r="BD350"/>
      <c r="BE350"/>
      <c r="BF350"/>
      <c r="BG350"/>
      <c r="BH350"/>
      <c r="BI350"/>
      <c r="BJ350" t="s">
        <v>55</v>
      </c>
      <c r="BK350" t="s">
        <v>56</v>
      </c>
      <c r="BL350" t="s">
        <v>57</v>
      </c>
      <c r="BM350" t="s">
        <v>82</v>
      </c>
      <c r="BN350" t="s">
        <v>59</v>
      </c>
      <c r="BO350" t="s">
        <v>60</v>
      </c>
      <c r="BP350"/>
    </row>
    <row r="351" spans="1:68" x14ac:dyDescent="0.25">
      <c r="A351" t="s">
        <v>856</v>
      </c>
      <c r="B351" t="s">
        <v>857</v>
      </c>
      <c r="C351">
        <v>2</v>
      </c>
      <c r="D351" t="s">
        <v>866</v>
      </c>
      <c r="E351" t="s">
        <v>662</v>
      </c>
      <c r="F351">
        <v>10.46</v>
      </c>
      <c r="G351" t="s">
        <v>42</v>
      </c>
      <c r="H351" t="s">
        <v>43</v>
      </c>
      <c r="I351"/>
      <c r="J351" t="s">
        <v>45</v>
      </c>
      <c r="K351" t="s">
        <v>46</v>
      </c>
      <c r="L351" t="s">
        <v>867</v>
      </c>
      <c r="M351" t="s">
        <v>48</v>
      </c>
      <c r="N351" t="s">
        <v>867</v>
      </c>
      <c r="O351" t="s">
        <v>43</v>
      </c>
      <c r="P351" t="s">
        <v>868</v>
      </c>
      <c r="Q351">
        <v>5.23</v>
      </c>
      <c r="R351">
        <v>0</v>
      </c>
      <c r="S351">
        <v>0</v>
      </c>
      <c r="T351">
        <v>54.79</v>
      </c>
      <c r="U351">
        <v>3.21</v>
      </c>
      <c r="V351">
        <v>3.85</v>
      </c>
      <c r="W351">
        <v>6.61</v>
      </c>
      <c r="X351"/>
      <c r="Y351" t="s">
        <v>50</v>
      </c>
      <c r="Z351" t="s">
        <v>48</v>
      </c>
      <c r="AA351" t="s">
        <v>859</v>
      </c>
      <c r="AB351" t="s">
        <v>48</v>
      </c>
      <c r="AC351" t="s">
        <v>48</v>
      </c>
      <c r="AD351"/>
      <c r="AE351"/>
      <c r="AF351"/>
      <c r="AG351"/>
      <c r="AH351"/>
      <c r="AI351"/>
      <c r="AJ351"/>
      <c r="AK351"/>
      <c r="AL351"/>
      <c r="AM351"/>
      <c r="AN351"/>
      <c r="AO351"/>
      <c r="AP351"/>
      <c r="AQ351"/>
      <c r="AR351"/>
      <c r="AS351"/>
      <c r="AT351"/>
      <c r="AU351"/>
      <c r="AV351"/>
      <c r="AW351"/>
      <c r="AX351"/>
      <c r="AY351"/>
      <c r="AZ351"/>
      <c r="BA351"/>
      <c r="BB351"/>
      <c r="BC351"/>
      <c r="BD351"/>
      <c r="BE351"/>
      <c r="BF351"/>
      <c r="BG351"/>
      <c r="BH351"/>
      <c r="BI351"/>
      <c r="BJ351" t="s">
        <v>55</v>
      </c>
      <c r="BK351" t="s">
        <v>56</v>
      </c>
      <c r="BL351" t="s">
        <v>57</v>
      </c>
      <c r="BM351" t="s">
        <v>82</v>
      </c>
      <c r="BN351" t="s">
        <v>59</v>
      </c>
      <c r="BO351" t="s">
        <v>60</v>
      </c>
      <c r="BP351"/>
    </row>
    <row r="352" spans="1:68" x14ac:dyDescent="0.25">
      <c r="A352" t="s">
        <v>869</v>
      </c>
      <c r="B352" t="s">
        <v>870</v>
      </c>
      <c r="C352">
        <v>1</v>
      </c>
      <c r="D352" t="s">
        <v>97</v>
      </c>
      <c r="E352" t="s">
        <v>662</v>
      </c>
      <c r="F352">
        <v>4.59</v>
      </c>
      <c r="G352" t="s">
        <v>42</v>
      </c>
      <c r="H352" t="s">
        <v>43</v>
      </c>
      <c r="I352"/>
      <c r="J352" t="s">
        <v>45</v>
      </c>
      <c r="K352" t="s">
        <v>46</v>
      </c>
      <c r="L352" t="s">
        <v>98</v>
      </c>
      <c r="M352" t="s">
        <v>48</v>
      </c>
      <c r="N352" t="s">
        <v>98</v>
      </c>
      <c r="O352" t="s">
        <v>43</v>
      </c>
      <c r="P352" t="s">
        <v>871</v>
      </c>
      <c r="Q352">
        <v>4.59</v>
      </c>
      <c r="R352">
        <v>0</v>
      </c>
      <c r="S352">
        <v>0</v>
      </c>
      <c r="T352">
        <v>49.52</v>
      </c>
      <c r="U352">
        <v>1.45</v>
      </c>
      <c r="V352">
        <v>1.74</v>
      </c>
      <c r="W352">
        <v>2.85</v>
      </c>
      <c r="X352"/>
      <c r="Y352" t="s">
        <v>50</v>
      </c>
      <c r="Z352" t="s">
        <v>48</v>
      </c>
      <c r="AA352" t="s">
        <v>872</v>
      </c>
      <c r="AB352" t="s">
        <v>48</v>
      </c>
      <c r="AC352" t="s">
        <v>48</v>
      </c>
      <c r="AD352"/>
      <c r="AE352"/>
      <c r="AF352"/>
      <c r="AG352"/>
      <c r="AH352"/>
      <c r="AI352"/>
      <c r="AJ352"/>
      <c r="AK352"/>
      <c r="AL352"/>
      <c r="AM352"/>
      <c r="AN352"/>
      <c r="AO352"/>
      <c r="AP352"/>
      <c r="AQ352"/>
      <c r="AR352"/>
      <c r="AS352"/>
      <c r="AT352"/>
      <c r="AU352"/>
      <c r="AV352"/>
      <c r="AW352"/>
      <c r="AX352"/>
      <c r="AY352"/>
      <c r="AZ352"/>
      <c r="BA352"/>
      <c r="BB352"/>
      <c r="BC352"/>
      <c r="BD352"/>
      <c r="BE352"/>
      <c r="BF352"/>
      <c r="BG352"/>
      <c r="BH352"/>
      <c r="BI352"/>
      <c r="BJ352" t="s">
        <v>55</v>
      </c>
      <c r="BK352" t="s">
        <v>56</v>
      </c>
      <c r="BL352" t="s">
        <v>57</v>
      </c>
      <c r="BM352" t="s">
        <v>58</v>
      </c>
      <c r="BN352" t="s">
        <v>59</v>
      </c>
      <c r="BO352" t="s">
        <v>60</v>
      </c>
      <c r="BP352"/>
    </row>
    <row r="353" spans="1:68" x14ac:dyDescent="0.25">
      <c r="A353" t="s">
        <v>869</v>
      </c>
      <c r="B353" t="s">
        <v>870</v>
      </c>
      <c r="C353">
        <v>1</v>
      </c>
      <c r="D353" t="s">
        <v>333</v>
      </c>
      <c r="E353" t="s">
        <v>662</v>
      </c>
      <c r="F353">
        <v>6.94</v>
      </c>
      <c r="G353" t="s">
        <v>42</v>
      </c>
      <c r="H353" t="s">
        <v>43</v>
      </c>
      <c r="I353"/>
      <c r="J353" t="s">
        <v>45</v>
      </c>
      <c r="K353" t="s">
        <v>46</v>
      </c>
      <c r="L353" t="s">
        <v>334</v>
      </c>
      <c r="M353" t="s">
        <v>48</v>
      </c>
      <c r="N353" t="s">
        <v>334</v>
      </c>
      <c r="O353" t="s">
        <v>43</v>
      </c>
      <c r="P353" t="s">
        <v>873</v>
      </c>
      <c r="Q353">
        <v>6.94</v>
      </c>
      <c r="R353">
        <v>0</v>
      </c>
      <c r="S353">
        <v>0</v>
      </c>
      <c r="T353">
        <v>49.52</v>
      </c>
      <c r="U353">
        <v>2.0299999999999998</v>
      </c>
      <c r="V353">
        <v>2.44</v>
      </c>
      <c r="W353">
        <v>4.5</v>
      </c>
      <c r="X353"/>
      <c r="Y353" t="s">
        <v>50</v>
      </c>
      <c r="Z353" t="s">
        <v>48</v>
      </c>
      <c r="AA353" t="s">
        <v>872</v>
      </c>
      <c r="AB353" t="s">
        <v>48</v>
      </c>
      <c r="AC353" t="s">
        <v>48</v>
      </c>
      <c r="AD353"/>
      <c r="AE353"/>
      <c r="AF353"/>
      <c r="AG353"/>
      <c r="AH353"/>
      <c r="AI353"/>
      <c r="AJ353"/>
      <c r="AK353"/>
      <c r="AL353"/>
      <c r="AM353"/>
      <c r="AN353"/>
      <c r="AO353"/>
      <c r="AP353"/>
      <c r="AQ353"/>
      <c r="AR353"/>
      <c r="AS353"/>
      <c r="AT353"/>
      <c r="AU353"/>
      <c r="AV353"/>
      <c r="AW353"/>
      <c r="AX353"/>
      <c r="AY353"/>
      <c r="AZ353"/>
      <c r="BA353"/>
      <c r="BB353"/>
      <c r="BC353"/>
      <c r="BD353"/>
      <c r="BE353"/>
      <c r="BF353"/>
      <c r="BG353"/>
      <c r="BH353"/>
      <c r="BI353"/>
      <c r="BJ353" t="s">
        <v>55</v>
      </c>
      <c r="BK353" t="s">
        <v>56</v>
      </c>
      <c r="BL353" t="s">
        <v>57</v>
      </c>
      <c r="BM353" t="s">
        <v>58</v>
      </c>
      <c r="BN353" t="s">
        <v>59</v>
      </c>
      <c r="BO353" t="s">
        <v>60</v>
      </c>
      <c r="BP353"/>
    </row>
    <row r="354" spans="1:68" x14ac:dyDescent="0.25">
      <c r="A354" t="s">
        <v>869</v>
      </c>
      <c r="B354" t="s">
        <v>870</v>
      </c>
      <c r="C354">
        <v>1</v>
      </c>
      <c r="D354" t="s">
        <v>147</v>
      </c>
      <c r="E354" t="s">
        <v>662</v>
      </c>
      <c r="F354">
        <v>15.95</v>
      </c>
      <c r="G354" t="s">
        <v>42</v>
      </c>
      <c r="H354" t="s">
        <v>43</v>
      </c>
      <c r="I354"/>
      <c r="J354" t="s">
        <v>45</v>
      </c>
      <c r="K354" t="s">
        <v>46</v>
      </c>
      <c r="L354" t="s">
        <v>148</v>
      </c>
      <c r="M354" t="s">
        <v>48</v>
      </c>
      <c r="N354" t="s">
        <v>148</v>
      </c>
      <c r="O354" t="s">
        <v>43</v>
      </c>
      <c r="P354" t="s">
        <v>874</v>
      </c>
      <c r="Q354">
        <v>15.95</v>
      </c>
      <c r="R354">
        <v>0</v>
      </c>
      <c r="S354">
        <v>0</v>
      </c>
      <c r="T354">
        <v>49.52</v>
      </c>
      <c r="U354">
        <v>4.29</v>
      </c>
      <c r="V354">
        <v>5.15</v>
      </c>
      <c r="W354">
        <v>10.8</v>
      </c>
      <c r="X354"/>
      <c r="Y354" t="s">
        <v>50</v>
      </c>
      <c r="Z354" t="s">
        <v>48</v>
      </c>
      <c r="AA354" t="s">
        <v>872</v>
      </c>
      <c r="AB354" t="s">
        <v>48</v>
      </c>
      <c r="AC354" t="s">
        <v>48</v>
      </c>
      <c r="AD354"/>
      <c r="AE354"/>
      <c r="AF354"/>
      <c r="AG354"/>
      <c r="AH354"/>
      <c r="AI354"/>
      <c r="AJ354"/>
      <c r="AK354"/>
      <c r="AL354"/>
      <c r="AM354"/>
      <c r="AN354"/>
      <c r="AO354"/>
      <c r="AP354"/>
      <c r="AQ354"/>
      <c r="AR354"/>
      <c r="AS354"/>
      <c r="AT354"/>
      <c r="AU354"/>
      <c r="AV354"/>
      <c r="AW354"/>
      <c r="AX354"/>
      <c r="AY354"/>
      <c r="AZ354"/>
      <c r="BA354"/>
      <c r="BB354"/>
      <c r="BC354"/>
      <c r="BD354"/>
      <c r="BE354"/>
      <c r="BF354"/>
      <c r="BG354"/>
      <c r="BH354"/>
      <c r="BI354"/>
      <c r="BJ354" t="s">
        <v>55</v>
      </c>
      <c r="BK354" t="s">
        <v>56</v>
      </c>
      <c r="BL354" t="s">
        <v>57</v>
      </c>
      <c r="BM354" t="s">
        <v>58</v>
      </c>
      <c r="BN354" t="s">
        <v>59</v>
      </c>
      <c r="BO354" t="s">
        <v>60</v>
      </c>
      <c r="BP354"/>
    </row>
    <row r="355" spans="1:68" x14ac:dyDescent="0.25">
      <c r="A355" t="s">
        <v>869</v>
      </c>
      <c r="B355" t="s">
        <v>870</v>
      </c>
      <c r="C355">
        <v>2</v>
      </c>
      <c r="D355" t="s">
        <v>336</v>
      </c>
      <c r="E355" t="s">
        <v>662</v>
      </c>
      <c r="F355">
        <v>22.04</v>
      </c>
      <c r="G355" t="s">
        <v>42</v>
      </c>
      <c r="H355" t="s">
        <v>43</v>
      </c>
      <c r="I355"/>
      <c r="J355" t="s">
        <v>45</v>
      </c>
      <c r="K355" t="s">
        <v>46</v>
      </c>
      <c r="L355" t="s">
        <v>337</v>
      </c>
      <c r="M355" t="s">
        <v>48</v>
      </c>
      <c r="N355" t="s">
        <v>337</v>
      </c>
      <c r="O355" t="s">
        <v>43</v>
      </c>
      <c r="P355" t="s">
        <v>875</v>
      </c>
      <c r="Q355">
        <v>11.02</v>
      </c>
      <c r="R355">
        <v>0</v>
      </c>
      <c r="S355">
        <v>0</v>
      </c>
      <c r="T355">
        <v>49.52</v>
      </c>
      <c r="U355">
        <v>6.11</v>
      </c>
      <c r="V355">
        <v>7.33</v>
      </c>
      <c r="W355">
        <v>14.71</v>
      </c>
      <c r="X355"/>
      <c r="Y355" t="s">
        <v>50</v>
      </c>
      <c r="Z355" t="s">
        <v>48</v>
      </c>
      <c r="AA355" t="s">
        <v>872</v>
      </c>
      <c r="AB355" t="s">
        <v>48</v>
      </c>
      <c r="AC355" t="s">
        <v>48</v>
      </c>
      <c r="AD355"/>
      <c r="AE355"/>
      <c r="AF355"/>
      <c r="AG355"/>
      <c r="AH355"/>
      <c r="AI355"/>
      <c r="AJ355"/>
      <c r="AK355"/>
      <c r="AL355"/>
      <c r="AM355"/>
      <c r="AN355"/>
      <c r="AO355"/>
      <c r="AP355"/>
      <c r="AQ355"/>
      <c r="AR355"/>
      <c r="AS355"/>
      <c r="AT355"/>
      <c r="AU355"/>
      <c r="AV355"/>
      <c r="AW355"/>
      <c r="AX355"/>
      <c r="AY355"/>
      <c r="AZ355"/>
      <c r="BA355"/>
      <c r="BB355"/>
      <c r="BC355"/>
      <c r="BD355"/>
      <c r="BE355"/>
      <c r="BF355"/>
      <c r="BG355"/>
      <c r="BH355"/>
      <c r="BI355"/>
      <c r="BJ355" t="s">
        <v>55</v>
      </c>
      <c r="BK355" t="s">
        <v>56</v>
      </c>
      <c r="BL355" t="s">
        <v>57</v>
      </c>
      <c r="BM355" t="s">
        <v>58</v>
      </c>
      <c r="BN355" t="s">
        <v>59</v>
      </c>
      <c r="BO355" t="s">
        <v>60</v>
      </c>
      <c r="BP355"/>
    </row>
    <row r="356" spans="1:68" x14ac:dyDescent="0.25">
      <c r="A356" t="s">
        <v>876</v>
      </c>
      <c r="B356" t="s">
        <v>877</v>
      </c>
      <c r="C356">
        <v>1</v>
      </c>
      <c r="D356" t="s">
        <v>878</v>
      </c>
      <c r="E356" t="s">
        <v>662</v>
      </c>
      <c r="F356">
        <v>11.18</v>
      </c>
      <c r="G356" t="s">
        <v>42</v>
      </c>
      <c r="H356" t="s">
        <v>43</v>
      </c>
      <c r="I356"/>
      <c r="J356" t="s">
        <v>45</v>
      </c>
      <c r="K356" t="s">
        <v>46</v>
      </c>
      <c r="L356" t="s">
        <v>879</v>
      </c>
      <c r="M356" t="s">
        <v>48</v>
      </c>
      <c r="N356" t="s">
        <v>879</v>
      </c>
      <c r="O356" t="s">
        <v>43</v>
      </c>
      <c r="P356" t="s">
        <v>880</v>
      </c>
      <c r="Q356">
        <v>11.18</v>
      </c>
      <c r="R356">
        <v>0</v>
      </c>
      <c r="S356">
        <v>0</v>
      </c>
      <c r="T356">
        <v>52.77</v>
      </c>
      <c r="U356">
        <v>3.09</v>
      </c>
      <c r="V356">
        <v>3.71</v>
      </c>
      <c r="W356">
        <v>7.47</v>
      </c>
      <c r="X356"/>
      <c r="Y356" t="s">
        <v>50</v>
      </c>
      <c r="Z356" t="s">
        <v>48</v>
      </c>
      <c r="AA356" t="s">
        <v>881</v>
      </c>
      <c r="AB356" t="s">
        <v>48</v>
      </c>
      <c r="AC356" t="s">
        <v>48</v>
      </c>
      <c r="AD356"/>
      <c r="AE356"/>
      <c r="AF356"/>
      <c r="AG356"/>
      <c r="AH356"/>
      <c r="AI356"/>
      <c r="AJ356"/>
      <c r="AK356"/>
      <c r="AL356"/>
      <c r="AM356"/>
      <c r="AN356"/>
      <c r="AO356"/>
      <c r="AP356"/>
      <c r="AQ356"/>
      <c r="AR356"/>
      <c r="AS356"/>
      <c r="AT356"/>
      <c r="AU356"/>
      <c r="AV356"/>
      <c r="AW356"/>
      <c r="AX356"/>
      <c r="AY356"/>
      <c r="AZ356"/>
      <c r="BA356"/>
      <c r="BB356"/>
      <c r="BC356"/>
      <c r="BD356"/>
      <c r="BE356"/>
      <c r="BF356"/>
      <c r="BG356"/>
      <c r="BH356"/>
      <c r="BI356"/>
      <c r="BJ356" t="s">
        <v>55</v>
      </c>
      <c r="BK356" t="s">
        <v>56</v>
      </c>
      <c r="BL356" t="s">
        <v>57</v>
      </c>
      <c r="BM356" t="s">
        <v>82</v>
      </c>
      <c r="BN356" t="s">
        <v>59</v>
      </c>
      <c r="BO356" t="s">
        <v>60</v>
      </c>
      <c r="BP356"/>
    </row>
    <row r="357" spans="1:68" x14ac:dyDescent="0.25">
      <c r="A357" t="s">
        <v>876</v>
      </c>
      <c r="B357" t="s">
        <v>877</v>
      </c>
      <c r="C357">
        <v>1</v>
      </c>
      <c r="D357" t="s">
        <v>384</v>
      </c>
      <c r="E357" t="s">
        <v>662</v>
      </c>
      <c r="F357">
        <v>8.57</v>
      </c>
      <c r="G357" t="s">
        <v>42</v>
      </c>
      <c r="H357" t="s">
        <v>43</v>
      </c>
      <c r="I357"/>
      <c r="J357" t="s">
        <v>45</v>
      </c>
      <c r="K357" t="s">
        <v>46</v>
      </c>
      <c r="L357" t="s">
        <v>385</v>
      </c>
      <c r="M357" t="s">
        <v>48</v>
      </c>
      <c r="N357" t="s">
        <v>385</v>
      </c>
      <c r="O357" t="s">
        <v>43</v>
      </c>
      <c r="P357" t="s">
        <v>882</v>
      </c>
      <c r="Q357">
        <v>8.57</v>
      </c>
      <c r="R357">
        <v>0</v>
      </c>
      <c r="S357">
        <v>0</v>
      </c>
      <c r="T357">
        <v>52.77</v>
      </c>
      <c r="U357">
        <v>2.44</v>
      </c>
      <c r="V357">
        <v>2.93</v>
      </c>
      <c r="W357">
        <v>5.64</v>
      </c>
      <c r="X357"/>
      <c r="Y357" t="s">
        <v>50</v>
      </c>
      <c r="Z357" t="s">
        <v>48</v>
      </c>
      <c r="AA357" t="s">
        <v>881</v>
      </c>
      <c r="AB357" t="s">
        <v>48</v>
      </c>
      <c r="AC357" t="s">
        <v>48</v>
      </c>
      <c r="AD357"/>
      <c r="AE357"/>
      <c r="AF357"/>
      <c r="AG357"/>
      <c r="AH357"/>
      <c r="AI357"/>
      <c r="AJ357"/>
      <c r="AK357"/>
      <c r="AL357"/>
      <c r="AM357"/>
      <c r="AN357"/>
      <c r="AO357"/>
      <c r="AP357"/>
      <c r="AQ357"/>
      <c r="AR357"/>
      <c r="AS357"/>
      <c r="AT357"/>
      <c r="AU357"/>
      <c r="AV357"/>
      <c r="AW357"/>
      <c r="AX357"/>
      <c r="AY357"/>
      <c r="AZ357"/>
      <c r="BA357"/>
      <c r="BB357"/>
      <c r="BC357"/>
      <c r="BD357"/>
      <c r="BE357"/>
      <c r="BF357"/>
      <c r="BG357"/>
      <c r="BH357"/>
      <c r="BI357"/>
      <c r="BJ357" t="s">
        <v>55</v>
      </c>
      <c r="BK357" t="s">
        <v>56</v>
      </c>
      <c r="BL357" t="s">
        <v>57</v>
      </c>
      <c r="BM357" t="s">
        <v>82</v>
      </c>
      <c r="BN357" t="s">
        <v>59</v>
      </c>
      <c r="BO357" t="s">
        <v>60</v>
      </c>
      <c r="BP357"/>
    </row>
    <row r="358" spans="1:68" x14ac:dyDescent="0.25">
      <c r="A358" t="s">
        <v>876</v>
      </c>
      <c r="B358" t="s">
        <v>877</v>
      </c>
      <c r="C358">
        <v>1</v>
      </c>
      <c r="D358" t="s">
        <v>667</v>
      </c>
      <c r="E358" t="s">
        <v>662</v>
      </c>
      <c r="F358">
        <v>5.08</v>
      </c>
      <c r="G358" t="s">
        <v>42</v>
      </c>
      <c r="H358" t="s">
        <v>43</v>
      </c>
      <c r="I358"/>
      <c r="J358" t="s">
        <v>45</v>
      </c>
      <c r="K358" t="s">
        <v>46</v>
      </c>
      <c r="L358" t="s">
        <v>668</v>
      </c>
      <c r="M358" t="s">
        <v>48</v>
      </c>
      <c r="N358" t="s">
        <v>668</v>
      </c>
      <c r="O358" t="s">
        <v>43</v>
      </c>
      <c r="P358" t="s">
        <v>883</v>
      </c>
      <c r="Q358">
        <v>5.08</v>
      </c>
      <c r="R358">
        <v>0</v>
      </c>
      <c r="S358">
        <v>0</v>
      </c>
      <c r="T358">
        <v>52.77</v>
      </c>
      <c r="U358">
        <v>1.57</v>
      </c>
      <c r="V358">
        <v>1.88</v>
      </c>
      <c r="W358">
        <v>3.2</v>
      </c>
      <c r="X358"/>
      <c r="Y358" t="s">
        <v>50</v>
      </c>
      <c r="Z358" t="s">
        <v>48</v>
      </c>
      <c r="AA358" t="s">
        <v>881</v>
      </c>
      <c r="AB358" t="s">
        <v>48</v>
      </c>
      <c r="AC358" t="s">
        <v>48</v>
      </c>
      <c r="AD358"/>
      <c r="AE358"/>
      <c r="AF358"/>
      <c r="AG358"/>
      <c r="AH358"/>
      <c r="AI358"/>
      <c r="AJ358"/>
      <c r="AK358"/>
      <c r="AL358"/>
      <c r="AM358"/>
      <c r="AN358"/>
      <c r="AO358"/>
      <c r="AP358"/>
      <c r="AQ358"/>
      <c r="AR358"/>
      <c r="AS358"/>
      <c r="AT358"/>
      <c r="AU358"/>
      <c r="AV358"/>
      <c r="AW358"/>
      <c r="AX358"/>
      <c r="AY358"/>
      <c r="AZ358"/>
      <c r="BA358"/>
      <c r="BB358"/>
      <c r="BC358"/>
      <c r="BD358"/>
      <c r="BE358"/>
      <c r="BF358"/>
      <c r="BG358"/>
      <c r="BH358"/>
      <c r="BI358"/>
      <c r="BJ358" t="s">
        <v>55</v>
      </c>
      <c r="BK358" t="s">
        <v>56</v>
      </c>
      <c r="BL358" t="s">
        <v>57</v>
      </c>
      <c r="BM358" t="s">
        <v>82</v>
      </c>
      <c r="BN358" t="s">
        <v>59</v>
      </c>
      <c r="BO358" t="s">
        <v>60</v>
      </c>
      <c r="BP358"/>
    </row>
    <row r="359" spans="1:68" x14ac:dyDescent="0.25">
      <c r="A359" t="s">
        <v>876</v>
      </c>
      <c r="B359" t="s">
        <v>877</v>
      </c>
      <c r="C359">
        <v>1</v>
      </c>
      <c r="D359" t="s">
        <v>100</v>
      </c>
      <c r="E359" t="s">
        <v>662</v>
      </c>
      <c r="F359">
        <v>4.41</v>
      </c>
      <c r="G359" t="s">
        <v>42</v>
      </c>
      <c r="H359" t="s">
        <v>43</v>
      </c>
      <c r="I359"/>
      <c r="J359" t="s">
        <v>45</v>
      </c>
      <c r="K359" t="s">
        <v>46</v>
      </c>
      <c r="L359" t="s">
        <v>101</v>
      </c>
      <c r="M359" t="s">
        <v>48</v>
      </c>
      <c r="N359" t="s">
        <v>101</v>
      </c>
      <c r="O359" t="s">
        <v>43</v>
      </c>
      <c r="P359" t="s">
        <v>884</v>
      </c>
      <c r="Q359">
        <v>4.41</v>
      </c>
      <c r="R359">
        <v>0</v>
      </c>
      <c r="S359">
        <v>0</v>
      </c>
      <c r="T359">
        <v>52.77</v>
      </c>
      <c r="U359">
        <v>1.4</v>
      </c>
      <c r="V359">
        <v>1.68</v>
      </c>
      <c r="W359">
        <v>2.73</v>
      </c>
      <c r="X359"/>
      <c r="Y359" t="s">
        <v>50</v>
      </c>
      <c r="Z359" t="s">
        <v>48</v>
      </c>
      <c r="AA359" t="s">
        <v>881</v>
      </c>
      <c r="AB359" t="s">
        <v>48</v>
      </c>
      <c r="AC359" t="s">
        <v>48</v>
      </c>
      <c r="AD359"/>
      <c r="AE359"/>
      <c r="AF359"/>
      <c r="AG359"/>
      <c r="AH359"/>
      <c r="AI359"/>
      <c r="AJ359"/>
      <c r="AK359"/>
      <c r="AL359"/>
      <c r="AM359"/>
      <c r="AN359"/>
      <c r="AO359"/>
      <c r="AP359"/>
      <c r="AQ359"/>
      <c r="AR359"/>
      <c r="AS359"/>
      <c r="AT359"/>
      <c r="AU359"/>
      <c r="AV359"/>
      <c r="AW359"/>
      <c r="AX359"/>
      <c r="AY359"/>
      <c r="AZ359"/>
      <c r="BA359"/>
      <c r="BB359"/>
      <c r="BC359"/>
      <c r="BD359"/>
      <c r="BE359"/>
      <c r="BF359"/>
      <c r="BG359"/>
      <c r="BH359"/>
      <c r="BI359"/>
      <c r="BJ359" t="s">
        <v>55</v>
      </c>
      <c r="BK359" t="s">
        <v>56</v>
      </c>
      <c r="BL359" t="s">
        <v>57</v>
      </c>
      <c r="BM359" t="s">
        <v>82</v>
      </c>
      <c r="BN359" t="s">
        <v>59</v>
      </c>
      <c r="BO359" t="s">
        <v>60</v>
      </c>
      <c r="BP359"/>
    </row>
    <row r="360" spans="1:68" x14ac:dyDescent="0.25">
      <c r="A360" t="s">
        <v>876</v>
      </c>
      <c r="B360" t="s">
        <v>877</v>
      </c>
      <c r="C360">
        <v>1</v>
      </c>
      <c r="D360" t="s">
        <v>88</v>
      </c>
      <c r="E360" t="s">
        <v>662</v>
      </c>
      <c r="F360">
        <v>3.89</v>
      </c>
      <c r="G360" t="s">
        <v>42</v>
      </c>
      <c r="H360" t="s">
        <v>43</v>
      </c>
      <c r="I360"/>
      <c r="J360" t="s">
        <v>45</v>
      </c>
      <c r="K360" t="s">
        <v>46</v>
      </c>
      <c r="L360" t="s">
        <v>89</v>
      </c>
      <c r="M360" t="s">
        <v>48</v>
      </c>
      <c r="N360" t="s">
        <v>89</v>
      </c>
      <c r="O360" t="s">
        <v>43</v>
      </c>
      <c r="P360" t="s">
        <v>885</v>
      </c>
      <c r="Q360">
        <v>3.89</v>
      </c>
      <c r="R360">
        <v>0</v>
      </c>
      <c r="S360">
        <v>0</v>
      </c>
      <c r="T360">
        <v>52.77</v>
      </c>
      <c r="U360">
        <v>1.27</v>
      </c>
      <c r="V360">
        <v>1.52</v>
      </c>
      <c r="W360">
        <v>2.37</v>
      </c>
      <c r="X360"/>
      <c r="Y360" t="s">
        <v>50</v>
      </c>
      <c r="Z360" t="s">
        <v>48</v>
      </c>
      <c r="AA360" t="s">
        <v>881</v>
      </c>
      <c r="AB360" t="s">
        <v>48</v>
      </c>
      <c r="AC360" t="s">
        <v>48</v>
      </c>
      <c r="AD360"/>
      <c r="AE360"/>
      <c r="AF360"/>
      <c r="AG360"/>
      <c r="AH360"/>
      <c r="AI360"/>
      <c r="AJ360"/>
      <c r="AK360"/>
      <c r="AL360"/>
      <c r="AM360"/>
      <c r="AN360"/>
      <c r="AO360"/>
      <c r="AP360"/>
      <c r="AQ360"/>
      <c r="AR360"/>
      <c r="AS360"/>
      <c r="AT360"/>
      <c r="AU360"/>
      <c r="AV360"/>
      <c r="AW360"/>
      <c r="AX360"/>
      <c r="AY360"/>
      <c r="AZ360"/>
      <c r="BA360"/>
      <c r="BB360"/>
      <c r="BC360"/>
      <c r="BD360"/>
      <c r="BE360"/>
      <c r="BF360"/>
      <c r="BG360"/>
      <c r="BH360"/>
      <c r="BI360"/>
      <c r="BJ360" t="s">
        <v>55</v>
      </c>
      <c r="BK360" t="s">
        <v>56</v>
      </c>
      <c r="BL360" t="s">
        <v>57</v>
      </c>
      <c r="BM360" t="s">
        <v>82</v>
      </c>
      <c r="BN360" t="s">
        <v>59</v>
      </c>
      <c r="BO360" t="s">
        <v>60</v>
      </c>
      <c r="BP360"/>
    </row>
    <row r="361" spans="1:68" x14ac:dyDescent="0.25">
      <c r="A361" t="s">
        <v>876</v>
      </c>
      <c r="B361" t="s">
        <v>877</v>
      </c>
      <c r="C361">
        <v>1</v>
      </c>
      <c r="D361" t="s">
        <v>210</v>
      </c>
      <c r="E361" t="s">
        <v>662</v>
      </c>
      <c r="F361">
        <v>4.41</v>
      </c>
      <c r="G361" t="s">
        <v>42</v>
      </c>
      <c r="H361" t="s">
        <v>43</v>
      </c>
      <c r="I361"/>
      <c r="J361" t="s">
        <v>45</v>
      </c>
      <c r="K361" t="s">
        <v>46</v>
      </c>
      <c r="L361" t="s">
        <v>211</v>
      </c>
      <c r="M361" t="s">
        <v>48</v>
      </c>
      <c r="N361" t="s">
        <v>211</v>
      </c>
      <c r="O361" t="s">
        <v>43</v>
      </c>
      <c r="P361" t="s">
        <v>886</v>
      </c>
      <c r="Q361">
        <v>4.41</v>
      </c>
      <c r="R361">
        <v>0</v>
      </c>
      <c r="S361">
        <v>0</v>
      </c>
      <c r="T361">
        <v>52.77</v>
      </c>
      <c r="U361">
        <v>1.4</v>
      </c>
      <c r="V361">
        <v>1.68</v>
      </c>
      <c r="W361">
        <v>2.73</v>
      </c>
      <c r="X361"/>
      <c r="Y361" t="s">
        <v>50</v>
      </c>
      <c r="Z361" t="s">
        <v>48</v>
      </c>
      <c r="AA361" t="s">
        <v>881</v>
      </c>
      <c r="AB361" t="s">
        <v>48</v>
      </c>
      <c r="AC361" t="s">
        <v>48</v>
      </c>
      <c r="AD361"/>
      <c r="AE361"/>
      <c r="AF361"/>
      <c r="AG361"/>
      <c r="AH361"/>
      <c r="AI361"/>
      <c r="AJ361"/>
      <c r="AK361"/>
      <c r="AL361"/>
      <c r="AM361"/>
      <c r="AN361"/>
      <c r="AO361"/>
      <c r="AP361"/>
      <c r="AQ361"/>
      <c r="AR361"/>
      <c r="AS361"/>
      <c r="AT361"/>
      <c r="AU361"/>
      <c r="AV361"/>
      <c r="AW361"/>
      <c r="AX361"/>
      <c r="AY361"/>
      <c r="AZ361"/>
      <c r="BA361"/>
      <c r="BB361"/>
      <c r="BC361"/>
      <c r="BD361"/>
      <c r="BE361"/>
      <c r="BF361"/>
      <c r="BG361"/>
      <c r="BH361"/>
      <c r="BI361"/>
      <c r="BJ361" t="s">
        <v>55</v>
      </c>
      <c r="BK361" t="s">
        <v>56</v>
      </c>
      <c r="BL361" t="s">
        <v>57</v>
      </c>
      <c r="BM361" t="s">
        <v>82</v>
      </c>
      <c r="BN361" t="s">
        <v>59</v>
      </c>
      <c r="BO361" t="s">
        <v>60</v>
      </c>
      <c r="BP361"/>
    </row>
    <row r="362" spans="1:68" x14ac:dyDescent="0.25">
      <c r="A362" t="s">
        <v>876</v>
      </c>
      <c r="B362" t="s">
        <v>877</v>
      </c>
      <c r="C362">
        <v>2</v>
      </c>
      <c r="D362" t="s">
        <v>112</v>
      </c>
      <c r="E362" t="s">
        <v>662</v>
      </c>
      <c r="F362">
        <v>8.3000000000000007</v>
      </c>
      <c r="G362" t="s">
        <v>42</v>
      </c>
      <c r="H362" t="s">
        <v>43</v>
      </c>
      <c r="I362"/>
      <c r="J362" t="s">
        <v>45</v>
      </c>
      <c r="K362" t="s">
        <v>46</v>
      </c>
      <c r="L362" t="s">
        <v>113</v>
      </c>
      <c r="M362" t="s">
        <v>48</v>
      </c>
      <c r="N362" t="s">
        <v>113</v>
      </c>
      <c r="O362" t="s">
        <v>43</v>
      </c>
      <c r="P362" t="s">
        <v>887</v>
      </c>
      <c r="Q362">
        <v>4.1500000000000004</v>
      </c>
      <c r="R362">
        <v>0</v>
      </c>
      <c r="S362">
        <v>0</v>
      </c>
      <c r="T362">
        <v>52.77</v>
      </c>
      <c r="U362">
        <v>2.67</v>
      </c>
      <c r="V362">
        <v>3.2</v>
      </c>
      <c r="W362">
        <v>5.0999999999999996</v>
      </c>
      <c r="X362"/>
      <c r="Y362" t="s">
        <v>50</v>
      </c>
      <c r="Z362" t="s">
        <v>48</v>
      </c>
      <c r="AA362" t="s">
        <v>881</v>
      </c>
      <c r="AB362" t="s">
        <v>48</v>
      </c>
      <c r="AC362" t="s">
        <v>48</v>
      </c>
      <c r="AD362"/>
      <c r="AE362"/>
      <c r="AF362"/>
      <c r="AG362"/>
      <c r="AH362"/>
      <c r="AI362"/>
      <c r="AJ362"/>
      <c r="AK362"/>
      <c r="AL362"/>
      <c r="AM362"/>
      <c r="AN362"/>
      <c r="AO362"/>
      <c r="AP362"/>
      <c r="AQ362"/>
      <c r="AR362"/>
      <c r="AS362"/>
      <c r="AT362"/>
      <c r="AU362"/>
      <c r="AV362"/>
      <c r="AW362"/>
      <c r="AX362"/>
      <c r="AY362"/>
      <c r="AZ362"/>
      <c r="BA362"/>
      <c r="BB362"/>
      <c r="BC362"/>
      <c r="BD362"/>
      <c r="BE362"/>
      <c r="BF362"/>
      <c r="BG362"/>
      <c r="BH362"/>
      <c r="BI362"/>
      <c r="BJ362" t="s">
        <v>55</v>
      </c>
      <c r="BK362" t="s">
        <v>56</v>
      </c>
      <c r="BL362" t="s">
        <v>57</v>
      </c>
      <c r="BM362" t="s">
        <v>82</v>
      </c>
      <c r="BN362" t="s">
        <v>59</v>
      </c>
      <c r="BO362" t="s">
        <v>60</v>
      </c>
      <c r="BP362"/>
    </row>
    <row r="363" spans="1:68" x14ac:dyDescent="0.25">
      <c r="A363" t="s">
        <v>876</v>
      </c>
      <c r="B363" t="s">
        <v>877</v>
      </c>
      <c r="C363">
        <v>1</v>
      </c>
      <c r="D363" t="s">
        <v>155</v>
      </c>
      <c r="E363" t="s">
        <v>662</v>
      </c>
      <c r="F363">
        <v>6.93</v>
      </c>
      <c r="G363" t="s">
        <v>42</v>
      </c>
      <c r="H363" t="s">
        <v>43</v>
      </c>
      <c r="I363"/>
      <c r="J363" t="s">
        <v>45</v>
      </c>
      <c r="K363" t="s">
        <v>46</v>
      </c>
      <c r="L363" t="s">
        <v>157</v>
      </c>
      <c r="M363" t="s">
        <v>48</v>
      </c>
      <c r="N363" t="s">
        <v>157</v>
      </c>
      <c r="O363" t="s">
        <v>64</v>
      </c>
      <c r="P363" t="s">
        <v>888</v>
      </c>
      <c r="Q363">
        <v>6.93</v>
      </c>
      <c r="R363">
        <v>0</v>
      </c>
      <c r="S363">
        <v>0</v>
      </c>
      <c r="T363">
        <v>52.77</v>
      </c>
      <c r="U363">
        <v>1.73</v>
      </c>
      <c r="V363">
        <v>2.08</v>
      </c>
      <c r="W363">
        <v>4.8499999999999996</v>
      </c>
      <c r="X363"/>
      <c r="Y363" t="s">
        <v>50</v>
      </c>
      <c r="Z363" t="s">
        <v>48</v>
      </c>
      <c r="AA363" t="s">
        <v>881</v>
      </c>
      <c r="AB363" t="s">
        <v>48</v>
      </c>
      <c r="AC363" t="s">
        <v>48</v>
      </c>
      <c r="AD363"/>
      <c r="AE363"/>
      <c r="AF363"/>
      <c r="AG363"/>
      <c r="AH363"/>
      <c r="AI363"/>
      <c r="AJ363"/>
      <c r="AK363"/>
      <c r="AL363"/>
      <c r="AM363"/>
      <c r="AN363"/>
      <c r="AO363"/>
      <c r="AP363"/>
      <c r="AQ363"/>
      <c r="AR363"/>
      <c r="AS363"/>
      <c r="AT363"/>
      <c r="AU363"/>
      <c r="AV363"/>
      <c r="AW363"/>
      <c r="AX363"/>
      <c r="AY363"/>
      <c r="AZ363"/>
      <c r="BA363"/>
      <c r="BB363"/>
      <c r="BC363"/>
      <c r="BD363"/>
      <c r="BE363"/>
      <c r="BF363"/>
      <c r="BG363"/>
      <c r="BH363"/>
      <c r="BI363"/>
      <c r="BJ363" t="s">
        <v>55</v>
      </c>
      <c r="BK363" t="s">
        <v>56</v>
      </c>
      <c r="BL363" t="s">
        <v>57</v>
      </c>
      <c r="BM363" t="s">
        <v>82</v>
      </c>
      <c r="BN363" t="s">
        <v>59</v>
      </c>
      <c r="BO363" t="s">
        <v>60</v>
      </c>
      <c r="BP363"/>
    </row>
    <row r="364" spans="1:68" x14ac:dyDescent="0.25">
      <c r="A364" t="s">
        <v>889</v>
      </c>
      <c r="B364" t="s">
        <v>890</v>
      </c>
      <c r="C364">
        <v>1</v>
      </c>
      <c r="D364" t="s">
        <v>298</v>
      </c>
      <c r="E364" t="s">
        <v>662</v>
      </c>
      <c r="F364">
        <v>8.1</v>
      </c>
      <c r="G364" t="s">
        <v>42</v>
      </c>
      <c r="H364" t="s">
        <v>43</v>
      </c>
      <c r="I364"/>
      <c r="J364" t="s">
        <v>45</v>
      </c>
      <c r="K364" t="s">
        <v>46</v>
      </c>
      <c r="L364" t="s">
        <v>299</v>
      </c>
      <c r="M364" t="s">
        <v>48</v>
      </c>
      <c r="N364" t="s">
        <v>299</v>
      </c>
      <c r="O364" t="s">
        <v>43</v>
      </c>
      <c r="P364" t="s">
        <v>891</v>
      </c>
      <c r="Q364">
        <v>8.1</v>
      </c>
      <c r="R364">
        <v>0</v>
      </c>
      <c r="S364">
        <v>0</v>
      </c>
      <c r="T364">
        <v>82.46</v>
      </c>
      <c r="U364">
        <v>2.3199999999999998</v>
      </c>
      <c r="V364">
        <v>2.78</v>
      </c>
      <c r="W364">
        <v>5.32</v>
      </c>
      <c r="X364"/>
      <c r="Y364" t="s">
        <v>50</v>
      </c>
      <c r="Z364" t="s">
        <v>48</v>
      </c>
      <c r="AA364" t="s">
        <v>892</v>
      </c>
      <c r="AB364" t="s">
        <v>48</v>
      </c>
      <c r="AC364" t="s">
        <v>48</v>
      </c>
      <c r="AD364"/>
      <c r="AE364"/>
      <c r="AF364"/>
      <c r="AG364"/>
      <c r="AH364"/>
      <c r="AI364"/>
      <c r="AJ364"/>
      <c r="AK364"/>
      <c r="AL364"/>
      <c r="AM364"/>
      <c r="AN364"/>
      <c r="AO364"/>
      <c r="AP364"/>
      <c r="AQ364"/>
      <c r="AR364"/>
      <c r="AS364"/>
      <c r="AT364"/>
      <c r="AU364"/>
      <c r="AV364"/>
      <c r="AW364"/>
      <c r="AX364"/>
      <c r="AY364"/>
      <c r="AZ364"/>
      <c r="BA364"/>
      <c r="BB364"/>
      <c r="BC364"/>
      <c r="BD364"/>
      <c r="BE364"/>
      <c r="BF364"/>
      <c r="BG364"/>
      <c r="BH364"/>
      <c r="BI364"/>
      <c r="BJ364" t="s">
        <v>55</v>
      </c>
      <c r="BK364" t="s">
        <v>56</v>
      </c>
      <c r="BL364" t="s">
        <v>57</v>
      </c>
      <c r="BM364" t="s">
        <v>82</v>
      </c>
      <c r="BN364" t="s">
        <v>83</v>
      </c>
      <c r="BO364" t="s">
        <v>84</v>
      </c>
      <c r="BP364"/>
    </row>
    <row r="365" spans="1:68" x14ac:dyDescent="0.25">
      <c r="A365" t="s">
        <v>889</v>
      </c>
      <c r="B365" t="s">
        <v>890</v>
      </c>
      <c r="C365">
        <v>2</v>
      </c>
      <c r="D365" t="s">
        <v>97</v>
      </c>
      <c r="E365" t="s">
        <v>662</v>
      </c>
      <c r="F365">
        <v>9.18</v>
      </c>
      <c r="G365" t="s">
        <v>42</v>
      </c>
      <c r="H365" t="s">
        <v>43</v>
      </c>
      <c r="I365"/>
      <c r="J365" t="s">
        <v>45</v>
      </c>
      <c r="K365" t="s">
        <v>46</v>
      </c>
      <c r="L365" t="s">
        <v>98</v>
      </c>
      <c r="M365" t="s">
        <v>48</v>
      </c>
      <c r="N365" t="s">
        <v>98</v>
      </c>
      <c r="O365" t="s">
        <v>43</v>
      </c>
      <c r="P365" t="s">
        <v>893</v>
      </c>
      <c r="Q365">
        <v>4.59</v>
      </c>
      <c r="R365">
        <v>0</v>
      </c>
      <c r="S365">
        <v>0</v>
      </c>
      <c r="T365">
        <v>82.46</v>
      </c>
      <c r="U365">
        <v>2.89</v>
      </c>
      <c r="V365">
        <v>3.47</v>
      </c>
      <c r="W365">
        <v>5.71</v>
      </c>
      <c r="X365"/>
      <c r="Y365" t="s">
        <v>50</v>
      </c>
      <c r="Z365" t="s">
        <v>48</v>
      </c>
      <c r="AA365" t="s">
        <v>892</v>
      </c>
      <c r="AB365" t="s">
        <v>48</v>
      </c>
      <c r="AC365" t="s">
        <v>48</v>
      </c>
      <c r="AD365"/>
      <c r="AE365"/>
      <c r="AF365"/>
      <c r="AG365"/>
      <c r="AH365"/>
      <c r="AI365"/>
      <c r="AJ365"/>
      <c r="AK365"/>
      <c r="AL365"/>
      <c r="AM365"/>
      <c r="AN365"/>
      <c r="AO365"/>
      <c r="AP365"/>
      <c r="AQ365"/>
      <c r="AR365"/>
      <c r="AS365"/>
      <c r="AT365"/>
      <c r="AU365"/>
      <c r="AV365"/>
      <c r="AW365"/>
      <c r="AX365"/>
      <c r="AY365"/>
      <c r="AZ365"/>
      <c r="BA365"/>
      <c r="BB365"/>
      <c r="BC365"/>
      <c r="BD365"/>
      <c r="BE365"/>
      <c r="BF365"/>
      <c r="BG365"/>
      <c r="BH365"/>
      <c r="BI365"/>
      <c r="BJ365" t="s">
        <v>55</v>
      </c>
      <c r="BK365" t="s">
        <v>56</v>
      </c>
      <c r="BL365" t="s">
        <v>57</v>
      </c>
      <c r="BM365" t="s">
        <v>82</v>
      </c>
      <c r="BN365" t="s">
        <v>83</v>
      </c>
      <c r="BO365" t="s">
        <v>84</v>
      </c>
      <c r="BP365"/>
    </row>
    <row r="366" spans="1:68" x14ac:dyDescent="0.25">
      <c r="A366" t="s">
        <v>889</v>
      </c>
      <c r="B366" t="s">
        <v>890</v>
      </c>
      <c r="C366">
        <v>2</v>
      </c>
      <c r="D366" t="s">
        <v>655</v>
      </c>
      <c r="E366" t="s">
        <v>662</v>
      </c>
      <c r="F366">
        <v>7.32</v>
      </c>
      <c r="G366" t="s">
        <v>42</v>
      </c>
      <c r="H366" t="s">
        <v>43</v>
      </c>
      <c r="I366"/>
      <c r="J366" t="s">
        <v>45</v>
      </c>
      <c r="K366" t="s">
        <v>46</v>
      </c>
      <c r="L366" t="s">
        <v>656</v>
      </c>
      <c r="M366" t="s">
        <v>48</v>
      </c>
      <c r="N366" t="s">
        <v>656</v>
      </c>
      <c r="O366" t="s">
        <v>43</v>
      </c>
      <c r="P366" t="s">
        <v>894</v>
      </c>
      <c r="Q366">
        <v>3.66</v>
      </c>
      <c r="R366">
        <v>0</v>
      </c>
      <c r="S366">
        <v>0</v>
      </c>
      <c r="T366">
        <v>82.46</v>
      </c>
      <c r="U366">
        <v>2.4300000000000002</v>
      </c>
      <c r="V366">
        <v>2.92</v>
      </c>
      <c r="W366">
        <v>4.4000000000000004</v>
      </c>
      <c r="X366"/>
      <c r="Y366" t="s">
        <v>50</v>
      </c>
      <c r="Z366" t="s">
        <v>48</v>
      </c>
      <c r="AA366" t="s">
        <v>892</v>
      </c>
      <c r="AB366" t="s">
        <v>48</v>
      </c>
      <c r="AC366" t="s">
        <v>48</v>
      </c>
      <c r="AD366"/>
      <c r="AE366"/>
      <c r="AF366"/>
      <c r="AG366"/>
      <c r="AH366"/>
      <c r="AI366"/>
      <c r="AJ366"/>
      <c r="AK366"/>
      <c r="AL366"/>
      <c r="AM366"/>
      <c r="AN366"/>
      <c r="AO366"/>
      <c r="AP366"/>
      <c r="AQ366"/>
      <c r="AR366"/>
      <c r="AS366"/>
      <c r="AT366"/>
      <c r="AU366"/>
      <c r="AV366"/>
      <c r="AW366"/>
      <c r="AX366"/>
      <c r="AY366"/>
      <c r="AZ366"/>
      <c r="BA366"/>
      <c r="BB366"/>
      <c r="BC366"/>
      <c r="BD366"/>
      <c r="BE366"/>
      <c r="BF366"/>
      <c r="BG366"/>
      <c r="BH366"/>
      <c r="BI366"/>
      <c r="BJ366" t="s">
        <v>55</v>
      </c>
      <c r="BK366" t="s">
        <v>56</v>
      </c>
      <c r="BL366" t="s">
        <v>57</v>
      </c>
      <c r="BM366" t="s">
        <v>82</v>
      </c>
      <c r="BN366" t="s">
        <v>83</v>
      </c>
      <c r="BO366" t="s">
        <v>84</v>
      </c>
      <c r="BP366"/>
    </row>
    <row r="367" spans="1:68" x14ac:dyDescent="0.25">
      <c r="A367" t="s">
        <v>889</v>
      </c>
      <c r="B367" t="s">
        <v>890</v>
      </c>
      <c r="C367">
        <v>1</v>
      </c>
      <c r="D367" t="s">
        <v>866</v>
      </c>
      <c r="E367" t="s">
        <v>662</v>
      </c>
      <c r="F367">
        <v>5.23</v>
      </c>
      <c r="G367" t="s">
        <v>42</v>
      </c>
      <c r="H367" t="s">
        <v>43</v>
      </c>
      <c r="I367"/>
      <c r="J367" t="s">
        <v>45</v>
      </c>
      <c r="K367" t="s">
        <v>46</v>
      </c>
      <c r="L367" t="s">
        <v>867</v>
      </c>
      <c r="M367" t="s">
        <v>48</v>
      </c>
      <c r="N367" t="s">
        <v>867</v>
      </c>
      <c r="O367" t="s">
        <v>43</v>
      </c>
      <c r="P367" t="s">
        <v>895</v>
      </c>
      <c r="Q367">
        <v>5.23</v>
      </c>
      <c r="R367">
        <v>0</v>
      </c>
      <c r="S367">
        <v>0</v>
      </c>
      <c r="T367">
        <v>82.46</v>
      </c>
      <c r="U367">
        <v>1.61</v>
      </c>
      <c r="V367">
        <v>1.93</v>
      </c>
      <c r="W367">
        <v>3.3</v>
      </c>
      <c r="X367"/>
      <c r="Y367" t="s">
        <v>50</v>
      </c>
      <c r="Z367" t="s">
        <v>48</v>
      </c>
      <c r="AA367" t="s">
        <v>892</v>
      </c>
      <c r="AB367" t="s">
        <v>48</v>
      </c>
      <c r="AC367" t="s">
        <v>48</v>
      </c>
      <c r="AD367"/>
      <c r="AE367"/>
      <c r="AF367"/>
      <c r="AG367"/>
      <c r="AH367"/>
      <c r="AI367"/>
      <c r="AJ367"/>
      <c r="AK367"/>
      <c r="AL367"/>
      <c r="AM367"/>
      <c r="AN367"/>
      <c r="AO367"/>
      <c r="AP367"/>
      <c r="AQ367"/>
      <c r="AR367"/>
      <c r="AS367"/>
      <c r="AT367"/>
      <c r="AU367"/>
      <c r="AV367"/>
      <c r="AW367"/>
      <c r="AX367"/>
      <c r="AY367"/>
      <c r="AZ367"/>
      <c r="BA367"/>
      <c r="BB367"/>
      <c r="BC367"/>
      <c r="BD367"/>
      <c r="BE367"/>
      <c r="BF367"/>
      <c r="BG367"/>
      <c r="BH367"/>
      <c r="BI367"/>
      <c r="BJ367" t="s">
        <v>55</v>
      </c>
      <c r="BK367" t="s">
        <v>56</v>
      </c>
      <c r="BL367" t="s">
        <v>57</v>
      </c>
      <c r="BM367" t="s">
        <v>82</v>
      </c>
      <c r="BN367" t="s">
        <v>83</v>
      </c>
      <c r="BO367" t="s">
        <v>84</v>
      </c>
      <c r="BP367"/>
    </row>
    <row r="368" spans="1:68" x14ac:dyDescent="0.25">
      <c r="A368" t="s">
        <v>889</v>
      </c>
      <c r="B368" t="s">
        <v>890</v>
      </c>
      <c r="C368">
        <v>2</v>
      </c>
      <c r="D368" t="s">
        <v>469</v>
      </c>
      <c r="E368" t="s">
        <v>662</v>
      </c>
      <c r="F368">
        <v>11.1</v>
      </c>
      <c r="G368" t="s">
        <v>42</v>
      </c>
      <c r="H368" t="s">
        <v>43</v>
      </c>
      <c r="I368"/>
      <c r="J368" t="s">
        <v>45</v>
      </c>
      <c r="K368" t="s">
        <v>46</v>
      </c>
      <c r="L368" t="s">
        <v>470</v>
      </c>
      <c r="M368" t="s">
        <v>48</v>
      </c>
      <c r="N368" t="s">
        <v>470</v>
      </c>
      <c r="O368" t="s">
        <v>43</v>
      </c>
      <c r="P368" t="s">
        <v>896</v>
      </c>
      <c r="Q368">
        <v>5.55</v>
      </c>
      <c r="R368">
        <v>0</v>
      </c>
      <c r="S368">
        <v>0</v>
      </c>
      <c r="T368">
        <v>82.46</v>
      </c>
      <c r="U368">
        <v>3.37</v>
      </c>
      <c r="V368">
        <v>4.04</v>
      </c>
      <c r="W368">
        <v>7.06</v>
      </c>
      <c r="X368"/>
      <c r="Y368" t="s">
        <v>50</v>
      </c>
      <c r="Z368" t="s">
        <v>48</v>
      </c>
      <c r="AA368" t="s">
        <v>892</v>
      </c>
      <c r="AB368" t="s">
        <v>48</v>
      </c>
      <c r="AC368" t="s">
        <v>48</v>
      </c>
      <c r="AD368"/>
      <c r="AE368"/>
      <c r="AF368"/>
      <c r="AG368"/>
      <c r="AH368"/>
      <c r="AI368"/>
      <c r="AJ368"/>
      <c r="AK368"/>
      <c r="AL368"/>
      <c r="AM368"/>
      <c r="AN368"/>
      <c r="AO368"/>
      <c r="AP368"/>
      <c r="AQ368"/>
      <c r="AR368"/>
      <c r="AS368"/>
      <c r="AT368"/>
      <c r="AU368"/>
      <c r="AV368"/>
      <c r="AW368"/>
      <c r="AX368"/>
      <c r="AY368"/>
      <c r="AZ368"/>
      <c r="BA368"/>
      <c r="BB368"/>
      <c r="BC368"/>
      <c r="BD368"/>
      <c r="BE368"/>
      <c r="BF368"/>
      <c r="BG368"/>
      <c r="BH368"/>
      <c r="BI368"/>
      <c r="BJ368" t="s">
        <v>55</v>
      </c>
      <c r="BK368" t="s">
        <v>56</v>
      </c>
      <c r="BL368" t="s">
        <v>57</v>
      </c>
      <c r="BM368" t="s">
        <v>82</v>
      </c>
      <c r="BN368" t="s">
        <v>83</v>
      </c>
      <c r="BO368" t="s">
        <v>84</v>
      </c>
      <c r="BP368"/>
    </row>
    <row r="369" spans="1:68" x14ac:dyDescent="0.25">
      <c r="A369" t="s">
        <v>889</v>
      </c>
      <c r="B369" t="s">
        <v>890</v>
      </c>
      <c r="C369">
        <v>1</v>
      </c>
      <c r="D369" t="s">
        <v>700</v>
      </c>
      <c r="E369" t="s">
        <v>662</v>
      </c>
      <c r="F369">
        <v>3.69</v>
      </c>
      <c r="G369" t="s">
        <v>42</v>
      </c>
      <c r="H369" t="s">
        <v>43</v>
      </c>
      <c r="I369"/>
      <c r="J369" t="s">
        <v>45</v>
      </c>
      <c r="K369" t="s">
        <v>46</v>
      </c>
      <c r="L369" t="s">
        <v>701</v>
      </c>
      <c r="M369" t="s">
        <v>48</v>
      </c>
      <c r="N369" t="s">
        <v>701</v>
      </c>
      <c r="O369" t="s">
        <v>43</v>
      </c>
      <c r="P369" t="s">
        <v>897</v>
      </c>
      <c r="Q369">
        <v>3.69</v>
      </c>
      <c r="R369">
        <v>0</v>
      </c>
      <c r="S369">
        <v>0</v>
      </c>
      <c r="T369">
        <v>82.46</v>
      </c>
      <c r="U369">
        <v>1.22</v>
      </c>
      <c r="V369">
        <v>1.46</v>
      </c>
      <c r="W369">
        <v>2.23</v>
      </c>
      <c r="X369"/>
      <c r="Y369" t="s">
        <v>50</v>
      </c>
      <c r="Z369" t="s">
        <v>48</v>
      </c>
      <c r="AA369" t="s">
        <v>892</v>
      </c>
      <c r="AB369" t="s">
        <v>48</v>
      </c>
      <c r="AC369" t="s">
        <v>48</v>
      </c>
      <c r="AD369"/>
      <c r="AE369"/>
      <c r="AF369"/>
      <c r="AG369"/>
      <c r="AH369"/>
      <c r="AI369"/>
      <c r="AJ369"/>
      <c r="AK369"/>
      <c r="AL369"/>
      <c r="AM369"/>
      <c r="AN369"/>
      <c r="AO369"/>
      <c r="AP369"/>
      <c r="AQ369"/>
      <c r="AR369"/>
      <c r="AS369"/>
      <c r="AT369"/>
      <c r="AU369"/>
      <c r="AV369"/>
      <c r="AW369"/>
      <c r="AX369"/>
      <c r="AY369"/>
      <c r="AZ369"/>
      <c r="BA369"/>
      <c r="BB369"/>
      <c r="BC369"/>
      <c r="BD369"/>
      <c r="BE369"/>
      <c r="BF369"/>
      <c r="BG369"/>
      <c r="BH369"/>
      <c r="BI369"/>
      <c r="BJ369" t="s">
        <v>55</v>
      </c>
      <c r="BK369" t="s">
        <v>56</v>
      </c>
      <c r="BL369" t="s">
        <v>57</v>
      </c>
      <c r="BM369" t="s">
        <v>82</v>
      </c>
      <c r="BN369" t="s">
        <v>83</v>
      </c>
      <c r="BO369" t="s">
        <v>84</v>
      </c>
      <c r="BP369"/>
    </row>
    <row r="370" spans="1:68" x14ac:dyDescent="0.25">
      <c r="A370" t="s">
        <v>889</v>
      </c>
      <c r="B370" t="s">
        <v>890</v>
      </c>
      <c r="C370">
        <v>4</v>
      </c>
      <c r="D370" t="s">
        <v>559</v>
      </c>
      <c r="E370" t="s">
        <v>662</v>
      </c>
      <c r="F370">
        <v>9.84</v>
      </c>
      <c r="G370" t="s">
        <v>42</v>
      </c>
      <c r="H370" t="s">
        <v>43</v>
      </c>
      <c r="I370"/>
      <c r="J370" t="s">
        <v>45</v>
      </c>
      <c r="K370" t="s">
        <v>46</v>
      </c>
      <c r="L370" t="s">
        <v>561</v>
      </c>
      <c r="M370" t="s">
        <v>48</v>
      </c>
      <c r="N370" t="s">
        <v>561</v>
      </c>
      <c r="O370" t="s">
        <v>43</v>
      </c>
      <c r="P370" t="s">
        <v>898</v>
      </c>
      <c r="Q370">
        <v>2.46</v>
      </c>
      <c r="R370">
        <v>0</v>
      </c>
      <c r="S370">
        <v>0</v>
      </c>
      <c r="T370">
        <v>82.46</v>
      </c>
      <c r="U370">
        <v>3.65</v>
      </c>
      <c r="V370">
        <v>4.38</v>
      </c>
      <c r="W370">
        <v>5.46</v>
      </c>
      <c r="X370"/>
      <c r="Y370" t="s">
        <v>50</v>
      </c>
      <c r="Z370" t="s">
        <v>48</v>
      </c>
      <c r="AA370" t="s">
        <v>892</v>
      </c>
      <c r="AB370" t="s">
        <v>48</v>
      </c>
      <c r="AC370" t="s">
        <v>48</v>
      </c>
      <c r="AD370"/>
      <c r="AE370"/>
      <c r="AF370"/>
      <c r="AG370"/>
      <c r="AH370"/>
      <c r="AI370"/>
      <c r="AJ370"/>
      <c r="AK370"/>
      <c r="AL370"/>
      <c r="AM370"/>
      <c r="AN370"/>
      <c r="AO370"/>
      <c r="AP370"/>
      <c r="AQ370"/>
      <c r="AR370"/>
      <c r="AS370"/>
      <c r="AT370"/>
      <c r="AU370"/>
      <c r="AV370"/>
      <c r="AW370"/>
      <c r="AX370"/>
      <c r="AY370"/>
      <c r="AZ370"/>
      <c r="BA370"/>
      <c r="BB370"/>
      <c r="BC370"/>
      <c r="BD370"/>
      <c r="BE370"/>
      <c r="BF370"/>
      <c r="BG370"/>
      <c r="BH370"/>
      <c r="BI370"/>
      <c r="BJ370" t="s">
        <v>55</v>
      </c>
      <c r="BK370" t="s">
        <v>56</v>
      </c>
      <c r="BL370" t="s">
        <v>57</v>
      </c>
      <c r="BM370" t="s">
        <v>82</v>
      </c>
      <c r="BN370" t="s">
        <v>83</v>
      </c>
      <c r="BO370" t="s">
        <v>84</v>
      </c>
      <c r="BP370"/>
    </row>
    <row r="371" spans="1:68" x14ac:dyDescent="0.25">
      <c r="A371" t="s">
        <v>889</v>
      </c>
      <c r="B371" t="s">
        <v>890</v>
      </c>
      <c r="C371">
        <v>1</v>
      </c>
      <c r="D371" t="s">
        <v>458</v>
      </c>
      <c r="E371" t="s">
        <v>662</v>
      </c>
      <c r="F371">
        <v>16.8</v>
      </c>
      <c r="G371" t="s">
        <v>42</v>
      </c>
      <c r="H371" t="s">
        <v>43</v>
      </c>
      <c r="I371"/>
      <c r="J371" t="s">
        <v>45</v>
      </c>
      <c r="K371" t="s">
        <v>46</v>
      </c>
      <c r="L371" t="s">
        <v>459</v>
      </c>
      <c r="M371" t="s">
        <v>48</v>
      </c>
      <c r="N371" t="s">
        <v>459</v>
      </c>
      <c r="O371" t="s">
        <v>43</v>
      </c>
      <c r="P371" t="s">
        <v>899</v>
      </c>
      <c r="Q371">
        <v>16.8</v>
      </c>
      <c r="R371">
        <v>0</v>
      </c>
      <c r="S371">
        <v>0</v>
      </c>
      <c r="T371">
        <v>82.46</v>
      </c>
      <c r="U371">
        <v>4.5</v>
      </c>
      <c r="V371">
        <v>5.4</v>
      </c>
      <c r="W371">
        <v>11.4</v>
      </c>
      <c r="X371"/>
      <c r="Y371" t="s">
        <v>50</v>
      </c>
      <c r="Z371" t="s">
        <v>48</v>
      </c>
      <c r="AA371" t="s">
        <v>892</v>
      </c>
      <c r="AB371" t="s">
        <v>48</v>
      </c>
      <c r="AC371" t="s">
        <v>48</v>
      </c>
      <c r="AD371"/>
      <c r="AE371"/>
      <c r="AF371"/>
      <c r="AG371"/>
      <c r="AH371"/>
      <c r="AI371"/>
      <c r="AJ371"/>
      <c r="AK371"/>
      <c r="AL371"/>
      <c r="AM371"/>
      <c r="AN371"/>
      <c r="AO371"/>
      <c r="AP371"/>
      <c r="AQ371"/>
      <c r="AR371"/>
      <c r="AS371"/>
      <c r="AT371"/>
      <c r="AU371"/>
      <c r="AV371"/>
      <c r="AW371"/>
      <c r="AX371"/>
      <c r="AY371"/>
      <c r="AZ371"/>
      <c r="BA371"/>
      <c r="BB371"/>
      <c r="BC371"/>
      <c r="BD371"/>
      <c r="BE371"/>
      <c r="BF371"/>
      <c r="BG371"/>
      <c r="BH371"/>
      <c r="BI371"/>
      <c r="BJ371" t="s">
        <v>55</v>
      </c>
      <c r="BK371" t="s">
        <v>56</v>
      </c>
      <c r="BL371" t="s">
        <v>57</v>
      </c>
      <c r="BM371" t="s">
        <v>82</v>
      </c>
      <c r="BN371" t="s">
        <v>83</v>
      </c>
      <c r="BO371" t="s">
        <v>84</v>
      </c>
      <c r="BP371"/>
    </row>
    <row r="372" spans="1:68" x14ac:dyDescent="0.25">
      <c r="A372" t="s">
        <v>889</v>
      </c>
      <c r="B372" t="s">
        <v>890</v>
      </c>
      <c r="C372">
        <v>1</v>
      </c>
      <c r="D372" t="s">
        <v>284</v>
      </c>
      <c r="E372" t="s">
        <v>662</v>
      </c>
      <c r="F372">
        <v>11.2</v>
      </c>
      <c r="G372" t="s">
        <v>42</v>
      </c>
      <c r="H372" t="s">
        <v>43</v>
      </c>
      <c r="I372"/>
      <c r="J372" t="s">
        <v>45</v>
      </c>
      <c r="K372" t="s">
        <v>46</v>
      </c>
      <c r="L372" t="s">
        <v>285</v>
      </c>
      <c r="M372" t="s">
        <v>48</v>
      </c>
      <c r="N372" t="s">
        <v>285</v>
      </c>
      <c r="O372" t="s">
        <v>43</v>
      </c>
      <c r="P372" t="s">
        <v>900</v>
      </c>
      <c r="Q372">
        <v>11.2</v>
      </c>
      <c r="R372">
        <v>0</v>
      </c>
      <c r="S372">
        <v>0</v>
      </c>
      <c r="T372">
        <v>82.46</v>
      </c>
      <c r="U372">
        <v>3.1</v>
      </c>
      <c r="V372">
        <v>3.72</v>
      </c>
      <c r="W372">
        <v>7.48</v>
      </c>
      <c r="X372"/>
      <c r="Y372" t="s">
        <v>50</v>
      </c>
      <c r="Z372" t="s">
        <v>48</v>
      </c>
      <c r="AA372" t="s">
        <v>892</v>
      </c>
      <c r="AB372" t="s">
        <v>48</v>
      </c>
      <c r="AC372" t="s">
        <v>48</v>
      </c>
      <c r="AD372"/>
      <c r="AE372"/>
      <c r="AF372"/>
      <c r="AG372"/>
      <c r="AH372"/>
      <c r="AI372"/>
      <c r="AJ372"/>
      <c r="AK372"/>
      <c r="AL372"/>
      <c r="AM372"/>
      <c r="AN372"/>
      <c r="AO372"/>
      <c r="AP372"/>
      <c r="AQ372"/>
      <c r="AR372"/>
      <c r="AS372"/>
      <c r="AT372"/>
      <c r="AU372"/>
      <c r="AV372"/>
      <c r="AW372"/>
      <c r="AX372"/>
      <c r="AY372"/>
      <c r="AZ372"/>
      <c r="BA372"/>
      <c r="BB372"/>
      <c r="BC372"/>
      <c r="BD372"/>
      <c r="BE372"/>
      <c r="BF372"/>
      <c r="BG372"/>
      <c r="BH372"/>
      <c r="BI372"/>
      <c r="BJ372" t="s">
        <v>55</v>
      </c>
      <c r="BK372" t="s">
        <v>56</v>
      </c>
      <c r="BL372" t="s">
        <v>57</v>
      </c>
      <c r="BM372" t="s">
        <v>82</v>
      </c>
      <c r="BN372" t="s">
        <v>83</v>
      </c>
      <c r="BO372" t="s">
        <v>84</v>
      </c>
      <c r="BP372"/>
    </row>
    <row r="373" spans="1:68" x14ac:dyDescent="0.25">
      <c r="A373" t="s">
        <v>901</v>
      </c>
      <c r="B373" t="s">
        <v>902</v>
      </c>
      <c r="C373">
        <v>1</v>
      </c>
      <c r="D373" t="s">
        <v>718</v>
      </c>
      <c r="E373" t="s">
        <v>662</v>
      </c>
      <c r="F373">
        <v>4.68</v>
      </c>
      <c r="G373" t="s">
        <v>42</v>
      </c>
      <c r="H373" t="s">
        <v>43</v>
      </c>
      <c r="I373"/>
      <c r="J373" t="s">
        <v>45</v>
      </c>
      <c r="K373" t="s">
        <v>46</v>
      </c>
      <c r="L373" t="s">
        <v>719</v>
      </c>
      <c r="M373" t="s">
        <v>48</v>
      </c>
      <c r="N373" t="s">
        <v>719</v>
      </c>
      <c r="O373" t="s">
        <v>43</v>
      </c>
      <c r="P373" t="s">
        <v>903</v>
      </c>
      <c r="Q373">
        <v>4.68</v>
      </c>
      <c r="R373">
        <v>0</v>
      </c>
      <c r="S373">
        <v>0</v>
      </c>
      <c r="T373">
        <v>51.25</v>
      </c>
      <c r="U373">
        <v>1.47</v>
      </c>
      <c r="V373">
        <v>1.76</v>
      </c>
      <c r="W373">
        <v>2.92</v>
      </c>
      <c r="X373"/>
      <c r="Y373" t="s">
        <v>50</v>
      </c>
      <c r="Z373" t="s">
        <v>48</v>
      </c>
      <c r="AA373" t="s">
        <v>904</v>
      </c>
      <c r="AB373" t="s">
        <v>48</v>
      </c>
      <c r="AC373" t="s">
        <v>48</v>
      </c>
      <c r="AD373"/>
      <c r="AE373"/>
      <c r="AF373"/>
      <c r="AG373"/>
      <c r="AH373"/>
      <c r="AI373"/>
      <c r="AJ373"/>
      <c r="AK373"/>
      <c r="AL373"/>
      <c r="AM373"/>
      <c r="AN373"/>
      <c r="AO373"/>
      <c r="AP373"/>
      <c r="AQ373"/>
      <c r="AR373"/>
      <c r="AS373"/>
      <c r="AT373"/>
      <c r="AU373"/>
      <c r="AV373"/>
      <c r="AW373"/>
      <c r="AX373"/>
      <c r="AY373"/>
      <c r="AZ373"/>
      <c r="BA373"/>
      <c r="BB373"/>
      <c r="BC373"/>
      <c r="BD373"/>
      <c r="BE373"/>
      <c r="BF373"/>
      <c r="BG373"/>
      <c r="BH373"/>
      <c r="BI373"/>
      <c r="BJ373" t="s">
        <v>55</v>
      </c>
      <c r="BK373" t="s">
        <v>56</v>
      </c>
      <c r="BL373" t="s">
        <v>57</v>
      </c>
      <c r="BM373" t="s">
        <v>82</v>
      </c>
      <c r="BN373" t="s">
        <v>83</v>
      </c>
      <c r="BO373" t="s">
        <v>139</v>
      </c>
      <c r="BP373"/>
    </row>
    <row r="374" spans="1:68" x14ac:dyDescent="0.25">
      <c r="A374" t="s">
        <v>901</v>
      </c>
      <c r="B374" t="s">
        <v>902</v>
      </c>
      <c r="C374">
        <v>1</v>
      </c>
      <c r="D374" t="s">
        <v>112</v>
      </c>
      <c r="E374" t="s">
        <v>662</v>
      </c>
      <c r="F374">
        <v>4.1500000000000004</v>
      </c>
      <c r="G374" t="s">
        <v>42</v>
      </c>
      <c r="H374" t="s">
        <v>43</v>
      </c>
      <c r="I374"/>
      <c r="J374" t="s">
        <v>45</v>
      </c>
      <c r="K374" t="s">
        <v>46</v>
      </c>
      <c r="L374" t="s">
        <v>113</v>
      </c>
      <c r="M374" t="s">
        <v>48</v>
      </c>
      <c r="N374" t="s">
        <v>113</v>
      </c>
      <c r="O374" t="s">
        <v>43</v>
      </c>
      <c r="P374" t="s">
        <v>905</v>
      </c>
      <c r="Q374">
        <v>4.1500000000000004</v>
      </c>
      <c r="R374">
        <v>0</v>
      </c>
      <c r="S374">
        <v>0</v>
      </c>
      <c r="T374">
        <v>51.25</v>
      </c>
      <c r="U374">
        <v>1.34</v>
      </c>
      <c r="V374">
        <v>1.61</v>
      </c>
      <c r="W374">
        <v>2.54</v>
      </c>
      <c r="X374"/>
      <c r="Y374" t="s">
        <v>50</v>
      </c>
      <c r="Z374" t="s">
        <v>48</v>
      </c>
      <c r="AA374" t="s">
        <v>904</v>
      </c>
      <c r="AB374" t="s">
        <v>48</v>
      </c>
      <c r="AC374" t="s">
        <v>48</v>
      </c>
      <c r="AD374"/>
      <c r="AE374"/>
      <c r="AF374"/>
      <c r="AG374"/>
      <c r="AH374"/>
      <c r="AI374"/>
      <c r="AJ374"/>
      <c r="AK374"/>
      <c r="AL374"/>
      <c r="AM374"/>
      <c r="AN374"/>
      <c r="AO374"/>
      <c r="AP374"/>
      <c r="AQ374"/>
      <c r="AR374"/>
      <c r="AS374"/>
      <c r="AT374"/>
      <c r="AU374"/>
      <c r="AV374"/>
      <c r="AW374"/>
      <c r="AX374"/>
      <c r="AY374"/>
      <c r="AZ374"/>
      <c r="BA374"/>
      <c r="BB374"/>
      <c r="BC374"/>
      <c r="BD374"/>
      <c r="BE374"/>
      <c r="BF374"/>
      <c r="BG374"/>
      <c r="BH374"/>
      <c r="BI374"/>
      <c r="BJ374" t="s">
        <v>55</v>
      </c>
      <c r="BK374" t="s">
        <v>56</v>
      </c>
      <c r="BL374" t="s">
        <v>57</v>
      </c>
      <c r="BM374" t="s">
        <v>82</v>
      </c>
      <c r="BN374" t="s">
        <v>83</v>
      </c>
      <c r="BO374" t="s">
        <v>139</v>
      </c>
      <c r="BP374"/>
    </row>
    <row r="375" spans="1:68" x14ac:dyDescent="0.25">
      <c r="A375" t="s">
        <v>901</v>
      </c>
      <c r="B375" t="s">
        <v>902</v>
      </c>
      <c r="C375">
        <v>1</v>
      </c>
      <c r="D375" t="s">
        <v>202</v>
      </c>
      <c r="E375" t="s">
        <v>662</v>
      </c>
      <c r="F375">
        <v>10.039999999999999</v>
      </c>
      <c r="G375" t="s">
        <v>42</v>
      </c>
      <c r="H375" t="s">
        <v>43</v>
      </c>
      <c r="I375"/>
      <c r="J375" t="s">
        <v>45</v>
      </c>
      <c r="K375" t="s">
        <v>46</v>
      </c>
      <c r="L375" t="s">
        <v>203</v>
      </c>
      <c r="M375" t="s">
        <v>48</v>
      </c>
      <c r="N375" t="s">
        <v>203</v>
      </c>
      <c r="O375" t="s">
        <v>43</v>
      </c>
      <c r="P375" t="s">
        <v>906</v>
      </c>
      <c r="Q375">
        <v>10.039999999999999</v>
      </c>
      <c r="R375">
        <v>0</v>
      </c>
      <c r="S375">
        <v>0</v>
      </c>
      <c r="T375">
        <v>51.25</v>
      </c>
      <c r="U375">
        <v>2.81</v>
      </c>
      <c r="V375">
        <v>3.37</v>
      </c>
      <c r="W375">
        <v>6.67</v>
      </c>
      <c r="X375"/>
      <c r="Y375" t="s">
        <v>50</v>
      </c>
      <c r="Z375" t="s">
        <v>48</v>
      </c>
      <c r="AA375" t="s">
        <v>904</v>
      </c>
      <c r="AB375" t="s">
        <v>48</v>
      </c>
      <c r="AC375" t="s">
        <v>48</v>
      </c>
      <c r="AD375"/>
      <c r="AE375"/>
      <c r="AF375"/>
      <c r="AG375"/>
      <c r="AH375"/>
      <c r="AI375"/>
      <c r="AJ375"/>
      <c r="AK375"/>
      <c r="AL375"/>
      <c r="AM375"/>
      <c r="AN375"/>
      <c r="AO375"/>
      <c r="AP375"/>
      <c r="AQ375"/>
      <c r="AR375"/>
      <c r="AS375"/>
      <c r="AT375"/>
      <c r="AU375"/>
      <c r="AV375"/>
      <c r="AW375"/>
      <c r="AX375"/>
      <c r="AY375"/>
      <c r="AZ375"/>
      <c r="BA375"/>
      <c r="BB375"/>
      <c r="BC375"/>
      <c r="BD375"/>
      <c r="BE375"/>
      <c r="BF375"/>
      <c r="BG375"/>
      <c r="BH375"/>
      <c r="BI375"/>
      <c r="BJ375" t="s">
        <v>55</v>
      </c>
      <c r="BK375" t="s">
        <v>56</v>
      </c>
      <c r="BL375" t="s">
        <v>57</v>
      </c>
      <c r="BM375" t="s">
        <v>82</v>
      </c>
      <c r="BN375" t="s">
        <v>83</v>
      </c>
      <c r="BO375" t="s">
        <v>139</v>
      </c>
      <c r="BP375"/>
    </row>
    <row r="376" spans="1:68" x14ac:dyDescent="0.25">
      <c r="A376" t="s">
        <v>901</v>
      </c>
      <c r="B376" t="s">
        <v>902</v>
      </c>
      <c r="C376">
        <v>2</v>
      </c>
      <c r="D376" t="s">
        <v>907</v>
      </c>
      <c r="E376" t="s">
        <v>662</v>
      </c>
      <c r="F376">
        <v>2.44</v>
      </c>
      <c r="G376" t="s">
        <v>42</v>
      </c>
      <c r="H376" t="s">
        <v>43</v>
      </c>
      <c r="I376"/>
      <c r="J376" t="s">
        <v>45</v>
      </c>
      <c r="K376" t="s">
        <v>46</v>
      </c>
      <c r="L376" t="s">
        <v>908</v>
      </c>
      <c r="M376" t="s">
        <v>48</v>
      </c>
      <c r="N376" t="s">
        <v>908</v>
      </c>
      <c r="O376" t="s">
        <v>43</v>
      </c>
      <c r="P376" t="s">
        <v>909</v>
      </c>
      <c r="Q376">
        <v>1.22</v>
      </c>
      <c r="R376">
        <v>0</v>
      </c>
      <c r="S376">
        <v>0</v>
      </c>
      <c r="T376">
        <v>51.25</v>
      </c>
      <c r="U376">
        <v>1.21</v>
      </c>
      <c r="V376">
        <v>1.45</v>
      </c>
      <c r="W376">
        <v>0.99</v>
      </c>
      <c r="X376"/>
      <c r="Y376" t="s">
        <v>50</v>
      </c>
      <c r="Z376" t="s">
        <v>48</v>
      </c>
      <c r="AA376" t="s">
        <v>904</v>
      </c>
      <c r="AB376" t="s">
        <v>48</v>
      </c>
      <c r="AC376" t="s">
        <v>48</v>
      </c>
      <c r="AD376"/>
      <c r="AE376"/>
      <c r="AF376"/>
      <c r="AG376"/>
      <c r="AH376"/>
      <c r="AI376"/>
      <c r="AJ376"/>
      <c r="AK376"/>
      <c r="AL376"/>
      <c r="AM376"/>
      <c r="AN376"/>
      <c r="AO376"/>
      <c r="AP376"/>
      <c r="AQ376"/>
      <c r="AR376"/>
      <c r="AS376"/>
      <c r="AT376"/>
      <c r="AU376"/>
      <c r="AV376"/>
      <c r="AW376"/>
      <c r="AX376"/>
      <c r="AY376"/>
      <c r="AZ376"/>
      <c r="BA376"/>
      <c r="BB376"/>
      <c r="BC376"/>
      <c r="BD376"/>
      <c r="BE376"/>
      <c r="BF376"/>
      <c r="BG376"/>
      <c r="BH376"/>
      <c r="BI376"/>
      <c r="BJ376" t="s">
        <v>55</v>
      </c>
      <c r="BK376" t="s">
        <v>56</v>
      </c>
      <c r="BL376" t="s">
        <v>57</v>
      </c>
      <c r="BM376" t="s">
        <v>82</v>
      </c>
      <c r="BN376" t="s">
        <v>83</v>
      </c>
      <c r="BO376" t="s">
        <v>139</v>
      </c>
      <c r="BP376"/>
    </row>
    <row r="377" spans="1:68" x14ac:dyDescent="0.25">
      <c r="A377" t="s">
        <v>901</v>
      </c>
      <c r="B377" t="s">
        <v>902</v>
      </c>
      <c r="C377">
        <v>1</v>
      </c>
      <c r="D377" t="s">
        <v>333</v>
      </c>
      <c r="E377" t="s">
        <v>662</v>
      </c>
      <c r="F377">
        <v>6.94</v>
      </c>
      <c r="G377" t="s">
        <v>42</v>
      </c>
      <c r="H377" t="s">
        <v>43</v>
      </c>
      <c r="I377"/>
      <c r="J377" t="s">
        <v>45</v>
      </c>
      <c r="K377" t="s">
        <v>46</v>
      </c>
      <c r="L377" t="s">
        <v>334</v>
      </c>
      <c r="M377" t="s">
        <v>48</v>
      </c>
      <c r="N377" t="s">
        <v>334</v>
      </c>
      <c r="O377" t="s">
        <v>43</v>
      </c>
      <c r="P377" t="s">
        <v>910</v>
      </c>
      <c r="Q377">
        <v>6.94</v>
      </c>
      <c r="R377">
        <v>0</v>
      </c>
      <c r="S377">
        <v>0</v>
      </c>
      <c r="T377">
        <v>51.25</v>
      </c>
      <c r="U377">
        <v>2.0299999999999998</v>
      </c>
      <c r="V377">
        <v>2.44</v>
      </c>
      <c r="W377">
        <v>4.5</v>
      </c>
      <c r="X377"/>
      <c r="Y377" t="s">
        <v>50</v>
      </c>
      <c r="Z377" t="s">
        <v>48</v>
      </c>
      <c r="AA377" t="s">
        <v>904</v>
      </c>
      <c r="AB377" t="s">
        <v>48</v>
      </c>
      <c r="AC377" t="s">
        <v>48</v>
      </c>
      <c r="AD377"/>
      <c r="AE377"/>
      <c r="AF377"/>
      <c r="AG377"/>
      <c r="AH377"/>
      <c r="AI377"/>
      <c r="AJ377"/>
      <c r="AK377"/>
      <c r="AL377"/>
      <c r="AM377"/>
      <c r="AN377"/>
      <c r="AO377"/>
      <c r="AP377"/>
      <c r="AQ377"/>
      <c r="AR377"/>
      <c r="AS377"/>
      <c r="AT377"/>
      <c r="AU377"/>
      <c r="AV377"/>
      <c r="AW377"/>
      <c r="AX377"/>
      <c r="AY377"/>
      <c r="AZ377"/>
      <c r="BA377"/>
      <c r="BB377"/>
      <c r="BC377"/>
      <c r="BD377"/>
      <c r="BE377"/>
      <c r="BF377"/>
      <c r="BG377"/>
      <c r="BH377"/>
      <c r="BI377"/>
      <c r="BJ377" t="s">
        <v>55</v>
      </c>
      <c r="BK377" t="s">
        <v>56</v>
      </c>
      <c r="BL377" t="s">
        <v>57</v>
      </c>
      <c r="BM377" t="s">
        <v>82</v>
      </c>
      <c r="BN377" t="s">
        <v>83</v>
      </c>
      <c r="BO377" t="s">
        <v>139</v>
      </c>
      <c r="BP377"/>
    </row>
    <row r="378" spans="1:68" x14ac:dyDescent="0.25">
      <c r="A378" t="s">
        <v>901</v>
      </c>
      <c r="B378" t="s">
        <v>902</v>
      </c>
      <c r="C378">
        <v>1</v>
      </c>
      <c r="D378" t="s">
        <v>463</v>
      </c>
      <c r="E378" t="s">
        <v>662</v>
      </c>
      <c r="F378">
        <v>9.9700000000000006</v>
      </c>
      <c r="G378" t="s">
        <v>42</v>
      </c>
      <c r="H378" t="s">
        <v>43</v>
      </c>
      <c r="I378"/>
      <c r="J378" t="s">
        <v>45</v>
      </c>
      <c r="K378" t="s">
        <v>46</v>
      </c>
      <c r="L378" t="s">
        <v>465</v>
      </c>
      <c r="M378" t="s">
        <v>48</v>
      </c>
      <c r="N378" t="s">
        <v>465</v>
      </c>
      <c r="O378" t="s">
        <v>43</v>
      </c>
      <c r="P378" t="s">
        <v>911</v>
      </c>
      <c r="Q378">
        <v>9.9700000000000006</v>
      </c>
      <c r="R378">
        <v>0</v>
      </c>
      <c r="S378">
        <v>0</v>
      </c>
      <c r="T378">
        <v>51.25</v>
      </c>
      <c r="U378">
        <v>2.79</v>
      </c>
      <c r="V378">
        <v>3.35</v>
      </c>
      <c r="W378">
        <v>6.62</v>
      </c>
      <c r="X378"/>
      <c r="Y378" t="s">
        <v>50</v>
      </c>
      <c r="Z378" t="s">
        <v>48</v>
      </c>
      <c r="AA378" t="s">
        <v>904</v>
      </c>
      <c r="AB378" t="s">
        <v>48</v>
      </c>
      <c r="AC378" t="s">
        <v>48</v>
      </c>
      <c r="AD378"/>
      <c r="AE378"/>
      <c r="AF378"/>
      <c r="AG378"/>
      <c r="AH378"/>
      <c r="AI378"/>
      <c r="AJ378"/>
      <c r="AK378"/>
      <c r="AL378"/>
      <c r="AM378"/>
      <c r="AN378"/>
      <c r="AO378"/>
      <c r="AP378"/>
      <c r="AQ378"/>
      <c r="AR378"/>
      <c r="AS378"/>
      <c r="AT378"/>
      <c r="AU378"/>
      <c r="AV378"/>
      <c r="AW378"/>
      <c r="AX378"/>
      <c r="AY378"/>
      <c r="AZ378"/>
      <c r="BA378"/>
      <c r="BB378"/>
      <c r="BC378"/>
      <c r="BD378"/>
      <c r="BE378"/>
      <c r="BF378"/>
      <c r="BG378"/>
      <c r="BH378"/>
      <c r="BI378"/>
      <c r="BJ378" t="s">
        <v>55</v>
      </c>
      <c r="BK378" t="s">
        <v>56</v>
      </c>
      <c r="BL378" t="s">
        <v>57</v>
      </c>
      <c r="BM378" t="s">
        <v>82</v>
      </c>
      <c r="BN378" t="s">
        <v>83</v>
      </c>
      <c r="BO378" t="s">
        <v>139</v>
      </c>
      <c r="BP378"/>
    </row>
    <row r="379" spans="1:68" x14ac:dyDescent="0.25">
      <c r="A379" t="s">
        <v>901</v>
      </c>
      <c r="B379" t="s">
        <v>902</v>
      </c>
      <c r="C379">
        <v>1</v>
      </c>
      <c r="D379" t="s">
        <v>88</v>
      </c>
      <c r="E379" t="s">
        <v>662</v>
      </c>
      <c r="F379">
        <v>3.89</v>
      </c>
      <c r="G379" t="s">
        <v>42</v>
      </c>
      <c r="H379" t="s">
        <v>43</v>
      </c>
      <c r="I379"/>
      <c r="J379" t="s">
        <v>45</v>
      </c>
      <c r="K379" t="s">
        <v>46</v>
      </c>
      <c r="L379" t="s">
        <v>89</v>
      </c>
      <c r="M379" t="s">
        <v>48</v>
      </c>
      <c r="N379" t="s">
        <v>89</v>
      </c>
      <c r="O379" t="s">
        <v>43</v>
      </c>
      <c r="P379" t="s">
        <v>912</v>
      </c>
      <c r="Q379">
        <v>3.89</v>
      </c>
      <c r="R379">
        <v>0</v>
      </c>
      <c r="S379">
        <v>0</v>
      </c>
      <c r="T379">
        <v>51.25</v>
      </c>
      <c r="U379">
        <v>1.27</v>
      </c>
      <c r="V379">
        <v>1.52</v>
      </c>
      <c r="W379">
        <v>2.37</v>
      </c>
      <c r="X379"/>
      <c r="Y379" t="s">
        <v>50</v>
      </c>
      <c r="Z379" t="s">
        <v>48</v>
      </c>
      <c r="AA379" t="s">
        <v>904</v>
      </c>
      <c r="AB379" t="s">
        <v>48</v>
      </c>
      <c r="AC379" t="s">
        <v>48</v>
      </c>
      <c r="AD379"/>
      <c r="AE379"/>
      <c r="AF379"/>
      <c r="AG379"/>
      <c r="AH379"/>
      <c r="AI379"/>
      <c r="AJ379"/>
      <c r="AK379"/>
      <c r="AL379"/>
      <c r="AM379"/>
      <c r="AN379"/>
      <c r="AO379"/>
      <c r="AP379"/>
      <c r="AQ379"/>
      <c r="AR379"/>
      <c r="AS379"/>
      <c r="AT379"/>
      <c r="AU379"/>
      <c r="AV379"/>
      <c r="AW379"/>
      <c r="AX379"/>
      <c r="AY379"/>
      <c r="AZ379"/>
      <c r="BA379"/>
      <c r="BB379"/>
      <c r="BC379"/>
      <c r="BD379"/>
      <c r="BE379"/>
      <c r="BF379"/>
      <c r="BG379"/>
      <c r="BH379"/>
      <c r="BI379"/>
      <c r="BJ379" t="s">
        <v>55</v>
      </c>
      <c r="BK379" t="s">
        <v>56</v>
      </c>
      <c r="BL379" t="s">
        <v>57</v>
      </c>
      <c r="BM379" t="s">
        <v>82</v>
      </c>
      <c r="BN379" t="s">
        <v>83</v>
      </c>
      <c r="BO379" t="s">
        <v>139</v>
      </c>
      <c r="BP379"/>
    </row>
    <row r="380" spans="1:68" x14ac:dyDescent="0.25">
      <c r="A380" t="s">
        <v>901</v>
      </c>
      <c r="B380" t="s">
        <v>902</v>
      </c>
      <c r="C380">
        <v>1</v>
      </c>
      <c r="D380" t="s">
        <v>582</v>
      </c>
      <c r="E380" t="s">
        <v>662</v>
      </c>
      <c r="F380">
        <v>4.16</v>
      </c>
      <c r="G380" t="s">
        <v>42</v>
      </c>
      <c r="H380" t="s">
        <v>43</v>
      </c>
      <c r="I380"/>
      <c r="J380" t="s">
        <v>45</v>
      </c>
      <c r="K380" t="s">
        <v>46</v>
      </c>
      <c r="L380" t="s">
        <v>584</v>
      </c>
      <c r="M380" t="s">
        <v>48</v>
      </c>
      <c r="N380" t="s">
        <v>584</v>
      </c>
      <c r="O380" t="s">
        <v>43</v>
      </c>
      <c r="P380" t="s">
        <v>913</v>
      </c>
      <c r="Q380">
        <v>4.16</v>
      </c>
      <c r="R380">
        <v>0</v>
      </c>
      <c r="S380">
        <v>0</v>
      </c>
      <c r="T380">
        <v>51.25</v>
      </c>
      <c r="U380">
        <v>1.34</v>
      </c>
      <c r="V380">
        <v>1.61</v>
      </c>
      <c r="W380">
        <v>2.5499999999999998</v>
      </c>
      <c r="X380"/>
      <c r="Y380" t="s">
        <v>50</v>
      </c>
      <c r="Z380" t="s">
        <v>48</v>
      </c>
      <c r="AA380" t="s">
        <v>904</v>
      </c>
      <c r="AB380" t="s">
        <v>48</v>
      </c>
      <c r="AC380" t="s">
        <v>48</v>
      </c>
      <c r="AD380"/>
      <c r="AE380"/>
      <c r="AF380"/>
      <c r="AG380"/>
      <c r="AH380"/>
      <c r="AI380"/>
      <c r="AJ380"/>
      <c r="AK380"/>
      <c r="AL380"/>
      <c r="AM380"/>
      <c r="AN380"/>
      <c r="AO380"/>
      <c r="AP380"/>
      <c r="AQ380"/>
      <c r="AR380"/>
      <c r="AS380"/>
      <c r="AT380"/>
      <c r="AU380"/>
      <c r="AV380"/>
      <c r="AW380"/>
      <c r="AX380"/>
      <c r="AY380"/>
      <c r="AZ380"/>
      <c r="BA380"/>
      <c r="BB380"/>
      <c r="BC380"/>
      <c r="BD380"/>
      <c r="BE380"/>
      <c r="BF380"/>
      <c r="BG380"/>
      <c r="BH380"/>
      <c r="BI380"/>
      <c r="BJ380" t="s">
        <v>55</v>
      </c>
      <c r="BK380" t="s">
        <v>56</v>
      </c>
      <c r="BL380" t="s">
        <v>57</v>
      </c>
      <c r="BM380" t="s">
        <v>82</v>
      </c>
      <c r="BN380" t="s">
        <v>83</v>
      </c>
      <c r="BO380" t="s">
        <v>139</v>
      </c>
      <c r="BP380"/>
    </row>
    <row r="381" spans="1:68" x14ac:dyDescent="0.25">
      <c r="A381" t="s">
        <v>901</v>
      </c>
      <c r="B381" t="s">
        <v>902</v>
      </c>
      <c r="C381">
        <v>1</v>
      </c>
      <c r="D381" t="s">
        <v>559</v>
      </c>
      <c r="E381" t="s">
        <v>662</v>
      </c>
      <c r="F381">
        <v>2.46</v>
      </c>
      <c r="G381" t="s">
        <v>42</v>
      </c>
      <c r="H381" t="s">
        <v>43</v>
      </c>
      <c r="I381"/>
      <c r="J381" t="s">
        <v>45</v>
      </c>
      <c r="K381" t="s">
        <v>46</v>
      </c>
      <c r="L381" t="s">
        <v>561</v>
      </c>
      <c r="M381" t="s">
        <v>48</v>
      </c>
      <c r="N381" t="s">
        <v>561</v>
      </c>
      <c r="O381" t="s">
        <v>43</v>
      </c>
      <c r="P381" t="s">
        <v>914</v>
      </c>
      <c r="Q381">
        <v>2.46</v>
      </c>
      <c r="R381">
        <v>0</v>
      </c>
      <c r="S381">
        <v>0</v>
      </c>
      <c r="T381">
        <v>51.25</v>
      </c>
      <c r="U381">
        <v>0.91</v>
      </c>
      <c r="V381">
        <v>1.0900000000000001</v>
      </c>
      <c r="W381">
        <v>1.37</v>
      </c>
      <c r="X381"/>
      <c r="Y381" t="s">
        <v>50</v>
      </c>
      <c r="Z381" t="s">
        <v>48</v>
      </c>
      <c r="AA381" t="s">
        <v>904</v>
      </c>
      <c r="AB381" t="s">
        <v>48</v>
      </c>
      <c r="AC381" t="s">
        <v>48</v>
      </c>
      <c r="AD381"/>
      <c r="AE381"/>
      <c r="AF381"/>
      <c r="AG381"/>
      <c r="AH381"/>
      <c r="AI381"/>
      <c r="AJ381"/>
      <c r="AK381"/>
      <c r="AL381"/>
      <c r="AM381"/>
      <c r="AN381"/>
      <c r="AO381"/>
      <c r="AP381"/>
      <c r="AQ381"/>
      <c r="AR381"/>
      <c r="AS381"/>
      <c r="AT381"/>
      <c r="AU381"/>
      <c r="AV381"/>
      <c r="AW381"/>
      <c r="AX381"/>
      <c r="AY381"/>
      <c r="AZ381"/>
      <c r="BA381"/>
      <c r="BB381"/>
      <c r="BC381"/>
      <c r="BD381"/>
      <c r="BE381"/>
      <c r="BF381"/>
      <c r="BG381"/>
      <c r="BH381"/>
      <c r="BI381"/>
      <c r="BJ381" t="s">
        <v>55</v>
      </c>
      <c r="BK381" t="s">
        <v>56</v>
      </c>
      <c r="BL381" t="s">
        <v>57</v>
      </c>
      <c r="BM381" t="s">
        <v>82</v>
      </c>
      <c r="BN381" t="s">
        <v>83</v>
      </c>
      <c r="BO381" t="s">
        <v>139</v>
      </c>
      <c r="BP381"/>
    </row>
    <row r="382" spans="1:68" x14ac:dyDescent="0.25">
      <c r="A382" t="s">
        <v>901</v>
      </c>
      <c r="B382" t="s">
        <v>902</v>
      </c>
      <c r="C382">
        <v>1</v>
      </c>
      <c r="D382" t="s">
        <v>252</v>
      </c>
      <c r="E382" t="s">
        <v>662</v>
      </c>
      <c r="F382">
        <v>2.52</v>
      </c>
      <c r="G382" t="s">
        <v>42</v>
      </c>
      <c r="H382" t="s">
        <v>43</v>
      </c>
      <c r="I382"/>
      <c r="J382" t="s">
        <v>45</v>
      </c>
      <c r="K382" t="s">
        <v>46</v>
      </c>
      <c r="L382" t="s">
        <v>253</v>
      </c>
      <c r="M382" t="s">
        <v>48</v>
      </c>
      <c r="N382" t="s">
        <v>253</v>
      </c>
      <c r="O382" t="s">
        <v>43</v>
      </c>
      <c r="P382" t="s">
        <v>915</v>
      </c>
      <c r="Q382">
        <v>2.52</v>
      </c>
      <c r="R382">
        <v>0</v>
      </c>
      <c r="S382">
        <v>0</v>
      </c>
      <c r="T382">
        <v>51.25</v>
      </c>
      <c r="U382">
        <v>0.93</v>
      </c>
      <c r="V382">
        <v>1.1200000000000001</v>
      </c>
      <c r="W382">
        <v>1.4</v>
      </c>
      <c r="X382"/>
      <c r="Y382" t="s">
        <v>50</v>
      </c>
      <c r="Z382" t="s">
        <v>48</v>
      </c>
      <c r="AA382" t="s">
        <v>904</v>
      </c>
      <c r="AB382" t="s">
        <v>48</v>
      </c>
      <c r="AC382" t="s">
        <v>48</v>
      </c>
      <c r="AD382"/>
      <c r="AE382"/>
      <c r="AF382"/>
      <c r="AG382"/>
      <c r="AH382"/>
      <c r="AI382"/>
      <c r="AJ382"/>
      <c r="AK382"/>
      <c r="AL382"/>
      <c r="AM382"/>
      <c r="AN382"/>
      <c r="AO382"/>
      <c r="AP382"/>
      <c r="AQ382"/>
      <c r="AR382"/>
      <c r="AS382"/>
      <c r="AT382"/>
      <c r="AU382"/>
      <c r="AV382"/>
      <c r="AW382"/>
      <c r="AX382"/>
      <c r="AY382"/>
      <c r="AZ382"/>
      <c r="BA382"/>
      <c r="BB382"/>
      <c r="BC382"/>
      <c r="BD382"/>
      <c r="BE382"/>
      <c r="BF382"/>
      <c r="BG382"/>
      <c r="BH382"/>
      <c r="BI382"/>
      <c r="BJ382" t="s">
        <v>55</v>
      </c>
      <c r="BK382" t="s">
        <v>56</v>
      </c>
      <c r="BL382" t="s">
        <v>57</v>
      </c>
      <c r="BM382" t="s">
        <v>82</v>
      </c>
      <c r="BN382" t="s">
        <v>83</v>
      </c>
      <c r="BO382" t="s">
        <v>139</v>
      </c>
      <c r="BP382"/>
    </row>
    <row r="383" spans="1:68" x14ac:dyDescent="0.25">
      <c r="A383" t="s">
        <v>916</v>
      </c>
      <c r="B383" t="s">
        <v>917</v>
      </c>
      <c r="C383">
        <v>1</v>
      </c>
      <c r="D383" t="s">
        <v>918</v>
      </c>
      <c r="E383" t="s">
        <v>662</v>
      </c>
      <c r="F383">
        <v>25.26</v>
      </c>
      <c r="G383" t="s">
        <v>42</v>
      </c>
      <c r="H383" t="s">
        <v>43</v>
      </c>
      <c r="I383"/>
      <c r="J383" t="s">
        <v>45</v>
      </c>
      <c r="K383" t="s">
        <v>46</v>
      </c>
      <c r="L383" t="s">
        <v>919</v>
      </c>
      <c r="M383" t="s">
        <v>48</v>
      </c>
      <c r="N383" t="s">
        <v>919</v>
      </c>
      <c r="O383" t="s">
        <v>43</v>
      </c>
      <c r="P383" t="s">
        <v>920</v>
      </c>
      <c r="Q383">
        <v>25.26</v>
      </c>
      <c r="R383">
        <v>0</v>
      </c>
      <c r="S383">
        <v>0</v>
      </c>
      <c r="T383">
        <v>39.26</v>
      </c>
      <c r="U383">
        <v>6.61</v>
      </c>
      <c r="V383">
        <v>7.93</v>
      </c>
      <c r="W383">
        <v>17.329999999999998</v>
      </c>
      <c r="X383"/>
      <c r="Y383" t="s">
        <v>50</v>
      </c>
      <c r="Z383" t="s">
        <v>48</v>
      </c>
      <c r="AA383" t="s">
        <v>921</v>
      </c>
      <c r="AB383" t="s">
        <v>48</v>
      </c>
      <c r="AC383" t="s">
        <v>48</v>
      </c>
      <c r="AD383"/>
      <c r="AE383"/>
      <c r="AF383"/>
      <c r="AG383"/>
      <c r="AH383"/>
      <c r="AI383"/>
      <c r="AJ383"/>
      <c r="AK383"/>
      <c r="AL383"/>
      <c r="AM383"/>
      <c r="AN383"/>
      <c r="AO383"/>
      <c r="AP383"/>
      <c r="AQ383"/>
      <c r="AR383"/>
      <c r="AS383"/>
      <c r="AT383"/>
      <c r="AU383"/>
      <c r="AV383"/>
      <c r="AW383"/>
      <c r="AX383"/>
      <c r="AY383"/>
      <c r="AZ383"/>
      <c r="BA383"/>
      <c r="BB383"/>
      <c r="BC383"/>
      <c r="BD383"/>
      <c r="BE383"/>
      <c r="BF383"/>
      <c r="BG383"/>
      <c r="BH383"/>
      <c r="BI383"/>
      <c r="BJ383" t="s">
        <v>55</v>
      </c>
      <c r="BK383" t="s">
        <v>56</v>
      </c>
      <c r="BL383" t="s">
        <v>57</v>
      </c>
      <c r="BM383" t="s">
        <v>58</v>
      </c>
      <c r="BN383" t="s">
        <v>83</v>
      </c>
      <c r="BO383" t="s">
        <v>139</v>
      </c>
      <c r="BP383"/>
    </row>
    <row r="384" spans="1:68" x14ac:dyDescent="0.25">
      <c r="A384" t="s">
        <v>916</v>
      </c>
      <c r="B384" t="s">
        <v>917</v>
      </c>
      <c r="C384">
        <v>1</v>
      </c>
      <c r="D384" t="s">
        <v>922</v>
      </c>
      <c r="E384" t="s">
        <v>662</v>
      </c>
      <c r="F384">
        <v>14</v>
      </c>
      <c r="G384" t="s">
        <v>42</v>
      </c>
      <c r="H384" t="s">
        <v>43</v>
      </c>
      <c r="I384"/>
      <c r="J384" t="s">
        <v>45</v>
      </c>
      <c r="K384" t="s">
        <v>46</v>
      </c>
      <c r="L384" t="s">
        <v>923</v>
      </c>
      <c r="M384" t="s">
        <v>48</v>
      </c>
      <c r="N384" t="s">
        <v>923</v>
      </c>
      <c r="O384" t="s">
        <v>43</v>
      </c>
      <c r="P384" t="s">
        <v>924</v>
      </c>
      <c r="Q384">
        <v>14</v>
      </c>
      <c r="R384">
        <v>0</v>
      </c>
      <c r="S384">
        <v>0</v>
      </c>
      <c r="T384">
        <v>39.26</v>
      </c>
      <c r="U384">
        <v>3.8</v>
      </c>
      <c r="V384">
        <v>4.5599999999999996</v>
      </c>
      <c r="W384">
        <v>9.44</v>
      </c>
      <c r="X384"/>
      <c r="Y384" t="s">
        <v>50</v>
      </c>
      <c r="Z384" t="s">
        <v>48</v>
      </c>
      <c r="AA384" t="s">
        <v>921</v>
      </c>
      <c r="AB384" t="s">
        <v>48</v>
      </c>
      <c r="AC384" t="s">
        <v>48</v>
      </c>
      <c r="AD384"/>
      <c r="AE384"/>
      <c r="AF384"/>
      <c r="AG384"/>
      <c r="AH384"/>
      <c r="AI384"/>
      <c r="AJ384"/>
      <c r="AK384"/>
      <c r="AL384"/>
      <c r="AM384"/>
      <c r="AN384"/>
      <c r="AO384"/>
      <c r="AP384"/>
      <c r="AQ384"/>
      <c r="AR384"/>
      <c r="AS384"/>
      <c r="AT384"/>
      <c r="AU384"/>
      <c r="AV384"/>
      <c r="AW384"/>
      <c r="AX384"/>
      <c r="AY384"/>
      <c r="AZ384"/>
      <c r="BA384"/>
      <c r="BB384"/>
      <c r="BC384"/>
      <c r="BD384"/>
      <c r="BE384"/>
      <c r="BF384"/>
      <c r="BG384"/>
      <c r="BH384"/>
      <c r="BI384"/>
      <c r="BJ384" t="s">
        <v>55</v>
      </c>
      <c r="BK384" t="s">
        <v>56</v>
      </c>
      <c r="BL384" t="s">
        <v>57</v>
      </c>
      <c r="BM384" t="s">
        <v>58</v>
      </c>
      <c r="BN384" t="s">
        <v>83</v>
      </c>
      <c r="BO384" t="s">
        <v>139</v>
      </c>
      <c r="BP384"/>
    </row>
    <row r="385" spans="1:68" x14ac:dyDescent="0.25">
      <c r="A385" t="s">
        <v>925</v>
      </c>
      <c r="B385" t="s">
        <v>926</v>
      </c>
      <c r="C385">
        <v>1</v>
      </c>
      <c r="D385" t="s">
        <v>144</v>
      </c>
      <c r="E385" t="s">
        <v>662</v>
      </c>
      <c r="F385">
        <v>15.53</v>
      </c>
      <c r="G385" t="s">
        <v>42</v>
      </c>
      <c r="H385" t="s">
        <v>43</v>
      </c>
      <c r="I385"/>
      <c r="J385" t="s">
        <v>45</v>
      </c>
      <c r="K385" t="s">
        <v>46</v>
      </c>
      <c r="L385" t="s">
        <v>145</v>
      </c>
      <c r="M385" t="s">
        <v>48</v>
      </c>
      <c r="N385" t="s">
        <v>145</v>
      </c>
      <c r="O385" t="s">
        <v>43</v>
      </c>
      <c r="P385" t="s">
        <v>927</v>
      </c>
      <c r="Q385">
        <v>15.53</v>
      </c>
      <c r="R385">
        <v>0</v>
      </c>
      <c r="S385">
        <v>0</v>
      </c>
      <c r="T385">
        <v>65.569999999999993</v>
      </c>
      <c r="U385">
        <v>4.18</v>
      </c>
      <c r="V385">
        <v>5.0199999999999996</v>
      </c>
      <c r="W385">
        <v>10.51</v>
      </c>
      <c r="X385"/>
      <c r="Y385" t="s">
        <v>50</v>
      </c>
      <c r="Z385" t="s">
        <v>48</v>
      </c>
      <c r="AA385" t="s">
        <v>928</v>
      </c>
      <c r="AB385" t="s">
        <v>48</v>
      </c>
      <c r="AC385" t="s">
        <v>48</v>
      </c>
      <c r="AD385"/>
      <c r="AE385"/>
      <c r="AF385"/>
      <c r="AG385"/>
      <c r="AH385"/>
      <c r="AI385"/>
      <c r="AJ385"/>
      <c r="AK385"/>
      <c r="AL385"/>
      <c r="AM385"/>
      <c r="AN385"/>
      <c r="AO385"/>
      <c r="AP385"/>
      <c r="AQ385"/>
      <c r="AR385"/>
      <c r="AS385"/>
      <c r="AT385"/>
      <c r="AU385"/>
      <c r="AV385"/>
      <c r="AW385"/>
      <c r="AX385"/>
      <c r="AY385"/>
      <c r="AZ385"/>
      <c r="BA385"/>
      <c r="BB385"/>
      <c r="BC385"/>
      <c r="BD385"/>
      <c r="BE385"/>
      <c r="BF385"/>
      <c r="BG385"/>
      <c r="BH385"/>
      <c r="BI385"/>
      <c r="BJ385" t="s">
        <v>55</v>
      </c>
      <c r="BK385" t="s">
        <v>56</v>
      </c>
      <c r="BL385" t="s">
        <v>57</v>
      </c>
      <c r="BM385" t="s">
        <v>82</v>
      </c>
      <c r="BN385" t="s">
        <v>59</v>
      </c>
      <c r="BO385" t="s">
        <v>60</v>
      </c>
      <c r="BP385"/>
    </row>
    <row r="386" spans="1:68" x14ac:dyDescent="0.25">
      <c r="A386" t="s">
        <v>925</v>
      </c>
      <c r="B386" t="s">
        <v>926</v>
      </c>
      <c r="C386">
        <v>1</v>
      </c>
      <c r="D386" t="s">
        <v>929</v>
      </c>
      <c r="E386" t="s">
        <v>662</v>
      </c>
      <c r="F386">
        <v>20.21</v>
      </c>
      <c r="G386" t="s">
        <v>42</v>
      </c>
      <c r="H386" t="s">
        <v>43</v>
      </c>
      <c r="I386"/>
      <c r="J386" t="s">
        <v>45</v>
      </c>
      <c r="K386" t="s">
        <v>46</v>
      </c>
      <c r="L386" t="s">
        <v>930</v>
      </c>
      <c r="M386" t="s">
        <v>48</v>
      </c>
      <c r="N386" t="s">
        <v>930</v>
      </c>
      <c r="O386" t="s">
        <v>43</v>
      </c>
      <c r="P386" t="s">
        <v>931</v>
      </c>
      <c r="Q386">
        <v>20.21</v>
      </c>
      <c r="R386">
        <v>0</v>
      </c>
      <c r="S386">
        <v>0</v>
      </c>
      <c r="T386">
        <v>65.569999999999993</v>
      </c>
      <c r="U386">
        <v>5.35</v>
      </c>
      <c r="V386">
        <v>6.42</v>
      </c>
      <c r="W386">
        <v>13.79</v>
      </c>
      <c r="X386"/>
      <c r="Y386" t="s">
        <v>50</v>
      </c>
      <c r="Z386" t="s">
        <v>48</v>
      </c>
      <c r="AA386" t="s">
        <v>928</v>
      </c>
      <c r="AB386" t="s">
        <v>48</v>
      </c>
      <c r="AC386" t="s">
        <v>48</v>
      </c>
      <c r="AD386"/>
      <c r="AE386"/>
      <c r="AF386"/>
      <c r="AG386"/>
      <c r="AH386"/>
      <c r="AI386"/>
      <c r="AJ386"/>
      <c r="AK386"/>
      <c r="AL386"/>
      <c r="AM386"/>
      <c r="AN386"/>
      <c r="AO386"/>
      <c r="AP386"/>
      <c r="AQ386"/>
      <c r="AR386"/>
      <c r="AS386"/>
      <c r="AT386"/>
      <c r="AU386"/>
      <c r="AV386"/>
      <c r="AW386"/>
      <c r="AX386"/>
      <c r="AY386"/>
      <c r="AZ386"/>
      <c r="BA386"/>
      <c r="BB386"/>
      <c r="BC386"/>
      <c r="BD386"/>
      <c r="BE386"/>
      <c r="BF386"/>
      <c r="BG386"/>
      <c r="BH386"/>
      <c r="BI386"/>
      <c r="BJ386" t="s">
        <v>55</v>
      </c>
      <c r="BK386" t="s">
        <v>56</v>
      </c>
      <c r="BL386" t="s">
        <v>57</v>
      </c>
      <c r="BM386" t="s">
        <v>82</v>
      </c>
      <c r="BN386" t="s">
        <v>59</v>
      </c>
      <c r="BO386" t="s">
        <v>60</v>
      </c>
      <c r="BP386"/>
    </row>
    <row r="387" spans="1:68" x14ac:dyDescent="0.25">
      <c r="A387" t="s">
        <v>925</v>
      </c>
      <c r="B387" t="s">
        <v>926</v>
      </c>
      <c r="C387">
        <v>10</v>
      </c>
      <c r="D387" t="s">
        <v>170</v>
      </c>
      <c r="E387" t="s">
        <v>662</v>
      </c>
      <c r="F387">
        <v>3</v>
      </c>
      <c r="G387" t="s">
        <v>42</v>
      </c>
      <c r="H387" t="s">
        <v>43</v>
      </c>
      <c r="I387"/>
      <c r="J387" t="s">
        <v>45</v>
      </c>
      <c r="K387" t="s">
        <v>46</v>
      </c>
      <c r="L387" t="s">
        <v>172</v>
      </c>
      <c r="M387" t="s">
        <v>48</v>
      </c>
      <c r="N387" t="s">
        <v>172</v>
      </c>
      <c r="O387" t="s">
        <v>43</v>
      </c>
      <c r="P387" t="s">
        <v>932</v>
      </c>
      <c r="Q387">
        <v>0.3</v>
      </c>
      <c r="R387">
        <v>0</v>
      </c>
      <c r="S387">
        <v>0</v>
      </c>
      <c r="T387">
        <v>65.569999999999993</v>
      </c>
      <c r="U387">
        <v>2.5</v>
      </c>
      <c r="V387">
        <v>3</v>
      </c>
      <c r="W387">
        <v>0</v>
      </c>
      <c r="X387"/>
      <c r="Y387" t="s">
        <v>50</v>
      </c>
      <c r="Z387" t="s">
        <v>48</v>
      </c>
      <c r="AA387" t="s">
        <v>928</v>
      </c>
      <c r="AB387" t="s">
        <v>48</v>
      </c>
      <c r="AC387" t="s">
        <v>48</v>
      </c>
      <c r="AD387"/>
      <c r="AE387"/>
      <c r="AF387"/>
      <c r="AG387"/>
      <c r="AH387"/>
      <c r="AI387"/>
      <c r="AJ387"/>
      <c r="AK387"/>
      <c r="AL387"/>
      <c r="AM387"/>
      <c r="AN387"/>
      <c r="AO387"/>
      <c r="AP387"/>
      <c r="AQ387"/>
      <c r="AR387"/>
      <c r="AS387"/>
      <c r="AT387"/>
      <c r="AU387"/>
      <c r="AV387"/>
      <c r="AW387"/>
      <c r="AX387"/>
      <c r="AY387"/>
      <c r="AZ387"/>
      <c r="BA387"/>
      <c r="BB387"/>
      <c r="BC387"/>
      <c r="BD387"/>
      <c r="BE387"/>
      <c r="BF387"/>
      <c r="BG387"/>
      <c r="BH387"/>
      <c r="BI387"/>
      <c r="BJ387" t="s">
        <v>55</v>
      </c>
      <c r="BK387" t="s">
        <v>56</v>
      </c>
      <c r="BL387" t="s">
        <v>57</v>
      </c>
      <c r="BM387" t="s">
        <v>82</v>
      </c>
      <c r="BN387" t="s">
        <v>59</v>
      </c>
      <c r="BO387" t="s">
        <v>60</v>
      </c>
      <c r="BP387"/>
    </row>
    <row r="388" spans="1:68" x14ac:dyDescent="0.25">
      <c r="A388" t="s">
        <v>925</v>
      </c>
      <c r="B388" t="s">
        <v>926</v>
      </c>
      <c r="C388">
        <v>1</v>
      </c>
      <c r="D388" t="s">
        <v>933</v>
      </c>
      <c r="E388" t="s">
        <v>662</v>
      </c>
      <c r="F388">
        <v>16.8</v>
      </c>
      <c r="G388" t="s">
        <v>42</v>
      </c>
      <c r="H388" t="s">
        <v>43</v>
      </c>
      <c r="I388"/>
      <c r="J388" t="s">
        <v>45</v>
      </c>
      <c r="K388" t="s">
        <v>46</v>
      </c>
      <c r="L388" t="s">
        <v>934</v>
      </c>
      <c r="M388" t="s">
        <v>48</v>
      </c>
      <c r="N388" t="s">
        <v>934</v>
      </c>
      <c r="O388" t="s">
        <v>43</v>
      </c>
      <c r="P388" t="s">
        <v>935</v>
      </c>
      <c r="Q388">
        <v>16.8</v>
      </c>
      <c r="R388">
        <v>0</v>
      </c>
      <c r="S388">
        <v>0</v>
      </c>
      <c r="T388">
        <v>65.569999999999993</v>
      </c>
      <c r="U388">
        <v>4.5</v>
      </c>
      <c r="V388">
        <v>5.4</v>
      </c>
      <c r="W388">
        <v>11.4</v>
      </c>
      <c r="X388"/>
      <c r="Y388" t="s">
        <v>50</v>
      </c>
      <c r="Z388" t="s">
        <v>48</v>
      </c>
      <c r="AA388" t="s">
        <v>928</v>
      </c>
      <c r="AB388" t="s">
        <v>48</v>
      </c>
      <c r="AC388" t="s">
        <v>48</v>
      </c>
      <c r="AD388"/>
      <c r="AE388"/>
      <c r="AF388"/>
      <c r="AG388"/>
      <c r="AH388"/>
      <c r="AI388"/>
      <c r="AJ388"/>
      <c r="AK388"/>
      <c r="AL388"/>
      <c r="AM388"/>
      <c r="AN388"/>
      <c r="AO388"/>
      <c r="AP388"/>
      <c r="AQ388"/>
      <c r="AR388"/>
      <c r="AS388"/>
      <c r="AT388"/>
      <c r="AU388"/>
      <c r="AV388"/>
      <c r="AW388"/>
      <c r="AX388"/>
      <c r="AY388"/>
      <c r="AZ388"/>
      <c r="BA388"/>
      <c r="BB388"/>
      <c r="BC388"/>
      <c r="BD388"/>
      <c r="BE388"/>
      <c r="BF388"/>
      <c r="BG388"/>
      <c r="BH388"/>
      <c r="BI388"/>
      <c r="BJ388" t="s">
        <v>55</v>
      </c>
      <c r="BK388" t="s">
        <v>56</v>
      </c>
      <c r="BL388" t="s">
        <v>57</v>
      </c>
      <c r="BM388" t="s">
        <v>82</v>
      </c>
      <c r="BN388" t="s">
        <v>59</v>
      </c>
      <c r="BO388" t="s">
        <v>60</v>
      </c>
      <c r="BP388"/>
    </row>
    <row r="389" spans="1:68" x14ac:dyDescent="0.25">
      <c r="A389" t="s">
        <v>925</v>
      </c>
      <c r="B389" t="s">
        <v>926</v>
      </c>
      <c r="C389">
        <v>3</v>
      </c>
      <c r="D389" t="s">
        <v>837</v>
      </c>
      <c r="E389" t="s">
        <v>662</v>
      </c>
      <c r="F389">
        <v>4.6500000000000004</v>
      </c>
      <c r="G389" t="s">
        <v>42</v>
      </c>
      <c r="H389" t="s">
        <v>43</v>
      </c>
      <c r="I389"/>
      <c r="J389" t="s">
        <v>45</v>
      </c>
      <c r="K389" t="s">
        <v>46</v>
      </c>
      <c r="L389" t="s">
        <v>838</v>
      </c>
      <c r="M389" t="s">
        <v>48</v>
      </c>
      <c r="N389" t="s">
        <v>838</v>
      </c>
      <c r="O389" t="s">
        <v>43</v>
      </c>
      <c r="P389" t="s">
        <v>936</v>
      </c>
      <c r="Q389">
        <v>1.55</v>
      </c>
      <c r="R389">
        <v>0</v>
      </c>
      <c r="S389">
        <v>0</v>
      </c>
      <c r="T389">
        <v>65.569999999999993</v>
      </c>
      <c r="U389">
        <v>2.06</v>
      </c>
      <c r="V389">
        <v>2.4700000000000002</v>
      </c>
      <c r="W389">
        <v>2.1800000000000002</v>
      </c>
      <c r="X389"/>
      <c r="Y389" t="s">
        <v>50</v>
      </c>
      <c r="Z389" t="s">
        <v>48</v>
      </c>
      <c r="AA389" t="s">
        <v>928</v>
      </c>
      <c r="AB389" t="s">
        <v>48</v>
      </c>
      <c r="AC389" t="s">
        <v>48</v>
      </c>
      <c r="AD389"/>
      <c r="AE389"/>
      <c r="AF389"/>
      <c r="AG389"/>
      <c r="AH389"/>
      <c r="AI389"/>
      <c r="AJ389"/>
      <c r="AK389"/>
      <c r="AL389"/>
      <c r="AM389"/>
      <c r="AN389"/>
      <c r="AO389"/>
      <c r="AP389"/>
      <c r="AQ389"/>
      <c r="AR389"/>
      <c r="AS389"/>
      <c r="AT389"/>
      <c r="AU389"/>
      <c r="AV389"/>
      <c r="AW389"/>
      <c r="AX389"/>
      <c r="AY389"/>
      <c r="AZ389"/>
      <c r="BA389"/>
      <c r="BB389"/>
      <c r="BC389"/>
      <c r="BD389"/>
      <c r="BE389"/>
      <c r="BF389"/>
      <c r="BG389"/>
      <c r="BH389"/>
      <c r="BI389"/>
      <c r="BJ389" t="s">
        <v>55</v>
      </c>
      <c r="BK389" t="s">
        <v>56</v>
      </c>
      <c r="BL389" t="s">
        <v>57</v>
      </c>
      <c r="BM389" t="s">
        <v>82</v>
      </c>
      <c r="BN389" t="s">
        <v>59</v>
      </c>
      <c r="BO389" t="s">
        <v>60</v>
      </c>
      <c r="BP389"/>
    </row>
    <row r="390" spans="1:68" x14ac:dyDescent="0.25">
      <c r="A390" t="s">
        <v>925</v>
      </c>
      <c r="B390" t="s">
        <v>926</v>
      </c>
      <c r="C390">
        <v>1</v>
      </c>
      <c r="D390" t="s">
        <v>582</v>
      </c>
      <c r="E390" t="s">
        <v>662</v>
      </c>
      <c r="F390">
        <v>4.16</v>
      </c>
      <c r="G390" t="s">
        <v>42</v>
      </c>
      <c r="H390" t="s">
        <v>43</v>
      </c>
      <c r="I390"/>
      <c r="J390" t="s">
        <v>45</v>
      </c>
      <c r="K390" t="s">
        <v>46</v>
      </c>
      <c r="L390" t="s">
        <v>584</v>
      </c>
      <c r="M390" t="s">
        <v>48</v>
      </c>
      <c r="N390" t="s">
        <v>584</v>
      </c>
      <c r="O390" t="s">
        <v>43</v>
      </c>
      <c r="P390" t="s">
        <v>937</v>
      </c>
      <c r="Q390">
        <v>4.16</v>
      </c>
      <c r="R390">
        <v>0</v>
      </c>
      <c r="S390">
        <v>0</v>
      </c>
      <c r="T390">
        <v>65.569999999999993</v>
      </c>
      <c r="U390">
        <v>1.34</v>
      </c>
      <c r="V390">
        <v>1.61</v>
      </c>
      <c r="W390">
        <v>2.5499999999999998</v>
      </c>
      <c r="X390"/>
      <c r="Y390" t="s">
        <v>50</v>
      </c>
      <c r="Z390" t="s">
        <v>48</v>
      </c>
      <c r="AA390" t="s">
        <v>928</v>
      </c>
      <c r="AB390" t="s">
        <v>48</v>
      </c>
      <c r="AC390" t="s">
        <v>48</v>
      </c>
      <c r="AD390"/>
      <c r="AE390"/>
      <c r="AF390"/>
      <c r="AG390"/>
      <c r="AH390"/>
      <c r="AI390"/>
      <c r="AJ390"/>
      <c r="AK390"/>
      <c r="AL390"/>
      <c r="AM390"/>
      <c r="AN390"/>
      <c r="AO390"/>
      <c r="AP390"/>
      <c r="AQ390"/>
      <c r="AR390"/>
      <c r="AS390"/>
      <c r="AT390"/>
      <c r="AU390"/>
      <c r="AV390"/>
      <c r="AW390"/>
      <c r="AX390"/>
      <c r="AY390"/>
      <c r="AZ390"/>
      <c r="BA390"/>
      <c r="BB390"/>
      <c r="BC390"/>
      <c r="BD390"/>
      <c r="BE390"/>
      <c r="BF390"/>
      <c r="BG390"/>
      <c r="BH390"/>
      <c r="BI390"/>
      <c r="BJ390" t="s">
        <v>55</v>
      </c>
      <c r="BK390" t="s">
        <v>56</v>
      </c>
      <c r="BL390" t="s">
        <v>57</v>
      </c>
      <c r="BM390" t="s">
        <v>82</v>
      </c>
      <c r="BN390" t="s">
        <v>59</v>
      </c>
      <c r="BO390" t="s">
        <v>60</v>
      </c>
      <c r="BP390"/>
    </row>
    <row r="391" spans="1:68" x14ac:dyDescent="0.25">
      <c r="A391" t="s">
        <v>925</v>
      </c>
      <c r="B391" t="s">
        <v>926</v>
      </c>
      <c r="C391">
        <v>1</v>
      </c>
      <c r="D391" t="s">
        <v>907</v>
      </c>
      <c r="E391" t="s">
        <v>662</v>
      </c>
      <c r="F391">
        <v>1.22</v>
      </c>
      <c r="G391" t="s">
        <v>42</v>
      </c>
      <c r="H391" t="s">
        <v>43</v>
      </c>
      <c r="I391"/>
      <c r="J391" t="s">
        <v>45</v>
      </c>
      <c r="K391" t="s">
        <v>46</v>
      </c>
      <c r="L391" t="s">
        <v>908</v>
      </c>
      <c r="M391" t="s">
        <v>48</v>
      </c>
      <c r="N391" t="s">
        <v>908</v>
      </c>
      <c r="O391" t="s">
        <v>43</v>
      </c>
      <c r="P391" t="s">
        <v>938</v>
      </c>
      <c r="Q391">
        <v>1.22</v>
      </c>
      <c r="R391">
        <v>0</v>
      </c>
      <c r="S391">
        <v>0</v>
      </c>
      <c r="T391">
        <v>65.569999999999993</v>
      </c>
      <c r="U391">
        <v>0.6</v>
      </c>
      <c r="V391">
        <v>0.72</v>
      </c>
      <c r="W391">
        <v>0.5</v>
      </c>
      <c r="X391"/>
      <c r="Y391" t="s">
        <v>50</v>
      </c>
      <c r="Z391" t="s">
        <v>48</v>
      </c>
      <c r="AA391" t="s">
        <v>928</v>
      </c>
      <c r="AB391" t="s">
        <v>48</v>
      </c>
      <c r="AC391" t="s">
        <v>48</v>
      </c>
      <c r="AD391"/>
      <c r="AE391"/>
      <c r="AF391"/>
      <c r="AG391"/>
      <c r="AH391"/>
      <c r="AI391"/>
      <c r="AJ391"/>
      <c r="AK391"/>
      <c r="AL391"/>
      <c r="AM391"/>
      <c r="AN391"/>
      <c r="AO391"/>
      <c r="AP391"/>
      <c r="AQ391"/>
      <c r="AR391"/>
      <c r="AS391"/>
      <c r="AT391"/>
      <c r="AU391"/>
      <c r="AV391"/>
      <c r="AW391"/>
      <c r="AX391"/>
      <c r="AY391"/>
      <c r="AZ391"/>
      <c r="BA391"/>
      <c r="BB391"/>
      <c r="BC391"/>
      <c r="BD391"/>
      <c r="BE391"/>
      <c r="BF391"/>
      <c r="BG391"/>
      <c r="BH391"/>
      <c r="BI391"/>
      <c r="BJ391" t="s">
        <v>55</v>
      </c>
      <c r="BK391" t="s">
        <v>56</v>
      </c>
      <c r="BL391" t="s">
        <v>57</v>
      </c>
      <c r="BM391" t="s">
        <v>82</v>
      </c>
      <c r="BN391" t="s">
        <v>59</v>
      </c>
      <c r="BO391" t="s">
        <v>60</v>
      </c>
      <c r="BP391"/>
    </row>
    <row r="392" spans="1:68" x14ac:dyDescent="0.25">
      <c r="A392" t="s">
        <v>939</v>
      </c>
      <c r="B392" t="s">
        <v>940</v>
      </c>
      <c r="C392">
        <v>1</v>
      </c>
      <c r="D392" t="s">
        <v>941</v>
      </c>
      <c r="E392" t="s">
        <v>662</v>
      </c>
      <c r="F392">
        <v>4.0999999999999996</v>
      </c>
      <c r="G392" t="s">
        <v>42</v>
      </c>
      <c r="H392" t="s">
        <v>43</v>
      </c>
      <c r="I392"/>
      <c r="J392" t="s">
        <v>45</v>
      </c>
      <c r="K392" t="s">
        <v>46</v>
      </c>
      <c r="L392" t="s">
        <v>942</v>
      </c>
      <c r="M392" t="s">
        <v>48</v>
      </c>
      <c r="N392" t="s">
        <v>942</v>
      </c>
      <c r="O392" t="s">
        <v>43</v>
      </c>
      <c r="P392" t="s">
        <v>943</v>
      </c>
      <c r="Q392">
        <v>4.0999999999999996</v>
      </c>
      <c r="R392">
        <v>0</v>
      </c>
      <c r="S392">
        <v>0</v>
      </c>
      <c r="T392">
        <v>51.3</v>
      </c>
      <c r="U392">
        <v>1.32</v>
      </c>
      <c r="V392">
        <v>1.58</v>
      </c>
      <c r="W392">
        <v>2.52</v>
      </c>
      <c r="X392"/>
      <c r="Y392" t="s">
        <v>50</v>
      </c>
      <c r="Z392" t="s">
        <v>48</v>
      </c>
      <c r="AA392" t="s">
        <v>944</v>
      </c>
      <c r="AB392" t="s">
        <v>48</v>
      </c>
      <c r="AC392" t="s">
        <v>48</v>
      </c>
      <c r="AD392"/>
      <c r="AE392"/>
      <c r="AF392"/>
      <c r="AG392"/>
      <c r="AH392"/>
      <c r="AI392"/>
      <c r="AJ392"/>
      <c r="AK392"/>
      <c r="AL392"/>
      <c r="AM392"/>
      <c r="AN392"/>
      <c r="AO392"/>
      <c r="AP392"/>
      <c r="AQ392"/>
      <c r="AR392"/>
      <c r="AS392"/>
      <c r="AT392"/>
      <c r="AU392"/>
      <c r="AV392"/>
      <c r="AW392"/>
      <c r="AX392"/>
      <c r="AY392"/>
      <c r="AZ392"/>
      <c r="BA392"/>
      <c r="BB392"/>
      <c r="BC392"/>
      <c r="BD392"/>
      <c r="BE392"/>
      <c r="BF392"/>
      <c r="BG392"/>
      <c r="BH392"/>
      <c r="BI392"/>
      <c r="BJ392" t="s">
        <v>55</v>
      </c>
      <c r="BK392" t="s">
        <v>56</v>
      </c>
      <c r="BL392" t="s">
        <v>57</v>
      </c>
      <c r="BM392" t="s">
        <v>82</v>
      </c>
      <c r="BN392" t="s">
        <v>59</v>
      </c>
      <c r="BO392" t="s">
        <v>60</v>
      </c>
      <c r="BP392"/>
    </row>
    <row r="393" spans="1:68" x14ac:dyDescent="0.25">
      <c r="A393" t="s">
        <v>939</v>
      </c>
      <c r="B393" t="s">
        <v>940</v>
      </c>
      <c r="C393">
        <v>1</v>
      </c>
      <c r="D393" t="s">
        <v>735</v>
      </c>
      <c r="E393" t="s">
        <v>662</v>
      </c>
      <c r="F393">
        <v>4.2699999999999996</v>
      </c>
      <c r="G393" t="s">
        <v>42</v>
      </c>
      <c r="H393" t="s">
        <v>43</v>
      </c>
      <c r="I393"/>
      <c r="J393" t="s">
        <v>45</v>
      </c>
      <c r="K393" t="s">
        <v>46</v>
      </c>
      <c r="L393" t="s">
        <v>736</v>
      </c>
      <c r="M393" t="s">
        <v>48</v>
      </c>
      <c r="N393" t="s">
        <v>736</v>
      </c>
      <c r="O393" t="s">
        <v>43</v>
      </c>
      <c r="P393" t="s">
        <v>945</v>
      </c>
      <c r="Q393">
        <v>4.2699999999999996</v>
      </c>
      <c r="R393">
        <v>0</v>
      </c>
      <c r="S393">
        <v>0</v>
      </c>
      <c r="T393">
        <v>51.3</v>
      </c>
      <c r="U393">
        <v>1.37</v>
      </c>
      <c r="V393">
        <v>1.64</v>
      </c>
      <c r="W393">
        <v>2.63</v>
      </c>
      <c r="X393"/>
      <c r="Y393" t="s">
        <v>50</v>
      </c>
      <c r="Z393" t="s">
        <v>48</v>
      </c>
      <c r="AA393" t="s">
        <v>944</v>
      </c>
      <c r="AB393" t="s">
        <v>48</v>
      </c>
      <c r="AC393" t="s">
        <v>48</v>
      </c>
      <c r="AD393"/>
      <c r="AE393"/>
      <c r="AF393"/>
      <c r="AG393"/>
      <c r="AH393"/>
      <c r="AI393"/>
      <c r="AJ393"/>
      <c r="AK393"/>
      <c r="AL393"/>
      <c r="AM393"/>
      <c r="AN393"/>
      <c r="AO393"/>
      <c r="AP393"/>
      <c r="AQ393"/>
      <c r="AR393"/>
      <c r="AS393"/>
      <c r="AT393"/>
      <c r="AU393"/>
      <c r="AV393"/>
      <c r="AW393"/>
      <c r="AX393"/>
      <c r="AY393"/>
      <c r="AZ393"/>
      <c r="BA393"/>
      <c r="BB393"/>
      <c r="BC393"/>
      <c r="BD393"/>
      <c r="BE393"/>
      <c r="BF393"/>
      <c r="BG393"/>
      <c r="BH393"/>
      <c r="BI393"/>
      <c r="BJ393" t="s">
        <v>55</v>
      </c>
      <c r="BK393" t="s">
        <v>56</v>
      </c>
      <c r="BL393" t="s">
        <v>57</v>
      </c>
      <c r="BM393" t="s">
        <v>82</v>
      </c>
      <c r="BN393" t="s">
        <v>59</v>
      </c>
      <c r="BO393" t="s">
        <v>60</v>
      </c>
      <c r="BP393"/>
    </row>
    <row r="394" spans="1:68" x14ac:dyDescent="0.25">
      <c r="A394" t="s">
        <v>939</v>
      </c>
      <c r="B394" t="s">
        <v>940</v>
      </c>
      <c r="C394">
        <v>2</v>
      </c>
      <c r="D394" t="s">
        <v>267</v>
      </c>
      <c r="E394" t="s">
        <v>662</v>
      </c>
      <c r="F394">
        <v>4.84</v>
      </c>
      <c r="G394" t="s">
        <v>42</v>
      </c>
      <c r="H394" t="s">
        <v>43</v>
      </c>
      <c r="I394"/>
      <c r="J394" t="s">
        <v>45</v>
      </c>
      <c r="K394" t="s">
        <v>46</v>
      </c>
      <c r="L394" t="s">
        <v>268</v>
      </c>
      <c r="M394" t="s">
        <v>48</v>
      </c>
      <c r="N394" t="s">
        <v>268</v>
      </c>
      <c r="O394" t="s">
        <v>43</v>
      </c>
      <c r="P394" t="s">
        <v>946</v>
      </c>
      <c r="Q394">
        <v>2.42</v>
      </c>
      <c r="R394">
        <v>0</v>
      </c>
      <c r="S394">
        <v>0</v>
      </c>
      <c r="T394">
        <v>51.3</v>
      </c>
      <c r="U394">
        <v>1.81</v>
      </c>
      <c r="V394">
        <v>2.17</v>
      </c>
      <c r="W394">
        <v>2.67</v>
      </c>
      <c r="X394"/>
      <c r="Y394" t="s">
        <v>50</v>
      </c>
      <c r="Z394" t="s">
        <v>48</v>
      </c>
      <c r="AA394" t="s">
        <v>944</v>
      </c>
      <c r="AB394" t="s">
        <v>48</v>
      </c>
      <c r="AC394" t="s">
        <v>48</v>
      </c>
      <c r="AD394"/>
      <c r="AE394"/>
      <c r="AF394"/>
      <c r="AG394"/>
      <c r="AH394"/>
      <c r="AI394"/>
      <c r="AJ394"/>
      <c r="AK394"/>
      <c r="AL394"/>
      <c r="AM394"/>
      <c r="AN394"/>
      <c r="AO394"/>
      <c r="AP394"/>
      <c r="AQ394"/>
      <c r="AR394"/>
      <c r="AS394"/>
      <c r="AT394"/>
      <c r="AU394"/>
      <c r="AV394"/>
      <c r="AW394"/>
      <c r="AX394"/>
      <c r="AY394"/>
      <c r="AZ394"/>
      <c r="BA394"/>
      <c r="BB394"/>
      <c r="BC394"/>
      <c r="BD394"/>
      <c r="BE394"/>
      <c r="BF394"/>
      <c r="BG394"/>
      <c r="BH394"/>
      <c r="BI394"/>
      <c r="BJ394" t="s">
        <v>55</v>
      </c>
      <c r="BK394" t="s">
        <v>56</v>
      </c>
      <c r="BL394" t="s">
        <v>57</v>
      </c>
      <c r="BM394" t="s">
        <v>82</v>
      </c>
      <c r="BN394" t="s">
        <v>59</v>
      </c>
      <c r="BO394" t="s">
        <v>60</v>
      </c>
      <c r="BP394"/>
    </row>
    <row r="395" spans="1:68" x14ac:dyDescent="0.25">
      <c r="A395" t="s">
        <v>939</v>
      </c>
      <c r="B395" t="s">
        <v>940</v>
      </c>
      <c r="C395">
        <v>2</v>
      </c>
      <c r="D395" t="s">
        <v>947</v>
      </c>
      <c r="E395" t="s">
        <v>662</v>
      </c>
      <c r="F395">
        <v>5.14</v>
      </c>
      <c r="G395" t="s">
        <v>42</v>
      </c>
      <c r="H395" t="s">
        <v>43</v>
      </c>
      <c r="I395"/>
      <c r="J395" t="s">
        <v>45</v>
      </c>
      <c r="K395" t="s">
        <v>46</v>
      </c>
      <c r="L395" t="s">
        <v>948</v>
      </c>
      <c r="M395" t="s">
        <v>48</v>
      </c>
      <c r="N395" t="s">
        <v>948</v>
      </c>
      <c r="O395" t="s">
        <v>43</v>
      </c>
      <c r="P395" t="s">
        <v>949</v>
      </c>
      <c r="Q395">
        <v>2.57</v>
      </c>
      <c r="R395">
        <v>0</v>
      </c>
      <c r="S395">
        <v>0</v>
      </c>
      <c r="T395">
        <v>51.3</v>
      </c>
      <c r="U395">
        <v>1.88</v>
      </c>
      <c r="V395">
        <v>2.2599999999999998</v>
      </c>
      <c r="W395">
        <v>2.88</v>
      </c>
      <c r="X395"/>
      <c r="Y395" t="s">
        <v>50</v>
      </c>
      <c r="Z395" t="s">
        <v>48</v>
      </c>
      <c r="AA395" t="s">
        <v>944</v>
      </c>
      <c r="AB395" t="s">
        <v>48</v>
      </c>
      <c r="AC395" t="s">
        <v>48</v>
      </c>
      <c r="AD395"/>
      <c r="AE395"/>
      <c r="AF395"/>
      <c r="AG395"/>
      <c r="AH395"/>
      <c r="AI395"/>
      <c r="AJ395"/>
      <c r="AK395"/>
      <c r="AL395"/>
      <c r="AM395"/>
      <c r="AN395"/>
      <c r="AO395"/>
      <c r="AP395"/>
      <c r="AQ395"/>
      <c r="AR395"/>
      <c r="AS395"/>
      <c r="AT395"/>
      <c r="AU395"/>
      <c r="AV395"/>
      <c r="AW395"/>
      <c r="AX395"/>
      <c r="AY395"/>
      <c r="AZ395"/>
      <c r="BA395"/>
      <c r="BB395"/>
      <c r="BC395"/>
      <c r="BD395"/>
      <c r="BE395"/>
      <c r="BF395"/>
      <c r="BG395"/>
      <c r="BH395"/>
      <c r="BI395"/>
      <c r="BJ395" t="s">
        <v>55</v>
      </c>
      <c r="BK395" t="s">
        <v>56</v>
      </c>
      <c r="BL395" t="s">
        <v>57</v>
      </c>
      <c r="BM395" t="s">
        <v>82</v>
      </c>
      <c r="BN395" t="s">
        <v>59</v>
      </c>
      <c r="BO395" t="s">
        <v>60</v>
      </c>
      <c r="BP395"/>
    </row>
    <row r="396" spans="1:68" x14ac:dyDescent="0.25">
      <c r="A396" t="s">
        <v>939</v>
      </c>
      <c r="B396" t="s">
        <v>940</v>
      </c>
      <c r="C396">
        <v>1</v>
      </c>
      <c r="D396" t="s">
        <v>112</v>
      </c>
      <c r="E396" t="s">
        <v>662</v>
      </c>
      <c r="F396">
        <v>4.1500000000000004</v>
      </c>
      <c r="G396" t="s">
        <v>42</v>
      </c>
      <c r="H396" t="s">
        <v>43</v>
      </c>
      <c r="I396"/>
      <c r="J396" t="s">
        <v>45</v>
      </c>
      <c r="K396" t="s">
        <v>46</v>
      </c>
      <c r="L396" t="s">
        <v>113</v>
      </c>
      <c r="M396" t="s">
        <v>48</v>
      </c>
      <c r="N396" t="s">
        <v>113</v>
      </c>
      <c r="O396" t="s">
        <v>43</v>
      </c>
      <c r="P396" t="s">
        <v>950</v>
      </c>
      <c r="Q396">
        <v>4.1500000000000004</v>
      </c>
      <c r="R396">
        <v>0</v>
      </c>
      <c r="S396">
        <v>0</v>
      </c>
      <c r="T396">
        <v>51.3</v>
      </c>
      <c r="U396">
        <v>1.34</v>
      </c>
      <c r="V396">
        <v>1.61</v>
      </c>
      <c r="W396">
        <v>2.54</v>
      </c>
      <c r="X396"/>
      <c r="Y396" t="s">
        <v>50</v>
      </c>
      <c r="Z396" t="s">
        <v>48</v>
      </c>
      <c r="AA396" t="s">
        <v>944</v>
      </c>
      <c r="AB396" t="s">
        <v>48</v>
      </c>
      <c r="AC396" t="s">
        <v>48</v>
      </c>
      <c r="AD396"/>
      <c r="AE396"/>
      <c r="AF396"/>
      <c r="AG396"/>
      <c r="AH396"/>
      <c r="AI396"/>
      <c r="AJ396"/>
      <c r="AK396"/>
      <c r="AL396"/>
      <c r="AM396"/>
      <c r="AN396"/>
      <c r="AO396"/>
      <c r="AP396"/>
      <c r="AQ396"/>
      <c r="AR396"/>
      <c r="AS396"/>
      <c r="AT396"/>
      <c r="AU396"/>
      <c r="AV396"/>
      <c r="AW396"/>
      <c r="AX396"/>
      <c r="AY396"/>
      <c r="AZ396"/>
      <c r="BA396"/>
      <c r="BB396"/>
      <c r="BC396"/>
      <c r="BD396"/>
      <c r="BE396"/>
      <c r="BF396"/>
      <c r="BG396"/>
      <c r="BH396"/>
      <c r="BI396"/>
      <c r="BJ396" t="s">
        <v>55</v>
      </c>
      <c r="BK396" t="s">
        <v>56</v>
      </c>
      <c r="BL396" t="s">
        <v>57</v>
      </c>
      <c r="BM396" t="s">
        <v>82</v>
      </c>
      <c r="BN396" t="s">
        <v>59</v>
      </c>
      <c r="BO396" t="s">
        <v>60</v>
      </c>
      <c r="BP396"/>
    </row>
    <row r="397" spans="1:68" x14ac:dyDescent="0.25">
      <c r="A397" t="s">
        <v>939</v>
      </c>
      <c r="B397" t="s">
        <v>940</v>
      </c>
      <c r="C397">
        <v>1</v>
      </c>
      <c r="D397" t="s">
        <v>951</v>
      </c>
      <c r="E397" t="s">
        <v>662</v>
      </c>
      <c r="F397">
        <v>8.92</v>
      </c>
      <c r="G397" t="s">
        <v>42</v>
      </c>
      <c r="H397" t="s">
        <v>43</v>
      </c>
      <c r="I397"/>
      <c r="J397" t="s">
        <v>45</v>
      </c>
      <c r="K397" t="s">
        <v>46</v>
      </c>
      <c r="L397" t="s">
        <v>952</v>
      </c>
      <c r="M397" t="s">
        <v>48</v>
      </c>
      <c r="N397" t="s">
        <v>952</v>
      </c>
      <c r="O397" t="s">
        <v>43</v>
      </c>
      <c r="P397" t="s">
        <v>953</v>
      </c>
      <c r="Q397">
        <v>8.92</v>
      </c>
      <c r="R397">
        <v>0</v>
      </c>
      <c r="S397">
        <v>0</v>
      </c>
      <c r="T397">
        <v>51.3</v>
      </c>
      <c r="U397">
        <v>2.5299999999999998</v>
      </c>
      <c r="V397">
        <v>3.04</v>
      </c>
      <c r="W397">
        <v>5.88</v>
      </c>
      <c r="X397"/>
      <c r="Y397" t="s">
        <v>50</v>
      </c>
      <c r="Z397" t="s">
        <v>48</v>
      </c>
      <c r="AA397" t="s">
        <v>944</v>
      </c>
      <c r="AB397" t="s">
        <v>48</v>
      </c>
      <c r="AC397" t="s">
        <v>48</v>
      </c>
      <c r="AD397"/>
      <c r="AE397"/>
      <c r="AF397"/>
      <c r="AG397"/>
      <c r="AH397"/>
      <c r="AI397"/>
      <c r="AJ397"/>
      <c r="AK397"/>
      <c r="AL397"/>
      <c r="AM397"/>
      <c r="AN397"/>
      <c r="AO397"/>
      <c r="AP397"/>
      <c r="AQ397"/>
      <c r="AR397"/>
      <c r="AS397"/>
      <c r="AT397"/>
      <c r="AU397"/>
      <c r="AV397"/>
      <c r="AW397"/>
      <c r="AX397"/>
      <c r="AY397"/>
      <c r="AZ397"/>
      <c r="BA397"/>
      <c r="BB397"/>
      <c r="BC397"/>
      <c r="BD397"/>
      <c r="BE397"/>
      <c r="BF397"/>
      <c r="BG397"/>
      <c r="BH397"/>
      <c r="BI397"/>
      <c r="BJ397" t="s">
        <v>55</v>
      </c>
      <c r="BK397" t="s">
        <v>56</v>
      </c>
      <c r="BL397" t="s">
        <v>57</v>
      </c>
      <c r="BM397" t="s">
        <v>82</v>
      </c>
      <c r="BN397" t="s">
        <v>59</v>
      </c>
      <c r="BO397" t="s">
        <v>60</v>
      </c>
      <c r="BP397"/>
    </row>
    <row r="398" spans="1:68" x14ac:dyDescent="0.25">
      <c r="A398" t="s">
        <v>939</v>
      </c>
      <c r="B398" t="s">
        <v>940</v>
      </c>
      <c r="C398">
        <v>1</v>
      </c>
      <c r="D398" t="s">
        <v>100</v>
      </c>
      <c r="E398" t="s">
        <v>662</v>
      </c>
      <c r="F398">
        <v>4.41</v>
      </c>
      <c r="G398" t="s">
        <v>42</v>
      </c>
      <c r="H398" t="s">
        <v>43</v>
      </c>
      <c r="I398"/>
      <c r="J398" t="s">
        <v>45</v>
      </c>
      <c r="K398" t="s">
        <v>46</v>
      </c>
      <c r="L398" t="s">
        <v>101</v>
      </c>
      <c r="M398" t="s">
        <v>48</v>
      </c>
      <c r="N398" t="s">
        <v>101</v>
      </c>
      <c r="O398" t="s">
        <v>43</v>
      </c>
      <c r="P398" t="s">
        <v>954</v>
      </c>
      <c r="Q398">
        <v>4.41</v>
      </c>
      <c r="R398">
        <v>0</v>
      </c>
      <c r="S398">
        <v>0</v>
      </c>
      <c r="T398">
        <v>51.3</v>
      </c>
      <c r="U398">
        <v>1.4</v>
      </c>
      <c r="V398">
        <v>1.68</v>
      </c>
      <c r="W398">
        <v>2.73</v>
      </c>
      <c r="X398"/>
      <c r="Y398" t="s">
        <v>50</v>
      </c>
      <c r="Z398" t="s">
        <v>48</v>
      </c>
      <c r="AA398" t="s">
        <v>944</v>
      </c>
      <c r="AB398" t="s">
        <v>48</v>
      </c>
      <c r="AC398" t="s">
        <v>48</v>
      </c>
      <c r="AD398"/>
      <c r="AE398"/>
      <c r="AF398"/>
      <c r="AG398"/>
      <c r="AH398"/>
      <c r="AI398"/>
      <c r="AJ398"/>
      <c r="AK398"/>
      <c r="AL398"/>
      <c r="AM398"/>
      <c r="AN398"/>
      <c r="AO398"/>
      <c r="AP398"/>
      <c r="AQ398"/>
      <c r="AR398"/>
      <c r="AS398"/>
      <c r="AT398"/>
      <c r="AU398"/>
      <c r="AV398"/>
      <c r="AW398"/>
      <c r="AX398"/>
      <c r="AY398"/>
      <c r="AZ398"/>
      <c r="BA398"/>
      <c r="BB398"/>
      <c r="BC398"/>
      <c r="BD398"/>
      <c r="BE398"/>
      <c r="BF398"/>
      <c r="BG398"/>
      <c r="BH398"/>
      <c r="BI398"/>
      <c r="BJ398" t="s">
        <v>55</v>
      </c>
      <c r="BK398" t="s">
        <v>56</v>
      </c>
      <c r="BL398" t="s">
        <v>57</v>
      </c>
      <c r="BM398" t="s">
        <v>82</v>
      </c>
      <c r="BN398" t="s">
        <v>59</v>
      </c>
      <c r="BO398" t="s">
        <v>60</v>
      </c>
      <c r="BP398"/>
    </row>
    <row r="399" spans="1:68" x14ac:dyDescent="0.25">
      <c r="A399" t="s">
        <v>939</v>
      </c>
      <c r="B399" t="s">
        <v>940</v>
      </c>
      <c r="C399">
        <v>3</v>
      </c>
      <c r="D399" t="s">
        <v>405</v>
      </c>
      <c r="E399" t="s">
        <v>662</v>
      </c>
      <c r="F399">
        <v>3.96</v>
      </c>
      <c r="G399" t="s">
        <v>42</v>
      </c>
      <c r="H399" t="s">
        <v>43</v>
      </c>
      <c r="I399"/>
      <c r="J399" t="s">
        <v>45</v>
      </c>
      <c r="K399" t="s">
        <v>46</v>
      </c>
      <c r="L399" t="s">
        <v>406</v>
      </c>
      <c r="M399" t="s">
        <v>48</v>
      </c>
      <c r="N399" t="s">
        <v>406</v>
      </c>
      <c r="O399" t="s">
        <v>64</v>
      </c>
      <c r="P399" t="s">
        <v>955</v>
      </c>
      <c r="Q399">
        <v>1.32</v>
      </c>
      <c r="R399">
        <v>0</v>
      </c>
      <c r="S399">
        <v>0</v>
      </c>
      <c r="T399">
        <v>51.3</v>
      </c>
      <c r="U399">
        <v>0.99</v>
      </c>
      <c r="V399">
        <v>1.19</v>
      </c>
      <c r="W399">
        <v>2.77</v>
      </c>
      <c r="X399"/>
      <c r="Y399" t="s">
        <v>50</v>
      </c>
      <c r="Z399" t="s">
        <v>48</v>
      </c>
      <c r="AA399" t="s">
        <v>944</v>
      </c>
      <c r="AB399" t="s">
        <v>48</v>
      </c>
      <c r="AC399" t="s">
        <v>48</v>
      </c>
      <c r="AD399"/>
      <c r="AE399"/>
      <c r="AF399"/>
      <c r="AG399"/>
      <c r="AH399"/>
      <c r="AI399"/>
      <c r="AJ399"/>
      <c r="AK399"/>
      <c r="AL399"/>
      <c r="AM399"/>
      <c r="AN399"/>
      <c r="AO399"/>
      <c r="AP399"/>
      <c r="AQ399"/>
      <c r="AR399"/>
      <c r="AS399"/>
      <c r="AT399"/>
      <c r="AU399"/>
      <c r="AV399"/>
      <c r="AW399"/>
      <c r="AX399"/>
      <c r="AY399"/>
      <c r="AZ399"/>
      <c r="BA399"/>
      <c r="BB399"/>
      <c r="BC399"/>
      <c r="BD399"/>
      <c r="BE399"/>
      <c r="BF399"/>
      <c r="BG399"/>
      <c r="BH399"/>
      <c r="BI399"/>
      <c r="BJ399" t="s">
        <v>55</v>
      </c>
      <c r="BK399" t="s">
        <v>56</v>
      </c>
      <c r="BL399" t="s">
        <v>57</v>
      </c>
      <c r="BM399" t="s">
        <v>82</v>
      </c>
      <c r="BN399" t="s">
        <v>59</v>
      </c>
      <c r="BO399" t="s">
        <v>60</v>
      </c>
      <c r="BP399"/>
    </row>
    <row r="400" spans="1:68" x14ac:dyDescent="0.25">
      <c r="A400" t="s">
        <v>939</v>
      </c>
      <c r="B400" t="s">
        <v>940</v>
      </c>
      <c r="C400">
        <v>1</v>
      </c>
      <c r="D400" t="s">
        <v>384</v>
      </c>
      <c r="E400" t="s">
        <v>662</v>
      </c>
      <c r="F400">
        <v>8.57</v>
      </c>
      <c r="G400" t="s">
        <v>42</v>
      </c>
      <c r="H400" t="s">
        <v>43</v>
      </c>
      <c r="I400"/>
      <c r="J400" t="s">
        <v>45</v>
      </c>
      <c r="K400" t="s">
        <v>46</v>
      </c>
      <c r="L400" t="s">
        <v>385</v>
      </c>
      <c r="M400" t="s">
        <v>48</v>
      </c>
      <c r="N400" t="s">
        <v>385</v>
      </c>
      <c r="O400" t="s">
        <v>43</v>
      </c>
      <c r="P400" t="s">
        <v>956</v>
      </c>
      <c r="Q400">
        <v>8.57</v>
      </c>
      <c r="R400">
        <v>0</v>
      </c>
      <c r="S400">
        <v>0</v>
      </c>
      <c r="T400">
        <v>51.3</v>
      </c>
      <c r="U400">
        <v>2.44</v>
      </c>
      <c r="V400">
        <v>2.93</v>
      </c>
      <c r="W400">
        <v>5.64</v>
      </c>
      <c r="X400"/>
      <c r="Y400" t="s">
        <v>50</v>
      </c>
      <c r="Z400" t="s">
        <v>48</v>
      </c>
      <c r="AA400" t="s">
        <v>944</v>
      </c>
      <c r="AB400" t="s">
        <v>48</v>
      </c>
      <c r="AC400" t="s">
        <v>48</v>
      </c>
      <c r="AD400"/>
      <c r="AE400"/>
      <c r="AF400"/>
      <c r="AG400"/>
      <c r="AH400"/>
      <c r="AI400"/>
      <c r="AJ400"/>
      <c r="AK400"/>
      <c r="AL400"/>
      <c r="AM400"/>
      <c r="AN400"/>
      <c r="AO400"/>
      <c r="AP400"/>
      <c r="AQ400"/>
      <c r="AR400"/>
      <c r="AS400"/>
      <c r="AT400"/>
      <c r="AU400"/>
      <c r="AV400"/>
      <c r="AW400"/>
      <c r="AX400"/>
      <c r="AY400"/>
      <c r="AZ400"/>
      <c r="BA400"/>
      <c r="BB400"/>
      <c r="BC400"/>
      <c r="BD400"/>
      <c r="BE400"/>
      <c r="BF400"/>
      <c r="BG400"/>
      <c r="BH400"/>
      <c r="BI400"/>
      <c r="BJ400" t="s">
        <v>55</v>
      </c>
      <c r="BK400" t="s">
        <v>56</v>
      </c>
      <c r="BL400" t="s">
        <v>57</v>
      </c>
      <c r="BM400" t="s">
        <v>82</v>
      </c>
      <c r="BN400" t="s">
        <v>59</v>
      </c>
      <c r="BO400" t="s">
        <v>60</v>
      </c>
      <c r="BP400"/>
    </row>
    <row r="401" spans="1:68" x14ac:dyDescent="0.25">
      <c r="A401" t="s">
        <v>939</v>
      </c>
      <c r="B401" t="s">
        <v>940</v>
      </c>
      <c r="C401">
        <v>1</v>
      </c>
      <c r="D401" t="s">
        <v>566</v>
      </c>
      <c r="E401" t="s">
        <v>662</v>
      </c>
      <c r="F401">
        <v>2.94</v>
      </c>
      <c r="G401" t="s">
        <v>42</v>
      </c>
      <c r="H401" t="s">
        <v>43</v>
      </c>
      <c r="I401"/>
      <c r="J401" t="s">
        <v>45</v>
      </c>
      <c r="K401" t="s">
        <v>46</v>
      </c>
      <c r="L401" t="s">
        <v>567</v>
      </c>
      <c r="M401" t="s">
        <v>48</v>
      </c>
      <c r="N401" t="s">
        <v>567</v>
      </c>
      <c r="O401" t="s">
        <v>43</v>
      </c>
      <c r="P401" t="s">
        <v>957</v>
      </c>
      <c r="Q401">
        <v>2.94</v>
      </c>
      <c r="R401">
        <v>0</v>
      </c>
      <c r="S401">
        <v>0</v>
      </c>
      <c r="T401">
        <v>51.3</v>
      </c>
      <c r="U401">
        <v>1.03</v>
      </c>
      <c r="V401">
        <v>1.24</v>
      </c>
      <c r="W401">
        <v>1.7</v>
      </c>
      <c r="X401"/>
      <c r="Y401" t="s">
        <v>50</v>
      </c>
      <c r="Z401" t="s">
        <v>48</v>
      </c>
      <c r="AA401" t="s">
        <v>944</v>
      </c>
      <c r="AB401" t="s">
        <v>48</v>
      </c>
      <c r="AC401" t="s">
        <v>48</v>
      </c>
      <c r="AD401"/>
      <c r="AE401"/>
      <c r="AF401"/>
      <c r="AG401"/>
      <c r="AH401"/>
      <c r="AI401"/>
      <c r="AJ401"/>
      <c r="AK401"/>
      <c r="AL401"/>
      <c r="AM401"/>
      <c r="AN401"/>
      <c r="AO401"/>
      <c r="AP401"/>
      <c r="AQ401"/>
      <c r="AR401"/>
      <c r="AS401"/>
      <c r="AT401"/>
      <c r="AU401"/>
      <c r="AV401"/>
      <c r="AW401"/>
      <c r="AX401"/>
      <c r="AY401"/>
      <c r="AZ401"/>
      <c r="BA401"/>
      <c r="BB401"/>
      <c r="BC401"/>
      <c r="BD401"/>
      <c r="BE401"/>
      <c r="BF401"/>
      <c r="BG401"/>
      <c r="BH401"/>
      <c r="BI401"/>
      <c r="BJ401" t="s">
        <v>55</v>
      </c>
      <c r="BK401" t="s">
        <v>56</v>
      </c>
      <c r="BL401" t="s">
        <v>57</v>
      </c>
      <c r="BM401" t="s">
        <v>82</v>
      </c>
      <c r="BN401" t="s">
        <v>59</v>
      </c>
      <c r="BO401" t="s">
        <v>60</v>
      </c>
      <c r="BP401"/>
    </row>
  </sheetData>
  <dataValidations count="66">
    <dataValidation allowBlank="1" showInputMessage="1" promptTitle="Date de création" sqref="A3:A1048576" xr:uid="{00000000-0002-0000-0000-000000000000}"/>
    <dataValidation allowBlank="1" showInputMessage="1" promptTitle="Numéro de commande" sqref="B3:B1048576" xr:uid="{00000000-0002-0000-0000-000001000000}"/>
    <dataValidation allowBlank="1" showInputMessage="1" promptTitle="Quantité" sqref="C3:C1048576" xr:uid="{00000000-0002-0000-0000-000002000000}"/>
    <dataValidation allowBlank="1" showInputMessage="1" promptTitle="Details" sqref="D3:D1048576" xr:uid="{00000000-0002-0000-0000-000003000000}"/>
    <dataValidation allowBlank="1" showInputMessage="1" promptTitle="Statut" sqref="E3:E1048576" xr:uid="{00000000-0002-0000-0000-000004000000}"/>
    <dataValidation allowBlank="1" showInputMessage="1" promptTitle="Montant" sqref="F3:F1048576" xr:uid="{00000000-0002-0000-0000-000005000000}"/>
    <dataValidation allowBlank="1" showInputMessage="1" promptTitle="Devise" sqref="G3:G1048576" xr:uid="{00000000-0002-0000-0000-000006000000}"/>
    <dataValidation allowBlank="1" showInputMessage="1" promptTitle="Mode de livraison" sqref="H3:H1048576" xr:uid="{00000000-0002-0000-0000-000007000000}"/>
    <dataValidation allowBlank="1" showInputMessage="1" promptTitle="Date de débit" sqref="I3:I1048576" xr:uid="{00000000-0002-0000-0000-000008000000}"/>
    <dataValidation allowBlank="1" showInputMessage="1" promptTitle="Processus de paiement" sqref="J3:J1048576" xr:uid="{00000000-0002-0000-0000-000009000000}"/>
    <dataValidation allowBlank="1" showInputMessage="1" promptTitle="Canal de diffusion" sqref="K3:K1048576" xr:uid="{00000000-0002-0000-0000-00000A000000}"/>
    <dataValidation allowBlank="1" showInputMessage="1" promptTitle="SKU Producteur" sqref="L3:L1048576" xr:uid="{00000000-0002-0000-0000-00000B000000}"/>
    <dataValidation allowBlank="1" showInputMessage="1" promptTitle="Raison de l'état" sqref="M3:M1048576" xr:uid="{00000000-0002-0000-0000-00000C000000}"/>
    <dataValidation allowBlank="1" showInputMessage="1" promptTitle="SKU Offre" sqref="N3:N1048576" xr:uid="{00000000-0002-0000-0000-00000D000000}"/>
    <dataValidation allowBlank="1" showInputMessage="1" promptTitle="Etat offre" sqref="O3:O1048576" xr:uid="{00000000-0002-0000-0000-00000E000000}"/>
    <dataValidation allowBlank="1" showInputMessage="1" promptTitle="N° ligne de commande" sqref="P3:P1048576" xr:uid="{00000000-0002-0000-0000-00000F000000}"/>
    <dataValidation allowBlank="1" showInputMessage="1" promptTitle="Montant unitaire" sqref="Q3:Q1048576" xr:uid="{00000000-0002-0000-0000-000010000000}"/>
    <dataValidation allowBlank="1" showInputMessage="1" promptTitle="Montant frais de port" sqref="R3:R1048576" xr:uid="{00000000-0002-0000-0000-000011000000}"/>
    <dataValidation allowBlank="1" showInputMessage="1" promptTitle="Montant total frais de port" sqref="S3:S1048576" xr:uid="{00000000-0002-0000-0000-000012000000}"/>
    <dataValidation allowBlank="1" showInputMessage="1" promptTitle="Montant total de commande TTC..." sqref="T3:T1048576" xr:uid="{00000000-0002-0000-0000-000013000000}"/>
    <dataValidation allowBlank="1" showInputMessage="1" promptTitle="Commission (HT)" sqref="U3:U1048576" xr:uid="{00000000-0002-0000-0000-000014000000}"/>
    <dataValidation allowBlank="1" showInputMessage="1" promptTitle="Montant de la commission TTC" sqref="V3:V1048576" xr:uid="{00000000-0002-0000-0000-000015000000}"/>
    <dataValidation allowBlank="1" showInputMessage="1" promptTitle="Montant reversé au compte pro..." sqref="W3:W1048576" xr:uid="{00000000-0002-0000-0000-000016000000}"/>
    <dataValidation allowBlank="1" showInputMessage="1" promptTitle="Information complémentaire" sqref="X3:X1048576" xr:uid="{00000000-0002-0000-0000-000017000000}"/>
    <dataValidation allowBlank="1" showInputMessage="1" promptTitle="Taux de la taxe sur commission" sqref="Y3:Y1048576" xr:uid="{00000000-0002-0000-0000-000018000000}"/>
    <dataValidation allowBlank="1" showInputMessage="1" promptTitle="Date d'acceptation" sqref="Z3:Z1048576" xr:uid="{00000000-0002-0000-0000-000019000000}"/>
    <dataValidation allowBlank="1" showInputMessage="1" promptTitle="Limite d'expédition" sqref="AA3:AA1048576" xr:uid="{00000000-0002-0000-0000-00001A000000}"/>
    <dataValidation allowBlank="1" showInputMessage="1" promptTitle="Date d'expédition" sqref="AB3:AB1048576" xr:uid="{00000000-0002-0000-0000-00001B000000}"/>
    <dataValidation allowBlank="1" showInputMessage="1" promptTitle="Date de réception" sqref="AC3:AC1048576" xr:uid="{00000000-0002-0000-0000-00001C000000}"/>
    <dataValidation allowBlank="1" showInputMessage="1" promptTitle="Transporteur" sqref="AD3:AD1048576" xr:uid="{00000000-0002-0000-0000-00001D000000}"/>
    <dataValidation allowBlank="1" showInputMessage="1" promptTitle="Numéro de suivi" sqref="AE3:AE1048576" xr:uid="{00000000-0002-0000-0000-00001E000000}"/>
    <dataValidation allowBlank="1" showInputMessage="1" promptTitle="Adresse de suivi" sqref="AF3:AF1048576" xr:uid="{00000000-0002-0000-0000-00001F000000}"/>
    <dataValidation allowBlank="1" showInputMessage="1" promptTitle="Adresse de livraison : Civilité" sqref="AG3:AG1048576" xr:uid="{00000000-0002-0000-0000-000020000000}"/>
    <dataValidation allowBlank="1" showInputMessage="1" promptTitle="Adresse de livraison : Prénom" sqref="AH3:AH1048576" xr:uid="{00000000-0002-0000-0000-000021000000}"/>
    <dataValidation allowBlank="1" showInputMessage="1" promptTitle="Adresse de livraison : Nom" sqref="AI3:AI1048576" xr:uid="{00000000-0002-0000-0000-000022000000}"/>
    <dataValidation allowBlank="1" showInputMessage="1" promptTitle="Adresse de livraison : Société" sqref="AJ3:AJ1048576" xr:uid="{00000000-0002-0000-0000-000023000000}"/>
    <dataValidation allowBlank="1" showInputMessage="1" promptTitle="Adresse de livraison : Rue" sqref="AK3:AK1048576" xr:uid="{00000000-0002-0000-0000-000024000000}"/>
    <dataValidation allowBlank="1" showInputMessage="1" promptTitle="Adresse de livraison : Rue 2" sqref="AL3:AL1048576" xr:uid="{00000000-0002-0000-0000-000025000000}"/>
    <dataValidation allowBlank="1" showInputMessage="1" promptTitle="Adresse de livraison : Complé..." sqref="AM3:AM1048576" xr:uid="{00000000-0002-0000-0000-000026000000}"/>
    <dataValidation allowBlank="1" showInputMessage="1" promptTitle="Adresse de livraison : Code p..." sqref="AN3:AN1048576" xr:uid="{00000000-0002-0000-0000-000027000000}"/>
    <dataValidation allowBlank="1" showInputMessage="1" promptTitle="Adresse de livraison : Ville" sqref="AO3:AO1048576" xr:uid="{00000000-0002-0000-0000-000028000000}"/>
    <dataValidation allowBlank="1" showInputMessage="1" promptTitle="Adresse de livraison : État" sqref="AP3:AP1048576" xr:uid="{00000000-0002-0000-0000-000029000000}"/>
    <dataValidation allowBlank="1" showInputMessage="1" promptTitle="Adresse de livraison : Pays" sqref="AQ3:AQ1048576" xr:uid="{00000000-0002-0000-0000-00002A000000}"/>
    <dataValidation allowBlank="1" showInputMessage="1" promptTitle="Adresse de livraison : Téléphone" sqref="AR3:AR1048576" xr:uid="{00000000-0002-0000-0000-00002B000000}"/>
    <dataValidation allowBlank="1" showInputMessage="1" promptTitle="Adresse de livraison : Téléph..." sqref="AS3:AS1048576" xr:uid="{00000000-0002-0000-0000-00002C000000}"/>
    <dataValidation allowBlank="1" showInputMessage="1" promptTitle="Adresse de livraison : Inform..." sqref="AT3:AU1048576" xr:uid="{00000000-0002-0000-0000-00002D000000}"/>
    <dataValidation allowBlank="1" showInputMessage="1" promptTitle="Adresse de facturation : Civi..." sqref="AV3:AV1048576" xr:uid="{00000000-0002-0000-0000-00002F000000}"/>
    <dataValidation allowBlank="1" showInputMessage="1" promptTitle="Adresse de facturation : Prénom" sqref="AW3:AW1048576" xr:uid="{00000000-0002-0000-0000-000030000000}"/>
    <dataValidation allowBlank="1" showInputMessage="1" promptTitle="Adresse de facturation : Nom" sqref="AX3:AX1048576" xr:uid="{00000000-0002-0000-0000-000031000000}"/>
    <dataValidation allowBlank="1" showInputMessage="1" promptTitle="Adresse de facturation : Société" sqref="AY3:AY1048576" xr:uid="{00000000-0002-0000-0000-000032000000}"/>
    <dataValidation allowBlank="1" showInputMessage="1" promptTitle="Adresse de facturation : Rue" sqref="AZ3:AZ1048576" xr:uid="{00000000-0002-0000-0000-000033000000}"/>
    <dataValidation allowBlank="1" showInputMessage="1" promptTitle="Adresse de facturation : Rue 2" sqref="BA3:BA1048576" xr:uid="{00000000-0002-0000-0000-000034000000}"/>
    <dataValidation allowBlank="1" showInputMessage="1" promptTitle="Adresse de facturation : Comp..." sqref="BB3:BB1048576" xr:uid="{00000000-0002-0000-0000-000035000000}"/>
    <dataValidation allowBlank="1" showInputMessage="1" promptTitle="Adresse de facturation : Code..." sqref="BC3:BC1048576" xr:uid="{00000000-0002-0000-0000-000036000000}"/>
    <dataValidation allowBlank="1" showInputMessage="1" promptTitle="Adresse de facturation : Ville" sqref="BD3:BD1048576" xr:uid="{00000000-0002-0000-0000-000037000000}"/>
    <dataValidation allowBlank="1" showInputMessage="1" promptTitle="Adresse de facturation : État" sqref="BE3:BE1048576" xr:uid="{00000000-0002-0000-0000-000038000000}"/>
    <dataValidation allowBlank="1" showInputMessage="1" promptTitle="Adresse de facturation : Pays" sqref="BF3:BF1048576" xr:uid="{00000000-0002-0000-0000-000039000000}"/>
    <dataValidation allowBlank="1" showInputMessage="1" promptTitle="Adresse de facturation : Télé..." sqref="BG3:BH1048576" xr:uid="{00000000-0002-0000-0000-00003A000000}"/>
    <dataValidation allowBlank="1" showInputMessage="1" promptTitle="Moyen de paiement" sqref="BI3:BI1048576" xr:uid="{00000000-0002-0000-0000-00003C000000}"/>
    <dataValidation allowBlank="1" showInputMessage="1" promptTitle="Délai d'expédition" sqref="BJ3:BJ1048576" xr:uid="{00000000-0002-0000-0000-00003D000000}"/>
    <dataValidation allowBlank="1" showInputMessage="1" promptTitle="Date d'expédition souhaitée" prompt="estimated-expedition-date" sqref="BK3:BK1048576" xr:uid="{00000000-0002-0000-0000-00003E000000}"/>
    <dataValidation allowBlank="1" showInputMessage="1" promptTitle="Date de livraison souhaitée" prompt="estimated-delivery-date" sqref="BL3:BL1048576" xr:uid="{00000000-0002-0000-0000-00003F000000}"/>
    <dataValidation allowBlank="1" showInputMessage="1" promptTitle="Frais de port" prompt="shipping" sqref="BM3:BM1048576" xr:uid="{00000000-0002-0000-0000-000040000000}"/>
    <dataValidation allowBlank="1" showInputMessage="1" promptTitle="Mode de livraison" prompt="shipping-method" sqref="BN3:BN1048576" xr:uid="{00000000-0002-0000-0000-000041000000}"/>
    <dataValidation allowBlank="1" showInputMessage="1" promptTitle="Créneau rendez-vous" prompt="rdv-slot" sqref="BO3:BO1048576" xr:uid="{00000000-0002-0000-0000-000042000000}"/>
    <dataValidation allowBlank="1" showInputMessage="1" promptTitle="DLC" prompt="dlc" sqref="BP3:BP1048576" xr:uid="{00000000-0002-0000-0000-000043000000}"/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8C2D8B-5EDF-4B49-B84F-3A05846AE283}">
  <sheetPr codeName="Feuil4"/>
  <dimension ref="A1:C617"/>
  <sheetViews>
    <sheetView workbookViewId="0">
      <selection activeCell="E7" sqref="E7"/>
    </sheetView>
  </sheetViews>
  <sheetFormatPr baseColWidth="10" defaultRowHeight="15" x14ac:dyDescent="0.25"/>
  <cols>
    <col min="1" max="1" width="8.85546875" style="68" bestFit="1" customWidth="1"/>
    <col min="2" max="2" width="89.7109375" style="68" bestFit="1" customWidth="1"/>
    <col min="3" max="3" width="13.5703125" style="68" bestFit="1" customWidth="1"/>
  </cols>
  <sheetData>
    <row r="1" spans="1:3" x14ac:dyDescent="0.25">
      <c r="A1" s="69" t="s">
        <v>2</v>
      </c>
      <c r="B1" s="69" t="s">
        <v>3</v>
      </c>
      <c r="C1" s="69" t="s">
        <v>13</v>
      </c>
    </row>
    <row r="2" spans="1:3" x14ac:dyDescent="0.25">
      <c r="A2">
        <v>1</v>
      </c>
      <c r="B2" t="s">
        <v>449</v>
      </c>
      <c r="C2" t="s">
        <v>450</v>
      </c>
    </row>
    <row r="3" spans="1:3" x14ac:dyDescent="0.25">
      <c r="A3">
        <v>1</v>
      </c>
      <c r="B3" t="s">
        <v>449</v>
      </c>
      <c r="C3" t="s">
        <v>450</v>
      </c>
    </row>
    <row r="4" spans="1:3" x14ac:dyDescent="0.25">
      <c r="A4">
        <v>1</v>
      </c>
      <c r="B4" t="s">
        <v>433</v>
      </c>
      <c r="C4" t="s">
        <v>434</v>
      </c>
    </row>
    <row r="5" spans="1:3" x14ac:dyDescent="0.25">
      <c r="A5">
        <v>1</v>
      </c>
      <c r="B5" t="s">
        <v>433</v>
      </c>
      <c r="C5" t="s">
        <v>434</v>
      </c>
    </row>
    <row r="6" spans="1:3" x14ac:dyDescent="0.25">
      <c r="A6">
        <v>1</v>
      </c>
      <c r="B6" t="s">
        <v>298</v>
      </c>
      <c r="C6" t="s">
        <v>299</v>
      </c>
    </row>
    <row r="7" spans="1:3" x14ac:dyDescent="0.25">
      <c r="A7">
        <v>1</v>
      </c>
      <c r="B7" t="s">
        <v>298</v>
      </c>
      <c r="C7" t="s">
        <v>299</v>
      </c>
    </row>
    <row r="8" spans="1:3" x14ac:dyDescent="0.25">
      <c r="A8">
        <v>1</v>
      </c>
      <c r="B8" t="s">
        <v>298</v>
      </c>
      <c r="C8" t="s">
        <v>299</v>
      </c>
    </row>
    <row r="9" spans="1:3" x14ac:dyDescent="0.25">
      <c r="A9">
        <v>1</v>
      </c>
      <c r="B9" t="s">
        <v>298</v>
      </c>
      <c r="C9" t="s">
        <v>299</v>
      </c>
    </row>
    <row r="10" spans="1:3" x14ac:dyDescent="0.25">
      <c r="A10">
        <v>2</v>
      </c>
      <c r="B10" t="s">
        <v>298</v>
      </c>
      <c r="C10" t="s">
        <v>299</v>
      </c>
    </row>
    <row r="11" spans="1:3" x14ac:dyDescent="0.25">
      <c r="A11">
        <v>1</v>
      </c>
      <c r="B11" t="s">
        <v>298</v>
      </c>
      <c r="C11" t="s">
        <v>299</v>
      </c>
    </row>
    <row r="12" spans="1:3" x14ac:dyDescent="0.25">
      <c r="A12">
        <v>2</v>
      </c>
      <c r="B12" t="s">
        <v>384</v>
      </c>
      <c r="C12" t="s">
        <v>385</v>
      </c>
    </row>
    <row r="13" spans="1:3" x14ac:dyDescent="0.25">
      <c r="A13">
        <v>2</v>
      </c>
      <c r="B13" t="s">
        <v>384</v>
      </c>
      <c r="C13" t="s">
        <v>385</v>
      </c>
    </row>
    <row r="14" spans="1:3" x14ac:dyDescent="0.25">
      <c r="A14">
        <v>2</v>
      </c>
      <c r="B14" t="s">
        <v>384</v>
      </c>
      <c r="C14" t="s">
        <v>385</v>
      </c>
    </row>
    <row r="15" spans="1:3" x14ac:dyDescent="0.25">
      <c r="A15">
        <v>1</v>
      </c>
      <c r="B15" t="s">
        <v>384</v>
      </c>
      <c r="C15" t="s">
        <v>385</v>
      </c>
    </row>
    <row r="16" spans="1:3" x14ac:dyDescent="0.25">
      <c r="A16">
        <v>2</v>
      </c>
      <c r="B16" t="s">
        <v>384</v>
      </c>
      <c r="C16" t="s">
        <v>385</v>
      </c>
    </row>
    <row r="17" spans="1:3" x14ac:dyDescent="0.25">
      <c r="A17">
        <v>1</v>
      </c>
      <c r="B17" t="s">
        <v>384</v>
      </c>
      <c r="C17" t="s">
        <v>385</v>
      </c>
    </row>
    <row r="18" spans="1:3" x14ac:dyDescent="0.25">
      <c r="A18">
        <v>1</v>
      </c>
      <c r="B18" t="s">
        <v>384</v>
      </c>
      <c r="C18" t="s">
        <v>385</v>
      </c>
    </row>
    <row r="19" spans="1:3" x14ac:dyDescent="0.25">
      <c r="A19">
        <v>1</v>
      </c>
      <c r="B19" t="s">
        <v>428</v>
      </c>
      <c r="C19" t="s">
        <v>430</v>
      </c>
    </row>
    <row r="20" spans="1:3" x14ac:dyDescent="0.25">
      <c r="A20">
        <v>1</v>
      </c>
      <c r="B20" t="s">
        <v>428</v>
      </c>
      <c r="C20" t="s">
        <v>430</v>
      </c>
    </row>
    <row r="21" spans="1:3" x14ac:dyDescent="0.25">
      <c r="A21">
        <v>1</v>
      </c>
      <c r="B21" t="s">
        <v>428</v>
      </c>
      <c r="C21" t="s">
        <v>430</v>
      </c>
    </row>
    <row r="22" spans="1:3" x14ac:dyDescent="0.25">
      <c r="A22">
        <v>1</v>
      </c>
      <c r="B22" t="s">
        <v>202</v>
      </c>
      <c r="C22" t="s">
        <v>203</v>
      </c>
    </row>
    <row r="23" spans="1:3" x14ac:dyDescent="0.25">
      <c r="A23">
        <v>1</v>
      </c>
      <c r="B23" t="s">
        <v>202</v>
      </c>
      <c r="C23" t="s">
        <v>203</v>
      </c>
    </row>
    <row r="24" spans="1:3" x14ac:dyDescent="0.25">
      <c r="A24">
        <v>1</v>
      </c>
      <c r="B24" t="s">
        <v>202</v>
      </c>
      <c r="C24" t="s">
        <v>203</v>
      </c>
    </row>
    <row r="25" spans="1:3" x14ac:dyDescent="0.25">
      <c r="A25">
        <v>2</v>
      </c>
      <c r="B25" t="s">
        <v>202</v>
      </c>
      <c r="C25" t="s">
        <v>203</v>
      </c>
    </row>
    <row r="26" spans="1:3" x14ac:dyDescent="0.25">
      <c r="A26">
        <v>2</v>
      </c>
      <c r="B26" t="s">
        <v>202</v>
      </c>
      <c r="C26" t="s">
        <v>203</v>
      </c>
    </row>
    <row r="27" spans="1:3" x14ac:dyDescent="0.25">
      <c r="A27">
        <v>1</v>
      </c>
      <c r="B27" t="s">
        <v>202</v>
      </c>
      <c r="C27" t="s">
        <v>203</v>
      </c>
    </row>
    <row r="28" spans="1:3" x14ac:dyDescent="0.25">
      <c r="A28">
        <v>1</v>
      </c>
      <c r="B28" t="s">
        <v>527</v>
      </c>
      <c r="C28" t="s">
        <v>529</v>
      </c>
    </row>
    <row r="29" spans="1:3" x14ac:dyDescent="0.25">
      <c r="A29">
        <v>2</v>
      </c>
      <c r="B29" t="s">
        <v>392</v>
      </c>
      <c r="C29" t="s">
        <v>394</v>
      </c>
    </row>
    <row r="30" spans="1:3" x14ac:dyDescent="0.25">
      <c r="A30">
        <v>1</v>
      </c>
      <c r="B30" t="s">
        <v>392</v>
      </c>
      <c r="C30" t="s">
        <v>394</v>
      </c>
    </row>
    <row r="31" spans="1:3" x14ac:dyDescent="0.25">
      <c r="A31">
        <v>1</v>
      </c>
      <c r="B31" t="s">
        <v>700</v>
      </c>
      <c r="C31" t="s">
        <v>701</v>
      </c>
    </row>
    <row r="32" spans="1:3" x14ac:dyDescent="0.25">
      <c r="A32">
        <v>1</v>
      </c>
      <c r="B32" t="s">
        <v>700</v>
      </c>
      <c r="C32" t="s">
        <v>701</v>
      </c>
    </row>
    <row r="33" spans="1:3" x14ac:dyDescent="0.25">
      <c r="A33">
        <v>1</v>
      </c>
      <c r="B33" t="s">
        <v>700</v>
      </c>
      <c r="C33" t="s">
        <v>701</v>
      </c>
    </row>
    <row r="34" spans="1:3" x14ac:dyDescent="0.25">
      <c r="A34">
        <v>1</v>
      </c>
      <c r="B34" t="s">
        <v>140</v>
      </c>
      <c r="C34" t="s">
        <v>141</v>
      </c>
    </row>
    <row r="35" spans="1:3" x14ac:dyDescent="0.25">
      <c r="A35">
        <v>1</v>
      </c>
      <c r="B35" t="s">
        <v>878</v>
      </c>
      <c r="C35" t="s">
        <v>879</v>
      </c>
    </row>
    <row r="36" spans="1:3" x14ac:dyDescent="0.25">
      <c r="A36">
        <v>1</v>
      </c>
      <c r="B36" t="s">
        <v>132</v>
      </c>
      <c r="C36" t="s">
        <v>134</v>
      </c>
    </row>
    <row r="37" spans="1:3" x14ac:dyDescent="0.25">
      <c r="A37">
        <v>1</v>
      </c>
      <c r="B37" t="s">
        <v>132</v>
      </c>
      <c r="C37" t="s">
        <v>134</v>
      </c>
    </row>
    <row r="38" spans="1:3" x14ac:dyDescent="0.25">
      <c r="A38">
        <v>1</v>
      </c>
      <c r="B38" t="s">
        <v>633</v>
      </c>
      <c r="C38" t="s">
        <v>634</v>
      </c>
    </row>
    <row r="39" spans="1:3" x14ac:dyDescent="0.25">
      <c r="A39">
        <v>1</v>
      </c>
      <c r="B39" t="s">
        <v>333</v>
      </c>
      <c r="C39" t="s">
        <v>334</v>
      </c>
    </row>
    <row r="40" spans="1:3" x14ac:dyDescent="0.25">
      <c r="A40">
        <v>1</v>
      </c>
      <c r="B40" t="s">
        <v>333</v>
      </c>
      <c r="C40" t="s">
        <v>334</v>
      </c>
    </row>
    <row r="41" spans="1:3" x14ac:dyDescent="0.25">
      <c r="A41">
        <v>1</v>
      </c>
      <c r="B41" t="s">
        <v>333</v>
      </c>
      <c r="C41" t="s">
        <v>334</v>
      </c>
    </row>
    <row r="42" spans="1:3" x14ac:dyDescent="0.25">
      <c r="A42">
        <v>1</v>
      </c>
      <c r="B42" t="s">
        <v>333</v>
      </c>
      <c r="C42" t="s">
        <v>334</v>
      </c>
    </row>
    <row r="43" spans="1:3" x14ac:dyDescent="0.25">
      <c r="A43">
        <v>1</v>
      </c>
      <c r="B43" t="s">
        <v>333</v>
      </c>
      <c r="C43" t="s">
        <v>334</v>
      </c>
    </row>
    <row r="44" spans="1:3" x14ac:dyDescent="0.25">
      <c r="A44">
        <v>1</v>
      </c>
      <c r="B44" t="s">
        <v>798</v>
      </c>
      <c r="C44" t="s">
        <v>799</v>
      </c>
    </row>
    <row r="45" spans="1:3" x14ac:dyDescent="0.25">
      <c r="A45">
        <v>2</v>
      </c>
      <c r="B45" t="s">
        <v>674</v>
      </c>
      <c r="C45" t="s">
        <v>675</v>
      </c>
    </row>
    <row r="46" spans="1:3" x14ac:dyDescent="0.25">
      <c r="A46">
        <v>1</v>
      </c>
      <c r="B46" t="s">
        <v>918</v>
      </c>
      <c r="C46" t="s">
        <v>919</v>
      </c>
    </row>
    <row r="47" spans="1:3" x14ac:dyDescent="0.25">
      <c r="A47">
        <v>1</v>
      </c>
      <c r="B47" t="s">
        <v>929</v>
      </c>
      <c r="C47" t="s">
        <v>930</v>
      </c>
    </row>
    <row r="48" spans="1:3" x14ac:dyDescent="0.25">
      <c r="A48">
        <v>1</v>
      </c>
      <c r="B48" t="s">
        <v>408</v>
      </c>
      <c r="C48" t="s">
        <v>409</v>
      </c>
    </row>
    <row r="49" spans="1:3" x14ac:dyDescent="0.25">
      <c r="A49">
        <v>1</v>
      </c>
      <c r="B49" t="s">
        <v>513</v>
      </c>
      <c r="C49" t="s">
        <v>514</v>
      </c>
    </row>
    <row r="50" spans="1:3" x14ac:dyDescent="0.25">
      <c r="A50">
        <v>1</v>
      </c>
      <c r="B50" t="s">
        <v>703</v>
      </c>
      <c r="C50" t="s">
        <v>704</v>
      </c>
    </row>
    <row r="51" spans="1:3" x14ac:dyDescent="0.25">
      <c r="A51">
        <v>1</v>
      </c>
      <c r="B51" t="s">
        <v>336</v>
      </c>
      <c r="C51" t="s">
        <v>337</v>
      </c>
    </row>
    <row r="52" spans="1:3" x14ac:dyDescent="0.25">
      <c r="A52">
        <v>1</v>
      </c>
      <c r="B52" t="s">
        <v>336</v>
      </c>
      <c r="C52" t="s">
        <v>337</v>
      </c>
    </row>
    <row r="53" spans="1:3" x14ac:dyDescent="0.25">
      <c r="A53">
        <v>2</v>
      </c>
      <c r="B53" t="s">
        <v>336</v>
      </c>
      <c r="C53" t="s">
        <v>337</v>
      </c>
    </row>
    <row r="54" spans="1:3" x14ac:dyDescent="0.25">
      <c r="A54">
        <v>2</v>
      </c>
      <c r="B54" t="s">
        <v>336</v>
      </c>
      <c r="C54" t="s">
        <v>337</v>
      </c>
    </row>
    <row r="55" spans="1:3" x14ac:dyDescent="0.25">
      <c r="A55">
        <v>1</v>
      </c>
      <c r="B55" t="s">
        <v>483</v>
      </c>
      <c r="C55" t="s">
        <v>484</v>
      </c>
    </row>
    <row r="56" spans="1:3" x14ac:dyDescent="0.25">
      <c r="A56">
        <v>1</v>
      </c>
      <c r="B56" t="s">
        <v>516</v>
      </c>
      <c r="C56" t="s">
        <v>517</v>
      </c>
    </row>
    <row r="57" spans="1:3" x14ac:dyDescent="0.25">
      <c r="A57">
        <v>1</v>
      </c>
      <c r="B57" t="s">
        <v>316</v>
      </c>
      <c r="C57" t="s">
        <v>317</v>
      </c>
    </row>
    <row r="58" spans="1:3" x14ac:dyDescent="0.25">
      <c r="A58">
        <v>1</v>
      </c>
      <c r="B58" t="s">
        <v>316</v>
      </c>
      <c r="C58" t="s">
        <v>317</v>
      </c>
    </row>
    <row r="59" spans="1:3" x14ac:dyDescent="0.25">
      <c r="A59">
        <v>1</v>
      </c>
      <c r="B59" t="s">
        <v>781</v>
      </c>
      <c r="C59" t="s">
        <v>782</v>
      </c>
    </row>
    <row r="60" spans="1:3" x14ac:dyDescent="0.25">
      <c r="A60">
        <v>1</v>
      </c>
      <c r="B60" t="s">
        <v>941</v>
      </c>
      <c r="C60" t="s">
        <v>942</v>
      </c>
    </row>
    <row r="61" spans="1:3" x14ac:dyDescent="0.25">
      <c r="A61">
        <v>1</v>
      </c>
      <c r="B61" t="s">
        <v>732</v>
      </c>
      <c r="C61" t="s">
        <v>733</v>
      </c>
    </row>
    <row r="62" spans="1:3" x14ac:dyDescent="0.25">
      <c r="A62">
        <v>1</v>
      </c>
      <c r="B62" t="s">
        <v>127</v>
      </c>
      <c r="C62" t="s">
        <v>128</v>
      </c>
    </row>
    <row r="63" spans="1:3" x14ac:dyDescent="0.25">
      <c r="A63">
        <v>1</v>
      </c>
      <c r="B63" t="s">
        <v>40</v>
      </c>
      <c r="C63" t="s">
        <v>47</v>
      </c>
    </row>
    <row r="64" spans="1:3" x14ac:dyDescent="0.25">
      <c r="A64">
        <v>2</v>
      </c>
      <c r="B64" t="s">
        <v>40</v>
      </c>
      <c r="C64" t="s">
        <v>47</v>
      </c>
    </row>
    <row r="65" spans="1:3" x14ac:dyDescent="0.25">
      <c r="A65">
        <v>1</v>
      </c>
      <c r="B65" t="s">
        <v>239</v>
      </c>
      <c r="C65" t="s">
        <v>241</v>
      </c>
    </row>
    <row r="66" spans="1:3" x14ac:dyDescent="0.25">
      <c r="A66">
        <v>1</v>
      </c>
      <c r="B66" t="s">
        <v>239</v>
      </c>
      <c r="C66" t="s">
        <v>241</v>
      </c>
    </row>
    <row r="67" spans="1:3" x14ac:dyDescent="0.25">
      <c r="A67">
        <v>1</v>
      </c>
      <c r="B67" t="s">
        <v>735</v>
      </c>
      <c r="C67" t="s">
        <v>736</v>
      </c>
    </row>
    <row r="68" spans="1:3" x14ac:dyDescent="0.25">
      <c r="A68">
        <v>1</v>
      </c>
      <c r="B68" t="s">
        <v>735</v>
      </c>
      <c r="C68" t="s">
        <v>736</v>
      </c>
    </row>
    <row r="69" spans="1:3" x14ac:dyDescent="0.25">
      <c r="A69">
        <v>1</v>
      </c>
      <c r="B69" t="s">
        <v>183</v>
      </c>
      <c r="C69" t="s">
        <v>184</v>
      </c>
    </row>
    <row r="70" spans="1:3" x14ac:dyDescent="0.25">
      <c r="A70">
        <v>1</v>
      </c>
      <c r="B70" t="s">
        <v>183</v>
      </c>
      <c r="C70" t="s">
        <v>184</v>
      </c>
    </row>
    <row r="71" spans="1:3" x14ac:dyDescent="0.25">
      <c r="A71">
        <v>1</v>
      </c>
      <c r="B71" t="s">
        <v>183</v>
      </c>
      <c r="C71" t="s">
        <v>184</v>
      </c>
    </row>
    <row r="72" spans="1:3" x14ac:dyDescent="0.25">
      <c r="A72">
        <v>1</v>
      </c>
      <c r="B72" t="s">
        <v>183</v>
      </c>
      <c r="C72" t="s">
        <v>184</v>
      </c>
    </row>
    <row r="73" spans="1:3" x14ac:dyDescent="0.25">
      <c r="A73">
        <v>1</v>
      </c>
      <c r="B73" t="s">
        <v>183</v>
      </c>
      <c r="C73" t="s">
        <v>184</v>
      </c>
    </row>
    <row r="74" spans="1:3" x14ac:dyDescent="0.25">
      <c r="A74">
        <v>1</v>
      </c>
      <c r="B74" t="s">
        <v>183</v>
      </c>
      <c r="C74" t="s">
        <v>184</v>
      </c>
    </row>
    <row r="75" spans="1:3" x14ac:dyDescent="0.25">
      <c r="A75">
        <v>1</v>
      </c>
      <c r="B75" t="s">
        <v>183</v>
      </c>
      <c r="C75" t="s">
        <v>184</v>
      </c>
    </row>
    <row r="76" spans="1:3" x14ac:dyDescent="0.25">
      <c r="A76">
        <v>1</v>
      </c>
      <c r="B76" t="s">
        <v>183</v>
      </c>
      <c r="C76" t="s">
        <v>184</v>
      </c>
    </row>
    <row r="77" spans="1:3" x14ac:dyDescent="0.25">
      <c r="A77">
        <v>1</v>
      </c>
      <c r="B77" t="s">
        <v>66</v>
      </c>
      <c r="C77" t="s">
        <v>67</v>
      </c>
    </row>
    <row r="78" spans="1:3" x14ac:dyDescent="0.25">
      <c r="A78">
        <v>1</v>
      </c>
      <c r="B78" t="s">
        <v>249</v>
      </c>
      <c r="C78" t="s">
        <v>250</v>
      </c>
    </row>
    <row r="79" spans="1:3" x14ac:dyDescent="0.25">
      <c r="A79">
        <v>1</v>
      </c>
      <c r="B79" t="s">
        <v>249</v>
      </c>
      <c r="C79" t="s">
        <v>250</v>
      </c>
    </row>
    <row r="80" spans="1:3" x14ac:dyDescent="0.25">
      <c r="A80">
        <v>1</v>
      </c>
      <c r="B80" t="s">
        <v>252</v>
      </c>
      <c r="C80" t="s">
        <v>253</v>
      </c>
    </row>
    <row r="81" spans="1:3" x14ac:dyDescent="0.25">
      <c r="A81">
        <v>1</v>
      </c>
      <c r="B81" t="s">
        <v>252</v>
      </c>
      <c r="C81" t="s">
        <v>253</v>
      </c>
    </row>
    <row r="82" spans="1:3" x14ac:dyDescent="0.25">
      <c r="A82">
        <v>1</v>
      </c>
      <c r="B82" t="s">
        <v>252</v>
      </c>
      <c r="C82" t="s">
        <v>253</v>
      </c>
    </row>
    <row r="83" spans="1:3" x14ac:dyDescent="0.25">
      <c r="A83">
        <v>1</v>
      </c>
      <c r="B83" t="s">
        <v>252</v>
      </c>
      <c r="C83" t="s">
        <v>253</v>
      </c>
    </row>
    <row r="84" spans="1:3" x14ac:dyDescent="0.25">
      <c r="A84">
        <v>2</v>
      </c>
      <c r="B84" t="s">
        <v>233</v>
      </c>
      <c r="C84" t="s">
        <v>234</v>
      </c>
    </row>
    <row r="85" spans="1:3" x14ac:dyDescent="0.25">
      <c r="A85">
        <v>1</v>
      </c>
      <c r="B85" t="s">
        <v>69</v>
      </c>
      <c r="C85" t="s">
        <v>70</v>
      </c>
    </row>
    <row r="86" spans="1:3" x14ac:dyDescent="0.25">
      <c r="A86">
        <v>1</v>
      </c>
      <c r="B86" t="s">
        <v>69</v>
      </c>
      <c r="C86" t="s">
        <v>70</v>
      </c>
    </row>
    <row r="87" spans="1:3" x14ac:dyDescent="0.25">
      <c r="A87">
        <v>1</v>
      </c>
      <c r="B87" t="s">
        <v>69</v>
      </c>
      <c r="C87" t="s">
        <v>70</v>
      </c>
    </row>
    <row r="88" spans="1:3" x14ac:dyDescent="0.25">
      <c r="A88">
        <v>1</v>
      </c>
      <c r="B88" t="s">
        <v>69</v>
      </c>
      <c r="C88" t="s">
        <v>70</v>
      </c>
    </row>
    <row r="89" spans="1:3" x14ac:dyDescent="0.25">
      <c r="A89">
        <v>1</v>
      </c>
      <c r="B89" t="s">
        <v>69</v>
      </c>
      <c r="C89" t="s">
        <v>70</v>
      </c>
    </row>
    <row r="90" spans="1:3" x14ac:dyDescent="0.25">
      <c r="A90">
        <v>1</v>
      </c>
      <c r="B90" t="s">
        <v>69</v>
      </c>
      <c r="C90" t="s">
        <v>70</v>
      </c>
    </row>
    <row r="91" spans="1:3" x14ac:dyDescent="0.25">
      <c r="A91">
        <v>1</v>
      </c>
      <c r="B91" t="s">
        <v>69</v>
      </c>
      <c r="C91" t="s">
        <v>70</v>
      </c>
    </row>
    <row r="92" spans="1:3" x14ac:dyDescent="0.25">
      <c r="A92">
        <v>1</v>
      </c>
      <c r="B92" t="s">
        <v>124</v>
      </c>
      <c r="C92" t="s">
        <v>125</v>
      </c>
    </row>
    <row r="93" spans="1:3" x14ac:dyDescent="0.25">
      <c r="A93">
        <v>1</v>
      </c>
      <c r="B93" t="s">
        <v>124</v>
      </c>
      <c r="C93" t="s">
        <v>125</v>
      </c>
    </row>
    <row r="94" spans="1:3" x14ac:dyDescent="0.25">
      <c r="A94">
        <v>1</v>
      </c>
      <c r="B94" t="s">
        <v>267</v>
      </c>
      <c r="C94" t="s">
        <v>268</v>
      </c>
    </row>
    <row r="95" spans="1:3" x14ac:dyDescent="0.25">
      <c r="A95">
        <v>2</v>
      </c>
      <c r="B95" t="s">
        <v>267</v>
      </c>
      <c r="C95" t="s">
        <v>268</v>
      </c>
    </row>
    <row r="96" spans="1:3" x14ac:dyDescent="0.25">
      <c r="A96">
        <v>1</v>
      </c>
      <c r="B96" t="s">
        <v>255</v>
      </c>
      <c r="C96" t="s">
        <v>256</v>
      </c>
    </row>
    <row r="97" spans="1:3" x14ac:dyDescent="0.25">
      <c r="A97">
        <v>1</v>
      </c>
      <c r="B97" t="s">
        <v>255</v>
      </c>
      <c r="C97" t="s">
        <v>256</v>
      </c>
    </row>
    <row r="98" spans="1:3" x14ac:dyDescent="0.25">
      <c r="A98">
        <v>2</v>
      </c>
      <c r="B98" t="s">
        <v>255</v>
      </c>
      <c r="C98" t="s">
        <v>256</v>
      </c>
    </row>
    <row r="99" spans="1:3" x14ac:dyDescent="0.25">
      <c r="A99">
        <v>8</v>
      </c>
      <c r="B99" t="s">
        <v>255</v>
      </c>
      <c r="C99" t="s">
        <v>256</v>
      </c>
    </row>
    <row r="100" spans="1:3" x14ac:dyDescent="0.25">
      <c r="A100">
        <v>1</v>
      </c>
      <c r="B100" t="s">
        <v>322</v>
      </c>
      <c r="C100" t="s">
        <v>323</v>
      </c>
    </row>
    <row r="101" spans="1:3" x14ac:dyDescent="0.25">
      <c r="A101">
        <v>1</v>
      </c>
      <c r="B101" t="s">
        <v>322</v>
      </c>
      <c r="C101" t="s">
        <v>323</v>
      </c>
    </row>
    <row r="102" spans="1:3" x14ac:dyDescent="0.25">
      <c r="A102">
        <v>1</v>
      </c>
      <c r="B102" t="s">
        <v>322</v>
      </c>
      <c r="C102" t="s">
        <v>323</v>
      </c>
    </row>
    <row r="103" spans="1:3" x14ac:dyDescent="0.25">
      <c r="A103">
        <v>1</v>
      </c>
      <c r="B103" t="s">
        <v>440</v>
      </c>
      <c r="C103" t="s">
        <v>441</v>
      </c>
    </row>
    <row r="104" spans="1:3" x14ac:dyDescent="0.25">
      <c r="A104">
        <v>1</v>
      </c>
      <c r="B104" t="s">
        <v>802</v>
      </c>
      <c r="C104" t="s">
        <v>803</v>
      </c>
    </row>
    <row r="105" spans="1:3" x14ac:dyDescent="0.25">
      <c r="A105">
        <v>2</v>
      </c>
      <c r="B105" t="s">
        <v>802</v>
      </c>
      <c r="C105" t="s">
        <v>803</v>
      </c>
    </row>
    <row r="106" spans="1:3" x14ac:dyDescent="0.25">
      <c r="A106">
        <v>1</v>
      </c>
      <c r="B106" t="s">
        <v>245</v>
      </c>
      <c r="C106" t="s">
        <v>246</v>
      </c>
    </row>
    <row r="107" spans="1:3" x14ac:dyDescent="0.25">
      <c r="A107">
        <v>3</v>
      </c>
      <c r="B107" t="s">
        <v>245</v>
      </c>
      <c r="C107" t="s">
        <v>246</v>
      </c>
    </row>
    <row r="108" spans="1:3" x14ac:dyDescent="0.25">
      <c r="A108">
        <v>1</v>
      </c>
      <c r="B108" t="s">
        <v>245</v>
      </c>
      <c r="C108" t="s">
        <v>246</v>
      </c>
    </row>
    <row r="109" spans="1:3" x14ac:dyDescent="0.25">
      <c r="A109">
        <v>1</v>
      </c>
      <c r="B109" t="s">
        <v>245</v>
      </c>
      <c r="C109" t="s">
        <v>246</v>
      </c>
    </row>
    <row r="110" spans="1:3" x14ac:dyDescent="0.25">
      <c r="A110">
        <v>1</v>
      </c>
      <c r="B110" t="s">
        <v>245</v>
      </c>
      <c r="C110" t="s">
        <v>246</v>
      </c>
    </row>
    <row r="111" spans="1:3" x14ac:dyDescent="0.25">
      <c r="A111">
        <v>4</v>
      </c>
      <c r="B111" t="s">
        <v>455</v>
      </c>
      <c r="C111" t="s">
        <v>456</v>
      </c>
    </row>
    <row r="112" spans="1:3" x14ac:dyDescent="0.25">
      <c r="A112">
        <v>1</v>
      </c>
      <c r="B112" t="s">
        <v>455</v>
      </c>
      <c r="C112" t="s">
        <v>456</v>
      </c>
    </row>
    <row r="113" spans="1:3" x14ac:dyDescent="0.25">
      <c r="A113">
        <v>1</v>
      </c>
      <c r="B113" t="s">
        <v>455</v>
      </c>
      <c r="C113" t="s">
        <v>456</v>
      </c>
    </row>
    <row r="114" spans="1:3" x14ac:dyDescent="0.25">
      <c r="A114">
        <v>1</v>
      </c>
      <c r="B114" t="s">
        <v>510</v>
      </c>
      <c r="C114" t="s">
        <v>511</v>
      </c>
    </row>
    <row r="115" spans="1:3" x14ac:dyDescent="0.25">
      <c r="A115">
        <v>1</v>
      </c>
      <c r="B115" t="s">
        <v>510</v>
      </c>
      <c r="C115" t="s">
        <v>511</v>
      </c>
    </row>
    <row r="116" spans="1:3" x14ac:dyDescent="0.25">
      <c r="A116">
        <v>1</v>
      </c>
      <c r="B116" t="s">
        <v>258</v>
      </c>
      <c r="C116" t="s">
        <v>259</v>
      </c>
    </row>
    <row r="117" spans="1:3" x14ac:dyDescent="0.25">
      <c r="A117">
        <v>1</v>
      </c>
      <c r="B117" t="s">
        <v>258</v>
      </c>
      <c r="C117" t="s">
        <v>259</v>
      </c>
    </row>
    <row r="118" spans="1:3" x14ac:dyDescent="0.25">
      <c r="A118">
        <v>2</v>
      </c>
      <c r="B118" t="s">
        <v>258</v>
      </c>
      <c r="C118" t="s">
        <v>259</v>
      </c>
    </row>
    <row r="119" spans="1:3" x14ac:dyDescent="0.25">
      <c r="A119">
        <v>2</v>
      </c>
      <c r="B119" t="s">
        <v>258</v>
      </c>
      <c r="C119" t="s">
        <v>259</v>
      </c>
    </row>
    <row r="120" spans="1:3" x14ac:dyDescent="0.25">
      <c r="A120">
        <v>1</v>
      </c>
      <c r="B120" t="s">
        <v>258</v>
      </c>
      <c r="C120" t="s">
        <v>259</v>
      </c>
    </row>
    <row r="121" spans="1:3" x14ac:dyDescent="0.25">
      <c r="A121">
        <v>1</v>
      </c>
      <c r="B121" t="s">
        <v>199</v>
      </c>
      <c r="C121" t="s">
        <v>200</v>
      </c>
    </row>
    <row r="122" spans="1:3" x14ac:dyDescent="0.25">
      <c r="A122">
        <v>1</v>
      </c>
      <c r="B122" t="s">
        <v>207</v>
      </c>
      <c r="C122" t="s">
        <v>208</v>
      </c>
    </row>
    <row r="123" spans="1:3" x14ac:dyDescent="0.25">
      <c r="A123">
        <v>2</v>
      </c>
      <c r="B123" t="s">
        <v>207</v>
      </c>
      <c r="C123" t="s">
        <v>208</v>
      </c>
    </row>
    <row r="124" spans="1:3" x14ac:dyDescent="0.25">
      <c r="A124">
        <v>1</v>
      </c>
      <c r="B124" t="s">
        <v>207</v>
      </c>
      <c r="C124" t="s">
        <v>208</v>
      </c>
    </row>
    <row r="125" spans="1:3" x14ac:dyDescent="0.25">
      <c r="A125">
        <v>1</v>
      </c>
      <c r="B125" t="s">
        <v>670</v>
      </c>
      <c r="C125" t="s">
        <v>671</v>
      </c>
    </row>
    <row r="126" spans="1:3" x14ac:dyDescent="0.25">
      <c r="A126">
        <v>1</v>
      </c>
      <c r="B126" t="s">
        <v>670</v>
      </c>
      <c r="C126" t="s">
        <v>671</v>
      </c>
    </row>
    <row r="127" spans="1:3" x14ac:dyDescent="0.25">
      <c r="A127">
        <v>3</v>
      </c>
      <c r="B127" t="s">
        <v>387</v>
      </c>
      <c r="C127" t="s">
        <v>388</v>
      </c>
    </row>
    <row r="128" spans="1:3" x14ac:dyDescent="0.25">
      <c r="A128">
        <v>4</v>
      </c>
      <c r="B128" t="s">
        <v>559</v>
      </c>
      <c r="C128" t="s">
        <v>561</v>
      </c>
    </row>
    <row r="129" spans="1:3" x14ac:dyDescent="0.25">
      <c r="A129">
        <v>4</v>
      </c>
      <c r="B129" t="s">
        <v>559</v>
      </c>
      <c r="C129" t="s">
        <v>561</v>
      </c>
    </row>
    <row r="130" spans="1:3" x14ac:dyDescent="0.25">
      <c r="A130">
        <v>1</v>
      </c>
      <c r="B130" t="s">
        <v>559</v>
      </c>
      <c r="C130" t="s">
        <v>561</v>
      </c>
    </row>
    <row r="131" spans="1:3" x14ac:dyDescent="0.25">
      <c r="A131">
        <v>1</v>
      </c>
      <c r="B131" t="s">
        <v>606</v>
      </c>
      <c r="C131" t="s">
        <v>608</v>
      </c>
    </row>
    <row r="132" spans="1:3" x14ac:dyDescent="0.25">
      <c r="A132">
        <v>2</v>
      </c>
      <c r="B132" t="s">
        <v>907</v>
      </c>
      <c r="C132" t="s">
        <v>908</v>
      </c>
    </row>
    <row r="133" spans="1:3" x14ac:dyDescent="0.25">
      <c r="A133">
        <v>1</v>
      </c>
      <c r="B133" t="s">
        <v>907</v>
      </c>
      <c r="C133" t="s">
        <v>908</v>
      </c>
    </row>
    <row r="134" spans="1:3" x14ac:dyDescent="0.25">
      <c r="A134">
        <v>2</v>
      </c>
      <c r="B134" t="s">
        <v>545</v>
      </c>
      <c r="C134" t="s">
        <v>546</v>
      </c>
    </row>
    <row r="135" spans="1:3" x14ac:dyDescent="0.25">
      <c r="A135">
        <v>1</v>
      </c>
      <c r="B135" t="s">
        <v>655</v>
      </c>
      <c r="C135" t="s">
        <v>656</v>
      </c>
    </row>
    <row r="136" spans="1:3" x14ac:dyDescent="0.25">
      <c r="A136">
        <v>2</v>
      </c>
      <c r="B136" t="s">
        <v>655</v>
      </c>
      <c r="C136" t="s">
        <v>656</v>
      </c>
    </row>
    <row r="137" spans="1:3" x14ac:dyDescent="0.25">
      <c r="A137">
        <v>1</v>
      </c>
      <c r="B137" t="s">
        <v>354</v>
      </c>
      <c r="C137" t="s">
        <v>355</v>
      </c>
    </row>
    <row r="138" spans="1:3" x14ac:dyDescent="0.25">
      <c r="A138">
        <v>2</v>
      </c>
      <c r="B138" t="s">
        <v>354</v>
      </c>
      <c r="C138" t="s">
        <v>355</v>
      </c>
    </row>
    <row r="139" spans="1:3" x14ac:dyDescent="0.25">
      <c r="A139">
        <v>2</v>
      </c>
      <c r="B139" t="s">
        <v>469</v>
      </c>
      <c r="C139" t="s">
        <v>470</v>
      </c>
    </row>
    <row r="140" spans="1:3" x14ac:dyDescent="0.25">
      <c r="A140">
        <v>1</v>
      </c>
      <c r="B140" t="s">
        <v>469</v>
      </c>
      <c r="C140" t="s">
        <v>470</v>
      </c>
    </row>
    <row r="141" spans="1:3" x14ac:dyDescent="0.25">
      <c r="A141">
        <v>1</v>
      </c>
      <c r="B141" t="s">
        <v>469</v>
      </c>
      <c r="C141" t="s">
        <v>470</v>
      </c>
    </row>
    <row r="142" spans="1:3" x14ac:dyDescent="0.25">
      <c r="A142">
        <v>2</v>
      </c>
      <c r="B142" t="s">
        <v>469</v>
      </c>
      <c r="C142" t="s">
        <v>470</v>
      </c>
    </row>
    <row r="143" spans="1:3" x14ac:dyDescent="0.25">
      <c r="A143">
        <v>2</v>
      </c>
      <c r="B143" t="s">
        <v>469</v>
      </c>
      <c r="C143" t="s">
        <v>470</v>
      </c>
    </row>
    <row r="144" spans="1:3" x14ac:dyDescent="0.25">
      <c r="A144">
        <v>1</v>
      </c>
      <c r="B144" t="s">
        <v>144</v>
      </c>
      <c r="C144" t="s">
        <v>145</v>
      </c>
    </row>
    <row r="145" spans="1:3" x14ac:dyDescent="0.25">
      <c r="A145">
        <v>1</v>
      </c>
      <c r="B145" t="s">
        <v>144</v>
      </c>
      <c r="C145" t="s">
        <v>145</v>
      </c>
    </row>
    <row r="146" spans="1:3" x14ac:dyDescent="0.25">
      <c r="A146">
        <v>2</v>
      </c>
      <c r="B146" t="s">
        <v>144</v>
      </c>
      <c r="C146" t="s">
        <v>145</v>
      </c>
    </row>
    <row r="147" spans="1:3" x14ac:dyDescent="0.25">
      <c r="A147">
        <v>2</v>
      </c>
      <c r="B147" t="s">
        <v>144</v>
      </c>
      <c r="C147" t="s">
        <v>145</v>
      </c>
    </row>
    <row r="148" spans="1:3" x14ac:dyDescent="0.25">
      <c r="A148">
        <v>1</v>
      </c>
      <c r="B148" t="s">
        <v>144</v>
      </c>
      <c r="C148" t="s">
        <v>145</v>
      </c>
    </row>
    <row r="149" spans="1:3" x14ac:dyDescent="0.25">
      <c r="A149">
        <v>1</v>
      </c>
      <c r="B149" t="s">
        <v>837</v>
      </c>
      <c r="C149" t="s">
        <v>838</v>
      </c>
    </row>
    <row r="150" spans="1:3" x14ac:dyDescent="0.25">
      <c r="A150">
        <v>3</v>
      </c>
      <c r="B150" t="s">
        <v>837</v>
      </c>
      <c r="C150" t="s">
        <v>838</v>
      </c>
    </row>
    <row r="151" spans="1:3" x14ac:dyDescent="0.25">
      <c r="A151">
        <v>6</v>
      </c>
      <c r="B151" t="s">
        <v>192</v>
      </c>
      <c r="C151" t="s">
        <v>193</v>
      </c>
    </row>
    <row r="152" spans="1:3" x14ac:dyDescent="0.25">
      <c r="A152">
        <v>2</v>
      </c>
      <c r="B152" t="s">
        <v>192</v>
      </c>
      <c r="C152" t="s">
        <v>193</v>
      </c>
    </row>
    <row r="153" spans="1:3" x14ac:dyDescent="0.25">
      <c r="A153">
        <v>1</v>
      </c>
      <c r="B153" t="s">
        <v>192</v>
      </c>
      <c r="C153" t="s">
        <v>193</v>
      </c>
    </row>
    <row r="154" spans="1:3" x14ac:dyDescent="0.25">
      <c r="A154">
        <v>1</v>
      </c>
      <c r="B154" t="s">
        <v>569</v>
      </c>
      <c r="C154" t="s">
        <v>570</v>
      </c>
    </row>
    <row r="155" spans="1:3" x14ac:dyDescent="0.25">
      <c r="A155">
        <v>1</v>
      </c>
      <c r="B155" t="s">
        <v>569</v>
      </c>
      <c r="C155" t="s">
        <v>570</v>
      </c>
    </row>
    <row r="156" spans="1:3" x14ac:dyDescent="0.25">
      <c r="A156">
        <v>1</v>
      </c>
      <c r="B156" t="s">
        <v>569</v>
      </c>
      <c r="C156" t="s">
        <v>570</v>
      </c>
    </row>
    <row r="157" spans="1:3" x14ac:dyDescent="0.25">
      <c r="A157">
        <v>1</v>
      </c>
      <c r="B157" t="s">
        <v>112</v>
      </c>
      <c r="C157" t="s">
        <v>113</v>
      </c>
    </row>
    <row r="158" spans="1:3" x14ac:dyDescent="0.25">
      <c r="A158">
        <v>1</v>
      </c>
      <c r="B158" t="s">
        <v>112</v>
      </c>
      <c r="C158" t="s">
        <v>113</v>
      </c>
    </row>
    <row r="159" spans="1:3" x14ac:dyDescent="0.25">
      <c r="A159">
        <v>1</v>
      </c>
      <c r="B159" t="s">
        <v>112</v>
      </c>
      <c r="C159" t="s">
        <v>113</v>
      </c>
    </row>
    <row r="160" spans="1:3" x14ac:dyDescent="0.25">
      <c r="A160">
        <v>1</v>
      </c>
      <c r="B160" t="s">
        <v>112</v>
      </c>
      <c r="C160" t="s">
        <v>113</v>
      </c>
    </row>
    <row r="161" spans="1:3" x14ac:dyDescent="0.25">
      <c r="A161">
        <v>1</v>
      </c>
      <c r="B161" t="s">
        <v>112</v>
      </c>
      <c r="C161" t="s">
        <v>113</v>
      </c>
    </row>
    <row r="162" spans="1:3" x14ac:dyDescent="0.25">
      <c r="A162">
        <v>2</v>
      </c>
      <c r="B162" t="s">
        <v>112</v>
      </c>
      <c r="C162" t="s">
        <v>113</v>
      </c>
    </row>
    <row r="163" spans="1:3" x14ac:dyDescent="0.25">
      <c r="A163">
        <v>3</v>
      </c>
      <c r="B163" t="s">
        <v>112</v>
      </c>
      <c r="C163" t="s">
        <v>113</v>
      </c>
    </row>
    <row r="164" spans="1:3" x14ac:dyDescent="0.25">
      <c r="A164">
        <v>3</v>
      </c>
      <c r="B164" t="s">
        <v>112</v>
      </c>
      <c r="C164" t="s">
        <v>113</v>
      </c>
    </row>
    <row r="165" spans="1:3" x14ac:dyDescent="0.25">
      <c r="A165">
        <v>1</v>
      </c>
      <c r="B165" t="s">
        <v>112</v>
      </c>
      <c r="C165" t="s">
        <v>113</v>
      </c>
    </row>
    <row r="166" spans="1:3" x14ac:dyDescent="0.25">
      <c r="A166">
        <v>2</v>
      </c>
      <c r="B166" t="s">
        <v>112</v>
      </c>
      <c r="C166" t="s">
        <v>113</v>
      </c>
    </row>
    <row r="167" spans="1:3" x14ac:dyDescent="0.25">
      <c r="A167">
        <v>1</v>
      </c>
      <c r="B167" t="s">
        <v>112</v>
      </c>
      <c r="C167" t="s">
        <v>113</v>
      </c>
    </row>
    <row r="168" spans="1:3" x14ac:dyDescent="0.25">
      <c r="A168">
        <v>1</v>
      </c>
      <c r="B168" t="s">
        <v>112</v>
      </c>
      <c r="C168" t="s">
        <v>113</v>
      </c>
    </row>
    <row r="169" spans="1:3" x14ac:dyDescent="0.25">
      <c r="A169">
        <v>1</v>
      </c>
      <c r="B169" t="s">
        <v>270</v>
      </c>
      <c r="C169" t="s">
        <v>271</v>
      </c>
    </row>
    <row r="170" spans="1:3" x14ac:dyDescent="0.25">
      <c r="A170">
        <v>1</v>
      </c>
      <c r="B170" t="s">
        <v>270</v>
      </c>
      <c r="C170" t="s">
        <v>271</v>
      </c>
    </row>
    <row r="171" spans="1:3" x14ac:dyDescent="0.25">
      <c r="A171">
        <v>1</v>
      </c>
      <c r="B171" t="s">
        <v>270</v>
      </c>
      <c r="C171" t="s">
        <v>271</v>
      </c>
    </row>
    <row r="172" spans="1:3" x14ac:dyDescent="0.25">
      <c r="A172">
        <v>1</v>
      </c>
      <c r="B172" t="s">
        <v>270</v>
      </c>
      <c r="C172" t="s">
        <v>271</v>
      </c>
    </row>
    <row r="173" spans="1:3" x14ac:dyDescent="0.25">
      <c r="A173">
        <v>1</v>
      </c>
      <c r="B173" t="s">
        <v>270</v>
      </c>
      <c r="C173" t="s">
        <v>271</v>
      </c>
    </row>
    <row r="174" spans="1:3" x14ac:dyDescent="0.25">
      <c r="A174">
        <v>1</v>
      </c>
      <c r="B174" t="s">
        <v>270</v>
      </c>
      <c r="C174" t="s">
        <v>271</v>
      </c>
    </row>
    <row r="175" spans="1:3" x14ac:dyDescent="0.25">
      <c r="A175">
        <v>1</v>
      </c>
      <c r="B175" t="s">
        <v>270</v>
      </c>
      <c r="C175" t="s">
        <v>271</v>
      </c>
    </row>
    <row r="176" spans="1:3" x14ac:dyDescent="0.25">
      <c r="A176">
        <v>1</v>
      </c>
      <c r="B176" t="s">
        <v>105</v>
      </c>
      <c r="C176" t="s">
        <v>107</v>
      </c>
    </row>
    <row r="177" spans="1:3" x14ac:dyDescent="0.25">
      <c r="A177">
        <v>1</v>
      </c>
      <c r="B177" t="s">
        <v>105</v>
      </c>
      <c r="C177" t="s">
        <v>107</v>
      </c>
    </row>
    <row r="178" spans="1:3" x14ac:dyDescent="0.25">
      <c r="A178">
        <v>1</v>
      </c>
      <c r="B178" t="s">
        <v>105</v>
      </c>
      <c r="C178" t="s">
        <v>107</v>
      </c>
    </row>
    <row r="179" spans="1:3" x14ac:dyDescent="0.25">
      <c r="A179">
        <v>1</v>
      </c>
      <c r="B179" t="s">
        <v>105</v>
      </c>
      <c r="C179" t="s">
        <v>107</v>
      </c>
    </row>
    <row r="180" spans="1:3" x14ac:dyDescent="0.25">
      <c r="A180">
        <v>2</v>
      </c>
      <c r="B180" t="s">
        <v>155</v>
      </c>
      <c r="C180" t="s">
        <v>157</v>
      </c>
    </row>
    <row r="181" spans="1:3" x14ac:dyDescent="0.25">
      <c r="A181">
        <v>2</v>
      </c>
      <c r="B181" t="s">
        <v>155</v>
      </c>
      <c r="C181" t="s">
        <v>157</v>
      </c>
    </row>
    <row r="182" spans="1:3" x14ac:dyDescent="0.25">
      <c r="A182">
        <v>1</v>
      </c>
      <c r="B182" t="s">
        <v>155</v>
      </c>
      <c r="C182" t="s">
        <v>157</v>
      </c>
    </row>
    <row r="183" spans="1:3" x14ac:dyDescent="0.25">
      <c r="A183">
        <v>1</v>
      </c>
      <c r="B183" t="s">
        <v>155</v>
      </c>
      <c r="C183" t="s">
        <v>157</v>
      </c>
    </row>
    <row r="184" spans="1:3" x14ac:dyDescent="0.25">
      <c r="A184">
        <v>5</v>
      </c>
      <c r="B184" t="s">
        <v>155</v>
      </c>
      <c r="C184" t="s">
        <v>157</v>
      </c>
    </row>
    <row r="185" spans="1:3" x14ac:dyDescent="0.25">
      <c r="A185">
        <v>2</v>
      </c>
      <c r="B185" t="s">
        <v>155</v>
      </c>
      <c r="C185" t="s">
        <v>157</v>
      </c>
    </row>
    <row r="186" spans="1:3" x14ac:dyDescent="0.25">
      <c r="A186">
        <v>1</v>
      </c>
      <c r="B186" t="s">
        <v>155</v>
      </c>
      <c r="C186" t="s">
        <v>157</v>
      </c>
    </row>
    <row r="187" spans="1:3" x14ac:dyDescent="0.25">
      <c r="A187">
        <v>1</v>
      </c>
      <c r="B187" t="s">
        <v>807</v>
      </c>
      <c r="C187" t="s">
        <v>808</v>
      </c>
    </row>
    <row r="188" spans="1:3" x14ac:dyDescent="0.25">
      <c r="A188">
        <v>2</v>
      </c>
      <c r="B188" t="s">
        <v>97</v>
      </c>
      <c r="C188" t="s">
        <v>98</v>
      </c>
    </row>
    <row r="189" spans="1:3" x14ac:dyDescent="0.25">
      <c r="A189">
        <v>1</v>
      </c>
      <c r="B189" t="s">
        <v>97</v>
      </c>
      <c r="C189" t="s">
        <v>98</v>
      </c>
    </row>
    <row r="190" spans="1:3" x14ac:dyDescent="0.25">
      <c r="A190">
        <v>1</v>
      </c>
      <c r="B190" t="s">
        <v>97</v>
      </c>
      <c r="C190" t="s">
        <v>98</v>
      </c>
    </row>
    <row r="191" spans="1:3" x14ac:dyDescent="0.25">
      <c r="A191">
        <v>2</v>
      </c>
      <c r="B191" t="s">
        <v>97</v>
      </c>
      <c r="C191" t="s">
        <v>98</v>
      </c>
    </row>
    <row r="192" spans="1:3" x14ac:dyDescent="0.25">
      <c r="A192">
        <v>2</v>
      </c>
      <c r="B192" t="s">
        <v>97</v>
      </c>
      <c r="C192" t="s">
        <v>98</v>
      </c>
    </row>
    <row r="193" spans="1:3" x14ac:dyDescent="0.25">
      <c r="A193">
        <v>3</v>
      </c>
      <c r="B193" t="s">
        <v>97</v>
      </c>
      <c r="C193" t="s">
        <v>98</v>
      </c>
    </row>
    <row r="194" spans="1:3" x14ac:dyDescent="0.25">
      <c r="A194">
        <v>2</v>
      </c>
      <c r="B194" t="s">
        <v>97</v>
      </c>
      <c r="C194" t="s">
        <v>98</v>
      </c>
    </row>
    <row r="195" spans="1:3" x14ac:dyDescent="0.25">
      <c r="A195">
        <v>4</v>
      </c>
      <c r="B195" t="s">
        <v>97</v>
      </c>
      <c r="C195" t="s">
        <v>98</v>
      </c>
    </row>
    <row r="196" spans="1:3" x14ac:dyDescent="0.25">
      <c r="A196">
        <v>1</v>
      </c>
      <c r="B196" t="s">
        <v>97</v>
      </c>
      <c r="C196" t="s">
        <v>98</v>
      </c>
    </row>
    <row r="197" spans="1:3" x14ac:dyDescent="0.25">
      <c r="A197">
        <v>2</v>
      </c>
      <c r="B197" t="s">
        <v>97</v>
      </c>
      <c r="C197" t="s">
        <v>98</v>
      </c>
    </row>
    <row r="198" spans="1:3" x14ac:dyDescent="0.25">
      <c r="A198">
        <v>1</v>
      </c>
      <c r="B198" t="s">
        <v>94</v>
      </c>
      <c r="C198" t="s">
        <v>95</v>
      </c>
    </row>
    <row r="199" spans="1:3" x14ac:dyDescent="0.25">
      <c r="A199">
        <v>1</v>
      </c>
      <c r="B199" t="s">
        <v>94</v>
      </c>
      <c r="C199" t="s">
        <v>95</v>
      </c>
    </row>
    <row r="200" spans="1:3" x14ac:dyDescent="0.25">
      <c r="A200">
        <v>1</v>
      </c>
      <c r="B200" t="s">
        <v>261</v>
      </c>
      <c r="C200" t="s">
        <v>262</v>
      </c>
    </row>
    <row r="201" spans="1:3" x14ac:dyDescent="0.25">
      <c r="A201">
        <v>1</v>
      </c>
      <c r="B201" t="s">
        <v>436</v>
      </c>
      <c r="C201" t="s">
        <v>437</v>
      </c>
    </row>
    <row r="202" spans="1:3" x14ac:dyDescent="0.25">
      <c r="A202">
        <v>1</v>
      </c>
      <c r="B202" t="s">
        <v>264</v>
      </c>
      <c r="C202" t="s">
        <v>265</v>
      </c>
    </row>
    <row r="203" spans="1:3" x14ac:dyDescent="0.25">
      <c r="A203">
        <v>1</v>
      </c>
      <c r="B203" t="s">
        <v>264</v>
      </c>
      <c r="C203" t="s">
        <v>265</v>
      </c>
    </row>
    <row r="204" spans="1:3" x14ac:dyDescent="0.25">
      <c r="A204">
        <v>1</v>
      </c>
      <c r="B204" t="s">
        <v>951</v>
      </c>
      <c r="C204" t="s">
        <v>952</v>
      </c>
    </row>
    <row r="205" spans="1:3" x14ac:dyDescent="0.25">
      <c r="A205">
        <v>1</v>
      </c>
      <c r="B205" t="s">
        <v>361</v>
      </c>
      <c r="C205" t="s">
        <v>363</v>
      </c>
    </row>
    <row r="206" spans="1:3" x14ac:dyDescent="0.25">
      <c r="A206">
        <v>2</v>
      </c>
      <c r="B206" t="s">
        <v>817</v>
      </c>
      <c r="C206" t="s">
        <v>818</v>
      </c>
    </row>
    <row r="207" spans="1:3" x14ac:dyDescent="0.25">
      <c r="A207">
        <v>2</v>
      </c>
      <c r="B207" t="s">
        <v>165</v>
      </c>
      <c r="C207" t="s">
        <v>166</v>
      </c>
    </row>
    <row r="208" spans="1:3" x14ac:dyDescent="0.25">
      <c r="A208">
        <v>1</v>
      </c>
      <c r="B208" t="s">
        <v>165</v>
      </c>
      <c r="C208" t="s">
        <v>166</v>
      </c>
    </row>
    <row r="209" spans="1:3" x14ac:dyDescent="0.25">
      <c r="A209">
        <v>1</v>
      </c>
      <c r="B209" t="s">
        <v>165</v>
      </c>
      <c r="C209" t="s">
        <v>166</v>
      </c>
    </row>
    <row r="210" spans="1:3" x14ac:dyDescent="0.25">
      <c r="A210">
        <v>2</v>
      </c>
      <c r="B210" t="s">
        <v>866</v>
      </c>
      <c r="C210" t="s">
        <v>867</v>
      </c>
    </row>
    <row r="211" spans="1:3" x14ac:dyDescent="0.25">
      <c r="A211">
        <v>1</v>
      </c>
      <c r="B211" t="s">
        <v>866</v>
      </c>
      <c r="C211" t="s">
        <v>867</v>
      </c>
    </row>
    <row r="212" spans="1:3" x14ac:dyDescent="0.25">
      <c r="A212">
        <v>1</v>
      </c>
      <c r="B212" t="s">
        <v>115</v>
      </c>
      <c r="C212" t="s">
        <v>116</v>
      </c>
    </row>
    <row r="213" spans="1:3" x14ac:dyDescent="0.25">
      <c r="A213">
        <v>1</v>
      </c>
      <c r="B213" t="s">
        <v>115</v>
      </c>
      <c r="C213" t="s">
        <v>116</v>
      </c>
    </row>
    <row r="214" spans="1:3" x14ac:dyDescent="0.25">
      <c r="A214">
        <v>1</v>
      </c>
      <c r="B214" t="s">
        <v>115</v>
      </c>
      <c r="C214" t="s">
        <v>116</v>
      </c>
    </row>
    <row r="215" spans="1:3" x14ac:dyDescent="0.25">
      <c r="A215">
        <v>2</v>
      </c>
      <c r="B215" t="s">
        <v>115</v>
      </c>
      <c r="C215" t="s">
        <v>116</v>
      </c>
    </row>
    <row r="216" spans="1:3" x14ac:dyDescent="0.25">
      <c r="A216">
        <v>1</v>
      </c>
      <c r="B216" t="s">
        <v>115</v>
      </c>
      <c r="C216" t="s">
        <v>116</v>
      </c>
    </row>
    <row r="217" spans="1:3" x14ac:dyDescent="0.25">
      <c r="A217">
        <v>1</v>
      </c>
      <c r="B217" t="s">
        <v>115</v>
      </c>
      <c r="C217" t="s">
        <v>116</v>
      </c>
    </row>
    <row r="218" spans="1:3" x14ac:dyDescent="0.25">
      <c r="A218">
        <v>5</v>
      </c>
      <c r="B218" t="s">
        <v>115</v>
      </c>
      <c r="C218" t="s">
        <v>116</v>
      </c>
    </row>
    <row r="219" spans="1:3" x14ac:dyDescent="0.25">
      <c r="A219">
        <v>10</v>
      </c>
      <c r="B219" t="s">
        <v>582</v>
      </c>
      <c r="C219" t="s">
        <v>584</v>
      </c>
    </row>
    <row r="220" spans="1:3" x14ac:dyDescent="0.25">
      <c r="A220">
        <v>1</v>
      </c>
      <c r="B220" t="s">
        <v>582</v>
      </c>
      <c r="C220" t="s">
        <v>584</v>
      </c>
    </row>
    <row r="221" spans="1:3" x14ac:dyDescent="0.25">
      <c r="A221">
        <v>1</v>
      </c>
      <c r="B221" t="s">
        <v>582</v>
      </c>
      <c r="C221" t="s">
        <v>584</v>
      </c>
    </row>
    <row r="222" spans="1:3" x14ac:dyDescent="0.25">
      <c r="A222">
        <v>1</v>
      </c>
      <c r="B222" t="s">
        <v>582</v>
      </c>
      <c r="C222" t="s">
        <v>584</v>
      </c>
    </row>
    <row r="223" spans="1:3" x14ac:dyDescent="0.25">
      <c r="A223">
        <v>1</v>
      </c>
      <c r="B223" t="s">
        <v>582</v>
      </c>
      <c r="C223" t="s">
        <v>584</v>
      </c>
    </row>
    <row r="224" spans="1:3" x14ac:dyDescent="0.25">
      <c r="A224">
        <v>4</v>
      </c>
      <c r="B224" t="s">
        <v>100</v>
      </c>
      <c r="C224" t="s">
        <v>101</v>
      </c>
    </row>
    <row r="225" spans="1:3" x14ac:dyDescent="0.25">
      <c r="A225">
        <v>1</v>
      </c>
      <c r="B225" t="s">
        <v>100</v>
      </c>
      <c r="C225" t="s">
        <v>101</v>
      </c>
    </row>
    <row r="226" spans="1:3" x14ac:dyDescent="0.25">
      <c r="A226">
        <v>2</v>
      </c>
      <c r="B226" t="s">
        <v>100</v>
      </c>
      <c r="C226" t="s">
        <v>101</v>
      </c>
    </row>
    <row r="227" spans="1:3" x14ac:dyDescent="0.25">
      <c r="A227">
        <v>2</v>
      </c>
      <c r="B227" t="s">
        <v>100</v>
      </c>
      <c r="C227" t="s">
        <v>101</v>
      </c>
    </row>
    <row r="228" spans="1:3" x14ac:dyDescent="0.25">
      <c r="A228">
        <v>5</v>
      </c>
      <c r="B228" t="s">
        <v>100</v>
      </c>
      <c r="C228" t="s">
        <v>101</v>
      </c>
    </row>
    <row r="229" spans="1:3" x14ac:dyDescent="0.25">
      <c r="A229">
        <v>2</v>
      </c>
      <c r="B229" t="s">
        <v>100</v>
      </c>
      <c r="C229" t="s">
        <v>101</v>
      </c>
    </row>
    <row r="230" spans="1:3" x14ac:dyDescent="0.25">
      <c r="A230">
        <v>1</v>
      </c>
      <c r="B230" t="s">
        <v>100</v>
      </c>
      <c r="C230" t="s">
        <v>101</v>
      </c>
    </row>
    <row r="231" spans="1:3" x14ac:dyDescent="0.25">
      <c r="A231">
        <v>1</v>
      </c>
      <c r="B231" t="s">
        <v>100</v>
      </c>
      <c r="C231" t="s">
        <v>101</v>
      </c>
    </row>
    <row r="232" spans="1:3" x14ac:dyDescent="0.25">
      <c r="A232">
        <v>1</v>
      </c>
      <c r="B232" t="s">
        <v>100</v>
      </c>
      <c r="C232" t="s">
        <v>101</v>
      </c>
    </row>
    <row r="233" spans="1:3" x14ac:dyDescent="0.25">
      <c r="A233">
        <v>1</v>
      </c>
      <c r="B233" t="s">
        <v>667</v>
      </c>
      <c r="C233" t="s">
        <v>668</v>
      </c>
    </row>
    <row r="234" spans="1:3" x14ac:dyDescent="0.25">
      <c r="A234">
        <v>1</v>
      </c>
      <c r="B234" t="s">
        <v>667</v>
      </c>
      <c r="C234" t="s">
        <v>668</v>
      </c>
    </row>
    <row r="235" spans="1:3" x14ac:dyDescent="0.25">
      <c r="A235">
        <v>1</v>
      </c>
      <c r="B235" t="s">
        <v>667</v>
      </c>
      <c r="C235" t="s">
        <v>668</v>
      </c>
    </row>
    <row r="236" spans="1:3" x14ac:dyDescent="0.25">
      <c r="A236">
        <v>1</v>
      </c>
      <c r="B236" t="s">
        <v>667</v>
      </c>
      <c r="C236" t="s">
        <v>668</v>
      </c>
    </row>
    <row r="237" spans="1:3" x14ac:dyDescent="0.25">
      <c r="A237">
        <v>1</v>
      </c>
      <c r="B237" t="s">
        <v>228</v>
      </c>
      <c r="C237" t="s">
        <v>229</v>
      </c>
    </row>
    <row r="238" spans="1:3" x14ac:dyDescent="0.25">
      <c r="A238">
        <v>3</v>
      </c>
      <c r="B238" t="s">
        <v>228</v>
      </c>
      <c r="C238" t="s">
        <v>229</v>
      </c>
    </row>
    <row r="239" spans="1:3" x14ac:dyDescent="0.25">
      <c r="A239">
        <v>1</v>
      </c>
      <c r="B239" t="s">
        <v>228</v>
      </c>
      <c r="C239" t="s">
        <v>229</v>
      </c>
    </row>
    <row r="240" spans="1:3" x14ac:dyDescent="0.25">
      <c r="A240">
        <v>1</v>
      </c>
      <c r="B240" t="s">
        <v>228</v>
      </c>
      <c r="C240" t="s">
        <v>229</v>
      </c>
    </row>
    <row r="241" spans="1:3" x14ac:dyDescent="0.25">
      <c r="A241">
        <v>1</v>
      </c>
      <c r="B241" t="s">
        <v>228</v>
      </c>
      <c r="C241" t="s">
        <v>229</v>
      </c>
    </row>
    <row r="242" spans="1:3" x14ac:dyDescent="0.25">
      <c r="A242">
        <v>1</v>
      </c>
      <c r="B242" t="s">
        <v>228</v>
      </c>
      <c r="C242" t="s">
        <v>229</v>
      </c>
    </row>
    <row r="243" spans="1:3" x14ac:dyDescent="0.25">
      <c r="A243">
        <v>1</v>
      </c>
      <c r="B243" t="s">
        <v>228</v>
      </c>
      <c r="C243" t="s">
        <v>229</v>
      </c>
    </row>
    <row r="244" spans="1:3" x14ac:dyDescent="0.25">
      <c r="A244">
        <v>1</v>
      </c>
      <c r="B244" t="s">
        <v>228</v>
      </c>
      <c r="C244" t="s">
        <v>229</v>
      </c>
    </row>
    <row r="245" spans="1:3" x14ac:dyDescent="0.25">
      <c r="A245">
        <v>1</v>
      </c>
      <c r="B245" t="s">
        <v>228</v>
      </c>
      <c r="C245" t="s">
        <v>229</v>
      </c>
    </row>
    <row r="246" spans="1:3" x14ac:dyDescent="0.25">
      <c r="A246">
        <v>1</v>
      </c>
      <c r="B246" t="s">
        <v>85</v>
      </c>
      <c r="C246" t="s">
        <v>86</v>
      </c>
    </row>
    <row r="247" spans="1:3" x14ac:dyDescent="0.25">
      <c r="A247">
        <v>1</v>
      </c>
      <c r="B247" t="s">
        <v>85</v>
      </c>
      <c r="C247" t="s">
        <v>86</v>
      </c>
    </row>
    <row r="248" spans="1:3" x14ac:dyDescent="0.25">
      <c r="A248">
        <v>1</v>
      </c>
      <c r="B248" t="s">
        <v>375</v>
      </c>
      <c r="C248" t="s">
        <v>376</v>
      </c>
    </row>
    <row r="249" spans="1:3" x14ac:dyDescent="0.25">
      <c r="A249">
        <v>2</v>
      </c>
      <c r="B249" t="s">
        <v>947</v>
      </c>
      <c r="C249" t="s">
        <v>948</v>
      </c>
    </row>
    <row r="250" spans="1:3" x14ac:dyDescent="0.25">
      <c r="A250">
        <v>1</v>
      </c>
      <c r="B250" t="s">
        <v>619</v>
      </c>
      <c r="C250" t="s">
        <v>620</v>
      </c>
    </row>
    <row r="251" spans="1:3" x14ac:dyDescent="0.25">
      <c r="A251">
        <v>1</v>
      </c>
      <c r="B251" t="s">
        <v>619</v>
      </c>
      <c r="C251" t="s">
        <v>620</v>
      </c>
    </row>
    <row r="252" spans="1:3" x14ac:dyDescent="0.25">
      <c r="A252">
        <v>1</v>
      </c>
      <c r="B252" t="s">
        <v>179</v>
      </c>
      <c r="C252" t="s">
        <v>180</v>
      </c>
    </row>
    <row r="253" spans="1:3" x14ac:dyDescent="0.25">
      <c r="A253">
        <v>2</v>
      </c>
      <c r="B253" t="s">
        <v>179</v>
      </c>
      <c r="C253" t="s">
        <v>180</v>
      </c>
    </row>
    <row r="254" spans="1:3" x14ac:dyDescent="0.25">
      <c r="A254">
        <v>1</v>
      </c>
      <c r="B254" t="s">
        <v>179</v>
      </c>
      <c r="C254" t="s">
        <v>180</v>
      </c>
    </row>
    <row r="255" spans="1:3" x14ac:dyDescent="0.25">
      <c r="A255">
        <v>3</v>
      </c>
      <c r="B255" t="s">
        <v>179</v>
      </c>
      <c r="C255" t="s">
        <v>180</v>
      </c>
    </row>
    <row r="256" spans="1:3" x14ac:dyDescent="0.25">
      <c r="A256">
        <v>1</v>
      </c>
      <c r="B256" t="s">
        <v>179</v>
      </c>
      <c r="C256" t="s">
        <v>180</v>
      </c>
    </row>
    <row r="257" spans="1:3" x14ac:dyDescent="0.25">
      <c r="A257">
        <v>2</v>
      </c>
      <c r="B257" t="s">
        <v>179</v>
      </c>
      <c r="C257" t="s">
        <v>180</v>
      </c>
    </row>
    <row r="258" spans="1:3" x14ac:dyDescent="0.25">
      <c r="A258">
        <v>1</v>
      </c>
      <c r="B258" t="s">
        <v>179</v>
      </c>
      <c r="C258" t="s">
        <v>180</v>
      </c>
    </row>
    <row r="259" spans="1:3" x14ac:dyDescent="0.25">
      <c r="A259">
        <v>2</v>
      </c>
      <c r="B259" t="s">
        <v>378</v>
      </c>
      <c r="C259" t="s">
        <v>379</v>
      </c>
    </row>
    <row r="260" spans="1:3" x14ac:dyDescent="0.25">
      <c r="A260">
        <v>1</v>
      </c>
      <c r="B260" t="s">
        <v>378</v>
      </c>
      <c r="C260" t="s">
        <v>379</v>
      </c>
    </row>
    <row r="261" spans="1:3" x14ac:dyDescent="0.25">
      <c r="A261">
        <v>1</v>
      </c>
      <c r="B261" t="s">
        <v>501</v>
      </c>
      <c r="C261" t="s">
        <v>502</v>
      </c>
    </row>
    <row r="262" spans="1:3" x14ac:dyDescent="0.25">
      <c r="A262">
        <v>2</v>
      </c>
      <c r="B262" t="s">
        <v>381</v>
      </c>
      <c r="C262" t="s">
        <v>382</v>
      </c>
    </row>
    <row r="263" spans="1:3" x14ac:dyDescent="0.25">
      <c r="A263">
        <v>1</v>
      </c>
      <c r="B263" t="s">
        <v>381</v>
      </c>
      <c r="C263" t="s">
        <v>382</v>
      </c>
    </row>
    <row r="264" spans="1:3" x14ac:dyDescent="0.25">
      <c r="A264">
        <v>1</v>
      </c>
      <c r="B264" t="s">
        <v>693</v>
      </c>
      <c r="C264" t="s">
        <v>694</v>
      </c>
    </row>
    <row r="265" spans="1:3" x14ac:dyDescent="0.25">
      <c r="A265">
        <v>1</v>
      </c>
      <c r="B265" t="s">
        <v>400</v>
      </c>
      <c r="C265" t="s">
        <v>401</v>
      </c>
    </row>
    <row r="266" spans="1:3" x14ac:dyDescent="0.25">
      <c r="A266">
        <v>1</v>
      </c>
      <c r="B266" t="s">
        <v>400</v>
      </c>
      <c r="C266" t="s">
        <v>401</v>
      </c>
    </row>
    <row r="267" spans="1:3" x14ac:dyDescent="0.25">
      <c r="A267">
        <v>1</v>
      </c>
      <c r="B267" t="s">
        <v>400</v>
      </c>
      <c r="C267" t="s">
        <v>401</v>
      </c>
    </row>
    <row r="268" spans="1:3" x14ac:dyDescent="0.25">
      <c r="A268">
        <v>1</v>
      </c>
      <c r="B268" t="s">
        <v>478</v>
      </c>
      <c r="C268" t="s">
        <v>479</v>
      </c>
    </row>
    <row r="269" spans="1:3" x14ac:dyDescent="0.25">
      <c r="A269">
        <v>1</v>
      </c>
      <c r="B269" t="s">
        <v>478</v>
      </c>
      <c r="C269" t="s">
        <v>479</v>
      </c>
    </row>
    <row r="270" spans="1:3" x14ac:dyDescent="0.25">
      <c r="A270">
        <v>2</v>
      </c>
      <c r="B270" t="s">
        <v>718</v>
      </c>
      <c r="C270" t="s">
        <v>719</v>
      </c>
    </row>
    <row r="271" spans="1:3" x14ac:dyDescent="0.25">
      <c r="A271">
        <v>1</v>
      </c>
      <c r="B271" t="s">
        <v>718</v>
      </c>
      <c r="C271" t="s">
        <v>719</v>
      </c>
    </row>
    <row r="272" spans="1:3" x14ac:dyDescent="0.25">
      <c r="A272">
        <v>1</v>
      </c>
      <c r="B272" t="s">
        <v>718</v>
      </c>
      <c r="C272" t="s">
        <v>719</v>
      </c>
    </row>
    <row r="273" spans="1:3" x14ac:dyDescent="0.25">
      <c r="A273">
        <v>2</v>
      </c>
      <c r="B273" t="s">
        <v>725</v>
      </c>
      <c r="C273" t="s">
        <v>726</v>
      </c>
    </row>
    <row r="274" spans="1:3" x14ac:dyDescent="0.25">
      <c r="A274">
        <v>2</v>
      </c>
      <c r="B274" t="s">
        <v>725</v>
      </c>
      <c r="C274" t="s">
        <v>726</v>
      </c>
    </row>
    <row r="275" spans="1:3" x14ac:dyDescent="0.25">
      <c r="A275">
        <v>2</v>
      </c>
      <c r="B275" t="s">
        <v>725</v>
      </c>
      <c r="C275" t="s">
        <v>726</v>
      </c>
    </row>
    <row r="276" spans="1:3" x14ac:dyDescent="0.25">
      <c r="A276">
        <v>2</v>
      </c>
      <c r="B276" t="s">
        <v>210</v>
      </c>
      <c r="C276" t="s">
        <v>211</v>
      </c>
    </row>
    <row r="277" spans="1:3" x14ac:dyDescent="0.25">
      <c r="A277">
        <v>1</v>
      </c>
      <c r="B277" t="s">
        <v>210</v>
      </c>
      <c r="C277" t="s">
        <v>211</v>
      </c>
    </row>
    <row r="278" spans="1:3" x14ac:dyDescent="0.25">
      <c r="A278">
        <v>1</v>
      </c>
      <c r="B278" t="s">
        <v>210</v>
      </c>
      <c r="C278" t="s">
        <v>211</v>
      </c>
    </row>
    <row r="279" spans="1:3" x14ac:dyDescent="0.25">
      <c r="A279">
        <v>1</v>
      </c>
      <c r="B279" t="s">
        <v>210</v>
      </c>
      <c r="C279" t="s">
        <v>211</v>
      </c>
    </row>
    <row r="280" spans="1:3" x14ac:dyDescent="0.25">
      <c r="A280">
        <v>1</v>
      </c>
      <c r="B280" t="s">
        <v>210</v>
      </c>
      <c r="C280" t="s">
        <v>211</v>
      </c>
    </row>
    <row r="281" spans="1:3" x14ac:dyDescent="0.25">
      <c r="A281">
        <v>1</v>
      </c>
      <c r="B281" t="s">
        <v>210</v>
      </c>
      <c r="C281" t="s">
        <v>211</v>
      </c>
    </row>
    <row r="282" spans="1:3" x14ac:dyDescent="0.25">
      <c r="A282">
        <v>1</v>
      </c>
      <c r="B282" t="s">
        <v>210</v>
      </c>
      <c r="C282" t="s">
        <v>211</v>
      </c>
    </row>
    <row r="283" spans="1:3" x14ac:dyDescent="0.25">
      <c r="A283">
        <v>1</v>
      </c>
      <c r="B283" t="s">
        <v>210</v>
      </c>
      <c r="C283" t="s">
        <v>211</v>
      </c>
    </row>
    <row r="284" spans="1:3" x14ac:dyDescent="0.25">
      <c r="A284">
        <v>1</v>
      </c>
      <c r="B284" t="s">
        <v>210</v>
      </c>
      <c r="C284" t="s">
        <v>211</v>
      </c>
    </row>
    <row r="285" spans="1:3" x14ac:dyDescent="0.25">
      <c r="A285">
        <v>1</v>
      </c>
      <c r="B285" t="s">
        <v>210</v>
      </c>
      <c r="C285" t="s">
        <v>211</v>
      </c>
    </row>
    <row r="286" spans="1:3" x14ac:dyDescent="0.25">
      <c r="A286">
        <v>1</v>
      </c>
      <c r="B286" t="s">
        <v>210</v>
      </c>
      <c r="C286" t="s">
        <v>211</v>
      </c>
    </row>
    <row r="287" spans="1:3" x14ac:dyDescent="0.25">
      <c r="A287">
        <v>3</v>
      </c>
      <c r="B287" t="s">
        <v>88</v>
      </c>
      <c r="C287" t="s">
        <v>89</v>
      </c>
    </row>
    <row r="288" spans="1:3" x14ac:dyDescent="0.25">
      <c r="A288">
        <v>1</v>
      </c>
      <c r="B288" t="s">
        <v>88</v>
      </c>
      <c r="C288" t="s">
        <v>89</v>
      </c>
    </row>
    <row r="289" spans="1:3" x14ac:dyDescent="0.25">
      <c r="A289">
        <v>1</v>
      </c>
      <c r="B289" t="s">
        <v>88</v>
      </c>
      <c r="C289" t="s">
        <v>89</v>
      </c>
    </row>
    <row r="290" spans="1:3" x14ac:dyDescent="0.25">
      <c r="A290">
        <v>1</v>
      </c>
      <c r="B290" t="s">
        <v>88</v>
      </c>
      <c r="C290" t="s">
        <v>89</v>
      </c>
    </row>
    <row r="291" spans="1:3" x14ac:dyDescent="0.25">
      <c r="A291">
        <v>2</v>
      </c>
      <c r="B291" t="s">
        <v>88</v>
      </c>
      <c r="C291" t="s">
        <v>89</v>
      </c>
    </row>
    <row r="292" spans="1:3" x14ac:dyDescent="0.25">
      <c r="A292">
        <v>4</v>
      </c>
      <c r="B292" t="s">
        <v>88</v>
      </c>
      <c r="C292" t="s">
        <v>89</v>
      </c>
    </row>
    <row r="293" spans="1:3" x14ac:dyDescent="0.25">
      <c r="A293">
        <v>1</v>
      </c>
      <c r="B293" t="s">
        <v>88</v>
      </c>
      <c r="C293" t="s">
        <v>89</v>
      </c>
    </row>
    <row r="294" spans="1:3" x14ac:dyDescent="0.25">
      <c r="A294">
        <v>1</v>
      </c>
      <c r="B294" t="s">
        <v>88</v>
      </c>
      <c r="C294" t="s">
        <v>89</v>
      </c>
    </row>
    <row r="295" spans="1:3" x14ac:dyDescent="0.25">
      <c r="A295">
        <v>1</v>
      </c>
      <c r="B295" t="s">
        <v>88</v>
      </c>
      <c r="C295" t="s">
        <v>89</v>
      </c>
    </row>
    <row r="296" spans="1:3" x14ac:dyDescent="0.25">
      <c r="A296">
        <v>1</v>
      </c>
      <c r="B296" t="s">
        <v>88</v>
      </c>
      <c r="C296" t="s">
        <v>89</v>
      </c>
    </row>
    <row r="297" spans="1:3" x14ac:dyDescent="0.25">
      <c r="A297">
        <v>1</v>
      </c>
      <c r="B297" t="s">
        <v>88</v>
      </c>
      <c r="C297" t="s">
        <v>89</v>
      </c>
    </row>
    <row r="298" spans="1:3" x14ac:dyDescent="0.25">
      <c r="A298">
        <v>2</v>
      </c>
      <c r="B298" t="s">
        <v>88</v>
      </c>
      <c r="C298" t="s">
        <v>89</v>
      </c>
    </row>
    <row r="299" spans="1:3" x14ac:dyDescent="0.25">
      <c r="A299">
        <v>1</v>
      </c>
      <c r="B299" t="s">
        <v>88</v>
      </c>
      <c r="C299" t="s">
        <v>89</v>
      </c>
    </row>
    <row r="300" spans="1:3" x14ac:dyDescent="0.25">
      <c r="A300">
        <v>1</v>
      </c>
      <c r="B300" t="s">
        <v>88</v>
      </c>
      <c r="C300" t="s">
        <v>89</v>
      </c>
    </row>
    <row r="301" spans="1:3" x14ac:dyDescent="0.25">
      <c r="A301">
        <v>1</v>
      </c>
      <c r="B301" t="s">
        <v>88</v>
      </c>
      <c r="C301" t="s">
        <v>89</v>
      </c>
    </row>
    <row r="302" spans="1:3" x14ac:dyDescent="0.25">
      <c r="A302">
        <v>1</v>
      </c>
      <c r="B302" t="s">
        <v>348</v>
      </c>
      <c r="C302" t="s">
        <v>349</v>
      </c>
    </row>
    <row r="303" spans="1:3" x14ac:dyDescent="0.25">
      <c r="A303">
        <v>4</v>
      </c>
      <c r="B303" t="s">
        <v>348</v>
      </c>
      <c r="C303" t="s">
        <v>349</v>
      </c>
    </row>
    <row r="304" spans="1:3" x14ac:dyDescent="0.25">
      <c r="A304">
        <v>1</v>
      </c>
      <c r="B304" t="s">
        <v>348</v>
      </c>
      <c r="C304" t="s">
        <v>349</v>
      </c>
    </row>
    <row r="305" spans="1:3" x14ac:dyDescent="0.25">
      <c r="A305">
        <v>7</v>
      </c>
      <c r="B305" t="s">
        <v>170</v>
      </c>
      <c r="C305" t="s">
        <v>172</v>
      </c>
    </row>
    <row r="306" spans="1:3" x14ac:dyDescent="0.25">
      <c r="A306">
        <v>6</v>
      </c>
      <c r="B306" t="s">
        <v>170</v>
      </c>
      <c r="C306" t="s">
        <v>172</v>
      </c>
    </row>
    <row r="307" spans="1:3" x14ac:dyDescent="0.25">
      <c r="A307">
        <v>10</v>
      </c>
      <c r="B307" t="s">
        <v>170</v>
      </c>
      <c r="C307" t="s">
        <v>172</v>
      </c>
    </row>
    <row r="308" spans="1:3" x14ac:dyDescent="0.25">
      <c r="A308">
        <v>1</v>
      </c>
      <c r="B308" t="s">
        <v>326</v>
      </c>
      <c r="C308" t="s">
        <v>327</v>
      </c>
    </row>
    <row r="309" spans="1:3" x14ac:dyDescent="0.25">
      <c r="A309">
        <v>2</v>
      </c>
      <c r="B309" t="s">
        <v>326</v>
      </c>
      <c r="C309" t="s">
        <v>327</v>
      </c>
    </row>
    <row r="310" spans="1:3" x14ac:dyDescent="0.25">
      <c r="A310">
        <v>1</v>
      </c>
      <c r="B310" t="s">
        <v>329</v>
      </c>
      <c r="C310" t="s">
        <v>330</v>
      </c>
    </row>
    <row r="311" spans="1:3" x14ac:dyDescent="0.25">
      <c r="A311">
        <v>2</v>
      </c>
      <c r="B311" t="s">
        <v>329</v>
      </c>
      <c r="C311" t="s">
        <v>330</v>
      </c>
    </row>
    <row r="312" spans="1:3" x14ac:dyDescent="0.25">
      <c r="A312">
        <v>1</v>
      </c>
      <c r="B312" t="s">
        <v>329</v>
      </c>
      <c r="C312" t="s">
        <v>330</v>
      </c>
    </row>
    <row r="313" spans="1:3" x14ac:dyDescent="0.25">
      <c r="A313">
        <v>6</v>
      </c>
      <c r="B313" t="s">
        <v>329</v>
      </c>
      <c r="C313" t="s">
        <v>330</v>
      </c>
    </row>
    <row r="314" spans="1:3" x14ac:dyDescent="0.25">
      <c r="A314">
        <v>1</v>
      </c>
      <c r="B314" t="s">
        <v>196</v>
      </c>
      <c r="C314" t="s">
        <v>197</v>
      </c>
    </row>
    <row r="315" spans="1:3" x14ac:dyDescent="0.25">
      <c r="A315">
        <v>1</v>
      </c>
      <c r="B315" t="s">
        <v>196</v>
      </c>
      <c r="C315" t="s">
        <v>197</v>
      </c>
    </row>
    <row r="316" spans="1:3" x14ac:dyDescent="0.25">
      <c r="A316">
        <v>1</v>
      </c>
      <c r="B316" t="s">
        <v>196</v>
      </c>
      <c r="C316" t="s">
        <v>197</v>
      </c>
    </row>
    <row r="317" spans="1:3" x14ac:dyDescent="0.25">
      <c r="A317">
        <v>8</v>
      </c>
      <c r="B317" t="s">
        <v>593</v>
      </c>
      <c r="C317" t="s">
        <v>594</v>
      </c>
    </row>
    <row r="318" spans="1:3" x14ac:dyDescent="0.25">
      <c r="A318">
        <v>6</v>
      </c>
      <c r="B318" t="s">
        <v>162</v>
      </c>
      <c r="C318" t="s">
        <v>163</v>
      </c>
    </row>
    <row r="319" spans="1:3" x14ac:dyDescent="0.25">
      <c r="A319">
        <v>1</v>
      </c>
      <c r="B319" t="s">
        <v>922</v>
      </c>
      <c r="C319" t="s">
        <v>923</v>
      </c>
    </row>
    <row r="320" spans="1:3" x14ac:dyDescent="0.25">
      <c r="A320">
        <v>1</v>
      </c>
      <c r="B320" t="s">
        <v>933</v>
      </c>
      <c r="C320" t="s">
        <v>934</v>
      </c>
    </row>
    <row r="321" spans="1:3" x14ac:dyDescent="0.25">
      <c r="A321">
        <v>1</v>
      </c>
      <c r="B321" t="s">
        <v>284</v>
      </c>
      <c r="C321" t="s">
        <v>285</v>
      </c>
    </row>
    <row r="322" spans="1:3" x14ac:dyDescent="0.25">
      <c r="A322">
        <v>1</v>
      </c>
      <c r="B322" t="s">
        <v>284</v>
      </c>
      <c r="C322" t="s">
        <v>285</v>
      </c>
    </row>
    <row r="323" spans="1:3" x14ac:dyDescent="0.25">
      <c r="A323">
        <v>1</v>
      </c>
      <c r="B323" t="s">
        <v>522</v>
      </c>
      <c r="C323" t="s">
        <v>523</v>
      </c>
    </row>
    <row r="324" spans="1:3" x14ac:dyDescent="0.25">
      <c r="A324">
        <v>3</v>
      </c>
      <c r="B324" t="s">
        <v>458</v>
      </c>
      <c r="C324" t="s">
        <v>459</v>
      </c>
    </row>
    <row r="325" spans="1:3" x14ac:dyDescent="0.25">
      <c r="A325">
        <v>1</v>
      </c>
      <c r="B325" t="s">
        <v>458</v>
      </c>
      <c r="C325" t="s">
        <v>459</v>
      </c>
    </row>
    <row r="326" spans="1:3" x14ac:dyDescent="0.25">
      <c r="A326">
        <v>1</v>
      </c>
      <c r="B326" t="s">
        <v>458</v>
      </c>
      <c r="C326" t="s">
        <v>459</v>
      </c>
    </row>
    <row r="327" spans="1:3" x14ac:dyDescent="0.25">
      <c r="A327">
        <v>1</v>
      </c>
      <c r="B327" t="s">
        <v>458</v>
      </c>
      <c r="C327" t="s">
        <v>459</v>
      </c>
    </row>
    <row r="328" spans="1:3" x14ac:dyDescent="0.25">
      <c r="A328">
        <v>1</v>
      </c>
      <c r="B328" t="s">
        <v>687</v>
      </c>
      <c r="C328" t="s">
        <v>688</v>
      </c>
    </row>
    <row r="329" spans="1:3" x14ac:dyDescent="0.25">
      <c r="A329">
        <v>2</v>
      </c>
      <c r="B329" t="s">
        <v>566</v>
      </c>
      <c r="C329" t="s">
        <v>567</v>
      </c>
    </row>
    <row r="330" spans="1:3" x14ac:dyDescent="0.25">
      <c r="A330">
        <v>1</v>
      </c>
      <c r="B330" t="s">
        <v>566</v>
      </c>
      <c r="C330" t="s">
        <v>567</v>
      </c>
    </row>
    <row r="331" spans="1:3" x14ac:dyDescent="0.25">
      <c r="A331">
        <v>1</v>
      </c>
      <c r="B331" t="s">
        <v>566</v>
      </c>
      <c r="C331" t="s">
        <v>567</v>
      </c>
    </row>
    <row r="332" spans="1:3" x14ac:dyDescent="0.25">
      <c r="A332">
        <v>1</v>
      </c>
      <c r="B332" t="s">
        <v>566</v>
      </c>
      <c r="C332" t="s">
        <v>567</v>
      </c>
    </row>
    <row r="333" spans="1:3" x14ac:dyDescent="0.25">
      <c r="A333">
        <v>1</v>
      </c>
      <c r="B333" t="s">
        <v>566</v>
      </c>
      <c r="C333" t="s">
        <v>567</v>
      </c>
    </row>
    <row r="334" spans="1:3" x14ac:dyDescent="0.25">
      <c r="A334">
        <v>1</v>
      </c>
      <c r="B334" t="s">
        <v>91</v>
      </c>
      <c r="C334" t="s">
        <v>92</v>
      </c>
    </row>
    <row r="335" spans="1:3" x14ac:dyDescent="0.25">
      <c r="A335">
        <v>1</v>
      </c>
      <c r="B335" t="s">
        <v>91</v>
      </c>
      <c r="C335" t="s">
        <v>92</v>
      </c>
    </row>
    <row r="336" spans="1:3" x14ac:dyDescent="0.25">
      <c r="A336">
        <v>1</v>
      </c>
      <c r="B336" t="s">
        <v>91</v>
      </c>
      <c r="C336" t="s">
        <v>92</v>
      </c>
    </row>
    <row r="337" spans="1:3" x14ac:dyDescent="0.25">
      <c r="A337">
        <v>2</v>
      </c>
      <c r="B337" t="s">
        <v>342</v>
      </c>
      <c r="C337" t="s">
        <v>344</v>
      </c>
    </row>
    <row r="338" spans="1:3" x14ac:dyDescent="0.25">
      <c r="A338">
        <v>1</v>
      </c>
      <c r="B338" t="s">
        <v>342</v>
      </c>
      <c r="C338" t="s">
        <v>344</v>
      </c>
    </row>
    <row r="339" spans="1:3" x14ac:dyDescent="0.25">
      <c r="A339">
        <v>1</v>
      </c>
      <c r="B339" t="s">
        <v>213</v>
      </c>
      <c r="C339" t="s">
        <v>214</v>
      </c>
    </row>
    <row r="340" spans="1:3" x14ac:dyDescent="0.25">
      <c r="A340">
        <v>1</v>
      </c>
      <c r="B340" t="s">
        <v>213</v>
      </c>
      <c r="C340" t="s">
        <v>214</v>
      </c>
    </row>
    <row r="341" spans="1:3" x14ac:dyDescent="0.25">
      <c r="A341">
        <v>1</v>
      </c>
      <c r="B341" t="s">
        <v>418</v>
      </c>
      <c r="C341" t="s">
        <v>419</v>
      </c>
    </row>
    <row r="342" spans="1:3" x14ac:dyDescent="0.25">
      <c r="A342">
        <v>1</v>
      </c>
      <c r="B342" t="s">
        <v>351</v>
      </c>
      <c r="C342" t="s">
        <v>352</v>
      </c>
    </row>
    <row r="343" spans="1:3" x14ac:dyDescent="0.25">
      <c r="A343">
        <v>1</v>
      </c>
      <c r="B343" t="s">
        <v>351</v>
      </c>
      <c r="C343" t="s">
        <v>352</v>
      </c>
    </row>
    <row r="344" spans="1:3" x14ac:dyDescent="0.25">
      <c r="A344">
        <v>3</v>
      </c>
      <c r="B344" t="s">
        <v>452</v>
      </c>
      <c r="C344" t="s">
        <v>453</v>
      </c>
    </row>
    <row r="345" spans="1:3" x14ac:dyDescent="0.25">
      <c r="A345">
        <v>1</v>
      </c>
      <c r="B345" t="s">
        <v>421</v>
      </c>
      <c r="C345" t="s">
        <v>422</v>
      </c>
    </row>
    <row r="346" spans="1:3" x14ac:dyDescent="0.25">
      <c r="A346">
        <v>1</v>
      </c>
      <c r="B346" t="s">
        <v>421</v>
      </c>
      <c r="C346" t="s">
        <v>422</v>
      </c>
    </row>
    <row r="347" spans="1:3" x14ac:dyDescent="0.25">
      <c r="A347">
        <v>3</v>
      </c>
      <c r="B347" t="s">
        <v>405</v>
      </c>
      <c r="C347" t="s">
        <v>406</v>
      </c>
    </row>
    <row r="348" spans="1:3" x14ac:dyDescent="0.25">
      <c r="A348">
        <v>2</v>
      </c>
      <c r="B348" t="s">
        <v>405</v>
      </c>
      <c r="C348" t="s">
        <v>406</v>
      </c>
    </row>
    <row r="349" spans="1:3" x14ac:dyDescent="0.25">
      <c r="A349">
        <v>3</v>
      </c>
      <c r="B349" t="s">
        <v>405</v>
      </c>
      <c r="C349" t="s">
        <v>406</v>
      </c>
    </row>
    <row r="350" spans="1:3" x14ac:dyDescent="0.25">
      <c r="A350">
        <v>4</v>
      </c>
      <c r="B350" t="s">
        <v>405</v>
      </c>
      <c r="C350" t="s">
        <v>406</v>
      </c>
    </row>
    <row r="351" spans="1:3" x14ac:dyDescent="0.25">
      <c r="A351">
        <v>1</v>
      </c>
      <c r="B351" t="s">
        <v>405</v>
      </c>
      <c r="C351" t="s">
        <v>406</v>
      </c>
    </row>
    <row r="352" spans="1:3" x14ac:dyDescent="0.25">
      <c r="A352">
        <v>3</v>
      </c>
      <c r="B352" t="s">
        <v>405</v>
      </c>
      <c r="C352" t="s">
        <v>406</v>
      </c>
    </row>
    <row r="353" spans="1:3" x14ac:dyDescent="0.25">
      <c r="A353">
        <v>1</v>
      </c>
      <c r="B353" t="s">
        <v>498</v>
      </c>
      <c r="C353" t="s">
        <v>499</v>
      </c>
    </row>
    <row r="354" spans="1:3" x14ac:dyDescent="0.25">
      <c r="A354">
        <v>1</v>
      </c>
      <c r="B354" t="s">
        <v>498</v>
      </c>
      <c r="C354" t="s">
        <v>499</v>
      </c>
    </row>
    <row r="355" spans="1:3" x14ac:dyDescent="0.25">
      <c r="A355">
        <v>1</v>
      </c>
      <c r="B355" t="s">
        <v>498</v>
      </c>
      <c r="C355" t="s">
        <v>499</v>
      </c>
    </row>
    <row r="356" spans="1:3" x14ac:dyDescent="0.25">
      <c r="A356">
        <v>1</v>
      </c>
      <c r="B356" t="s">
        <v>611</v>
      </c>
      <c r="C356" t="s">
        <v>612</v>
      </c>
    </row>
    <row r="357" spans="1:3" x14ac:dyDescent="0.25">
      <c r="A357">
        <v>1</v>
      </c>
      <c r="B357" t="s">
        <v>611</v>
      </c>
      <c r="C357" t="s">
        <v>612</v>
      </c>
    </row>
    <row r="358" spans="1:3" x14ac:dyDescent="0.25">
      <c r="A358">
        <v>1</v>
      </c>
      <c r="B358" t="s">
        <v>62</v>
      </c>
      <c r="C358" t="s">
        <v>63</v>
      </c>
    </row>
    <row r="359" spans="1:3" x14ac:dyDescent="0.25">
      <c r="A359">
        <v>2</v>
      </c>
      <c r="B359" t="s">
        <v>62</v>
      </c>
      <c r="C359" t="s">
        <v>63</v>
      </c>
    </row>
    <row r="360" spans="1:3" x14ac:dyDescent="0.25">
      <c r="A360">
        <v>1</v>
      </c>
      <c r="B360" t="s">
        <v>62</v>
      </c>
      <c r="C360" t="s">
        <v>63</v>
      </c>
    </row>
    <row r="361" spans="1:3" x14ac:dyDescent="0.25">
      <c r="A361">
        <v>2</v>
      </c>
      <c r="B361" t="s">
        <v>62</v>
      </c>
      <c r="C361" t="s">
        <v>63</v>
      </c>
    </row>
    <row r="362" spans="1:3" x14ac:dyDescent="0.25">
      <c r="A362">
        <v>1</v>
      </c>
      <c r="B362" t="s">
        <v>62</v>
      </c>
      <c r="C362" t="s">
        <v>63</v>
      </c>
    </row>
    <row r="363" spans="1:3" x14ac:dyDescent="0.25">
      <c r="A363">
        <v>1</v>
      </c>
      <c r="B363" t="s">
        <v>62</v>
      </c>
      <c r="C363" t="s">
        <v>63</v>
      </c>
    </row>
    <row r="364" spans="1:3" x14ac:dyDescent="0.25">
      <c r="A364">
        <v>2</v>
      </c>
      <c r="B364" t="s">
        <v>62</v>
      </c>
      <c r="C364" t="s">
        <v>63</v>
      </c>
    </row>
    <row r="365" spans="1:3" x14ac:dyDescent="0.25">
      <c r="A365">
        <v>1</v>
      </c>
      <c r="B365" t="s">
        <v>62</v>
      </c>
      <c r="C365" t="s">
        <v>63</v>
      </c>
    </row>
    <row r="366" spans="1:3" x14ac:dyDescent="0.25">
      <c r="A366">
        <v>1</v>
      </c>
      <c r="B366" t="s">
        <v>601</v>
      </c>
      <c r="C366" t="s">
        <v>602</v>
      </c>
    </row>
    <row r="367" spans="1:3" x14ac:dyDescent="0.25">
      <c r="A367">
        <v>1</v>
      </c>
      <c r="B367" t="s">
        <v>601</v>
      </c>
      <c r="C367" t="s">
        <v>602</v>
      </c>
    </row>
    <row r="368" spans="1:3" x14ac:dyDescent="0.25">
      <c r="A368">
        <v>1</v>
      </c>
      <c r="B368" t="s">
        <v>601</v>
      </c>
      <c r="C368" t="s">
        <v>602</v>
      </c>
    </row>
    <row r="369" spans="1:3" x14ac:dyDescent="0.25">
      <c r="A369">
        <v>1</v>
      </c>
      <c r="B369" t="s">
        <v>601</v>
      </c>
      <c r="C369" t="s">
        <v>602</v>
      </c>
    </row>
    <row r="370" spans="1:3" x14ac:dyDescent="0.25">
      <c r="A370">
        <v>1</v>
      </c>
      <c r="B370" t="s">
        <v>121</v>
      </c>
      <c r="C370" t="s">
        <v>122</v>
      </c>
    </row>
    <row r="371" spans="1:3" x14ac:dyDescent="0.25">
      <c r="A371">
        <v>1</v>
      </c>
      <c r="B371" t="s">
        <v>121</v>
      </c>
      <c r="C371" t="s">
        <v>122</v>
      </c>
    </row>
    <row r="372" spans="1:3" x14ac:dyDescent="0.25">
      <c r="A372">
        <v>1</v>
      </c>
      <c r="B372" t="s">
        <v>72</v>
      </c>
      <c r="C372" t="s">
        <v>73</v>
      </c>
    </row>
    <row r="373" spans="1:3" x14ac:dyDescent="0.25">
      <c r="A373">
        <v>1</v>
      </c>
      <c r="B373" t="s">
        <v>862</v>
      </c>
      <c r="C373" t="s">
        <v>863</v>
      </c>
    </row>
    <row r="374" spans="1:3" x14ac:dyDescent="0.25">
      <c r="A374">
        <v>2</v>
      </c>
      <c r="B374" t="s">
        <v>751</v>
      </c>
      <c r="C374" t="s">
        <v>752</v>
      </c>
    </row>
    <row r="375" spans="1:3" x14ac:dyDescent="0.25">
      <c r="A375">
        <v>1</v>
      </c>
      <c r="B375" t="s">
        <v>751</v>
      </c>
      <c r="C375" t="s">
        <v>752</v>
      </c>
    </row>
    <row r="376" spans="1:3" x14ac:dyDescent="0.25">
      <c r="A376">
        <v>1</v>
      </c>
      <c r="B376" t="s">
        <v>820</v>
      </c>
      <c r="C376" t="s">
        <v>821</v>
      </c>
    </row>
    <row r="377" spans="1:3" x14ac:dyDescent="0.25">
      <c r="A377">
        <v>2</v>
      </c>
      <c r="B377" t="s">
        <v>463</v>
      </c>
      <c r="C377" t="s">
        <v>465</v>
      </c>
    </row>
    <row r="378" spans="1:3" x14ac:dyDescent="0.25">
      <c r="A378">
        <v>1</v>
      </c>
      <c r="B378" t="s">
        <v>463</v>
      </c>
      <c r="C378" t="s">
        <v>465</v>
      </c>
    </row>
    <row r="379" spans="1:3" x14ac:dyDescent="0.25">
      <c r="A379">
        <v>1</v>
      </c>
      <c r="B379" t="s">
        <v>463</v>
      </c>
      <c r="C379" t="s">
        <v>465</v>
      </c>
    </row>
    <row r="380" spans="1:3" x14ac:dyDescent="0.25">
      <c r="A380">
        <v>1</v>
      </c>
      <c r="B380" t="s">
        <v>463</v>
      </c>
      <c r="C380" t="s">
        <v>465</v>
      </c>
    </row>
    <row r="381" spans="1:3" x14ac:dyDescent="0.25">
      <c r="A381">
        <v>1</v>
      </c>
      <c r="B381" t="s">
        <v>147</v>
      </c>
      <c r="C381" t="s">
        <v>148</v>
      </c>
    </row>
    <row r="382" spans="1:3" x14ac:dyDescent="0.25">
      <c r="A382">
        <v>2</v>
      </c>
      <c r="B382" t="s">
        <v>147</v>
      </c>
      <c r="C382" t="s">
        <v>148</v>
      </c>
    </row>
    <row r="383" spans="1:3" x14ac:dyDescent="0.25">
      <c r="A383">
        <v>1</v>
      </c>
      <c r="B383" t="s">
        <v>147</v>
      </c>
      <c r="C383" t="s">
        <v>148</v>
      </c>
    </row>
    <row r="384" spans="1:3" x14ac:dyDescent="0.25">
      <c r="A384">
        <v>1</v>
      </c>
      <c r="B384" t="s">
        <v>147</v>
      </c>
      <c r="C384" t="s">
        <v>148</v>
      </c>
    </row>
    <row r="385" spans="1:3" x14ac:dyDescent="0.25">
      <c r="A385">
        <v>1</v>
      </c>
      <c r="B385" t="s">
        <v>147</v>
      </c>
      <c r="C385" t="s">
        <v>148</v>
      </c>
    </row>
    <row r="386" spans="1:3" x14ac:dyDescent="0.25">
      <c r="A386">
        <v>1</v>
      </c>
      <c r="B386" t="s">
        <v>301</v>
      </c>
      <c r="C386" t="s">
        <v>302</v>
      </c>
    </row>
    <row r="387" spans="1:3" x14ac:dyDescent="0.25">
      <c r="A387">
        <v>1</v>
      </c>
      <c r="B387" t="s">
        <v>301</v>
      </c>
      <c r="C387" t="s">
        <v>302</v>
      </c>
    </row>
    <row r="388" spans="1:3" x14ac:dyDescent="0.25">
      <c r="A388">
        <v>1</v>
      </c>
      <c r="B388" t="s">
        <v>301</v>
      </c>
      <c r="C388" t="s">
        <v>302</v>
      </c>
    </row>
    <row r="389" spans="1:3" x14ac:dyDescent="0.25">
      <c r="A389">
        <v>1</v>
      </c>
      <c r="B389" t="s">
        <v>304</v>
      </c>
      <c r="C389" t="s">
        <v>305</v>
      </c>
    </row>
    <row r="390" spans="1:3" x14ac:dyDescent="0.25">
      <c r="A390">
        <v>3</v>
      </c>
      <c r="B390" t="s">
        <v>304</v>
      </c>
      <c r="C390" t="s">
        <v>305</v>
      </c>
    </row>
    <row r="391" spans="1:3" x14ac:dyDescent="0.25">
      <c r="A391">
        <v>1</v>
      </c>
      <c r="B391" t="s">
        <v>304</v>
      </c>
      <c r="C391" t="s">
        <v>305</v>
      </c>
    </row>
    <row r="392" spans="1:3" x14ac:dyDescent="0.25">
      <c r="A392">
        <v>1</v>
      </c>
      <c r="B392" t="s">
        <v>304</v>
      </c>
      <c r="C392" t="s">
        <v>305</v>
      </c>
    </row>
    <row r="393" spans="1:3" x14ac:dyDescent="0.25">
      <c r="A393">
        <v>1</v>
      </c>
      <c r="B393" t="s">
        <v>532</v>
      </c>
      <c r="C393" t="s">
        <v>533</v>
      </c>
    </row>
    <row r="394" spans="1:3" x14ac:dyDescent="0.25">
      <c r="A394">
        <v>1</v>
      </c>
      <c r="B394" t="s">
        <v>532</v>
      </c>
      <c r="C394" t="s">
        <v>533</v>
      </c>
    </row>
    <row r="395" spans="1:3" x14ac:dyDescent="0.25">
      <c r="A395">
        <v>1</v>
      </c>
      <c r="B395" t="s">
        <v>397</v>
      </c>
      <c r="C395" t="s">
        <v>398</v>
      </c>
    </row>
    <row r="396" spans="1:3" x14ac:dyDescent="0.25">
      <c r="A396">
        <v>1</v>
      </c>
      <c r="B396" t="s">
        <v>598</v>
      </c>
      <c r="C396" t="s">
        <v>599</v>
      </c>
    </row>
    <row r="397" spans="1:3" x14ac:dyDescent="0.25">
      <c r="A397">
        <v>1</v>
      </c>
      <c r="B397" t="s">
        <v>639</v>
      </c>
      <c r="C397" t="s">
        <v>640</v>
      </c>
    </row>
    <row r="398" spans="1:3" x14ac:dyDescent="0.25">
      <c r="A398">
        <v>1</v>
      </c>
      <c r="B398" t="s">
        <v>287</v>
      </c>
      <c r="C398" t="s">
        <v>288</v>
      </c>
    </row>
    <row r="399" spans="1:3" x14ac:dyDescent="0.25">
      <c r="A399">
        <v>1</v>
      </c>
      <c r="B399" t="s">
        <v>552</v>
      </c>
      <c r="C399" t="s">
        <v>553</v>
      </c>
    </row>
    <row r="400" spans="1:3" x14ac:dyDescent="0.25">
      <c r="A400">
        <v>3</v>
      </c>
      <c r="B400" t="s">
        <v>150</v>
      </c>
      <c r="C400" t="s">
        <v>151</v>
      </c>
    </row>
    <row r="401" spans="1:3" x14ac:dyDescent="0.25">
      <c r="A401">
        <v>2</v>
      </c>
      <c r="B401" t="s">
        <v>150</v>
      </c>
      <c r="C401" t="s">
        <v>151</v>
      </c>
    </row>
    <row r="402" spans="1:3" x14ac:dyDescent="0.25">
      <c r="A402"/>
      <c r="B402"/>
      <c r="C402"/>
    </row>
    <row r="403" spans="1:3" x14ac:dyDescent="0.25">
      <c r="A403"/>
      <c r="B403"/>
      <c r="C403"/>
    </row>
    <row r="404" spans="1:3" x14ac:dyDescent="0.25">
      <c r="A404"/>
      <c r="B404"/>
      <c r="C404"/>
    </row>
    <row r="405" spans="1:3" x14ac:dyDescent="0.25">
      <c r="A405"/>
      <c r="B405"/>
      <c r="C405"/>
    </row>
    <row r="406" spans="1:3" x14ac:dyDescent="0.25">
      <c r="A406"/>
      <c r="B406"/>
      <c r="C406"/>
    </row>
    <row r="407" spans="1:3" x14ac:dyDescent="0.25">
      <c r="A407"/>
      <c r="B407"/>
      <c r="C407"/>
    </row>
    <row r="408" spans="1:3" x14ac:dyDescent="0.25">
      <c r="A408"/>
      <c r="B408"/>
      <c r="C408"/>
    </row>
    <row r="409" spans="1:3" x14ac:dyDescent="0.25">
      <c r="A409"/>
      <c r="B409"/>
      <c r="C409"/>
    </row>
    <row r="410" spans="1:3" x14ac:dyDescent="0.25">
      <c r="A410"/>
      <c r="B410"/>
      <c r="C410"/>
    </row>
    <row r="411" spans="1:3" x14ac:dyDescent="0.25">
      <c r="A411"/>
      <c r="B411"/>
      <c r="C411"/>
    </row>
    <row r="412" spans="1:3" x14ac:dyDescent="0.25">
      <c r="A412"/>
      <c r="B412"/>
      <c r="C412"/>
    </row>
    <row r="413" spans="1:3" x14ac:dyDescent="0.25">
      <c r="A413"/>
      <c r="B413"/>
      <c r="C413"/>
    </row>
    <row r="414" spans="1:3" x14ac:dyDescent="0.25">
      <c r="A414"/>
      <c r="B414"/>
      <c r="C414"/>
    </row>
    <row r="415" spans="1:3" x14ac:dyDescent="0.25">
      <c r="A415"/>
      <c r="B415"/>
      <c r="C415"/>
    </row>
    <row r="416" spans="1:3" x14ac:dyDescent="0.25">
      <c r="A416"/>
      <c r="B416"/>
      <c r="C416"/>
    </row>
    <row r="417" spans="1:3" x14ac:dyDescent="0.25">
      <c r="A417"/>
      <c r="B417"/>
      <c r="C417"/>
    </row>
    <row r="418" spans="1:3" x14ac:dyDescent="0.25">
      <c r="A418"/>
      <c r="B418"/>
      <c r="C418"/>
    </row>
    <row r="419" spans="1:3" x14ac:dyDescent="0.25">
      <c r="A419"/>
      <c r="B419"/>
      <c r="C419"/>
    </row>
    <row r="420" spans="1:3" x14ac:dyDescent="0.25">
      <c r="A420"/>
      <c r="B420"/>
      <c r="C420"/>
    </row>
    <row r="421" spans="1:3" x14ac:dyDescent="0.25">
      <c r="A421"/>
      <c r="B421"/>
      <c r="C421"/>
    </row>
    <row r="422" spans="1:3" x14ac:dyDescent="0.25">
      <c r="A422"/>
      <c r="B422"/>
      <c r="C422"/>
    </row>
    <row r="423" spans="1:3" x14ac:dyDescent="0.25">
      <c r="A423"/>
      <c r="B423"/>
      <c r="C423"/>
    </row>
    <row r="424" spans="1:3" x14ac:dyDescent="0.25">
      <c r="A424"/>
      <c r="B424"/>
      <c r="C424"/>
    </row>
    <row r="425" spans="1:3" x14ac:dyDescent="0.25">
      <c r="A425"/>
      <c r="B425"/>
      <c r="C425"/>
    </row>
    <row r="426" spans="1:3" x14ac:dyDescent="0.25">
      <c r="A426"/>
      <c r="B426"/>
      <c r="C426"/>
    </row>
    <row r="427" spans="1:3" x14ac:dyDescent="0.25">
      <c r="A427"/>
      <c r="B427"/>
      <c r="C427"/>
    </row>
    <row r="428" spans="1:3" x14ac:dyDescent="0.25">
      <c r="A428"/>
      <c r="B428"/>
      <c r="C428"/>
    </row>
    <row r="429" spans="1:3" x14ac:dyDescent="0.25">
      <c r="A429"/>
      <c r="B429"/>
      <c r="C429"/>
    </row>
    <row r="430" spans="1:3" x14ac:dyDescent="0.25">
      <c r="A430"/>
      <c r="B430"/>
      <c r="C430"/>
    </row>
    <row r="431" spans="1:3" x14ac:dyDescent="0.25">
      <c r="A431"/>
      <c r="B431"/>
      <c r="C431"/>
    </row>
    <row r="432" spans="1:3" x14ac:dyDescent="0.25">
      <c r="A432"/>
      <c r="B432"/>
      <c r="C432"/>
    </row>
    <row r="433" spans="1:3" x14ac:dyDescent="0.25">
      <c r="A433"/>
      <c r="B433"/>
      <c r="C433"/>
    </row>
    <row r="434" spans="1:3" x14ac:dyDescent="0.25">
      <c r="A434"/>
      <c r="B434"/>
      <c r="C434"/>
    </row>
    <row r="435" spans="1:3" x14ac:dyDescent="0.25">
      <c r="A435"/>
      <c r="B435"/>
      <c r="C435"/>
    </row>
    <row r="436" spans="1:3" x14ac:dyDescent="0.25">
      <c r="A436"/>
      <c r="B436"/>
      <c r="C436"/>
    </row>
    <row r="437" spans="1:3" x14ac:dyDescent="0.25">
      <c r="A437"/>
      <c r="B437"/>
      <c r="C437"/>
    </row>
    <row r="438" spans="1:3" x14ac:dyDescent="0.25">
      <c r="A438"/>
      <c r="B438"/>
      <c r="C438"/>
    </row>
    <row r="439" spans="1:3" x14ac:dyDescent="0.25">
      <c r="A439"/>
      <c r="B439"/>
      <c r="C439"/>
    </row>
    <row r="440" spans="1:3" x14ac:dyDescent="0.25">
      <c r="A440"/>
      <c r="B440"/>
      <c r="C440"/>
    </row>
    <row r="441" spans="1:3" x14ac:dyDescent="0.25">
      <c r="A441"/>
      <c r="B441"/>
      <c r="C441"/>
    </row>
    <row r="442" spans="1:3" x14ac:dyDescent="0.25">
      <c r="A442"/>
      <c r="B442"/>
      <c r="C442"/>
    </row>
    <row r="443" spans="1:3" x14ac:dyDescent="0.25">
      <c r="A443"/>
      <c r="B443"/>
      <c r="C443"/>
    </row>
    <row r="444" spans="1:3" x14ac:dyDescent="0.25">
      <c r="A444"/>
      <c r="B444"/>
      <c r="C444"/>
    </row>
    <row r="445" spans="1:3" x14ac:dyDescent="0.25">
      <c r="A445"/>
      <c r="B445"/>
      <c r="C445"/>
    </row>
    <row r="446" spans="1:3" x14ac:dyDescent="0.25">
      <c r="A446"/>
      <c r="B446"/>
      <c r="C446"/>
    </row>
    <row r="447" spans="1:3" x14ac:dyDescent="0.25">
      <c r="A447"/>
      <c r="B447"/>
      <c r="C447"/>
    </row>
    <row r="448" spans="1:3" x14ac:dyDescent="0.25">
      <c r="A448"/>
      <c r="B448"/>
      <c r="C448"/>
    </row>
    <row r="449" spans="1:3" x14ac:dyDescent="0.25">
      <c r="A449"/>
      <c r="B449"/>
      <c r="C449"/>
    </row>
    <row r="450" spans="1:3" x14ac:dyDescent="0.25">
      <c r="A450"/>
      <c r="B450"/>
      <c r="C450"/>
    </row>
    <row r="451" spans="1:3" x14ac:dyDescent="0.25">
      <c r="A451"/>
      <c r="B451"/>
      <c r="C451"/>
    </row>
    <row r="452" spans="1:3" x14ac:dyDescent="0.25">
      <c r="A452"/>
      <c r="B452"/>
      <c r="C452"/>
    </row>
    <row r="453" spans="1:3" x14ac:dyDescent="0.25">
      <c r="A453"/>
      <c r="B453"/>
      <c r="C453"/>
    </row>
    <row r="454" spans="1:3" x14ac:dyDescent="0.25">
      <c r="A454"/>
      <c r="B454"/>
      <c r="C454"/>
    </row>
    <row r="455" spans="1:3" x14ac:dyDescent="0.25">
      <c r="A455"/>
      <c r="B455"/>
      <c r="C455"/>
    </row>
    <row r="456" spans="1:3" x14ac:dyDescent="0.25">
      <c r="A456"/>
      <c r="B456"/>
      <c r="C456"/>
    </row>
    <row r="457" spans="1:3" x14ac:dyDescent="0.25">
      <c r="A457"/>
      <c r="B457"/>
      <c r="C457"/>
    </row>
    <row r="458" spans="1:3" x14ac:dyDescent="0.25">
      <c r="A458"/>
      <c r="B458"/>
      <c r="C458"/>
    </row>
    <row r="459" spans="1:3" x14ac:dyDescent="0.25">
      <c r="A459"/>
      <c r="B459"/>
      <c r="C459"/>
    </row>
    <row r="460" spans="1:3" x14ac:dyDescent="0.25">
      <c r="A460"/>
      <c r="B460"/>
      <c r="C460"/>
    </row>
    <row r="461" spans="1:3" x14ac:dyDescent="0.25">
      <c r="A461"/>
      <c r="B461"/>
      <c r="C461"/>
    </row>
    <row r="462" spans="1:3" x14ac:dyDescent="0.25">
      <c r="A462"/>
      <c r="B462"/>
      <c r="C462"/>
    </row>
    <row r="463" spans="1:3" x14ac:dyDescent="0.25">
      <c r="A463"/>
      <c r="B463"/>
      <c r="C463"/>
    </row>
    <row r="464" spans="1:3" x14ac:dyDescent="0.25">
      <c r="A464"/>
      <c r="B464"/>
      <c r="C464"/>
    </row>
    <row r="465" spans="1:3" x14ac:dyDescent="0.25">
      <c r="A465"/>
      <c r="B465"/>
      <c r="C465"/>
    </row>
    <row r="466" spans="1:3" x14ac:dyDescent="0.25">
      <c r="A466"/>
      <c r="B466"/>
      <c r="C466"/>
    </row>
    <row r="467" spans="1:3" x14ac:dyDescent="0.25">
      <c r="A467"/>
      <c r="B467"/>
      <c r="C467"/>
    </row>
    <row r="468" spans="1:3" x14ac:dyDescent="0.25">
      <c r="A468"/>
      <c r="B468"/>
      <c r="C468"/>
    </row>
    <row r="469" spans="1:3" x14ac:dyDescent="0.25">
      <c r="A469"/>
      <c r="B469"/>
      <c r="C469"/>
    </row>
    <row r="470" spans="1:3" x14ac:dyDescent="0.25">
      <c r="A470"/>
      <c r="B470"/>
      <c r="C470"/>
    </row>
    <row r="471" spans="1:3" x14ac:dyDescent="0.25">
      <c r="A471"/>
      <c r="B471"/>
      <c r="C471"/>
    </row>
    <row r="472" spans="1:3" x14ac:dyDescent="0.25">
      <c r="A472"/>
      <c r="B472"/>
      <c r="C472"/>
    </row>
    <row r="473" spans="1:3" x14ac:dyDescent="0.25">
      <c r="A473"/>
      <c r="B473"/>
      <c r="C473"/>
    </row>
    <row r="474" spans="1:3" x14ac:dyDescent="0.25">
      <c r="A474"/>
      <c r="B474"/>
      <c r="C474"/>
    </row>
    <row r="475" spans="1:3" x14ac:dyDescent="0.25">
      <c r="A475"/>
      <c r="B475"/>
      <c r="C475"/>
    </row>
    <row r="476" spans="1:3" x14ac:dyDescent="0.25">
      <c r="A476"/>
      <c r="B476"/>
      <c r="C476"/>
    </row>
    <row r="477" spans="1:3" x14ac:dyDescent="0.25">
      <c r="A477"/>
      <c r="B477"/>
      <c r="C477"/>
    </row>
    <row r="478" spans="1:3" x14ac:dyDescent="0.25">
      <c r="A478"/>
      <c r="B478"/>
      <c r="C478"/>
    </row>
    <row r="479" spans="1:3" x14ac:dyDescent="0.25">
      <c r="A479"/>
      <c r="B479"/>
      <c r="C479"/>
    </row>
    <row r="480" spans="1:3" x14ac:dyDescent="0.25">
      <c r="A480"/>
      <c r="B480"/>
      <c r="C480"/>
    </row>
    <row r="481" spans="1:3" x14ac:dyDescent="0.25">
      <c r="A481"/>
      <c r="B481"/>
      <c r="C481"/>
    </row>
    <row r="482" spans="1:3" x14ac:dyDescent="0.25">
      <c r="A482"/>
      <c r="B482"/>
      <c r="C482"/>
    </row>
    <row r="483" spans="1:3" x14ac:dyDescent="0.25">
      <c r="A483"/>
      <c r="B483"/>
      <c r="C483"/>
    </row>
    <row r="484" spans="1:3" x14ac:dyDescent="0.25">
      <c r="A484"/>
      <c r="B484"/>
      <c r="C484"/>
    </row>
    <row r="485" spans="1:3" x14ac:dyDescent="0.25">
      <c r="A485"/>
      <c r="B485"/>
      <c r="C485"/>
    </row>
    <row r="486" spans="1:3" x14ac:dyDescent="0.25">
      <c r="A486"/>
      <c r="B486"/>
      <c r="C486"/>
    </row>
    <row r="487" spans="1:3" x14ac:dyDescent="0.25">
      <c r="A487"/>
      <c r="B487"/>
      <c r="C487"/>
    </row>
    <row r="488" spans="1:3" x14ac:dyDescent="0.25">
      <c r="A488"/>
      <c r="B488"/>
      <c r="C488"/>
    </row>
    <row r="489" spans="1:3" x14ac:dyDescent="0.25">
      <c r="A489"/>
      <c r="B489"/>
      <c r="C489"/>
    </row>
    <row r="490" spans="1:3" x14ac:dyDescent="0.25">
      <c r="A490"/>
      <c r="B490"/>
      <c r="C490"/>
    </row>
    <row r="491" spans="1:3" x14ac:dyDescent="0.25">
      <c r="A491"/>
      <c r="B491"/>
      <c r="C491"/>
    </row>
    <row r="492" spans="1:3" x14ac:dyDescent="0.25">
      <c r="A492"/>
      <c r="B492"/>
      <c r="C492"/>
    </row>
    <row r="493" spans="1:3" x14ac:dyDescent="0.25">
      <c r="A493"/>
      <c r="B493"/>
      <c r="C493"/>
    </row>
    <row r="494" spans="1:3" x14ac:dyDescent="0.25">
      <c r="A494"/>
      <c r="B494"/>
      <c r="C494"/>
    </row>
    <row r="495" spans="1:3" x14ac:dyDescent="0.25">
      <c r="A495"/>
      <c r="B495"/>
      <c r="C495"/>
    </row>
    <row r="496" spans="1:3" x14ac:dyDescent="0.25">
      <c r="A496"/>
      <c r="B496"/>
      <c r="C496"/>
    </row>
    <row r="497" spans="1:3" x14ac:dyDescent="0.25">
      <c r="A497"/>
      <c r="B497"/>
      <c r="C497"/>
    </row>
    <row r="498" spans="1:3" x14ac:dyDescent="0.25">
      <c r="A498"/>
      <c r="B498"/>
      <c r="C498"/>
    </row>
    <row r="499" spans="1:3" x14ac:dyDescent="0.25">
      <c r="A499"/>
      <c r="B499"/>
      <c r="C499"/>
    </row>
    <row r="500" spans="1:3" x14ac:dyDescent="0.25">
      <c r="A500"/>
      <c r="B500"/>
      <c r="C500"/>
    </row>
    <row r="501" spans="1:3" x14ac:dyDescent="0.25">
      <c r="A501"/>
      <c r="B501"/>
      <c r="C501"/>
    </row>
    <row r="502" spans="1:3" x14ac:dyDescent="0.25">
      <c r="A502"/>
      <c r="B502"/>
      <c r="C502"/>
    </row>
    <row r="503" spans="1:3" x14ac:dyDescent="0.25">
      <c r="A503"/>
      <c r="B503"/>
      <c r="C503"/>
    </row>
    <row r="504" spans="1:3" x14ac:dyDescent="0.25">
      <c r="A504"/>
      <c r="B504"/>
      <c r="C504"/>
    </row>
    <row r="505" spans="1:3" x14ac:dyDescent="0.25">
      <c r="A505"/>
      <c r="B505"/>
      <c r="C505"/>
    </row>
    <row r="506" spans="1:3" x14ac:dyDescent="0.25">
      <c r="A506"/>
      <c r="B506"/>
      <c r="C506"/>
    </row>
    <row r="507" spans="1:3" x14ac:dyDescent="0.25">
      <c r="A507"/>
      <c r="B507"/>
      <c r="C507"/>
    </row>
    <row r="508" spans="1:3" x14ac:dyDescent="0.25">
      <c r="A508"/>
      <c r="B508"/>
      <c r="C508"/>
    </row>
    <row r="509" spans="1:3" x14ac:dyDescent="0.25">
      <c r="A509"/>
      <c r="B509"/>
      <c r="C509"/>
    </row>
    <row r="510" spans="1:3" x14ac:dyDescent="0.25">
      <c r="A510"/>
      <c r="B510"/>
      <c r="C510"/>
    </row>
    <row r="511" spans="1:3" x14ac:dyDescent="0.25">
      <c r="A511"/>
      <c r="B511"/>
      <c r="C511"/>
    </row>
    <row r="512" spans="1:3" x14ac:dyDescent="0.25">
      <c r="A512"/>
      <c r="B512"/>
      <c r="C512"/>
    </row>
    <row r="513" spans="1:3" x14ac:dyDescent="0.25">
      <c r="A513"/>
      <c r="B513"/>
      <c r="C513"/>
    </row>
    <row r="514" spans="1:3" x14ac:dyDescent="0.25">
      <c r="A514"/>
      <c r="B514"/>
      <c r="C514"/>
    </row>
    <row r="515" spans="1:3" x14ac:dyDescent="0.25">
      <c r="A515"/>
      <c r="B515"/>
      <c r="C515"/>
    </row>
    <row r="516" spans="1:3" x14ac:dyDescent="0.25">
      <c r="A516"/>
      <c r="B516"/>
      <c r="C516"/>
    </row>
    <row r="517" spans="1:3" x14ac:dyDescent="0.25">
      <c r="A517"/>
      <c r="B517"/>
      <c r="C517"/>
    </row>
    <row r="518" spans="1:3" x14ac:dyDescent="0.25">
      <c r="A518"/>
      <c r="B518"/>
      <c r="C518"/>
    </row>
    <row r="519" spans="1:3" x14ac:dyDescent="0.25">
      <c r="A519"/>
      <c r="B519"/>
      <c r="C519"/>
    </row>
    <row r="520" spans="1:3" x14ac:dyDescent="0.25">
      <c r="A520"/>
      <c r="B520"/>
      <c r="C520"/>
    </row>
    <row r="521" spans="1:3" x14ac:dyDescent="0.25">
      <c r="A521"/>
      <c r="B521"/>
      <c r="C521"/>
    </row>
    <row r="522" spans="1:3" x14ac:dyDescent="0.25">
      <c r="A522"/>
      <c r="B522"/>
      <c r="C522"/>
    </row>
    <row r="523" spans="1:3" x14ac:dyDescent="0.25">
      <c r="A523"/>
      <c r="B523"/>
      <c r="C523"/>
    </row>
    <row r="524" spans="1:3" x14ac:dyDescent="0.25">
      <c r="A524"/>
      <c r="B524"/>
      <c r="C524"/>
    </row>
    <row r="525" spans="1:3" x14ac:dyDescent="0.25">
      <c r="A525"/>
      <c r="B525"/>
      <c r="C525"/>
    </row>
    <row r="526" spans="1:3" x14ac:dyDescent="0.25">
      <c r="A526"/>
      <c r="B526"/>
      <c r="C526"/>
    </row>
    <row r="527" spans="1:3" x14ac:dyDescent="0.25">
      <c r="A527"/>
      <c r="B527"/>
      <c r="C527"/>
    </row>
    <row r="528" spans="1:3" x14ac:dyDescent="0.25">
      <c r="A528"/>
      <c r="B528"/>
      <c r="C528"/>
    </row>
    <row r="529" spans="1:3" x14ac:dyDescent="0.25">
      <c r="A529"/>
      <c r="B529"/>
      <c r="C529"/>
    </row>
    <row r="530" spans="1:3" x14ac:dyDescent="0.25">
      <c r="A530"/>
      <c r="B530"/>
      <c r="C530"/>
    </row>
    <row r="531" spans="1:3" x14ac:dyDescent="0.25">
      <c r="A531"/>
      <c r="B531"/>
      <c r="C531"/>
    </row>
    <row r="532" spans="1:3" x14ac:dyDescent="0.25">
      <c r="A532"/>
      <c r="B532"/>
      <c r="C532"/>
    </row>
    <row r="533" spans="1:3" x14ac:dyDescent="0.25">
      <c r="A533"/>
      <c r="B533"/>
      <c r="C533"/>
    </row>
    <row r="534" spans="1:3" x14ac:dyDescent="0.25">
      <c r="A534"/>
      <c r="B534"/>
      <c r="C534"/>
    </row>
    <row r="535" spans="1:3" x14ac:dyDescent="0.25">
      <c r="A535"/>
      <c r="B535"/>
      <c r="C535"/>
    </row>
    <row r="536" spans="1:3" x14ac:dyDescent="0.25">
      <c r="A536"/>
      <c r="B536"/>
      <c r="C536"/>
    </row>
    <row r="537" spans="1:3" x14ac:dyDescent="0.25">
      <c r="A537"/>
      <c r="B537"/>
      <c r="C537"/>
    </row>
    <row r="538" spans="1:3" x14ac:dyDescent="0.25">
      <c r="A538"/>
      <c r="B538"/>
      <c r="C538"/>
    </row>
    <row r="539" spans="1:3" x14ac:dyDescent="0.25">
      <c r="A539"/>
      <c r="B539"/>
      <c r="C539"/>
    </row>
    <row r="540" spans="1:3" x14ac:dyDescent="0.25">
      <c r="A540"/>
      <c r="B540"/>
      <c r="C540"/>
    </row>
    <row r="541" spans="1:3" x14ac:dyDescent="0.25">
      <c r="A541"/>
      <c r="B541"/>
      <c r="C541"/>
    </row>
    <row r="542" spans="1:3" x14ac:dyDescent="0.25">
      <c r="A542"/>
      <c r="B542"/>
      <c r="C542"/>
    </row>
    <row r="543" spans="1:3" x14ac:dyDescent="0.25">
      <c r="A543"/>
      <c r="B543"/>
      <c r="C543"/>
    </row>
    <row r="544" spans="1:3" x14ac:dyDescent="0.25">
      <c r="A544"/>
      <c r="B544"/>
      <c r="C544"/>
    </row>
    <row r="545" spans="1:3" x14ac:dyDescent="0.25">
      <c r="A545"/>
      <c r="B545"/>
      <c r="C545"/>
    </row>
    <row r="546" spans="1:3" x14ac:dyDescent="0.25">
      <c r="A546"/>
      <c r="B546"/>
      <c r="C546"/>
    </row>
    <row r="547" spans="1:3" x14ac:dyDescent="0.25">
      <c r="A547"/>
      <c r="B547"/>
      <c r="C547"/>
    </row>
    <row r="548" spans="1:3" x14ac:dyDescent="0.25">
      <c r="A548"/>
      <c r="B548"/>
      <c r="C548"/>
    </row>
    <row r="549" spans="1:3" x14ac:dyDescent="0.25">
      <c r="A549"/>
      <c r="B549"/>
      <c r="C549"/>
    </row>
    <row r="550" spans="1:3" x14ac:dyDescent="0.25">
      <c r="A550"/>
      <c r="B550"/>
      <c r="C550"/>
    </row>
    <row r="551" spans="1:3" x14ac:dyDescent="0.25">
      <c r="A551"/>
      <c r="B551"/>
      <c r="C551"/>
    </row>
    <row r="552" spans="1:3" x14ac:dyDescent="0.25">
      <c r="A552"/>
      <c r="B552"/>
      <c r="C552"/>
    </row>
    <row r="553" spans="1:3" x14ac:dyDescent="0.25">
      <c r="A553"/>
      <c r="B553"/>
      <c r="C553"/>
    </row>
    <row r="554" spans="1:3" x14ac:dyDescent="0.25">
      <c r="A554"/>
      <c r="B554"/>
      <c r="C554"/>
    </row>
    <row r="555" spans="1:3" x14ac:dyDescent="0.25">
      <c r="A555"/>
      <c r="B555"/>
      <c r="C555"/>
    </row>
    <row r="556" spans="1:3" x14ac:dyDescent="0.25">
      <c r="A556"/>
      <c r="B556"/>
      <c r="C556"/>
    </row>
    <row r="557" spans="1:3" x14ac:dyDescent="0.25">
      <c r="A557"/>
      <c r="B557"/>
      <c r="C557"/>
    </row>
    <row r="558" spans="1:3" x14ac:dyDescent="0.25">
      <c r="A558"/>
      <c r="B558"/>
      <c r="C558"/>
    </row>
    <row r="559" spans="1:3" x14ac:dyDescent="0.25">
      <c r="A559"/>
      <c r="B559"/>
      <c r="C559"/>
    </row>
    <row r="560" spans="1:3" x14ac:dyDescent="0.25">
      <c r="A560"/>
      <c r="B560"/>
      <c r="C560"/>
    </row>
    <row r="561" spans="1:3" x14ac:dyDescent="0.25">
      <c r="A561"/>
      <c r="B561"/>
      <c r="C561"/>
    </row>
    <row r="562" spans="1:3" x14ac:dyDescent="0.25">
      <c r="A562"/>
      <c r="B562"/>
      <c r="C562"/>
    </row>
    <row r="563" spans="1:3" x14ac:dyDescent="0.25">
      <c r="A563"/>
      <c r="B563"/>
      <c r="C563"/>
    </row>
    <row r="564" spans="1:3" x14ac:dyDescent="0.25">
      <c r="A564"/>
      <c r="B564"/>
      <c r="C564"/>
    </row>
    <row r="565" spans="1:3" x14ac:dyDescent="0.25">
      <c r="A565"/>
      <c r="B565"/>
      <c r="C565"/>
    </row>
    <row r="566" spans="1:3" x14ac:dyDescent="0.25">
      <c r="A566"/>
      <c r="B566"/>
      <c r="C566"/>
    </row>
    <row r="567" spans="1:3" x14ac:dyDescent="0.25">
      <c r="A567"/>
      <c r="B567"/>
      <c r="C567"/>
    </row>
    <row r="568" spans="1:3" x14ac:dyDescent="0.25">
      <c r="A568"/>
      <c r="B568"/>
      <c r="C568"/>
    </row>
    <row r="569" spans="1:3" x14ac:dyDescent="0.25">
      <c r="A569"/>
      <c r="B569"/>
      <c r="C569"/>
    </row>
    <row r="570" spans="1:3" x14ac:dyDescent="0.25">
      <c r="A570"/>
      <c r="B570"/>
      <c r="C570"/>
    </row>
    <row r="571" spans="1:3" x14ac:dyDescent="0.25">
      <c r="A571"/>
      <c r="B571"/>
      <c r="C571"/>
    </row>
    <row r="572" spans="1:3" x14ac:dyDescent="0.25">
      <c r="A572"/>
      <c r="B572"/>
      <c r="C572"/>
    </row>
    <row r="573" spans="1:3" x14ac:dyDescent="0.25">
      <c r="A573"/>
      <c r="B573"/>
      <c r="C573"/>
    </row>
    <row r="574" spans="1:3" x14ac:dyDescent="0.25">
      <c r="A574"/>
      <c r="B574"/>
      <c r="C574"/>
    </row>
    <row r="575" spans="1:3" x14ac:dyDescent="0.25">
      <c r="A575"/>
      <c r="B575"/>
      <c r="C575"/>
    </row>
    <row r="576" spans="1:3" x14ac:dyDescent="0.25">
      <c r="A576"/>
      <c r="B576"/>
      <c r="C576"/>
    </row>
    <row r="577" spans="1:3" x14ac:dyDescent="0.25">
      <c r="A577"/>
      <c r="B577"/>
      <c r="C577"/>
    </row>
    <row r="578" spans="1:3" x14ac:dyDescent="0.25">
      <c r="A578"/>
      <c r="B578"/>
      <c r="C578"/>
    </row>
    <row r="579" spans="1:3" x14ac:dyDescent="0.25">
      <c r="A579"/>
      <c r="B579"/>
      <c r="C579"/>
    </row>
    <row r="580" spans="1:3" x14ac:dyDescent="0.25">
      <c r="A580"/>
      <c r="B580"/>
      <c r="C580"/>
    </row>
    <row r="581" spans="1:3" x14ac:dyDescent="0.25">
      <c r="A581"/>
      <c r="B581"/>
      <c r="C581"/>
    </row>
    <row r="582" spans="1:3" x14ac:dyDescent="0.25">
      <c r="A582"/>
      <c r="B582"/>
      <c r="C582"/>
    </row>
    <row r="583" spans="1:3" x14ac:dyDescent="0.25">
      <c r="A583"/>
      <c r="B583"/>
      <c r="C583"/>
    </row>
    <row r="584" spans="1:3" x14ac:dyDescent="0.25">
      <c r="A584"/>
      <c r="B584"/>
      <c r="C584"/>
    </row>
    <row r="585" spans="1:3" x14ac:dyDescent="0.25">
      <c r="A585"/>
      <c r="B585"/>
      <c r="C585"/>
    </row>
    <row r="586" spans="1:3" x14ac:dyDescent="0.25">
      <c r="A586"/>
      <c r="B586"/>
      <c r="C586"/>
    </row>
    <row r="587" spans="1:3" x14ac:dyDescent="0.25">
      <c r="A587"/>
      <c r="B587"/>
      <c r="C587"/>
    </row>
    <row r="588" spans="1:3" x14ac:dyDescent="0.25">
      <c r="A588"/>
      <c r="B588"/>
      <c r="C588"/>
    </row>
    <row r="589" spans="1:3" x14ac:dyDescent="0.25">
      <c r="A589"/>
      <c r="B589"/>
      <c r="C589"/>
    </row>
    <row r="590" spans="1:3" x14ac:dyDescent="0.25">
      <c r="A590"/>
      <c r="B590"/>
      <c r="C590"/>
    </row>
    <row r="591" spans="1:3" x14ac:dyDescent="0.25">
      <c r="A591"/>
      <c r="B591"/>
      <c r="C591"/>
    </row>
    <row r="592" spans="1:3" x14ac:dyDescent="0.25">
      <c r="A592"/>
      <c r="B592"/>
      <c r="C592"/>
    </row>
    <row r="593" spans="1:3" x14ac:dyDescent="0.25">
      <c r="A593"/>
      <c r="B593"/>
      <c r="C593"/>
    </row>
    <row r="594" spans="1:3" x14ac:dyDescent="0.25">
      <c r="A594"/>
      <c r="B594"/>
      <c r="C594"/>
    </row>
    <row r="595" spans="1:3" x14ac:dyDescent="0.25">
      <c r="A595"/>
      <c r="B595"/>
      <c r="C595"/>
    </row>
    <row r="596" spans="1:3" x14ac:dyDescent="0.25">
      <c r="A596"/>
      <c r="B596"/>
      <c r="C596"/>
    </row>
    <row r="597" spans="1:3" x14ac:dyDescent="0.25">
      <c r="A597"/>
      <c r="B597"/>
      <c r="C597"/>
    </row>
    <row r="598" spans="1:3" x14ac:dyDescent="0.25">
      <c r="A598"/>
      <c r="B598"/>
      <c r="C598"/>
    </row>
    <row r="599" spans="1:3" x14ac:dyDescent="0.25">
      <c r="A599"/>
      <c r="B599"/>
      <c r="C599"/>
    </row>
    <row r="600" spans="1:3" x14ac:dyDescent="0.25">
      <c r="A600"/>
      <c r="B600"/>
      <c r="C600"/>
    </row>
    <row r="601" spans="1:3" x14ac:dyDescent="0.25">
      <c r="A601"/>
      <c r="B601"/>
      <c r="C601"/>
    </row>
    <row r="602" spans="1:3" x14ac:dyDescent="0.25">
      <c r="A602"/>
      <c r="B602"/>
      <c r="C602"/>
    </row>
    <row r="603" spans="1:3" x14ac:dyDescent="0.25">
      <c r="A603"/>
      <c r="B603"/>
      <c r="C603"/>
    </row>
    <row r="604" spans="1:3" x14ac:dyDescent="0.25">
      <c r="A604"/>
      <c r="B604"/>
      <c r="C604"/>
    </row>
    <row r="605" spans="1:3" x14ac:dyDescent="0.25">
      <c r="A605"/>
      <c r="B605"/>
      <c r="C605"/>
    </row>
    <row r="606" spans="1:3" x14ac:dyDescent="0.25">
      <c r="A606"/>
      <c r="B606"/>
      <c r="C606"/>
    </row>
    <row r="607" spans="1:3" x14ac:dyDescent="0.25">
      <c r="A607"/>
      <c r="B607"/>
      <c r="C607"/>
    </row>
    <row r="608" spans="1:3" x14ac:dyDescent="0.25">
      <c r="A608"/>
      <c r="B608"/>
      <c r="C608"/>
    </row>
    <row r="609" spans="1:3" x14ac:dyDescent="0.25">
      <c r="A609"/>
      <c r="B609"/>
      <c r="C609"/>
    </row>
    <row r="610" spans="1:3" x14ac:dyDescent="0.25">
      <c r="A610"/>
      <c r="B610"/>
      <c r="C610"/>
    </row>
    <row r="611" spans="1:3" x14ac:dyDescent="0.25">
      <c r="A611"/>
      <c r="B611"/>
      <c r="C611"/>
    </row>
    <row r="612" spans="1:3" x14ac:dyDescent="0.25">
      <c r="A612"/>
      <c r="B612"/>
      <c r="C612"/>
    </row>
    <row r="613" spans="1:3" x14ac:dyDescent="0.25">
      <c r="A613"/>
      <c r="B613"/>
      <c r="C613"/>
    </row>
    <row r="614" spans="1:3" x14ac:dyDescent="0.25">
      <c r="A614"/>
      <c r="B614"/>
      <c r="C614"/>
    </row>
    <row r="615" spans="1:3" x14ac:dyDescent="0.25">
      <c r="A615"/>
      <c r="B615"/>
      <c r="C615"/>
    </row>
    <row r="616" spans="1:3" x14ac:dyDescent="0.25">
      <c r="A616"/>
      <c r="B616"/>
      <c r="C616"/>
    </row>
    <row r="617" spans="1:3" x14ac:dyDescent="0.25">
      <c r="A617"/>
      <c r="B617"/>
      <c r="C617"/>
    </row>
  </sheetData>
  <sortState xmlns:xlrd2="http://schemas.microsoft.com/office/spreadsheetml/2017/richdata2" ref="A377:D542">
    <sortCondition ref="B377:B542"/>
  </sortState>
  <dataValidations count="3">
    <dataValidation allowBlank="1" showInputMessage="1" promptTitle="SKU Offre" sqref="C3:C1048576" xr:uid="{1B6289F9-ED86-4B86-AFEB-20C9FFA17B39}"/>
    <dataValidation allowBlank="1" showInputMessage="1" promptTitle="Details" sqref="B3:B1048576" xr:uid="{0C66F97D-104A-4361-AFF1-71B808D71979}"/>
    <dataValidation allowBlank="1" showInputMessage="1" promptTitle="Quantité" sqref="A3:A1048576" xr:uid="{FB76E965-D582-4969-8396-7B7215B02BF4}"/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A6645A-E622-41AF-B3C0-1E13366A2143}">
  <sheetPr codeName="Feuil2"/>
  <dimension ref="A1:C617"/>
  <sheetViews>
    <sheetView workbookViewId="0">
      <selection activeCell="B24" sqref="B24"/>
    </sheetView>
  </sheetViews>
  <sheetFormatPr baseColWidth="10" defaultRowHeight="15" x14ac:dyDescent="0.25"/>
  <cols>
    <col min="1" max="1" width="8.85546875" style="68" bestFit="1" customWidth="1"/>
    <col min="2" max="2" width="89.7109375" style="68" bestFit="1" customWidth="1"/>
    <col min="3" max="3" width="13.5703125" style="68" bestFit="1" customWidth="1"/>
  </cols>
  <sheetData>
    <row r="1" spans="1:3" x14ac:dyDescent="0.25">
      <c r="A1" s="69" t="s">
        <v>2</v>
      </c>
      <c r="B1" s="69" t="s">
        <v>3</v>
      </c>
      <c r="C1" s="69" t="s">
        <v>13</v>
      </c>
    </row>
    <row r="2" spans="1:3" x14ac:dyDescent="0.25">
      <c r="A2">
        <v>1</v>
      </c>
      <c r="B2" t="s">
        <v>449</v>
      </c>
      <c r="C2" t="s">
        <v>450</v>
      </c>
    </row>
    <row r="3" spans="1:3" x14ac:dyDescent="0.25">
      <c r="A3">
        <v>1</v>
      </c>
      <c r="B3" t="s">
        <v>449</v>
      </c>
      <c r="C3" t="s">
        <v>450</v>
      </c>
    </row>
    <row r="4" spans="1:3" x14ac:dyDescent="0.25">
      <c r="A4"/>
      <c r="B4"/>
      <c r="C4"/>
    </row>
    <row r="5" spans="1:3" x14ac:dyDescent="0.25">
      <c r="A5">
        <v>1</v>
      </c>
      <c r="B5" t="s">
        <v>433</v>
      </c>
      <c r="C5" t="s">
        <v>434</v>
      </c>
    </row>
    <row r="6" spans="1:3" x14ac:dyDescent="0.25">
      <c r="A6">
        <v>1</v>
      </c>
      <c r="B6" t="s">
        <v>433</v>
      </c>
      <c r="C6" t="s">
        <v>434</v>
      </c>
    </row>
    <row r="7" spans="1:3" x14ac:dyDescent="0.25">
      <c r="A7"/>
      <c r="B7"/>
      <c r="C7"/>
    </row>
    <row r="8" spans="1:3" x14ac:dyDescent="0.25">
      <c r="A8">
        <v>1</v>
      </c>
      <c r="B8" t="s">
        <v>298</v>
      </c>
      <c r="C8" t="s">
        <v>299</v>
      </c>
    </row>
    <row r="9" spans="1:3" x14ac:dyDescent="0.25">
      <c r="A9">
        <v>1</v>
      </c>
      <c r="B9" t="s">
        <v>298</v>
      </c>
      <c r="C9" t="s">
        <v>299</v>
      </c>
    </row>
    <row r="10" spans="1:3" x14ac:dyDescent="0.25">
      <c r="A10">
        <v>1</v>
      </c>
      <c r="B10" t="s">
        <v>298</v>
      </c>
      <c r="C10" t="s">
        <v>299</v>
      </c>
    </row>
    <row r="11" spans="1:3" x14ac:dyDescent="0.25">
      <c r="A11">
        <v>1</v>
      </c>
      <c r="B11" t="s">
        <v>298</v>
      </c>
      <c r="C11" t="s">
        <v>299</v>
      </c>
    </row>
    <row r="12" spans="1:3" x14ac:dyDescent="0.25">
      <c r="A12">
        <v>2</v>
      </c>
      <c r="B12" t="s">
        <v>298</v>
      </c>
      <c r="C12" t="s">
        <v>299</v>
      </c>
    </row>
    <row r="13" spans="1:3" x14ac:dyDescent="0.25">
      <c r="A13">
        <v>1</v>
      </c>
      <c r="B13" t="s">
        <v>298</v>
      </c>
      <c r="C13" t="s">
        <v>299</v>
      </c>
    </row>
    <row r="14" spans="1:3" x14ac:dyDescent="0.25">
      <c r="A14"/>
      <c r="B14"/>
      <c r="C14"/>
    </row>
    <row r="15" spans="1:3" x14ac:dyDescent="0.25">
      <c r="A15">
        <v>2</v>
      </c>
      <c r="B15" t="s">
        <v>384</v>
      </c>
      <c r="C15" t="s">
        <v>385</v>
      </c>
    </row>
    <row r="16" spans="1:3" x14ac:dyDescent="0.25">
      <c r="A16">
        <v>2</v>
      </c>
      <c r="B16" t="s">
        <v>384</v>
      </c>
      <c r="C16" t="s">
        <v>385</v>
      </c>
    </row>
    <row r="17" spans="1:3" x14ac:dyDescent="0.25">
      <c r="A17">
        <v>2</v>
      </c>
      <c r="B17" t="s">
        <v>384</v>
      </c>
      <c r="C17" t="s">
        <v>385</v>
      </c>
    </row>
    <row r="18" spans="1:3" x14ac:dyDescent="0.25">
      <c r="A18">
        <v>1</v>
      </c>
      <c r="B18" t="s">
        <v>384</v>
      </c>
      <c r="C18" t="s">
        <v>385</v>
      </c>
    </row>
    <row r="19" spans="1:3" x14ac:dyDescent="0.25">
      <c r="A19">
        <v>2</v>
      </c>
      <c r="B19" t="s">
        <v>384</v>
      </c>
      <c r="C19" t="s">
        <v>385</v>
      </c>
    </row>
    <row r="20" spans="1:3" x14ac:dyDescent="0.25">
      <c r="A20">
        <v>1</v>
      </c>
      <c r="B20" t="s">
        <v>384</v>
      </c>
      <c r="C20" t="s">
        <v>385</v>
      </c>
    </row>
    <row r="21" spans="1:3" x14ac:dyDescent="0.25">
      <c r="A21">
        <v>1</v>
      </c>
      <c r="B21" t="s">
        <v>384</v>
      </c>
      <c r="C21" t="s">
        <v>385</v>
      </c>
    </row>
    <row r="22" spans="1:3" x14ac:dyDescent="0.25">
      <c r="A22"/>
      <c r="B22"/>
      <c r="C22"/>
    </row>
    <row r="23" spans="1:3" x14ac:dyDescent="0.25">
      <c r="A23">
        <v>1</v>
      </c>
      <c r="B23" t="s">
        <v>428</v>
      </c>
      <c r="C23" t="s">
        <v>430</v>
      </c>
    </row>
    <row r="24" spans="1:3" x14ac:dyDescent="0.25">
      <c r="A24">
        <v>1</v>
      </c>
      <c r="B24" t="s">
        <v>428</v>
      </c>
      <c r="C24" t="s">
        <v>430</v>
      </c>
    </row>
    <row r="25" spans="1:3" x14ac:dyDescent="0.25">
      <c r="A25">
        <v>1</v>
      </c>
      <c r="B25" t="s">
        <v>428</v>
      </c>
      <c r="C25" t="s">
        <v>430</v>
      </c>
    </row>
    <row r="26" spans="1:3" x14ac:dyDescent="0.25">
      <c r="A26"/>
      <c r="B26"/>
      <c r="C26"/>
    </row>
    <row r="27" spans="1:3" x14ac:dyDescent="0.25">
      <c r="A27">
        <v>1</v>
      </c>
      <c r="B27" t="s">
        <v>202</v>
      </c>
      <c r="C27" t="s">
        <v>203</v>
      </c>
    </row>
    <row r="28" spans="1:3" x14ac:dyDescent="0.25">
      <c r="A28">
        <v>1</v>
      </c>
      <c r="B28" t="s">
        <v>202</v>
      </c>
      <c r="C28" t="s">
        <v>203</v>
      </c>
    </row>
    <row r="29" spans="1:3" x14ac:dyDescent="0.25">
      <c r="A29">
        <v>1</v>
      </c>
      <c r="B29" t="s">
        <v>202</v>
      </c>
      <c r="C29" t="s">
        <v>203</v>
      </c>
    </row>
    <row r="30" spans="1:3" x14ac:dyDescent="0.25">
      <c r="A30">
        <v>2</v>
      </c>
      <c r="B30" t="s">
        <v>202</v>
      </c>
      <c r="C30" t="s">
        <v>203</v>
      </c>
    </row>
    <row r="31" spans="1:3" x14ac:dyDescent="0.25">
      <c r="A31">
        <v>2</v>
      </c>
      <c r="B31" t="s">
        <v>202</v>
      </c>
      <c r="C31" t="s">
        <v>203</v>
      </c>
    </row>
    <row r="32" spans="1:3" x14ac:dyDescent="0.25">
      <c r="A32">
        <v>1</v>
      </c>
      <c r="B32" t="s">
        <v>202</v>
      </c>
      <c r="C32" t="s">
        <v>203</v>
      </c>
    </row>
    <row r="33" spans="1:3" x14ac:dyDescent="0.25">
      <c r="A33"/>
      <c r="B33"/>
      <c r="C33"/>
    </row>
    <row r="34" spans="1:3" x14ac:dyDescent="0.25">
      <c r="A34">
        <v>1</v>
      </c>
      <c r="B34" t="s">
        <v>527</v>
      </c>
      <c r="C34" t="s">
        <v>529</v>
      </c>
    </row>
    <row r="35" spans="1:3" x14ac:dyDescent="0.25">
      <c r="A35">
        <v>2</v>
      </c>
      <c r="B35" t="s">
        <v>392</v>
      </c>
      <c r="C35" t="s">
        <v>394</v>
      </c>
    </row>
    <row r="36" spans="1:3" x14ac:dyDescent="0.25">
      <c r="A36">
        <v>1</v>
      </c>
      <c r="B36" t="s">
        <v>392</v>
      </c>
      <c r="C36" t="s">
        <v>394</v>
      </c>
    </row>
    <row r="37" spans="1:3" x14ac:dyDescent="0.25">
      <c r="A37"/>
      <c r="B37"/>
      <c r="C37"/>
    </row>
    <row r="38" spans="1:3" x14ac:dyDescent="0.25">
      <c r="A38">
        <v>1</v>
      </c>
      <c r="B38" t="s">
        <v>700</v>
      </c>
      <c r="C38" t="s">
        <v>701</v>
      </c>
    </row>
    <row r="39" spans="1:3" x14ac:dyDescent="0.25">
      <c r="A39">
        <v>1</v>
      </c>
      <c r="B39" t="s">
        <v>700</v>
      </c>
      <c r="C39" t="s">
        <v>701</v>
      </c>
    </row>
    <row r="40" spans="1:3" x14ac:dyDescent="0.25">
      <c r="A40">
        <v>1</v>
      </c>
      <c r="B40" t="s">
        <v>700</v>
      </c>
      <c r="C40" t="s">
        <v>701</v>
      </c>
    </row>
    <row r="41" spans="1:3" x14ac:dyDescent="0.25">
      <c r="A41"/>
      <c r="B41"/>
      <c r="C41"/>
    </row>
    <row r="42" spans="1:3" x14ac:dyDescent="0.25">
      <c r="A42">
        <v>1</v>
      </c>
      <c r="B42" t="s">
        <v>140</v>
      </c>
      <c r="C42" t="s">
        <v>141</v>
      </c>
    </row>
    <row r="43" spans="1:3" x14ac:dyDescent="0.25">
      <c r="A43"/>
      <c r="B43"/>
      <c r="C43"/>
    </row>
    <row r="44" spans="1:3" x14ac:dyDescent="0.25">
      <c r="A44">
        <v>1</v>
      </c>
      <c r="B44" t="s">
        <v>878</v>
      </c>
      <c r="C44" t="s">
        <v>879</v>
      </c>
    </row>
    <row r="45" spans="1:3" x14ac:dyDescent="0.25">
      <c r="A45"/>
      <c r="B45"/>
      <c r="C45"/>
    </row>
    <row r="46" spans="1:3" x14ac:dyDescent="0.25">
      <c r="A46">
        <v>1</v>
      </c>
      <c r="B46" t="s">
        <v>132</v>
      </c>
      <c r="C46" t="s">
        <v>134</v>
      </c>
    </row>
    <row r="47" spans="1:3" x14ac:dyDescent="0.25">
      <c r="A47">
        <v>1</v>
      </c>
      <c r="B47" t="s">
        <v>132</v>
      </c>
      <c r="C47" t="s">
        <v>134</v>
      </c>
    </row>
    <row r="48" spans="1:3" x14ac:dyDescent="0.25">
      <c r="A48"/>
      <c r="B48"/>
      <c r="C48"/>
    </row>
    <row r="49" spans="1:3" x14ac:dyDescent="0.25">
      <c r="A49">
        <v>1</v>
      </c>
      <c r="B49" t="s">
        <v>633</v>
      </c>
      <c r="C49" t="s">
        <v>634</v>
      </c>
    </row>
    <row r="50" spans="1:3" x14ac:dyDescent="0.25">
      <c r="A50"/>
      <c r="B50"/>
      <c r="C50"/>
    </row>
    <row r="51" spans="1:3" x14ac:dyDescent="0.25">
      <c r="A51">
        <v>1</v>
      </c>
      <c r="B51" t="s">
        <v>333</v>
      </c>
      <c r="C51" t="s">
        <v>334</v>
      </c>
    </row>
    <row r="52" spans="1:3" x14ac:dyDescent="0.25">
      <c r="A52">
        <v>1</v>
      </c>
      <c r="B52" t="s">
        <v>333</v>
      </c>
      <c r="C52" t="s">
        <v>334</v>
      </c>
    </row>
    <row r="53" spans="1:3" x14ac:dyDescent="0.25">
      <c r="A53">
        <v>1</v>
      </c>
      <c r="B53" t="s">
        <v>333</v>
      </c>
      <c r="C53" t="s">
        <v>334</v>
      </c>
    </row>
    <row r="54" spans="1:3" x14ac:dyDescent="0.25">
      <c r="A54">
        <v>1</v>
      </c>
      <c r="B54" t="s">
        <v>333</v>
      </c>
      <c r="C54" t="s">
        <v>334</v>
      </c>
    </row>
    <row r="55" spans="1:3" x14ac:dyDescent="0.25">
      <c r="A55">
        <v>1</v>
      </c>
      <c r="B55" t="s">
        <v>333</v>
      </c>
      <c r="C55" t="s">
        <v>334</v>
      </c>
    </row>
    <row r="56" spans="1:3" x14ac:dyDescent="0.25">
      <c r="A56">
        <v>1</v>
      </c>
      <c r="B56" t="s">
        <v>798</v>
      </c>
      <c r="C56" t="s">
        <v>799</v>
      </c>
    </row>
    <row r="57" spans="1:3" x14ac:dyDescent="0.25">
      <c r="A57"/>
      <c r="B57"/>
      <c r="C57"/>
    </row>
    <row r="58" spans="1:3" x14ac:dyDescent="0.25">
      <c r="A58">
        <v>2</v>
      </c>
      <c r="B58" t="s">
        <v>674</v>
      </c>
      <c r="C58" t="s">
        <v>675</v>
      </c>
    </row>
    <row r="59" spans="1:3" x14ac:dyDescent="0.25">
      <c r="A59"/>
      <c r="B59"/>
      <c r="C59"/>
    </row>
    <row r="60" spans="1:3" x14ac:dyDescent="0.25">
      <c r="A60">
        <v>1</v>
      </c>
      <c r="B60" t="s">
        <v>918</v>
      </c>
      <c r="C60" t="s">
        <v>919</v>
      </c>
    </row>
    <row r="61" spans="1:3" x14ac:dyDescent="0.25">
      <c r="A61"/>
      <c r="B61"/>
      <c r="C61"/>
    </row>
    <row r="62" spans="1:3" x14ac:dyDescent="0.25">
      <c r="A62">
        <v>1</v>
      </c>
      <c r="B62" t="s">
        <v>929</v>
      </c>
      <c r="C62" t="s">
        <v>930</v>
      </c>
    </row>
    <row r="63" spans="1:3" x14ac:dyDescent="0.25">
      <c r="A63"/>
      <c r="B63"/>
      <c r="C63"/>
    </row>
    <row r="64" spans="1:3" x14ac:dyDescent="0.25">
      <c r="A64">
        <v>1</v>
      </c>
      <c r="B64" t="s">
        <v>408</v>
      </c>
      <c r="C64" t="s">
        <v>409</v>
      </c>
    </row>
    <row r="65" spans="1:3" x14ac:dyDescent="0.25">
      <c r="A65"/>
      <c r="B65"/>
      <c r="C65"/>
    </row>
    <row r="66" spans="1:3" x14ac:dyDescent="0.25">
      <c r="A66">
        <v>1</v>
      </c>
      <c r="B66" t="s">
        <v>513</v>
      </c>
      <c r="C66" t="s">
        <v>514</v>
      </c>
    </row>
    <row r="67" spans="1:3" x14ac:dyDescent="0.25">
      <c r="A67"/>
      <c r="B67"/>
      <c r="C67"/>
    </row>
    <row r="68" spans="1:3" x14ac:dyDescent="0.25">
      <c r="A68">
        <v>1</v>
      </c>
      <c r="B68" t="s">
        <v>703</v>
      </c>
      <c r="C68" t="s">
        <v>704</v>
      </c>
    </row>
    <row r="69" spans="1:3" x14ac:dyDescent="0.25">
      <c r="A69"/>
      <c r="B69"/>
      <c r="C69"/>
    </row>
    <row r="70" spans="1:3" x14ac:dyDescent="0.25">
      <c r="A70">
        <v>1</v>
      </c>
      <c r="B70" t="s">
        <v>336</v>
      </c>
      <c r="C70" t="s">
        <v>337</v>
      </c>
    </row>
    <row r="71" spans="1:3" x14ac:dyDescent="0.25">
      <c r="A71">
        <v>1</v>
      </c>
      <c r="B71" t="s">
        <v>336</v>
      </c>
      <c r="C71" t="s">
        <v>337</v>
      </c>
    </row>
    <row r="72" spans="1:3" x14ac:dyDescent="0.25">
      <c r="A72">
        <v>2</v>
      </c>
      <c r="B72" t="s">
        <v>336</v>
      </c>
      <c r="C72" t="s">
        <v>337</v>
      </c>
    </row>
    <row r="73" spans="1:3" x14ac:dyDescent="0.25">
      <c r="A73">
        <v>2</v>
      </c>
      <c r="B73" t="s">
        <v>336</v>
      </c>
      <c r="C73" t="s">
        <v>337</v>
      </c>
    </row>
    <row r="74" spans="1:3" x14ac:dyDescent="0.25">
      <c r="A74"/>
      <c r="B74"/>
      <c r="C74"/>
    </row>
    <row r="75" spans="1:3" x14ac:dyDescent="0.25">
      <c r="A75">
        <v>1</v>
      </c>
      <c r="B75" t="s">
        <v>483</v>
      </c>
      <c r="C75" t="s">
        <v>484</v>
      </c>
    </row>
    <row r="76" spans="1:3" x14ac:dyDescent="0.25">
      <c r="A76"/>
      <c r="B76"/>
      <c r="C76"/>
    </row>
    <row r="77" spans="1:3" x14ac:dyDescent="0.25">
      <c r="A77">
        <v>1</v>
      </c>
      <c r="B77" t="s">
        <v>516</v>
      </c>
      <c r="C77" t="s">
        <v>517</v>
      </c>
    </row>
    <row r="78" spans="1:3" x14ac:dyDescent="0.25">
      <c r="A78"/>
      <c r="B78"/>
      <c r="C78"/>
    </row>
    <row r="79" spans="1:3" x14ac:dyDescent="0.25">
      <c r="A79">
        <v>1</v>
      </c>
      <c r="B79" t="s">
        <v>316</v>
      </c>
      <c r="C79" t="s">
        <v>317</v>
      </c>
    </row>
    <row r="80" spans="1:3" x14ac:dyDescent="0.25">
      <c r="A80"/>
      <c r="B80"/>
      <c r="C80"/>
    </row>
    <row r="81" spans="1:3" x14ac:dyDescent="0.25">
      <c r="A81">
        <v>1</v>
      </c>
      <c r="B81" t="s">
        <v>316</v>
      </c>
      <c r="C81" t="s">
        <v>317</v>
      </c>
    </row>
    <row r="82" spans="1:3" x14ac:dyDescent="0.25">
      <c r="A82"/>
      <c r="B82"/>
      <c r="C82"/>
    </row>
    <row r="83" spans="1:3" x14ac:dyDescent="0.25">
      <c r="A83">
        <v>1</v>
      </c>
      <c r="B83" t="s">
        <v>781</v>
      </c>
      <c r="C83" t="s">
        <v>782</v>
      </c>
    </row>
    <row r="84" spans="1:3" x14ac:dyDescent="0.25">
      <c r="A84"/>
      <c r="B84"/>
      <c r="C84"/>
    </row>
    <row r="85" spans="1:3" x14ac:dyDescent="0.25">
      <c r="A85">
        <v>1</v>
      </c>
      <c r="B85" t="s">
        <v>941</v>
      </c>
      <c r="C85" t="s">
        <v>942</v>
      </c>
    </row>
    <row r="86" spans="1:3" x14ac:dyDescent="0.25">
      <c r="A86"/>
      <c r="B86"/>
      <c r="C86"/>
    </row>
    <row r="87" spans="1:3" x14ac:dyDescent="0.25">
      <c r="A87">
        <v>1</v>
      </c>
      <c r="B87" t="s">
        <v>732</v>
      </c>
      <c r="C87" t="s">
        <v>733</v>
      </c>
    </row>
    <row r="88" spans="1:3" x14ac:dyDescent="0.25">
      <c r="A88"/>
      <c r="B88"/>
      <c r="C88"/>
    </row>
    <row r="89" spans="1:3" x14ac:dyDescent="0.25">
      <c r="A89">
        <v>1</v>
      </c>
      <c r="B89" t="s">
        <v>127</v>
      </c>
      <c r="C89" t="s">
        <v>128</v>
      </c>
    </row>
    <row r="90" spans="1:3" x14ac:dyDescent="0.25">
      <c r="A90"/>
      <c r="B90"/>
      <c r="C90"/>
    </row>
    <row r="91" spans="1:3" x14ac:dyDescent="0.25">
      <c r="A91">
        <v>2</v>
      </c>
      <c r="B91" t="s">
        <v>40</v>
      </c>
      <c r="C91" t="s">
        <v>47</v>
      </c>
    </row>
    <row r="92" spans="1:3" x14ac:dyDescent="0.25">
      <c r="A92">
        <v>1</v>
      </c>
      <c r="B92" t="s">
        <v>40</v>
      </c>
      <c r="C92" t="s">
        <v>47</v>
      </c>
    </row>
    <row r="93" spans="1:3" x14ac:dyDescent="0.25">
      <c r="A93"/>
      <c r="B93"/>
      <c r="C93"/>
    </row>
    <row r="94" spans="1:3" x14ac:dyDescent="0.25">
      <c r="A94">
        <v>1</v>
      </c>
      <c r="B94" t="s">
        <v>239</v>
      </c>
      <c r="C94" t="s">
        <v>241</v>
      </c>
    </row>
    <row r="95" spans="1:3" x14ac:dyDescent="0.25">
      <c r="A95">
        <v>1</v>
      </c>
      <c r="B95" t="s">
        <v>239</v>
      </c>
      <c r="C95" t="s">
        <v>241</v>
      </c>
    </row>
    <row r="96" spans="1:3" x14ac:dyDescent="0.25">
      <c r="A96"/>
      <c r="B96"/>
      <c r="C96"/>
    </row>
    <row r="97" spans="1:3" x14ac:dyDescent="0.25">
      <c r="A97">
        <v>1</v>
      </c>
      <c r="B97" t="s">
        <v>735</v>
      </c>
      <c r="C97" t="s">
        <v>736</v>
      </c>
    </row>
    <row r="98" spans="1:3" x14ac:dyDescent="0.25">
      <c r="A98">
        <v>1</v>
      </c>
      <c r="B98" t="s">
        <v>735</v>
      </c>
      <c r="C98" t="s">
        <v>736</v>
      </c>
    </row>
    <row r="99" spans="1:3" x14ac:dyDescent="0.25">
      <c r="A99"/>
      <c r="B99"/>
      <c r="C99"/>
    </row>
    <row r="100" spans="1:3" x14ac:dyDescent="0.25">
      <c r="A100">
        <v>1</v>
      </c>
      <c r="B100" t="s">
        <v>183</v>
      </c>
      <c r="C100" t="s">
        <v>184</v>
      </c>
    </row>
    <row r="101" spans="1:3" x14ac:dyDescent="0.25">
      <c r="A101">
        <v>1</v>
      </c>
      <c r="B101" t="s">
        <v>183</v>
      </c>
      <c r="C101" t="s">
        <v>184</v>
      </c>
    </row>
    <row r="102" spans="1:3" x14ac:dyDescent="0.25">
      <c r="A102">
        <v>1</v>
      </c>
      <c r="B102" t="s">
        <v>183</v>
      </c>
      <c r="C102" t="s">
        <v>184</v>
      </c>
    </row>
    <row r="103" spans="1:3" x14ac:dyDescent="0.25">
      <c r="A103">
        <v>1</v>
      </c>
      <c r="B103" t="s">
        <v>183</v>
      </c>
      <c r="C103" t="s">
        <v>184</v>
      </c>
    </row>
    <row r="104" spans="1:3" x14ac:dyDescent="0.25">
      <c r="A104">
        <v>1</v>
      </c>
      <c r="B104" t="s">
        <v>183</v>
      </c>
      <c r="C104" t="s">
        <v>184</v>
      </c>
    </row>
    <row r="105" spans="1:3" x14ac:dyDescent="0.25">
      <c r="A105">
        <v>1</v>
      </c>
      <c r="B105" t="s">
        <v>183</v>
      </c>
      <c r="C105" t="s">
        <v>184</v>
      </c>
    </row>
    <row r="106" spans="1:3" x14ac:dyDescent="0.25">
      <c r="A106">
        <v>1</v>
      </c>
      <c r="B106" t="s">
        <v>183</v>
      </c>
      <c r="C106" t="s">
        <v>184</v>
      </c>
    </row>
    <row r="107" spans="1:3" x14ac:dyDescent="0.25">
      <c r="A107">
        <v>1</v>
      </c>
      <c r="B107" t="s">
        <v>183</v>
      </c>
      <c r="C107" t="s">
        <v>184</v>
      </c>
    </row>
    <row r="108" spans="1:3" x14ac:dyDescent="0.25">
      <c r="A108"/>
      <c r="B108"/>
      <c r="C108"/>
    </row>
    <row r="109" spans="1:3" x14ac:dyDescent="0.25">
      <c r="A109">
        <v>1</v>
      </c>
      <c r="B109" t="s">
        <v>66</v>
      </c>
      <c r="C109" t="s">
        <v>67</v>
      </c>
    </row>
    <row r="110" spans="1:3" x14ac:dyDescent="0.25">
      <c r="A110"/>
      <c r="B110"/>
      <c r="C110"/>
    </row>
    <row r="111" spans="1:3" x14ac:dyDescent="0.25">
      <c r="A111">
        <v>1</v>
      </c>
      <c r="B111" t="s">
        <v>249</v>
      </c>
      <c r="C111" t="s">
        <v>250</v>
      </c>
    </row>
    <row r="112" spans="1:3" x14ac:dyDescent="0.25">
      <c r="A112">
        <v>1</v>
      </c>
      <c r="B112" t="s">
        <v>249</v>
      </c>
      <c r="C112" t="s">
        <v>250</v>
      </c>
    </row>
    <row r="113" spans="1:3" x14ac:dyDescent="0.25">
      <c r="A113"/>
      <c r="B113"/>
      <c r="C113"/>
    </row>
    <row r="114" spans="1:3" x14ac:dyDescent="0.25">
      <c r="A114">
        <v>1</v>
      </c>
      <c r="B114" t="s">
        <v>252</v>
      </c>
      <c r="C114" t="s">
        <v>253</v>
      </c>
    </row>
    <row r="115" spans="1:3" x14ac:dyDescent="0.25">
      <c r="A115">
        <v>1</v>
      </c>
      <c r="B115" t="s">
        <v>252</v>
      </c>
      <c r="C115" t="s">
        <v>253</v>
      </c>
    </row>
    <row r="116" spans="1:3" x14ac:dyDescent="0.25">
      <c r="A116">
        <v>1</v>
      </c>
      <c r="B116" t="s">
        <v>252</v>
      </c>
      <c r="C116" t="s">
        <v>253</v>
      </c>
    </row>
    <row r="117" spans="1:3" x14ac:dyDescent="0.25">
      <c r="A117">
        <v>1</v>
      </c>
      <c r="B117" t="s">
        <v>252</v>
      </c>
      <c r="C117" t="s">
        <v>253</v>
      </c>
    </row>
    <row r="118" spans="1:3" x14ac:dyDescent="0.25">
      <c r="A118"/>
      <c r="B118"/>
      <c r="C118"/>
    </row>
    <row r="119" spans="1:3" x14ac:dyDescent="0.25">
      <c r="A119">
        <v>2</v>
      </c>
      <c r="B119" t="s">
        <v>233</v>
      </c>
      <c r="C119" t="s">
        <v>234</v>
      </c>
    </row>
    <row r="120" spans="1:3" x14ac:dyDescent="0.25">
      <c r="A120"/>
      <c r="B120"/>
      <c r="C120"/>
    </row>
    <row r="121" spans="1:3" x14ac:dyDescent="0.25">
      <c r="A121">
        <v>1</v>
      </c>
      <c r="B121" t="s">
        <v>69</v>
      </c>
      <c r="C121" t="s">
        <v>70</v>
      </c>
    </row>
    <row r="122" spans="1:3" x14ac:dyDescent="0.25">
      <c r="A122">
        <v>1</v>
      </c>
      <c r="B122" t="s">
        <v>69</v>
      </c>
      <c r="C122" t="s">
        <v>70</v>
      </c>
    </row>
    <row r="123" spans="1:3" x14ac:dyDescent="0.25">
      <c r="A123">
        <v>1</v>
      </c>
      <c r="B123" t="s">
        <v>69</v>
      </c>
      <c r="C123" t="s">
        <v>70</v>
      </c>
    </row>
    <row r="124" spans="1:3" x14ac:dyDescent="0.25">
      <c r="A124">
        <v>1</v>
      </c>
      <c r="B124" t="s">
        <v>69</v>
      </c>
      <c r="C124" t="s">
        <v>70</v>
      </c>
    </row>
    <row r="125" spans="1:3" x14ac:dyDescent="0.25">
      <c r="A125">
        <v>1</v>
      </c>
      <c r="B125" t="s">
        <v>69</v>
      </c>
      <c r="C125" t="s">
        <v>70</v>
      </c>
    </row>
    <row r="126" spans="1:3" x14ac:dyDescent="0.25">
      <c r="A126">
        <v>1</v>
      </c>
      <c r="B126" t="s">
        <v>69</v>
      </c>
      <c r="C126" t="s">
        <v>70</v>
      </c>
    </row>
    <row r="127" spans="1:3" x14ac:dyDescent="0.25">
      <c r="A127">
        <v>1</v>
      </c>
      <c r="B127" t="s">
        <v>69</v>
      </c>
      <c r="C127" t="s">
        <v>70</v>
      </c>
    </row>
    <row r="128" spans="1:3" x14ac:dyDescent="0.25">
      <c r="A128"/>
      <c r="B128"/>
      <c r="C128"/>
    </row>
    <row r="129" spans="1:3" x14ac:dyDescent="0.25">
      <c r="A129">
        <v>1</v>
      </c>
      <c r="B129" t="s">
        <v>124</v>
      </c>
      <c r="C129" t="s">
        <v>125</v>
      </c>
    </row>
    <row r="130" spans="1:3" x14ac:dyDescent="0.25">
      <c r="A130">
        <v>1</v>
      </c>
      <c r="B130" t="s">
        <v>124</v>
      </c>
      <c r="C130" t="s">
        <v>125</v>
      </c>
    </row>
    <row r="131" spans="1:3" x14ac:dyDescent="0.25">
      <c r="A131"/>
      <c r="B131"/>
      <c r="C131"/>
    </row>
    <row r="132" spans="1:3" x14ac:dyDescent="0.25">
      <c r="A132">
        <v>1</v>
      </c>
      <c r="B132" t="s">
        <v>267</v>
      </c>
      <c r="C132" t="s">
        <v>268</v>
      </c>
    </row>
    <row r="133" spans="1:3" x14ac:dyDescent="0.25">
      <c r="A133">
        <v>2</v>
      </c>
      <c r="B133" t="s">
        <v>267</v>
      </c>
      <c r="C133" t="s">
        <v>268</v>
      </c>
    </row>
    <row r="134" spans="1:3" x14ac:dyDescent="0.25">
      <c r="A134"/>
      <c r="B134"/>
      <c r="C134"/>
    </row>
    <row r="135" spans="1:3" x14ac:dyDescent="0.25">
      <c r="A135">
        <v>1</v>
      </c>
      <c r="B135" t="s">
        <v>255</v>
      </c>
      <c r="C135" t="s">
        <v>256</v>
      </c>
    </row>
    <row r="136" spans="1:3" x14ac:dyDescent="0.25">
      <c r="A136">
        <v>2</v>
      </c>
      <c r="B136" t="s">
        <v>255</v>
      </c>
      <c r="C136" t="s">
        <v>256</v>
      </c>
    </row>
    <row r="137" spans="1:3" x14ac:dyDescent="0.25">
      <c r="A137">
        <v>1</v>
      </c>
      <c r="B137" t="s">
        <v>255</v>
      </c>
      <c r="C137" t="s">
        <v>256</v>
      </c>
    </row>
    <row r="138" spans="1:3" x14ac:dyDescent="0.25">
      <c r="A138">
        <v>8</v>
      </c>
      <c r="B138" t="s">
        <v>255</v>
      </c>
      <c r="C138" t="s">
        <v>256</v>
      </c>
    </row>
    <row r="139" spans="1:3" x14ac:dyDescent="0.25">
      <c r="A139" t="s">
        <v>958</v>
      </c>
      <c r="B139"/>
      <c r="C139"/>
    </row>
    <row r="140" spans="1:3" x14ac:dyDescent="0.25">
      <c r="A140">
        <v>1</v>
      </c>
      <c r="B140" t="s">
        <v>322</v>
      </c>
      <c r="C140" t="s">
        <v>323</v>
      </c>
    </row>
    <row r="141" spans="1:3" x14ac:dyDescent="0.25">
      <c r="A141">
        <v>1</v>
      </c>
      <c r="B141" t="s">
        <v>322</v>
      </c>
      <c r="C141" t="s">
        <v>323</v>
      </c>
    </row>
    <row r="142" spans="1:3" x14ac:dyDescent="0.25">
      <c r="A142">
        <v>1</v>
      </c>
      <c r="B142" t="s">
        <v>322</v>
      </c>
      <c r="C142" t="s">
        <v>323</v>
      </c>
    </row>
    <row r="143" spans="1:3" x14ac:dyDescent="0.25">
      <c r="A143"/>
      <c r="B143"/>
      <c r="C143"/>
    </row>
    <row r="144" spans="1:3" x14ac:dyDescent="0.25">
      <c r="A144">
        <v>1</v>
      </c>
      <c r="B144" t="s">
        <v>440</v>
      </c>
      <c r="C144" t="s">
        <v>441</v>
      </c>
    </row>
    <row r="145" spans="1:3" x14ac:dyDescent="0.25">
      <c r="A145"/>
      <c r="B145"/>
      <c r="C145"/>
    </row>
    <row r="146" spans="1:3" x14ac:dyDescent="0.25">
      <c r="A146">
        <v>1</v>
      </c>
      <c r="B146" t="s">
        <v>802</v>
      </c>
      <c r="C146" t="s">
        <v>803</v>
      </c>
    </row>
    <row r="147" spans="1:3" x14ac:dyDescent="0.25">
      <c r="A147">
        <v>2</v>
      </c>
      <c r="B147" t="s">
        <v>802</v>
      </c>
      <c r="C147" t="s">
        <v>803</v>
      </c>
    </row>
    <row r="148" spans="1:3" x14ac:dyDescent="0.25">
      <c r="A148"/>
      <c r="B148"/>
      <c r="C148"/>
    </row>
    <row r="149" spans="1:3" x14ac:dyDescent="0.25">
      <c r="A149">
        <v>1</v>
      </c>
      <c r="B149" t="s">
        <v>245</v>
      </c>
      <c r="C149" t="s">
        <v>246</v>
      </c>
    </row>
    <row r="150" spans="1:3" x14ac:dyDescent="0.25">
      <c r="A150">
        <v>3</v>
      </c>
      <c r="B150" t="s">
        <v>245</v>
      </c>
      <c r="C150" t="s">
        <v>246</v>
      </c>
    </row>
    <row r="151" spans="1:3" x14ac:dyDescent="0.25">
      <c r="A151">
        <v>1</v>
      </c>
      <c r="B151" t="s">
        <v>245</v>
      </c>
      <c r="C151" t="s">
        <v>246</v>
      </c>
    </row>
    <row r="152" spans="1:3" x14ac:dyDescent="0.25">
      <c r="A152">
        <v>1</v>
      </c>
      <c r="B152" t="s">
        <v>245</v>
      </c>
      <c r="C152" t="s">
        <v>246</v>
      </c>
    </row>
    <row r="153" spans="1:3" x14ac:dyDescent="0.25">
      <c r="A153">
        <v>1</v>
      </c>
      <c r="B153" t="s">
        <v>245</v>
      </c>
      <c r="C153" t="s">
        <v>246</v>
      </c>
    </row>
    <row r="154" spans="1:3" x14ac:dyDescent="0.25">
      <c r="A154"/>
      <c r="B154"/>
      <c r="C154"/>
    </row>
    <row r="155" spans="1:3" x14ac:dyDescent="0.25">
      <c r="A155">
        <v>4</v>
      </c>
      <c r="B155" t="s">
        <v>455</v>
      </c>
      <c r="C155" t="s">
        <v>456</v>
      </c>
    </row>
    <row r="156" spans="1:3" x14ac:dyDescent="0.25">
      <c r="A156">
        <v>1</v>
      </c>
      <c r="B156" t="s">
        <v>455</v>
      </c>
      <c r="C156" t="s">
        <v>456</v>
      </c>
    </row>
    <row r="157" spans="1:3" x14ac:dyDescent="0.25">
      <c r="A157">
        <v>1</v>
      </c>
      <c r="B157" t="s">
        <v>455</v>
      </c>
      <c r="C157" t="s">
        <v>456</v>
      </c>
    </row>
    <row r="158" spans="1:3" x14ac:dyDescent="0.25">
      <c r="A158"/>
      <c r="B158"/>
      <c r="C158"/>
    </row>
    <row r="159" spans="1:3" x14ac:dyDescent="0.25">
      <c r="A159">
        <v>1</v>
      </c>
      <c r="B159" t="s">
        <v>510</v>
      </c>
      <c r="C159" t="s">
        <v>511</v>
      </c>
    </row>
    <row r="160" spans="1:3" x14ac:dyDescent="0.25">
      <c r="A160">
        <v>1</v>
      </c>
      <c r="B160" t="s">
        <v>510</v>
      </c>
      <c r="C160" t="s">
        <v>511</v>
      </c>
    </row>
    <row r="161" spans="1:3" x14ac:dyDescent="0.25">
      <c r="A161"/>
      <c r="B161"/>
      <c r="C161"/>
    </row>
    <row r="162" spans="1:3" x14ac:dyDescent="0.25">
      <c r="A162">
        <v>1</v>
      </c>
      <c r="B162" t="s">
        <v>258</v>
      </c>
      <c r="C162" t="s">
        <v>259</v>
      </c>
    </row>
    <row r="163" spans="1:3" x14ac:dyDescent="0.25">
      <c r="A163">
        <v>1</v>
      </c>
      <c r="B163" t="s">
        <v>258</v>
      </c>
      <c r="C163" t="s">
        <v>259</v>
      </c>
    </row>
    <row r="164" spans="1:3" x14ac:dyDescent="0.25">
      <c r="A164">
        <v>2</v>
      </c>
      <c r="B164" t="s">
        <v>258</v>
      </c>
      <c r="C164" t="s">
        <v>259</v>
      </c>
    </row>
    <row r="165" spans="1:3" x14ac:dyDescent="0.25">
      <c r="A165">
        <v>2</v>
      </c>
      <c r="B165" t="s">
        <v>258</v>
      </c>
      <c r="C165" t="s">
        <v>259</v>
      </c>
    </row>
    <row r="166" spans="1:3" x14ac:dyDescent="0.25">
      <c r="A166">
        <v>1</v>
      </c>
      <c r="B166" t="s">
        <v>258</v>
      </c>
      <c r="C166" t="s">
        <v>259</v>
      </c>
    </row>
    <row r="167" spans="1:3" x14ac:dyDescent="0.25">
      <c r="A167"/>
      <c r="B167"/>
      <c r="C167"/>
    </row>
    <row r="168" spans="1:3" x14ac:dyDescent="0.25">
      <c r="A168">
        <v>1</v>
      </c>
      <c r="B168" t="s">
        <v>199</v>
      </c>
      <c r="C168" t="s">
        <v>200</v>
      </c>
    </row>
    <row r="169" spans="1:3" x14ac:dyDescent="0.25">
      <c r="A169"/>
      <c r="B169"/>
      <c r="C169"/>
    </row>
    <row r="170" spans="1:3" x14ac:dyDescent="0.25">
      <c r="A170">
        <v>1</v>
      </c>
      <c r="B170" t="s">
        <v>207</v>
      </c>
      <c r="C170" t="s">
        <v>208</v>
      </c>
    </row>
    <row r="171" spans="1:3" x14ac:dyDescent="0.25">
      <c r="A171">
        <v>2</v>
      </c>
      <c r="B171" t="s">
        <v>207</v>
      </c>
      <c r="C171" t="s">
        <v>208</v>
      </c>
    </row>
    <row r="172" spans="1:3" x14ac:dyDescent="0.25">
      <c r="A172">
        <v>1</v>
      </c>
      <c r="B172" t="s">
        <v>207</v>
      </c>
      <c r="C172" t="s">
        <v>208</v>
      </c>
    </row>
    <row r="173" spans="1:3" x14ac:dyDescent="0.25">
      <c r="A173"/>
      <c r="B173"/>
      <c r="C173"/>
    </row>
    <row r="174" spans="1:3" x14ac:dyDescent="0.25">
      <c r="A174">
        <v>1</v>
      </c>
      <c r="B174" t="s">
        <v>670</v>
      </c>
      <c r="C174" t="s">
        <v>671</v>
      </c>
    </row>
    <row r="175" spans="1:3" x14ac:dyDescent="0.25">
      <c r="A175">
        <v>1</v>
      </c>
      <c r="B175" t="s">
        <v>670</v>
      </c>
      <c r="C175" t="s">
        <v>671</v>
      </c>
    </row>
    <row r="176" spans="1:3" x14ac:dyDescent="0.25">
      <c r="A176"/>
      <c r="B176"/>
      <c r="C176"/>
    </row>
    <row r="177" spans="1:3" x14ac:dyDescent="0.25">
      <c r="A177">
        <v>3</v>
      </c>
      <c r="B177" t="s">
        <v>387</v>
      </c>
      <c r="C177" t="s">
        <v>388</v>
      </c>
    </row>
    <row r="178" spans="1:3" x14ac:dyDescent="0.25">
      <c r="A178"/>
      <c r="B178"/>
      <c r="C178"/>
    </row>
    <row r="179" spans="1:3" x14ac:dyDescent="0.25">
      <c r="A179">
        <v>4</v>
      </c>
      <c r="B179" t="s">
        <v>559</v>
      </c>
      <c r="C179" t="s">
        <v>561</v>
      </c>
    </row>
    <row r="180" spans="1:3" x14ac:dyDescent="0.25">
      <c r="A180">
        <v>4</v>
      </c>
      <c r="B180" t="s">
        <v>559</v>
      </c>
      <c r="C180" t="s">
        <v>561</v>
      </c>
    </row>
    <row r="181" spans="1:3" x14ac:dyDescent="0.25">
      <c r="A181">
        <v>1</v>
      </c>
      <c r="B181" t="s">
        <v>559</v>
      </c>
      <c r="C181" t="s">
        <v>561</v>
      </c>
    </row>
    <row r="182" spans="1:3" x14ac:dyDescent="0.25">
      <c r="A182"/>
      <c r="B182"/>
      <c r="C182"/>
    </row>
    <row r="183" spans="1:3" x14ac:dyDescent="0.25">
      <c r="A183">
        <v>1</v>
      </c>
      <c r="B183" t="s">
        <v>606</v>
      </c>
      <c r="C183" t="s">
        <v>608</v>
      </c>
    </row>
    <row r="184" spans="1:3" x14ac:dyDescent="0.25">
      <c r="A184"/>
      <c r="B184"/>
      <c r="C184"/>
    </row>
    <row r="185" spans="1:3" x14ac:dyDescent="0.25">
      <c r="A185">
        <v>2</v>
      </c>
      <c r="B185" t="s">
        <v>907</v>
      </c>
      <c r="C185" t="s">
        <v>908</v>
      </c>
    </row>
    <row r="186" spans="1:3" x14ac:dyDescent="0.25">
      <c r="A186">
        <v>1</v>
      </c>
      <c r="B186" t="s">
        <v>907</v>
      </c>
      <c r="C186" t="s">
        <v>908</v>
      </c>
    </row>
    <row r="187" spans="1:3" x14ac:dyDescent="0.25">
      <c r="A187"/>
      <c r="B187"/>
      <c r="C187"/>
    </row>
    <row r="188" spans="1:3" x14ac:dyDescent="0.25">
      <c r="A188">
        <v>2</v>
      </c>
      <c r="B188" t="s">
        <v>545</v>
      </c>
      <c r="C188" t="s">
        <v>546</v>
      </c>
    </row>
    <row r="189" spans="1:3" x14ac:dyDescent="0.25">
      <c r="A189"/>
      <c r="B189"/>
      <c r="C189"/>
    </row>
    <row r="190" spans="1:3" x14ac:dyDescent="0.25">
      <c r="A190">
        <v>1</v>
      </c>
      <c r="B190" t="s">
        <v>655</v>
      </c>
      <c r="C190" t="s">
        <v>656</v>
      </c>
    </row>
    <row r="191" spans="1:3" x14ac:dyDescent="0.25">
      <c r="A191">
        <v>2</v>
      </c>
      <c r="B191" t="s">
        <v>655</v>
      </c>
      <c r="C191" t="s">
        <v>656</v>
      </c>
    </row>
    <row r="192" spans="1:3" x14ac:dyDescent="0.25">
      <c r="A192"/>
      <c r="B192"/>
      <c r="C192"/>
    </row>
    <row r="193" spans="1:3" x14ac:dyDescent="0.25">
      <c r="A193">
        <v>1</v>
      </c>
      <c r="B193" t="s">
        <v>354</v>
      </c>
      <c r="C193" t="s">
        <v>355</v>
      </c>
    </row>
    <row r="194" spans="1:3" x14ac:dyDescent="0.25">
      <c r="A194">
        <v>2</v>
      </c>
      <c r="B194" t="s">
        <v>354</v>
      </c>
      <c r="C194" t="s">
        <v>355</v>
      </c>
    </row>
    <row r="195" spans="1:3" x14ac:dyDescent="0.25">
      <c r="A195"/>
      <c r="B195"/>
      <c r="C195"/>
    </row>
    <row r="196" spans="1:3" x14ac:dyDescent="0.25">
      <c r="A196">
        <v>2</v>
      </c>
      <c r="B196" t="s">
        <v>469</v>
      </c>
      <c r="C196" t="s">
        <v>470</v>
      </c>
    </row>
    <row r="197" spans="1:3" x14ac:dyDescent="0.25">
      <c r="A197">
        <v>1</v>
      </c>
      <c r="B197" t="s">
        <v>469</v>
      </c>
      <c r="C197" t="s">
        <v>470</v>
      </c>
    </row>
    <row r="198" spans="1:3" x14ac:dyDescent="0.25">
      <c r="A198">
        <v>1</v>
      </c>
      <c r="B198" t="s">
        <v>469</v>
      </c>
      <c r="C198" t="s">
        <v>470</v>
      </c>
    </row>
    <row r="199" spans="1:3" x14ac:dyDescent="0.25">
      <c r="A199">
        <v>2</v>
      </c>
      <c r="B199" t="s">
        <v>469</v>
      </c>
      <c r="C199" t="s">
        <v>470</v>
      </c>
    </row>
    <row r="200" spans="1:3" x14ac:dyDescent="0.25">
      <c r="A200">
        <v>2</v>
      </c>
      <c r="B200" t="s">
        <v>469</v>
      </c>
      <c r="C200" t="s">
        <v>470</v>
      </c>
    </row>
    <row r="201" spans="1:3" x14ac:dyDescent="0.25">
      <c r="A201"/>
      <c r="B201"/>
      <c r="C201"/>
    </row>
    <row r="202" spans="1:3" x14ac:dyDescent="0.25">
      <c r="A202">
        <v>1</v>
      </c>
      <c r="B202" t="s">
        <v>144</v>
      </c>
      <c r="C202" t="s">
        <v>145</v>
      </c>
    </row>
    <row r="203" spans="1:3" x14ac:dyDescent="0.25">
      <c r="A203">
        <v>1</v>
      </c>
      <c r="B203" t="s">
        <v>144</v>
      </c>
      <c r="C203" t="s">
        <v>145</v>
      </c>
    </row>
    <row r="204" spans="1:3" x14ac:dyDescent="0.25">
      <c r="A204">
        <v>2</v>
      </c>
      <c r="B204" t="s">
        <v>144</v>
      </c>
      <c r="C204" t="s">
        <v>145</v>
      </c>
    </row>
    <row r="205" spans="1:3" x14ac:dyDescent="0.25">
      <c r="A205">
        <v>2</v>
      </c>
      <c r="B205" t="s">
        <v>144</v>
      </c>
      <c r="C205" t="s">
        <v>145</v>
      </c>
    </row>
    <row r="206" spans="1:3" x14ac:dyDescent="0.25">
      <c r="A206">
        <v>1</v>
      </c>
      <c r="B206" t="s">
        <v>144</v>
      </c>
      <c r="C206" t="s">
        <v>145</v>
      </c>
    </row>
    <row r="207" spans="1:3" x14ac:dyDescent="0.25">
      <c r="A207"/>
      <c r="B207"/>
      <c r="C207"/>
    </row>
    <row r="208" spans="1:3" x14ac:dyDescent="0.25">
      <c r="A208">
        <v>1</v>
      </c>
      <c r="B208" t="s">
        <v>837</v>
      </c>
      <c r="C208" t="s">
        <v>838</v>
      </c>
    </row>
    <row r="209" spans="1:3" x14ac:dyDescent="0.25">
      <c r="A209">
        <v>3</v>
      </c>
      <c r="B209" t="s">
        <v>837</v>
      </c>
      <c r="C209" t="s">
        <v>838</v>
      </c>
    </row>
    <row r="210" spans="1:3" x14ac:dyDescent="0.25">
      <c r="A210"/>
      <c r="B210"/>
      <c r="C210"/>
    </row>
    <row r="211" spans="1:3" x14ac:dyDescent="0.25">
      <c r="A211">
        <v>6</v>
      </c>
      <c r="B211" t="s">
        <v>192</v>
      </c>
      <c r="C211" t="s">
        <v>193</v>
      </c>
    </row>
    <row r="212" spans="1:3" x14ac:dyDescent="0.25">
      <c r="A212">
        <v>2</v>
      </c>
      <c r="B212" t="s">
        <v>192</v>
      </c>
      <c r="C212" t="s">
        <v>193</v>
      </c>
    </row>
    <row r="213" spans="1:3" x14ac:dyDescent="0.25">
      <c r="A213">
        <v>1</v>
      </c>
      <c r="B213" t="s">
        <v>192</v>
      </c>
      <c r="C213" t="s">
        <v>193</v>
      </c>
    </row>
    <row r="214" spans="1:3" x14ac:dyDescent="0.25">
      <c r="A214"/>
      <c r="B214"/>
      <c r="C214"/>
    </row>
    <row r="215" spans="1:3" x14ac:dyDescent="0.25">
      <c r="A215">
        <v>1</v>
      </c>
      <c r="B215" t="s">
        <v>569</v>
      </c>
      <c r="C215" t="s">
        <v>570</v>
      </c>
    </row>
    <row r="216" spans="1:3" x14ac:dyDescent="0.25">
      <c r="A216">
        <v>1</v>
      </c>
      <c r="B216" t="s">
        <v>569</v>
      </c>
      <c r="C216" t="s">
        <v>570</v>
      </c>
    </row>
    <row r="217" spans="1:3" x14ac:dyDescent="0.25">
      <c r="A217">
        <v>1</v>
      </c>
      <c r="B217" t="s">
        <v>569</v>
      </c>
      <c r="C217" t="s">
        <v>570</v>
      </c>
    </row>
    <row r="218" spans="1:3" x14ac:dyDescent="0.25">
      <c r="A218"/>
      <c r="B218"/>
      <c r="C218"/>
    </row>
    <row r="219" spans="1:3" x14ac:dyDescent="0.25">
      <c r="A219">
        <v>1</v>
      </c>
      <c r="B219" t="s">
        <v>112</v>
      </c>
      <c r="C219" t="s">
        <v>113</v>
      </c>
    </row>
    <row r="220" spans="1:3" x14ac:dyDescent="0.25">
      <c r="A220">
        <v>1</v>
      </c>
      <c r="B220" t="s">
        <v>112</v>
      </c>
      <c r="C220" t="s">
        <v>113</v>
      </c>
    </row>
    <row r="221" spans="1:3" x14ac:dyDescent="0.25">
      <c r="A221">
        <v>1</v>
      </c>
      <c r="B221" t="s">
        <v>112</v>
      </c>
      <c r="C221" t="s">
        <v>113</v>
      </c>
    </row>
    <row r="222" spans="1:3" x14ac:dyDescent="0.25">
      <c r="A222">
        <v>1</v>
      </c>
      <c r="B222" t="s">
        <v>112</v>
      </c>
      <c r="C222" t="s">
        <v>113</v>
      </c>
    </row>
    <row r="223" spans="1:3" x14ac:dyDescent="0.25">
      <c r="A223">
        <v>1</v>
      </c>
      <c r="B223" t="s">
        <v>112</v>
      </c>
      <c r="C223" t="s">
        <v>113</v>
      </c>
    </row>
    <row r="224" spans="1:3" x14ac:dyDescent="0.25">
      <c r="A224">
        <v>2</v>
      </c>
      <c r="B224" t="s">
        <v>112</v>
      </c>
      <c r="C224" t="s">
        <v>113</v>
      </c>
    </row>
    <row r="225" spans="1:3" x14ac:dyDescent="0.25">
      <c r="A225">
        <v>3</v>
      </c>
      <c r="B225" t="s">
        <v>112</v>
      </c>
      <c r="C225" t="s">
        <v>113</v>
      </c>
    </row>
    <row r="226" spans="1:3" x14ac:dyDescent="0.25">
      <c r="A226">
        <v>3</v>
      </c>
      <c r="B226" t="s">
        <v>112</v>
      </c>
      <c r="C226" t="s">
        <v>113</v>
      </c>
    </row>
    <row r="227" spans="1:3" x14ac:dyDescent="0.25">
      <c r="A227">
        <v>1</v>
      </c>
      <c r="B227" t="s">
        <v>112</v>
      </c>
      <c r="C227" t="s">
        <v>113</v>
      </c>
    </row>
    <row r="228" spans="1:3" x14ac:dyDescent="0.25">
      <c r="A228">
        <v>2</v>
      </c>
      <c r="B228" t="s">
        <v>112</v>
      </c>
      <c r="C228" t="s">
        <v>113</v>
      </c>
    </row>
    <row r="229" spans="1:3" x14ac:dyDescent="0.25">
      <c r="A229">
        <v>1</v>
      </c>
      <c r="B229" t="s">
        <v>112</v>
      </c>
      <c r="C229" t="s">
        <v>113</v>
      </c>
    </row>
    <row r="230" spans="1:3" x14ac:dyDescent="0.25">
      <c r="A230">
        <v>1</v>
      </c>
      <c r="B230" t="s">
        <v>112</v>
      </c>
      <c r="C230" t="s">
        <v>113</v>
      </c>
    </row>
    <row r="231" spans="1:3" x14ac:dyDescent="0.25">
      <c r="A231"/>
      <c r="B231"/>
      <c r="C231"/>
    </row>
    <row r="232" spans="1:3" x14ac:dyDescent="0.25">
      <c r="A232">
        <v>1</v>
      </c>
      <c r="B232" t="s">
        <v>270</v>
      </c>
      <c r="C232" t="s">
        <v>271</v>
      </c>
    </row>
    <row r="233" spans="1:3" x14ac:dyDescent="0.25">
      <c r="A233">
        <v>1</v>
      </c>
      <c r="B233" t="s">
        <v>270</v>
      </c>
      <c r="C233" t="s">
        <v>271</v>
      </c>
    </row>
    <row r="234" spans="1:3" x14ac:dyDescent="0.25">
      <c r="A234">
        <v>1</v>
      </c>
      <c r="B234" t="s">
        <v>270</v>
      </c>
      <c r="C234" t="s">
        <v>271</v>
      </c>
    </row>
    <row r="235" spans="1:3" x14ac:dyDescent="0.25">
      <c r="A235">
        <v>1</v>
      </c>
      <c r="B235" t="s">
        <v>270</v>
      </c>
      <c r="C235" t="s">
        <v>271</v>
      </c>
    </row>
    <row r="236" spans="1:3" x14ac:dyDescent="0.25">
      <c r="A236">
        <v>1</v>
      </c>
      <c r="B236" t="s">
        <v>270</v>
      </c>
      <c r="C236" t="s">
        <v>271</v>
      </c>
    </row>
    <row r="237" spans="1:3" x14ac:dyDescent="0.25">
      <c r="A237">
        <v>1</v>
      </c>
      <c r="B237" t="s">
        <v>270</v>
      </c>
      <c r="C237" t="s">
        <v>271</v>
      </c>
    </row>
    <row r="238" spans="1:3" x14ac:dyDescent="0.25">
      <c r="A238">
        <v>1</v>
      </c>
      <c r="B238" t="s">
        <v>270</v>
      </c>
      <c r="C238" t="s">
        <v>271</v>
      </c>
    </row>
    <row r="239" spans="1:3" x14ac:dyDescent="0.25">
      <c r="A239"/>
      <c r="B239"/>
      <c r="C239"/>
    </row>
    <row r="240" spans="1:3" x14ac:dyDescent="0.25">
      <c r="A240">
        <v>1</v>
      </c>
      <c r="B240" t="s">
        <v>105</v>
      </c>
      <c r="C240" t="s">
        <v>107</v>
      </c>
    </row>
    <row r="241" spans="1:3" x14ac:dyDescent="0.25">
      <c r="A241">
        <v>1</v>
      </c>
      <c r="B241" t="s">
        <v>105</v>
      </c>
      <c r="C241" t="s">
        <v>107</v>
      </c>
    </row>
    <row r="242" spans="1:3" x14ac:dyDescent="0.25">
      <c r="A242">
        <v>1</v>
      </c>
      <c r="B242" t="s">
        <v>105</v>
      </c>
      <c r="C242" t="s">
        <v>107</v>
      </c>
    </row>
    <row r="243" spans="1:3" x14ac:dyDescent="0.25">
      <c r="A243">
        <v>1</v>
      </c>
      <c r="B243" t="s">
        <v>105</v>
      </c>
      <c r="C243" t="s">
        <v>107</v>
      </c>
    </row>
    <row r="244" spans="1:3" x14ac:dyDescent="0.25">
      <c r="A244"/>
      <c r="B244"/>
      <c r="C244"/>
    </row>
    <row r="245" spans="1:3" x14ac:dyDescent="0.25">
      <c r="A245">
        <v>2</v>
      </c>
      <c r="B245" t="s">
        <v>155</v>
      </c>
      <c r="C245" t="s">
        <v>157</v>
      </c>
    </row>
    <row r="246" spans="1:3" x14ac:dyDescent="0.25">
      <c r="A246">
        <v>2</v>
      </c>
      <c r="B246" t="s">
        <v>155</v>
      </c>
      <c r="C246" t="s">
        <v>157</v>
      </c>
    </row>
    <row r="247" spans="1:3" x14ac:dyDescent="0.25">
      <c r="A247">
        <v>1</v>
      </c>
      <c r="B247" t="s">
        <v>155</v>
      </c>
      <c r="C247" t="s">
        <v>157</v>
      </c>
    </row>
    <row r="248" spans="1:3" x14ac:dyDescent="0.25">
      <c r="A248">
        <v>1</v>
      </c>
      <c r="B248" t="s">
        <v>155</v>
      </c>
      <c r="C248" t="s">
        <v>157</v>
      </c>
    </row>
    <row r="249" spans="1:3" x14ac:dyDescent="0.25">
      <c r="A249">
        <v>5</v>
      </c>
      <c r="B249" t="s">
        <v>155</v>
      </c>
      <c r="C249" t="s">
        <v>157</v>
      </c>
    </row>
    <row r="250" spans="1:3" x14ac:dyDescent="0.25">
      <c r="A250">
        <v>2</v>
      </c>
      <c r="B250" t="s">
        <v>155</v>
      </c>
      <c r="C250" t="s">
        <v>157</v>
      </c>
    </row>
    <row r="251" spans="1:3" x14ac:dyDescent="0.25">
      <c r="A251">
        <v>1</v>
      </c>
      <c r="B251" t="s">
        <v>155</v>
      </c>
      <c r="C251" t="s">
        <v>157</v>
      </c>
    </row>
    <row r="252" spans="1:3" x14ac:dyDescent="0.25">
      <c r="A252"/>
      <c r="B252"/>
      <c r="C252"/>
    </row>
    <row r="253" spans="1:3" x14ac:dyDescent="0.25">
      <c r="A253">
        <v>1</v>
      </c>
      <c r="B253" t="s">
        <v>807</v>
      </c>
      <c r="C253" t="s">
        <v>808</v>
      </c>
    </row>
    <row r="254" spans="1:3" x14ac:dyDescent="0.25">
      <c r="A254"/>
      <c r="B254"/>
      <c r="C254"/>
    </row>
    <row r="255" spans="1:3" x14ac:dyDescent="0.25">
      <c r="A255">
        <v>2</v>
      </c>
      <c r="B255" t="s">
        <v>97</v>
      </c>
      <c r="C255" t="s">
        <v>98</v>
      </c>
    </row>
    <row r="256" spans="1:3" x14ac:dyDescent="0.25">
      <c r="A256">
        <v>1</v>
      </c>
      <c r="B256" t="s">
        <v>97</v>
      </c>
      <c r="C256" t="s">
        <v>98</v>
      </c>
    </row>
    <row r="257" spans="1:3" x14ac:dyDescent="0.25">
      <c r="A257">
        <v>1</v>
      </c>
      <c r="B257" t="s">
        <v>97</v>
      </c>
      <c r="C257" t="s">
        <v>98</v>
      </c>
    </row>
    <row r="258" spans="1:3" x14ac:dyDescent="0.25">
      <c r="A258">
        <v>2</v>
      </c>
      <c r="B258" t="s">
        <v>97</v>
      </c>
      <c r="C258" t="s">
        <v>98</v>
      </c>
    </row>
    <row r="259" spans="1:3" x14ac:dyDescent="0.25">
      <c r="A259">
        <v>2</v>
      </c>
      <c r="B259" t="s">
        <v>97</v>
      </c>
      <c r="C259" t="s">
        <v>98</v>
      </c>
    </row>
    <row r="260" spans="1:3" x14ac:dyDescent="0.25">
      <c r="A260">
        <v>3</v>
      </c>
      <c r="B260" t="s">
        <v>97</v>
      </c>
      <c r="C260" t="s">
        <v>98</v>
      </c>
    </row>
    <row r="261" spans="1:3" x14ac:dyDescent="0.25">
      <c r="A261">
        <v>2</v>
      </c>
      <c r="B261" t="s">
        <v>97</v>
      </c>
      <c r="C261" t="s">
        <v>98</v>
      </c>
    </row>
    <row r="262" spans="1:3" x14ac:dyDescent="0.25">
      <c r="A262">
        <v>4</v>
      </c>
      <c r="B262" t="s">
        <v>97</v>
      </c>
      <c r="C262" t="s">
        <v>98</v>
      </c>
    </row>
    <row r="263" spans="1:3" x14ac:dyDescent="0.25">
      <c r="A263">
        <v>1</v>
      </c>
      <c r="B263" t="s">
        <v>97</v>
      </c>
      <c r="C263" t="s">
        <v>98</v>
      </c>
    </row>
    <row r="264" spans="1:3" x14ac:dyDescent="0.25">
      <c r="A264">
        <v>2</v>
      </c>
      <c r="B264" t="s">
        <v>97</v>
      </c>
      <c r="C264" t="s">
        <v>98</v>
      </c>
    </row>
    <row r="265" spans="1:3" x14ac:dyDescent="0.25">
      <c r="A265"/>
      <c r="B265"/>
      <c r="C265"/>
    </row>
    <row r="266" spans="1:3" x14ac:dyDescent="0.25">
      <c r="A266">
        <v>1</v>
      </c>
      <c r="B266" t="s">
        <v>94</v>
      </c>
      <c r="C266" t="s">
        <v>95</v>
      </c>
    </row>
    <row r="267" spans="1:3" x14ac:dyDescent="0.25">
      <c r="A267">
        <v>1</v>
      </c>
      <c r="B267" t="s">
        <v>94</v>
      </c>
      <c r="C267" t="s">
        <v>95</v>
      </c>
    </row>
    <row r="268" spans="1:3" x14ac:dyDescent="0.25">
      <c r="A268">
        <v>1</v>
      </c>
      <c r="B268" t="s">
        <v>261</v>
      </c>
      <c r="C268" t="s">
        <v>262</v>
      </c>
    </row>
    <row r="269" spans="1:3" x14ac:dyDescent="0.25">
      <c r="A269"/>
      <c r="B269"/>
      <c r="C269"/>
    </row>
    <row r="270" spans="1:3" x14ac:dyDescent="0.25">
      <c r="A270">
        <v>1</v>
      </c>
      <c r="B270" t="s">
        <v>436</v>
      </c>
      <c r="C270" t="s">
        <v>437</v>
      </c>
    </row>
    <row r="271" spans="1:3" x14ac:dyDescent="0.25">
      <c r="A271"/>
      <c r="B271"/>
      <c r="C271"/>
    </row>
    <row r="272" spans="1:3" x14ac:dyDescent="0.25">
      <c r="A272">
        <v>1</v>
      </c>
      <c r="B272" t="s">
        <v>264</v>
      </c>
      <c r="C272" t="s">
        <v>265</v>
      </c>
    </row>
    <row r="273" spans="1:3" x14ac:dyDescent="0.25">
      <c r="A273">
        <v>1</v>
      </c>
      <c r="B273" t="s">
        <v>264</v>
      </c>
      <c r="C273" t="s">
        <v>265</v>
      </c>
    </row>
    <row r="274" spans="1:3" x14ac:dyDescent="0.25">
      <c r="A274"/>
      <c r="B274"/>
      <c r="C274"/>
    </row>
    <row r="275" spans="1:3" x14ac:dyDescent="0.25">
      <c r="A275">
        <v>1</v>
      </c>
      <c r="B275" t="s">
        <v>951</v>
      </c>
      <c r="C275" t="s">
        <v>952</v>
      </c>
    </row>
    <row r="276" spans="1:3" x14ac:dyDescent="0.25">
      <c r="A276"/>
      <c r="B276"/>
      <c r="C276"/>
    </row>
    <row r="277" spans="1:3" x14ac:dyDescent="0.25">
      <c r="A277">
        <v>1</v>
      </c>
      <c r="B277" t="s">
        <v>361</v>
      </c>
      <c r="C277" t="s">
        <v>363</v>
      </c>
    </row>
    <row r="278" spans="1:3" x14ac:dyDescent="0.25">
      <c r="A278"/>
      <c r="B278"/>
      <c r="C278"/>
    </row>
    <row r="279" spans="1:3" x14ac:dyDescent="0.25">
      <c r="A279">
        <v>2</v>
      </c>
      <c r="B279" t="s">
        <v>817</v>
      </c>
      <c r="C279" t="s">
        <v>818</v>
      </c>
    </row>
    <row r="280" spans="1:3" x14ac:dyDescent="0.25">
      <c r="A280"/>
      <c r="B280"/>
      <c r="C280"/>
    </row>
    <row r="281" spans="1:3" x14ac:dyDescent="0.25">
      <c r="A281">
        <v>2</v>
      </c>
      <c r="B281" t="s">
        <v>165</v>
      </c>
      <c r="C281" t="s">
        <v>166</v>
      </c>
    </row>
    <row r="282" spans="1:3" x14ac:dyDescent="0.25">
      <c r="A282">
        <v>1</v>
      </c>
      <c r="B282" t="s">
        <v>165</v>
      </c>
      <c r="C282" t="s">
        <v>166</v>
      </c>
    </row>
    <row r="283" spans="1:3" x14ac:dyDescent="0.25">
      <c r="A283">
        <v>1</v>
      </c>
      <c r="B283" t="s">
        <v>165</v>
      </c>
      <c r="C283" t="s">
        <v>166</v>
      </c>
    </row>
    <row r="284" spans="1:3" x14ac:dyDescent="0.25">
      <c r="A284"/>
      <c r="B284"/>
      <c r="C284"/>
    </row>
    <row r="285" spans="1:3" x14ac:dyDescent="0.25">
      <c r="A285">
        <v>2</v>
      </c>
      <c r="B285" t="s">
        <v>866</v>
      </c>
      <c r="C285" t="s">
        <v>867</v>
      </c>
    </row>
    <row r="286" spans="1:3" x14ac:dyDescent="0.25">
      <c r="A286">
        <v>1</v>
      </c>
      <c r="B286" t="s">
        <v>866</v>
      </c>
      <c r="C286" t="s">
        <v>867</v>
      </c>
    </row>
    <row r="287" spans="1:3" x14ac:dyDescent="0.25">
      <c r="A287"/>
      <c r="B287"/>
      <c r="C287"/>
    </row>
    <row r="288" spans="1:3" x14ac:dyDescent="0.25">
      <c r="A288">
        <v>1</v>
      </c>
      <c r="B288" t="s">
        <v>115</v>
      </c>
      <c r="C288" t="s">
        <v>116</v>
      </c>
    </row>
    <row r="289" spans="1:3" x14ac:dyDescent="0.25">
      <c r="A289">
        <v>1</v>
      </c>
      <c r="B289" t="s">
        <v>115</v>
      </c>
      <c r="C289" t="s">
        <v>116</v>
      </c>
    </row>
    <row r="290" spans="1:3" x14ac:dyDescent="0.25">
      <c r="A290">
        <v>1</v>
      </c>
      <c r="B290" t="s">
        <v>115</v>
      </c>
      <c r="C290" t="s">
        <v>116</v>
      </c>
    </row>
    <row r="291" spans="1:3" x14ac:dyDescent="0.25">
      <c r="A291">
        <v>2</v>
      </c>
      <c r="B291" t="s">
        <v>115</v>
      </c>
      <c r="C291" t="s">
        <v>116</v>
      </c>
    </row>
    <row r="292" spans="1:3" x14ac:dyDescent="0.25">
      <c r="A292">
        <v>1</v>
      </c>
      <c r="B292" t="s">
        <v>115</v>
      </c>
      <c r="C292" t="s">
        <v>116</v>
      </c>
    </row>
    <row r="293" spans="1:3" x14ac:dyDescent="0.25">
      <c r="A293">
        <v>1</v>
      </c>
      <c r="B293" t="s">
        <v>115</v>
      </c>
      <c r="C293" t="s">
        <v>116</v>
      </c>
    </row>
    <row r="294" spans="1:3" x14ac:dyDescent="0.25">
      <c r="A294">
        <v>5</v>
      </c>
      <c r="B294" t="s">
        <v>115</v>
      </c>
      <c r="C294" t="s">
        <v>116</v>
      </c>
    </row>
    <row r="295" spans="1:3" x14ac:dyDescent="0.25">
      <c r="A295"/>
      <c r="B295"/>
      <c r="C295"/>
    </row>
    <row r="296" spans="1:3" x14ac:dyDescent="0.25">
      <c r="A296">
        <v>10</v>
      </c>
      <c r="B296" t="s">
        <v>582</v>
      </c>
      <c r="C296" t="s">
        <v>584</v>
      </c>
    </row>
    <row r="297" spans="1:3" x14ac:dyDescent="0.25">
      <c r="A297">
        <v>1</v>
      </c>
      <c r="B297" t="s">
        <v>582</v>
      </c>
      <c r="C297" t="s">
        <v>584</v>
      </c>
    </row>
    <row r="298" spans="1:3" x14ac:dyDescent="0.25">
      <c r="A298">
        <v>1</v>
      </c>
      <c r="B298" t="s">
        <v>582</v>
      </c>
      <c r="C298" t="s">
        <v>584</v>
      </c>
    </row>
    <row r="299" spans="1:3" x14ac:dyDescent="0.25">
      <c r="A299">
        <v>1</v>
      </c>
      <c r="B299" t="s">
        <v>582</v>
      </c>
      <c r="C299" t="s">
        <v>584</v>
      </c>
    </row>
    <row r="300" spans="1:3" x14ac:dyDescent="0.25">
      <c r="A300">
        <v>1</v>
      </c>
      <c r="B300" t="s">
        <v>582</v>
      </c>
      <c r="C300" t="s">
        <v>584</v>
      </c>
    </row>
    <row r="301" spans="1:3" x14ac:dyDescent="0.25">
      <c r="A301"/>
      <c r="B301"/>
      <c r="C301"/>
    </row>
    <row r="302" spans="1:3" x14ac:dyDescent="0.25">
      <c r="A302">
        <v>4</v>
      </c>
      <c r="B302" t="s">
        <v>100</v>
      </c>
      <c r="C302" t="s">
        <v>101</v>
      </c>
    </row>
    <row r="303" spans="1:3" x14ac:dyDescent="0.25">
      <c r="A303">
        <v>1</v>
      </c>
      <c r="B303" t="s">
        <v>100</v>
      </c>
      <c r="C303" t="s">
        <v>101</v>
      </c>
    </row>
    <row r="304" spans="1:3" x14ac:dyDescent="0.25">
      <c r="A304">
        <v>2</v>
      </c>
      <c r="B304" t="s">
        <v>100</v>
      </c>
      <c r="C304" t="s">
        <v>101</v>
      </c>
    </row>
    <row r="305" spans="1:3" x14ac:dyDescent="0.25">
      <c r="A305">
        <v>2</v>
      </c>
      <c r="B305" t="s">
        <v>100</v>
      </c>
      <c r="C305" t="s">
        <v>101</v>
      </c>
    </row>
    <row r="306" spans="1:3" x14ac:dyDescent="0.25">
      <c r="A306">
        <v>5</v>
      </c>
      <c r="B306" t="s">
        <v>100</v>
      </c>
      <c r="C306" t="s">
        <v>101</v>
      </c>
    </row>
    <row r="307" spans="1:3" x14ac:dyDescent="0.25">
      <c r="A307">
        <v>2</v>
      </c>
      <c r="B307" t="s">
        <v>100</v>
      </c>
      <c r="C307" t="s">
        <v>101</v>
      </c>
    </row>
    <row r="308" spans="1:3" x14ac:dyDescent="0.25">
      <c r="A308">
        <v>1</v>
      </c>
      <c r="B308" t="s">
        <v>100</v>
      </c>
      <c r="C308" t="s">
        <v>101</v>
      </c>
    </row>
    <row r="309" spans="1:3" x14ac:dyDescent="0.25">
      <c r="A309">
        <v>1</v>
      </c>
      <c r="B309" t="s">
        <v>100</v>
      </c>
      <c r="C309" t="s">
        <v>101</v>
      </c>
    </row>
    <row r="310" spans="1:3" x14ac:dyDescent="0.25">
      <c r="A310">
        <v>1</v>
      </c>
      <c r="B310" t="s">
        <v>100</v>
      </c>
      <c r="C310" t="s">
        <v>101</v>
      </c>
    </row>
    <row r="311" spans="1:3" x14ac:dyDescent="0.25">
      <c r="A311"/>
      <c r="B311"/>
      <c r="C311"/>
    </row>
    <row r="312" spans="1:3" x14ac:dyDescent="0.25">
      <c r="A312">
        <v>1</v>
      </c>
      <c r="B312" t="s">
        <v>667</v>
      </c>
      <c r="C312" t="s">
        <v>668</v>
      </c>
    </row>
    <row r="313" spans="1:3" x14ac:dyDescent="0.25">
      <c r="A313">
        <v>1</v>
      </c>
      <c r="B313" t="s">
        <v>667</v>
      </c>
      <c r="C313" t="s">
        <v>668</v>
      </c>
    </row>
    <row r="314" spans="1:3" x14ac:dyDescent="0.25">
      <c r="A314">
        <v>1</v>
      </c>
      <c r="B314" t="s">
        <v>667</v>
      </c>
      <c r="C314" t="s">
        <v>668</v>
      </c>
    </row>
    <row r="315" spans="1:3" x14ac:dyDescent="0.25">
      <c r="A315">
        <v>1</v>
      </c>
      <c r="B315" t="s">
        <v>667</v>
      </c>
      <c r="C315" t="s">
        <v>668</v>
      </c>
    </row>
    <row r="316" spans="1:3" x14ac:dyDescent="0.25">
      <c r="A316"/>
      <c r="B316"/>
      <c r="C316"/>
    </row>
    <row r="317" spans="1:3" x14ac:dyDescent="0.25">
      <c r="A317">
        <v>1</v>
      </c>
      <c r="B317" t="s">
        <v>228</v>
      </c>
      <c r="C317" t="s">
        <v>229</v>
      </c>
    </row>
    <row r="318" spans="1:3" x14ac:dyDescent="0.25">
      <c r="A318">
        <v>3</v>
      </c>
      <c r="B318" t="s">
        <v>228</v>
      </c>
      <c r="C318" t="s">
        <v>229</v>
      </c>
    </row>
    <row r="319" spans="1:3" x14ac:dyDescent="0.25">
      <c r="A319">
        <v>1</v>
      </c>
      <c r="B319" t="s">
        <v>228</v>
      </c>
      <c r="C319" t="s">
        <v>229</v>
      </c>
    </row>
    <row r="320" spans="1:3" x14ac:dyDescent="0.25">
      <c r="A320">
        <v>1</v>
      </c>
      <c r="B320" t="s">
        <v>228</v>
      </c>
      <c r="C320" t="s">
        <v>229</v>
      </c>
    </row>
    <row r="321" spans="1:3" x14ac:dyDescent="0.25">
      <c r="A321">
        <v>1</v>
      </c>
      <c r="B321" t="s">
        <v>228</v>
      </c>
      <c r="C321" t="s">
        <v>229</v>
      </c>
    </row>
    <row r="322" spans="1:3" x14ac:dyDescent="0.25">
      <c r="A322">
        <v>1</v>
      </c>
      <c r="B322" t="s">
        <v>228</v>
      </c>
      <c r="C322" t="s">
        <v>229</v>
      </c>
    </row>
    <row r="323" spans="1:3" x14ac:dyDescent="0.25">
      <c r="A323">
        <v>1</v>
      </c>
      <c r="B323" t="s">
        <v>228</v>
      </c>
      <c r="C323" t="s">
        <v>229</v>
      </c>
    </row>
    <row r="324" spans="1:3" x14ac:dyDescent="0.25">
      <c r="A324">
        <v>1</v>
      </c>
      <c r="B324" t="s">
        <v>228</v>
      </c>
      <c r="C324" t="s">
        <v>229</v>
      </c>
    </row>
    <row r="325" spans="1:3" x14ac:dyDescent="0.25">
      <c r="A325">
        <v>1</v>
      </c>
      <c r="B325" t="s">
        <v>228</v>
      </c>
      <c r="C325" t="s">
        <v>229</v>
      </c>
    </row>
    <row r="326" spans="1:3" x14ac:dyDescent="0.25">
      <c r="A326"/>
      <c r="B326"/>
      <c r="C326"/>
    </row>
    <row r="327" spans="1:3" x14ac:dyDescent="0.25">
      <c r="A327">
        <v>1</v>
      </c>
      <c r="B327" t="s">
        <v>85</v>
      </c>
      <c r="C327" t="s">
        <v>86</v>
      </c>
    </row>
    <row r="328" spans="1:3" x14ac:dyDescent="0.25">
      <c r="A328">
        <v>1</v>
      </c>
      <c r="B328" t="s">
        <v>85</v>
      </c>
      <c r="C328" t="s">
        <v>86</v>
      </c>
    </row>
    <row r="329" spans="1:3" x14ac:dyDescent="0.25">
      <c r="A329"/>
      <c r="B329"/>
      <c r="C329"/>
    </row>
    <row r="330" spans="1:3" x14ac:dyDescent="0.25">
      <c r="A330">
        <v>1</v>
      </c>
      <c r="B330" t="s">
        <v>375</v>
      </c>
      <c r="C330" t="s">
        <v>376</v>
      </c>
    </row>
    <row r="331" spans="1:3" x14ac:dyDescent="0.25">
      <c r="A331"/>
      <c r="B331"/>
      <c r="C331"/>
    </row>
    <row r="332" spans="1:3" x14ac:dyDescent="0.25">
      <c r="A332">
        <v>2</v>
      </c>
      <c r="B332" t="s">
        <v>947</v>
      </c>
      <c r="C332" t="s">
        <v>948</v>
      </c>
    </row>
    <row r="333" spans="1:3" x14ac:dyDescent="0.25">
      <c r="A333"/>
      <c r="B333"/>
      <c r="C333"/>
    </row>
    <row r="334" spans="1:3" x14ac:dyDescent="0.25">
      <c r="A334">
        <v>1</v>
      </c>
      <c r="B334" t="s">
        <v>619</v>
      </c>
      <c r="C334" t="s">
        <v>620</v>
      </c>
    </row>
    <row r="335" spans="1:3" x14ac:dyDescent="0.25">
      <c r="A335">
        <v>1</v>
      </c>
      <c r="B335" t="s">
        <v>619</v>
      </c>
      <c r="C335" t="s">
        <v>620</v>
      </c>
    </row>
    <row r="336" spans="1:3" x14ac:dyDescent="0.25">
      <c r="A336"/>
      <c r="B336"/>
      <c r="C336"/>
    </row>
    <row r="337" spans="1:3" x14ac:dyDescent="0.25">
      <c r="A337">
        <v>1</v>
      </c>
      <c r="B337" t="s">
        <v>179</v>
      </c>
      <c r="C337" t="s">
        <v>180</v>
      </c>
    </row>
    <row r="338" spans="1:3" x14ac:dyDescent="0.25">
      <c r="A338">
        <v>2</v>
      </c>
      <c r="B338" t="s">
        <v>179</v>
      </c>
      <c r="C338" t="s">
        <v>180</v>
      </c>
    </row>
    <row r="339" spans="1:3" x14ac:dyDescent="0.25">
      <c r="A339">
        <v>1</v>
      </c>
      <c r="B339" t="s">
        <v>179</v>
      </c>
      <c r="C339" t="s">
        <v>180</v>
      </c>
    </row>
    <row r="340" spans="1:3" x14ac:dyDescent="0.25">
      <c r="A340">
        <v>3</v>
      </c>
      <c r="B340" t="s">
        <v>179</v>
      </c>
      <c r="C340" t="s">
        <v>180</v>
      </c>
    </row>
    <row r="341" spans="1:3" x14ac:dyDescent="0.25">
      <c r="A341">
        <v>1</v>
      </c>
      <c r="B341" t="s">
        <v>179</v>
      </c>
      <c r="C341" t="s">
        <v>180</v>
      </c>
    </row>
    <row r="342" spans="1:3" x14ac:dyDescent="0.25">
      <c r="A342">
        <v>2</v>
      </c>
      <c r="B342" t="s">
        <v>179</v>
      </c>
      <c r="C342" t="s">
        <v>180</v>
      </c>
    </row>
    <row r="343" spans="1:3" x14ac:dyDescent="0.25">
      <c r="A343">
        <v>1</v>
      </c>
      <c r="B343" t="s">
        <v>179</v>
      </c>
      <c r="C343" t="s">
        <v>180</v>
      </c>
    </row>
    <row r="344" spans="1:3" x14ac:dyDescent="0.25">
      <c r="A344"/>
      <c r="B344"/>
      <c r="C344"/>
    </row>
    <row r="345" spans="1:3" x14ac:dyDescent="0.25">
      <c r="A345">
        <v>2</v>
      </c>
      <c r="B345" t="s">
        <v>378</v>
      </c>
      <c r="C345" t="s">
        <v>379</v>
      </c>
    </row>
    <row r="346" spans="1:3" x14ac:dyDescent="0.25">
      <c r="A346">
        <v>1</v>
      </c>
      <c r="B346" t="s">
        <v>378</v>
      </c>
      <c r="C346" t="s">
        <v>379</v>
      </c>
    </row>
    <row r="347" spans="1:3" x14ac:dyDescent="0.25">
      <c r="A347"/>
      <c r="B347"/>
      <c r="C347"/>
    </row>
    <row r="348" spans="1:3" x14ac:dyDescent="0.25">
      <c r="A348">
        <v>1</v>
      </c>
      <c r="B348" t="s">
        <v>501</v>
      </c>
      <c r="C348" t="s">
        <v>502</v>
      </c>
    </row>
    <row r="349" spans="1:3" x14ac:dyDescent="0.25">
      <c r="A349"/>
      <c r="B349"/>
      <c r="C349"/>
    </row>
    <row r="350" spans="1:3" x14ac:dyDescent="0.25">
      <c r="A350">
        <v>2</v>
      </c>
      <c r="B350" t="s">
        <v>381</v>
      </c>
      <c r="C350" t="s">
        <v>382</v>
      </c>
    </row>
    <row r="351" spans="1:3" x14ac:dyDescent="0.25">
      <c r="A351">
        <v>1</v>
      </c>
      <c r="B351" t="s">
        <v>381</v>
      </c>
      <c r="C351" t="s">
        <v>382</v>
      </c>
    </row>
    <row r="352" spans="1:3" x14ac:dyDescent="0.25">
      <c r="A352"/>
      <c r="B352"/>
      <c r="C352"/>
    </row>
    <row r="353" spans="1:3" x14ac:dyDescent="0.25">
      <c r="A353">
        <v>1</v>
      </c>
      <c r="B353" t="s">
        <v>693</v>
      </c>
      <c r="C353" t="s">
        <v>694</v>
      </c>
    </row>
    <row r="354" spans="1:3" x14ac:dyDescent="0.25">
      <c r="A354"/>
      <c r="B354"/>
      <c r="C354"/>
    </row>
    <row r="355" spans="1:3" x14ac:dyDescent="0.25">
      <c r="A355">
        <v>1</v>
      </c>
      <c r="B355" t="s">
        <v>400</v>
      </c>
      <c r="C355" t="s">
        <v>401</v>
      </c>
    </row>
    <row r="356" spans="1:3" x14ac:dyDescent="0.25">
      <c r="A356">
        <v>1</v>
      </c>
      <c r="B356" t="s">
        <v>400</v>
      </c>
      <c r="C356" t="s">
        <v>401</v>
      </c>
    </row>
    <row r="357" spans="1:3" x14ac:dyDescent="0.25">
      <c r="A357">
        <v>1</v>
      </c>
      <c r="B357" t="s">
        <v>400</v>
      </c>
      <c r="C357" t="s">
        <v>401</v>
      </c>
    </row>
    <row r="358" spans="1:3" x14ac:dyDescent="0.25">
      <c r="A358"/>
      <c r="B358"/>
      <c r="C358"/>
    </row>
    <row r="359" spans="1:3" x14ac:dyDescent="0.25">
      <c r="A359">
        <v>1</v>
      </c>
      <c r="B359" t="s">
        <v>478</v>
      </c>
      <c r="C359" t="s">
        <v>479</v>
      </c>
    </row>
    <row r="360" spans="1:3" x14ac:dyDescent="0.25">
      <c r="A360">
        <v>1</v>
      </c>
      <c r="B360" t="s">
        <v>478</v>
      </c>
      <c r="C360" t="s">
        <v>479</v>
      </c>
    </row>
    <row r="361" spans="1:3" x14ac:dyDescent="0.25">
      <c r="A361"/>
      <c r="B361"/>
      <c r="C361"/>
    </row>
    <row r="362" spans="1:3" x14ac:dyDescent="0.25">
      <c r="A362">
        <v>2</v>
      </c>
      <c r="B362" t="s">
        <v>718</v>
      </c>
      <c r="C362" t="s">
        <v>719</v>
      </c>
    </row>
    <row r="363" spans="1:3" x14ac:dyDescent="0.25">
      <c r="A363">
        <v>1</v>
      </c>
      <c r="B363" t="s">
        <v>718</v>
      </c>
      <c r="C363" t="s">
        <v>719</v>
      </c>
    </row>
    <row r="364" spans="1:3" x14ac:dyDescent="0.25">
      <c r="A364">
        <v>1</v>
      </c>
      <c r="B364" t="s">
        <v>718</v>
      </c>
      <c r="C364" t="s">
        <v>719</v>
      </c>
    </row>
    <row r="365" spans="1:3" x14ac:dyDescent="0.25">
      <c r="A365"/>
      <c r="B365"/>
      <c r="C365"/>
    </row>
    <row r="366" spans="1:3" x14ac:dyDescent="0.25">
      <c r="A366">
        <v>2</v>
      </c>
      <c r="B366" t="s">
        <v>725</v>
      </c>
      <c r="C366" t="s">
        <v>726</v>
      </c>
    </row>
    <row r="367" spans="1:3" x14ac:dyDescent="0.25">
      <c r="A367">
        <v>2</v>
      </c>
      <c r="B367" t="s">
        <v>725</v>
      </c>
      <c r="C367" t="s">
        <v>726</v>
      </c>
    </row>
    <row r="368" spans="1:3" x14ac:dyDescent="0.25">
      <c r="A368">
        <v>2</v>
      </c>
      <c r="B368" t="s">
        <v>725</v>
      </c>
      <c r="C368" t="s">
        <v>726</v>
      </c>
    </row>
    <row r="369" spans="1:3" x14ac:dyDescent="0.25">
      <c r="A369"/>
      <c r="B369"/>
      <c r="C369"/>
    </row>
    <row r="370" spans="1:3" x14ac:dyDescent="0.25">
      <c r="A370">
        <v>2</v>
      </c>
      <c r="B370" t="s">
        <v>210</v>
      </c>
      <c r="C370" t="s">
        <v>211</v>
      </c>
    </row>
    <row r="371" spans="1:3" x14ac:dyDescent="0.25">
      <c r="A371">
        <v>1</v>
      </c>
      <c r="B371" t="s">
        <v>210</v>
      </c>
      <c r="C371" t="s">
        <v>211</v>
      </c>
    </row>
    <row r="372" spans="1:3" x14ac:dyDescent="0.25">
      <c r="A372">
        <v>1</v>
      </c>
      <c r="B372" t="s">
        <v>210</v>
      </c>
      <c r="C372" t="s">
        <v>211</v>
      </c>
    </row>
    <row r="373" spans="1:3" x14ac:dyDescent="0.25">
      <c r="A373">
        <v>1</v>
      </c>
      <c r="B373" t="s">
        <v>210</v>
      </c>
      <c r="C373" t="s">
        <v>211</v>
      </c>
    </row>
    <row r="374" spans="1:3" x14ac:dyDescent="0.25">
      <c r="A374">
        <v>1</v>
      </c>
      <c r="B374" t="s">
        <v>210</v>
      </c>
      <c r="C374" t="s">
        <v>211</v>
      </c>
    </row>
    <row r="375" spans="1:3" x14ac:dyDescent="0.25">
      <c r="A375">
        <v>1</v>
      </c>
      <c r="B375" t="s">
        <v>210</v>
      </c>
      <c r="C375" t="s">
        <v>211</v>
      </c>
    </row>
    <row r="376" spans="1:3" x14ac:dyDescent="0.25">
      <c r="A376">
        <v>1</v>
      </c>
      <c r="B376" t="s">
        <v>210</v>
      </c>
      <c r="C376" t="s">
        <v>211</v>
      </c>
    </row>
    <row r="377" spans="1:3" x14ac:dyDescent="0.25">
      <c r="A377">
        <v>1</v>
      </c>
      <c r="B377" t="s">
        <v>210</v>
      </c>
      <c r="C377" t="s">
        <v>211</v>
      </c>
    </row>
    <row r="378" spans="1:3" x14ac:dyDescent="0.25">
      <c r="A378">
        <v>1</v>
      </c>
      <c r="B378" t="s">
        <v>210</v>
      </c>
      <c r="C378" t="s">
        <v>211</v>
      </c>
    </row>
    <row r="379" spans="1:3" x14ac:dyDescent="0.25">
      <c r="A379">
        <v>1</v>
      </c>
      <c r="B379" t="s">
        <v>210</v>
      </c>
      <c r="C379" t="s">
        <v>211</v>
      </c>
    </row>
    <row r="380" spans="1:3" x14ac:dyDescent="0.25">
      <c r="A380">
        <v>1</v>
      </c>
      <c r="B380" t="s">
        <v>210</v>
      </c>
      <c r="C380" t="s">
        <v>211</v>
      </c>
    </row>
    <row r="381" spans="1:3" x14ac:dyDescent="0.25">
      <c r="A381"/>
      <c r="B381"/>
      <c r="C381"/>
    </row>
    <row r="382" spans="1:3" x14ac:dyDescent="0.25">
      <c r="A382">
        <v>3</v>
      </c>
      <c r="B382" t="s">
        <v>88</v>
      </c>
      <c r="C382" t="s">
        <v>89</v>
      </c>
    </row>
    <row r="383" spans="1:3" x14ac:dyDescent="0.25">
      <c r="A383">
        <v>1</v>
      </c>
      <c r="B383" t="s">
        <v>88</v>
      </c>
      <c r="C383" t="s">
        <v>89</v>
      </c>
    </row>
    <row r="384" spans="1:3" x14ac:dyDescent="0.25">
      <c r="A384">
        <v>1</v>
      </c>
      <c r="B384" t="s">
        <v>88</v>
      </c>
      <c r="C384" t="s">
        <v>89</v>
      </c>
    </row>
    <row r="385" spans="1:3" x14ac:dyDescent="0.25">
      <c r="A385">
        <v>1</v>
      </c>
      <c r="B385" t="s">
        <v>88</v>
      </c>
      <c r="C385" t="s">
        <v>89</v>
      </c>
    </row>
    <row r="386" spans="1:3" x14ac:dyDescent="0.25">
      <c r="A386">
        <v>2</v>
      </c>
      <c r="B386" t="s">
        <v>88</v>
      </c>
      <c r="C386" t="s">
        <v>89</v>
      </c>
    </row>
    <row r="387" spans="1:3" x14ac:dyDescent="0.25">
      <c r="A387">
        <v>4</v>
      </c>
      <c r="B387" t="s">
        <v>88</v>
      </c>
      <c r="C387" t="s">
        <v>89</v>
      </c>
    </row>
    <row r="388" spans="1:3" x14ac:dyDescent="0.25">
      <c r="A388">
        <v>1</v>
      </c>
      <c r="B388" t="s">
        <v>88</v>
      </c>
      <c r="C388" t="s">
        <v>89</v>
      </c>
    </row>
    <row r="389" spans="1:3" x14ac:dyDescent="0.25">
      <c r="A389">
        <v>1</v>
      </c>
      <c r="B389" t="s">
        <v>88</v>
      </c>
      <c r="C389" t="s">
        <v>89</v>
      </c>
    </row>
    <row r="390" spans="1:3" x14ac:dyDescent="0.25">
      <c r="A390">
        <v>1</v>
      </c>
      <c r="B390" t="s">
        <v>88</v>
      </c>
      <c r="C390" t="s">
        <v>89</v>
      </c>
    </row>
    <row r="391" spans="1:3" x14ac:dyDescent="0.25">
      <c r="A391">
        <v>1</v>
      </c>
      <c r="B391" t="s">
        <v>88</v>
      </c>
      <c r="C391" t="s">
        <v>89</v>
      </c>
    </row>
    <row r="392" spans="1:3" x14ac:dyDescent="0.25">
      <c r="A392">
        <v>1</v>
      </c>
      <c r="B392" t="s">
        <v>88</v>
      </c>
      <c r="C392" t="s">
        <v>89</v>
      </c>
    </row>
    <row r="393" spans="1:3" x14ac:dyDescent="0.25">
      <c r="A393">
        <v>2</v>
      </c>
      <c r="B393" t="s">
        <v>88</v>
      </c>
      <c r="C393" t="s">
        <v>89</v>
      </c>
    </row>
    <row r="394" spans="1:3" x14ac:dyDescent="0.25">
      <c r="A394">
        <v>1</v>
      </c>
      <c r="B394" t="s">
        <v>88</v>
      </c>
      <c r="C394" t="s">
        <v>89</v>
      </c>
    </row>
    <row r="395" spans="1:3" x14ac:dyDescent="0.25">
      <c r="A395">
        <v>1</v>
      </c>
      <c r="B395" t="s">
        <v>88</v>
      </c>
      <c r="C395" t="s">
        <v>89</v>
      </c>
    </row>
    <row r="396" spans="1:3" x14ac:dyDescent="0.25">
      <c r="A396">
        <v>1</v>
      </c>
      <c r="B396" t="s">
        <v>88</v>
      </c>
      <c r="C396" t="s">
        <v>89</v>
      </c>
    </row>
    <row r="397" spans="1:3" x14ac:dyDescent="0.25">
      <c r="A397"/>
      <c r="B397"/>
      <c r="C397"/>
    </row>
    <row r="398" spans="1:3" x14ac:dyDescent="0.25">
      <c r="A398">
        <v>1</v>
      </c>
      <c r="B398" t="s">
        <v>348</v>
      </c>
      <c r="C398" t="s">
        <v>349</v>
      </c>
    </row>
    <row r="399" spans="1:3" x14ac:dyDescent="0.25">
      <c r="A399">
        <v>4</v>
      </c>
      <c r="B399" t="s">
        <v>348</v>
      </c>
      <c r="C399" t="s">
        <v>349</v>
      </c>
    </row>
    <row r="400" spans="1:3" x14ac:dyDescent="0.25">
      <c r="A400">
        <v>1</v>
      </c>
      <c r="B400" t="s">
        <v>348</v>
      </c>
      <c r="C400" t="s">
        <v>349</v>
      </c>
    </row>
    <row r="401" spans="1:3" x14ac:dyDescent="0.25">
      <c r="A401"/>
      <c r="B401"/>
      <c r="C401"/>
    </row>
    <row r="402" spans="1:3" x14ac:dyDescent="0.25">
      <c r="A402">
        <v>7</v>
      </c>
      <c r="B402" t="s">
        <v>170</v>
      </c>
      <c r="C402" t="s">
        <v>172</v>
      </c>
    </row>
    <row r="403" spans="1:3" x14ac:dyDescent="0.25">
      <c r="A403">
        <v>6</v>
      </c>
      <c r="B403" t="s">
        <v>170</v>
      </c>
      <c r="C403" t="s">
        <v>172</v>
      </c>
    </row>
    <row r="404" spans="1:3" x14ac:dyDescent="0.25">
      <c r="A404">
        <v>10</v>
      </c>
      <c r="B404" t="s">
        <v>170</v>
      </c>
      <c r="C404" t="s">
        <v>172</v>
      </c>
    </row>
    <row r="405" spans="1:3" x14ac:dyDescent="0.25">
      <c r="A405"/>
      <c r="B405"/>
      <c r="C405"/>
    </row>
    <row r="406" spans="1:3" x14ac:dyDescent="0.25">
      <c r="A406">
        <v>1</v>
      </c>
      <c r="B406" t="s">
        <v>326</v>
      </c>
      <c r="C406" t="s">
        <v>327</v>
      </c>
    </row>
    <row r="407" spans="1:3" x14ac:dyDescent="0.25">
      <c r="A407">
        <v>2</v>
      </c>
      <c r="B407" t="s">
        <v>326</v>
      </c>
      <c r="C407" t="s">
        <v>327</v>
      </c>
    </row>
    <row r="408" spans="1:3" x14ac:dyDescent="0.25">
      <c r="A408"/>
      <c r="B408"/>
      <c r="C408"/>
    </row>
    <row r="409" spans="1:3" x14ac:dyDescent="0.25">
      <c r="A409">
        <v>1</v>
      </c>
      <c r="B409" t="s">
        <v>329</v>
      </c>
      <c r="C409" t="s">
        <v>330</v>
      </c>
    </row>
    <row r="410" spans="1:3" x14ac:dyDescent="0.25">
      <c r="A410">
        <v>2</v>
      </c>
      <c r="B410" t="s">
        <v>329</v>
      </c>
      <c r="C410" t="s">
        <v>330</v>
      </c>
    </row>
    <row r="411" spans="1:3" x14ac:dyDescent="0.25">
      <c r="A411">
        <v>1</v>
      </c>
      <c r="B411" t="s">
        <v>329</v>
      </c>
      <c r="C411" t="s">
        <v>330</v>
      </c>
    </row>
    <row r="412" spans="1:3" x14ac:dyDescent="0.25">
      <c r="A412">
        <v>6</v>
      </c>
      <c r="B412" t="s">
        <v>329</v>
      </c>
      <c r="C412" t="s">
        <v>330</v>
      </c>
    </row>
    <row r="413" spans="1:3" x14ac:dyDescent="0.25">
      <c r="A413"/>
      <c r="B413"/>
      <c r="C413"/>
    </row>
    <row r="414" spans="1:3" x14ac:dyDescent="0.25">
      <c r="A414">
        <v>1</v>
      </c>
      <c r="B414" t="s">
        <v>196</v>
      </c>
      <c r="C414" t="s">
        <v>197</v>
      </c>
    </row>
    <row r="415" spans="1:3" x14ac:dyDescent="0.25">
      <c r="A415">
        <v>1</v>
      </c>
      <c r="B415" t="s">
        <v>196</v>
      </c>
      <c r="C415" t="s">
        <v>197</v>
      </c>
    </row>
    <row r="416" spans="1:3" x14ac:dyDescent="0.25">
      <c r="A416">
        <v>1</v>
      </c>
      <c r="B416" t="s">
        <v>196</v>
      </c>
      <c r="C416" t="s">
        <v>197</v>
      </c>
    </row>
    <row r="417" spans="1:3" x14ac:dyDescent="0.25">
      <c r="A417"/>
      <c r="B417"/>
      <c r="C417"/>
    </row>
    <row r="418" spans="1:3" x14ac:dyDescent="0.25">
      <c r="A418">
        <v>8</v>
      </c>
      <c r="B418" t="s">
        <v>593</v>
      </c>
      <c r="C418" t="s">
        <v>594</v>
      </c>
    </row>
    <row r="419" spans="1:3" x14ac:dyDescent="0.25">
      <c r="A419"/>
      <c r="B419"/>
      <c r="C419"/>
    </row>
    <row r="420" spans="1:3" x14ac:dyDescent="0.25">
      <c r="A420">
        <v>6</v>
      </c>
      <c r="B420" t="s">
        <v>162</v>
      </c>
      <c r="C420" t="s">
        <v>163</v>
      </c>
    </row>
    <row r="421" spans="1:3" x14ac:dyDescent="0.25">
      <c r="A421"/>
      <c r="B421"/>
      <c r="C421"/>
    </row>
    <row r="422" spans="1:3" x14ac:dyDescent="0.25">
      <c r="A422">
        <v>1</v>
      </c>
      <c r="B422" t="s">
        <v>922</v>
      </c>
      <c r="C422" t="s">
        <v>923</v>
      </c>
    </row>
    <row r="423" spans="1:3" x14ac:dyDescent="0.25">
      <c r="A423"/>
      <c r="B423"/>
      <c r="C423"/>
    </row>
    <row r="424" spans="1:3" x14ac:dyDescent="0.25">
      <c r="A424">
        <v>1</v>
      </c>
      <c r="B424" t="s">
        <v>933</v>
      </c>
      <c r="C424" t="s">
        <v>934</v>
      </c>
    </row>
    <row r="425" spans="1:3" x14ac:dyDescent="0.25">
      <c r="A425"/>
      <c r="B425"/>
      <c r="C425"/>
    </row>
    <row r="426" spans="1:3" x14ac:dyDescent="0.25">
      <c r="A426">
        <v>1</v>
      </c>
      <c r="B426" t="s">
        <v>284</v>
      </c>
      <c r="C426" t="s">
        <v>285</v>
      </c>
    </row>
    <row r="427" spans="1:3" x14ac:dyDescent="0.25">
      <c r="A427">
        <v>1</v>
      </c>
      <c r="B427" t="s">
        <v>284</v>
      </c>
      <c r="C427" t="s">
        <v>285</v>
      </c>
    </row>
    <row r="428" spans="1:3" x14ac:dyDescent="0.25">
      <c r="A428"/>
      <c r="B428"/>
      <c r="C428"/>
    </row>
    <row r="429" spans="1:3" x14ac:dyDescent="0.25">
      <c r="A429">
        <v>1</v>
      </c>
      <c r="B429" t="s">
        <v>522</v>
      </c>
      <c r="C429" t="s">
        <v>523</v>
      </c>
    </row>
    <row r="430" spans="1:3" x14ac:dyDescent="0.25">
      <c r="A430"/>
      <c r="B430"/>
      <c r="C430"/>
    </row>
    <row r="431" spans="1:3" x14ac:dyDescent="0.25">
      <c r="A431">
        <v>3</v>
      </c>
      <c r="B431" t="s">
        <v>458</v>
      </c>
      <c r="C431" t="s">
        <v>459</v>
      </c>
    </row>
    <row r="432" spans="1:3" x14ac:dyDescent="0.25">
      <c r="A432">
        <v>1</v>
      </c>
      <c r="B432" t="s">
        <v>458</v>
      </c>
      <c r="C432" t="s">
        <v>459</v>
      </c>
    </row>
    <row r="433" spans="1:3" x14ac:dyDescent="0.25">
      <c r="A433">
        <v>1</v>
      </c>
      <c r="B433" t="s">
        <v>458</v>
      </c>
      <c r="C433" t="s">
        <v>459</v>
      </c>
    </row>
    <row r="434" spans="1:3" x14ac:dyDescent="0.25">
      <c r="A434">
        <v>1</v>
      </c>
      <c r="B434" t="s">
        <v>458</v>
      </c>
      <c r="C434" t="s">
        <v>459</v>
      </c>
    </row>
    <row r="435" spans="1:3" x14ac:dyDescent="0.25">
      <c r="A435"/>
      <c r="B435"/>
      <c r="C435"/>
    </row>
    <row r="436" spans="1:3" x14ac:dyDescent="0.25">
      <c r="A436">
        <v>1</v>
      </c>
      <c r="B436" t="s">
        <v>687</v>
      </c>
      <c r="C436" t="s">
        <v>688</v>
      </c>
    </row>
    <row r="437" spans="1:3" x14ac:dyDescent="0.25">
      <c r="A437"/>
      <c r="B437"/>
      <c r="C437"/>
    </row>
    <row r="438" spans="1:3" x14ac:dyDescent="0.25">
      <c r="A438">
        <v>2</v>
      </c>
      <c r="B438" t="s">
        <v>566</v>
      </c>
      <c r="C438" t="s">
        <v>567</v>
      </c>
    </row>
    <row r="439" spans="1:3" x14ac:dyDescent="0.25">
      <c r="A439">
        <v>1</v>
      </c>
      <c r="B439" t="s">
        <v>566</v>
      </c>
      <c r="C439" t="s">
        <v>567</v>
      </c>
    </row>
    <row r="440" spans="1:3" x14ac:dyDescent="0.25">
      <c r="A440">
        <v>1</v>
      </c>
      <c r="B440" t="s">
        <v>566</v>
      </c>
      <c r="C440" t="s">
        <v>567</v>
      </c>
    </row>
    <row r="441" spans="1:3" x14ac:dyDescent="0.25">
      <c r="A441">
        <v>1</v>
      </c>
      <c r="B441" t="s">
        <v>566</v>
      </c>
      <c r="C441" t="s">
        <v>567</v>
      </c>
    </row>
    <row r="442" spans="1:3" x14ac:dyDescent="0.25">
      <c r="A442">
        <v>1</v>
      </c>
      <c r="B442" t="s">
        <v>566</v>
      </c>
      <c r="C442" t="s">
        <v>567</v>
      </c>
    </row>
    <row r="443" spans="1:3" x14ac:dyDescent="0.25">
      <c r="A443"/>
      <c r="B443"/>
      <c r="C443"/>
    </row>
    <row r="444" spans="1:3" x14ac:dyDescent="0.25">
      <c r="A444">
        <v>1</v>
      </c>
      <c r="B444" t="s">
        <v>91</v>
      </c>
      <c r="C444" t="s">
        <v>92</v>
      </c>
    </row>
    <row r="445" spans="1:3" x14ac:dyDescent="0.25">
      <c r="A445">
        <v>1</v>
      </c>
      <c r="B445" t="s">
        <v>91</v>
      </c>
      <c r="C445" t="s">
        <v>92</v>
      </c>
    </row>
    <row r="446" spans="1:3" x14ac:dyDescent="0.25">
      <c r="A446">
        <v>1</v>
      </c>
      <c r="B446" t="s">
        <v>91</v>
      </c>
      <c r="C446" t="s">
        <v>92</v>
      </c>
    </row>
    <row r="447" spans="1:3" x14ac:dyDescent="0.25">
      <c r="A447"/>
      <c r="B447"/>
      <c r="C447"/>
    </row>
    <row r="448" spans="1:3" x14ac:dyDescent="0.25">
      <c r="A448">
        <v>2</v>
      </c>
      <c r="B448" t="s">
        <v>342</v>
      </c>
      <c r="C448" t="s">
        <v>344</v>
      </c>
    </row>
    <row r="449" spans="1:3" x14ac:dyDescent="0.25">
      <c r="A449">
        <v>1</v>
      </c>
      <c r="B449" t="s">
        <v>342</v>
      </c>
      <c r="C449" t="s">
        <v>344</v>
      </c>
    </row>
    <row r="450" spans="1:3" x14ac:dyDescent="0.25">
      <c r="A450"/>
      <c r="B450"/>
      <c r="C450"/>
    </row>
    <row r="451" spans="1:3" x14ac:dyDescent="0.25">
      <c r="A451">
        <v>1</v>
      </c>
      <c r="B451" t="s">
        <v>213</v>
      </c>
      <c r="C451" t="s">
        <v>214</v>
      </c>
    </row>
    <row r="452" spans="1:3" x14ac:dyDescent="0.25">
      <c r="A452">
        <v>1</v>
      </c>
      <c r="B452" t="s">
        <v>213</v>
      </c>
      <c r="C452" t="s">
        <v>214</v>
      </c>
    </row>
    <row r="453" spans="1:3" x14ac:dyDescent="0.25">
      <c r="A453"/>
      <c r="B453"/>
      <c r="C453"/>
    </row>
    <row r="454" spans="1:3" x14ac:dyDescent="0.25">
      <c r="A454">
        <v>1</v>
      </c>
      <c r="B454" t="s">
        <v>418</v>
      </c>
      <c r="C454" t="s">
        <v>419</v>
      </c>
    </row>
    <row r="455" spans="1:3" x14ac:dyDescent="0.25">
      <c r="A455"/>
      <c r="B455"/>
      <c r="C455"/>
    </row>
    <row r="456" spans="1:3" x14ac:dyDescent="0.25">
      <c r="A456">
        <v>1</v>
      </c>
      <c r="B456" t="s">
        <v>351</v>
      </c>
      <c r="C456" t="s">
        <v>352</v>
      </c>
    </row>
    <row r="457" spans="1:3" x14ac:dyDescent="0.25">
      <c r="A457">
        <v>1</v>
      </c>
      <c r="B457" t="s">
        <v>351</v>
      </c>
      <c r="C457" t="s">
        <v>352</v>
      </c>
    </row>
    <row r="458" spans="1:3" x14ac:dyDescent="0.25">
      <c r="A458"/>
      <c r="B458"/>
      <c r="C458"/>
    </row>
    <row r="459" spans="1:3" x14ac:dyDescent="0.25">
      <c r="A459">
        <v>3</v>
      </c>
      <c r="B459" t="s">
        <v>452</v>
      </c>
      <c r="C459" t="s">
        <v>453</v>
      </c>
    </row>
    <row r="460" spans="1:3" x14ac:dyDescent="0.25">
      <c r="A460"/>
      <c r="B460"/>
      <c r="C460"/>
    </row>
    <row r="461" spans="1:3" x14ac:dyDescent="0.25">
      <c r="A461">
        <v>1</v>
      </c>
      <c r="B461" t="s">
        <v>421</v>
      </c>
      <c r="C461" t="s">
        <v>422</v>
      </c>
    </row>
    <row r="462" spans="1:3" x14ac:dyDescent="0.25">
      <c r="A462">
        <v>1</v>
      </c>
      <c r="B462" t="s">
        <v>421</v>
      </c>
      <c r="C462" t="s">
        <v>422</v>
      </c>
    </row>
    <row r="463" spans="1:3" x14ac:dyDescent="0.25">
      <c r="A463"/>
      <c r="B463"/>
      <c r="C463"/>
    </row>
    <row r="464" spans="1:3" x14ac:dyDescent="0.25">
      <c r="A464">
        <v>3</v>
      </c>
      <c r="B464" t="s">
        <v>405</v>
      </c>
      <c r="C464" t="s">
        <v>406</v>
      </c>
    </row>
    <row r="465" spans="1:3" x14ac:dyDescent="0.25">
      <c r="A465">
        <v>2</v>
      </c>
      <c r="B465" t="s">
        <v>405</v>
      </c>
      <c r="C465" t="s">
        <v>406</v>
      </c>
    </row>
    <row r="466" spans="1:3" x14ac:dyDescent="0.25">
      <c r="A466">
        <v>3</v>
      </c>
      <c r="B466" t="s">
        <v>405</v>
      </c>
      <c r="C466" t="s">
        <v>406</v>
      </c>
    </row>
    <row r="467" spans="1:3" x14ac:dyDescent="0.25">
      <c r="A467">
        <v>4</v>
      </c>
      <c r="B467" t="s">
        <v>405</v>
      </c>
      <c r="C467" t="s">
        <v>406</v>
      </c>
    </row>
    <row r="468" spans="1:3" x14ac:dyDescent="0.25">
      <c r="A468">
        <v>1</v>
      </c>
      <c r="B468" t="s">
        <v>405</v>
      </c>
      <c r="C468" t="s">
        <v>406</v>
      </c>
    </row>
    <row r="469" spans="1:3" x14ac:dyDescent="0.25">
      <c r="A469">
        <v>3</v>
      </c>
      <c r="B469" t="s">
        <v>405</v>
      </c>
      <c r="C469" t="s">
        <v>406</v>
      </c>
    </row>
    <row r="470" spans="1:3" x14ac:dyDescent="0.25">
      <c r="A470"/>
      <c r="B470"/>
      <c r="C470"/>
    </row>
    <row r="471" spans="1:3" x14ac:dyDescent="0.25">
      <c r="A471">
        <v>1</v>
      </c>
      <c r="B471" t="s">
        <v>498</v>
      </c>
      <c r="C471" t="s">
        <v>499</v>
      </c>
    </row>
    <row r="472" spans="1:3" x14ac:dyDescent="0.25">
      <c r="A472">
        <v>1</v>
      </c>
      <c r="B472" t="s">
        <v>498</v>
      </c>
      <c r="C472" t="s">
        <v>499</v>
      </c>
    </row>
    <row r="473" spans="1:3" x14ac:dyDescent="0.25">
      <c r="A473">
        <v>1</v>
      </c>
      <c r="B473" t="s">
        <v>498</v>
      </c>
      <c r="C473" t="s">
        <v>499</v>
      </c>
    </row>
    <row r="474" spans="1:3" x14ac:dyDescent="0.25">
      <c r="A474"/>
      <c r="B474"/>
      <c r="C474"/>
    </row>
    <row r="475" spans="1:3" x14ac:dyDescent="0.25">
      <c r="A475">
        <v>1</v>
      </c>
      <c r="B475" t="s">
        <v>611</v>
      </c>
      <c r="C475" t="s">
        <v>612</v>
      </c>
    </row>
    <row r="476" spans="1:3" x14ac:dyDescent="0.25">
      <c r="A476">
        <v>1</v>
      </c>
      <c r="B476" t="s">
        <v>611</v>
      </c>
      <c r="C476" t="s">
        <v>612</v>
      </c>
    </row>
    <row r="477" spans="1:3" x14ac:dyDescent="0.25">
      <c r="A477"/>
      <c r="B477"/>
      <c r="C477"/>
    </row>
    <row r="478" spans="1:3" x14ac:dyDescent="0.25">
      <c r="A478">
        <v>1</v>
      </c>
      <c r="B478" t="s">
        <v>62</v>
      </c>
      <c r="C478" t="s">
        <v>63</v>
      </c>
    </row>
    <row r="479" spans="1:3" x14ac:dyDescent="0.25">
      <c r="A479">
        <v>2</v>
      </c>
      <c r="B479" t="s">
        <v>62</v>
      </c>
      <c r="C479" t="s">
        <v>63</v>
      </c>
    </row>
    <row r="480" spans="1:3" x14ac:dyDescent="0.25">
      <c r="A480">
        <v>1</v>
      </c>
      <c r="B480" t="s">
        <v>62</v>
      </c>
      <c r="C480" t="s">
        <v>63</v>
      </c>
    </row>
    <row r="481" spans="1:3" x14ac:dyDescent="0.25">
      <c r="A481">
        <v>2</v>
      </c>
      <c r="B481" t="s">
        <v>62</v>
      </c>
      <c r="C481" t="s">
        <v>63</v>
      </c>
    </row>
    <row r="482" spans="1:3" x14ac:dyDescent="0.25">
      <c r="A482">
        <v>1</v>
      </c>
      <c r="B482" t="s">
        <v>62</v>
      </c>
      <c r="C482" t="s">
        <v>63</v>
      </c>
    </row>
    <row r="483" spans="1:3" x14ac:dyDescent="0.25">
      <c r="A483">
        <v>1</v>
      </c>
      <c r="B483" t="s">
        <v>62</v>
      </c>
      <c r="C483" t="s">
        <v>63</v>
      </c>
    </row>
    <row r="484" spans="1:3" x14ac:dyDescent="0.25">
      <c r="A484">
        <v>2</v>
      </c>
      <c r="B484" t="s">
        <v>62</v>
      </c>
      <c r="C484" t="s">
        <v>63</v>
      </c>
    </row>
    <row r="485" spans="1:3" x14ac:dyDescent="0.25">
      <c r="A485">
        <v>1</v>
      </c>
      <c r="B485" t="s">
        <v>62</v>
      </c>
      <c r="C485" t="s">
        <v>63</v>
      </c>
    </row>
    <row r="486" spans="1:3" x14ac:dyDescent="0.25">
      <c r="A486"/>
      <c r="B486"/>
      <c r="C486"/>
    </row>
    <row r="487" spans="1:3" x14ac:dyDescent="0.25">
      <c r="A487">
        <v>1</v>
      </c>
      <c r="B487" t="s">
        <v>601</v>
      </c>
      <c r="C487" t="s">
        <v>602</v>
      </c>
    </row>
    <row r="488" spans="1:3" x14ac:dyDescent="0.25">
      <c r="A488">
        <v>1</v>
      </c>
      <c r="B488" t="s">
        <v>601</v>
      </c>
      <c r="C488" t="s">
        <v>602</v>
      </c>
    </row>
    <row r="489" spans="1:3" x14ac:dyDescent="0.25">
      <c r="A489">
        <v>1</v>
      </c>
      <c r="B489" t="s">
        <v>601</v>
      </c>
      <c r="C489" t="s">
        <v>602</v>
      </c>
    </row>
    <row r="490" spans="1:3" x14ac:dyDescent="0.25">
      <c r="A490">
        <v>1</v>
      </c>
      <c r="B490" t="s">
        <v>601</v>
      </c>
      <c r="C490" t="s">
        <v>602</v>
      </c>
    </row>
    <row r="491" spans="1:3" x14ac:dyDescent="0.25">
      <c r="A491"/>
      <c r="B491"/>
      <c r="C491"/>
    </row>
    <row r="492" spans="1:3" x14ac:dyDescent="0.25">
      <c r="A492">
        <v>1</v>
      </c>
      <c r="B492" t="s">
        <v>121</v>
      </c>
      <c r="C492" t="s">
        <v>122</v>
      </c>
    </row>
    <row r="493" spans="1:3" x14ac:dyDescent="0.25">
      <c r="A493">
        <v>1</v>
      </c>
      <c r="B493" t="s">
        <v>121</v>
      </c>
      <c r="C493" t="s">
        <v>122</v>
      </c>
    </row>
    <row r="494" spans="1:3" x14ac:dyDescent="0.25">
      <c r="A494"/>
      <c r="B494"/>
      <c r="C494"/>
    </row>
    <row r="495" spans="1:3" x14ac:dyDescent="0.25">
      <c r="A495">
        <v>1</v>
      </c>
      <c r="B495" t="s">
        <v>72</v>
      </c>
      <c r="C495" t="s">
        <v>73</v>
      </c>
    </row>
    <row r="496" spans="1:3" x14ac:dyDescent="0.25">
      <c r="A496"/>
      <c r="B496"/>
      <c r="C496"/>
    </row>
    <row r="497" spans="1:3" x14ac:dyDescent="0.25">
      <c r="A497">
        <v>1</v>
      </c>
      <c r="B497" t="s">
        <v>862</v>
      </c>
      <c r="C497" t="s">
        <v>863</v>
      </c>
    </row>
    <row r="498" spans="1:3" x14ac:dyDescent="0.25">
      <c r="A498"/>
      <c r="B498"/>
      <c r="C498"/>
    </row>
    <row r="499" spans="1:3" x14ac:dyDescent="0.25">
      <c r="A499">
        <v>2</v>
      </c>
      <c r="B499" t="s">
        <v>751</v>
      </c>
      <c r="C499" t="s">
        <v>752</v>
      </c>
    </row>
    <row r="500" spans="1:3" x14ac:dyDescent="0.25">
      <c r="A500">
        <v>1</v>
      </c>
      <c r="B500" t="s">
        <v>751</v>
      </c>
      <c r="C500" t="s">
        <v>752</v>
      </c>
    </row>
    <row r="501" spans="1:3" x14ac:dyDescent="0.25">
      <c r="A501"/>
      <c r="B501"/>
      <c r="C501"/>
    </row>
    <row r="502" spans="1:3" x14ac:dyDescent="0.25">
      <c r="A502">
        <v>1</v>
      </c>
      <c r="B502" t="s">
        <v>820</v>
      </c>
      <c r="C502" t="s">
        <v>821</v>
      </c>
    </row>
    <row r="503" spans="1:3" x14ac:dyDescent="0.25">
      <c r="A503"/>
      <c r="B503"/>
      <c r="C503"/>
    </row>
    <row r="504" spans="1:3" x14ac:dyDescent="0.25">
      <c r="A504">
        <v>2</v>
      </c>
      <c r="B504" t="s">
        <v>463</v>
      </c>
      <c r="C504" t="s">
        <v>465</v>
      </c>
    </row>
    <row r="505" spans="1:3" x14ac:dyDescent="0.25">
      <c r="A505">
        <v>1</v>
      </c>
      <c r="B505" t="s">
        <v>463</v>
      </c>
      <c r="C505" t="s">
        <v>465</v>
      </c>
    </row>
    <row r="506" spans="1:3" x14ac:dyDescent="0.25">
      <c r="A506">
        <v>1</v>
      </c>
      <c r="B506" t="s">
        <v>463</v>
      </c>
      <c r="C506" t="s">
        <v>465</v>
      </c>
    </row>
    <row r="507" spans="1:3" x14ac:dyDescent="0.25">
      <c r="A507">
        <v>1</v>
      </c>
      <c r="B507" t="s">
        <v>463</v>
      </c>
      <c r="C507" t="s">
        <v>465</v>
      </c>
    </row>
    <row r="508" spans="1:3" x14ac:dyDescent="0.25">
      <c r="A508"/>
      <c r="B508"/>
      <c r="C508"/>
    </row>
    <row r="509" spans="1:3" x14ac:dyDescent="0.25">
      <c r="A509">
        <v>1</v>
      </c>
      <c r="B509" t="s">
        <v>147</v>
      </c>
      <c r="C509" t="s">
        <v>148</v>
      </c>
    </row>
    <row r="510" spans="1:3" x14ac:dyDescent="0.25">
      <c r="A510">
        <v>2</v>
      </c>
      <c r="B510" t="s">
        <v>147</v>
      </c>
      <c r="C510" t="s">
        <v>148</v>
      </c>
    </row>
    <row r="511" spans="1:3" x14ac:dyDescent="0.25">
      <c r="A511">
        <v>1</v>
      </c>
      <c r="B511" t="s">
        <v>147</v>
      </c>
      <c r="C511" t="s">
        <v>148</v>
      </c>
    </row>
    <row r="512" spans="1:3" x14ac:dyDescent="0.25">
      <c r="A512">
        <v>1</v>
      </c>
      <c r="B512" t="s">
        <v>147</v>
      </c>
      <c r="C512" t="s">
        <v>148</v>
      </c>
    </row>
    <row r="513" spans="1:3" x14ac:dyDescent="0.25">
      <c r="A513">
        <v>1</v>
      </c>
      <c r="B513" t="s">
        <v>147</v>
      </c>
      <c r="C513" t="s">
        <v>148</v>
      </c>
    </row>
    <row r="514" spans="1:3" x14ac:dyDescent="0.25">
      <c r="A514"/>
      <c r="B514"/>
      <c r="C514"/>
    </row>
    <row r="515" spans="1:3" x14ac:dyDescent="0.25">
      <c r="A515">
        <v>1</v>
      </c>
      <c r="B515" t="s">
        <v>301</v>
      </c>
      <c r="C515" t="s">
        <v>302</v>
      </c>
    </row>
    <row r="516" spans="1:3" x14ac:dyDescent="0.25">
      <c r="A516">
        <v>1</v>
      </c>
      <c r="B516" t="s">
        <v>301</v>
      </c>
      <c r="C516" t="s">
        <v>302</v>
      </c>
    </row>
    <row r="517" spans="1:3" x14ac:dyDescent="0.25">
      <c r="A517">
        <v>1</v>
      </c>
      <c r="B517" t="s">
        <v>301</v>
      </c>
      <c r="C517" t="s">
        <v>302</v>
      </c>
    </row>
    <row r="518" spans="1:3" x14ac:dyDescent="0.25">
      <c r="A518"/>
      <c r="B518"/>
      <c r="C518"/>
    </row>
    <row r="519" spans="1:3" x14ac:dyDescent="0.25">
      <c r="A519">
        <v>1</v>
      </c>
      <c r="B519" t="s">
        <v>304</v>
      </c>
      <c r="C519" t="s">
        <v>305</v>
      </c>
    </row>
    <row r="520" spans="1:3" x14ac:dyDescent="0.25">
      <c r="A520">
        <v>3</v>
      </c>
      <c r="B520" t="s">
        <v>304</v>
      </c>
      <c r="C520" t="s">
        <v>305</v>
      </c>
    </row>
    <row r="521" spans="1:3" x14ac:dyDescent="0.25">
      <c r="A521"/>
      <c r="B521"/>
      <c r="C521"/>
    </row>
    <row r="522" spans="1:3" x14ac:dyDescent="0.25">
      <c r="A522">
        <v>1</v>
      </c>
      <c r="B522" t="s">
        <v>304</v>
      </c>
      <c r="C522" t="s">
        <v>305</v>
      </c>
    </row>
    <row r="523" spans="1:3" x14ac:dyDescent="0.25">
      <c r="A523">
        <v>1</v>
      </c>
      <c r="B523" t="s">
        <v>304</v>
      </c>
      <c r="C523" t="s">
        <v>305</v>
      </c>
    </row>
    <row r="524" spans="1:3" x14ac:dyDescent="0.25">
      <c r="A524"/>
      <c r="B524"/>
      <c r="C524"/>
    </row>
    <row r="525" spans="1:3" x14ac:dyDescent="0.25">
      <c r="A525">
        <v>1</v>
      </c>
      <c r="B525" t="s">
        <v>532</v>
      </c>
      <c r="C525" t="s">
        <v>533</v>
      </c>
    </row>
    <row r="526" spans="1:3" x14ac:dyDescent="0.25">
      <c r="A526">
        <v>1</v>
      </c>
      <c r="B526" t="s">
        <v>532</v>
      </c>
      <c r="C526" t="s">
        <v>533</v>
      </c>
    </row>
    <row r="527" spans="1:3" x14ac:dyDescent="0.25">
      <c r="A527"/>
      <c r="B527"/>
      <c r="C527"/>
    </row>
    <row r="528" spans="1:3" x14ac:dyDescent="0.25">
      <c r="A528">
        <v>1</v>
      </c>
      <c r="B528" t="s">
        <v>397</v>
      </c>
      <c r="C528" t="s">
        <v>398</v>
      </c>
    </row>
    <row r="529" spans="1:3" x14ac:dyDescent="0.25">
      <c r="A529"/>
      <c r="B529"/>
      <c r="C529"/>
    </row>
    <row r="530" spans="1:3" x14ac:dyDescent="0.25">
      <c r="A530">
        <v>1</v>
      </c>
      <c r="B530" t="s">
        <v>598</v>
      </c>
      <c r="C530" t="s">
        <v>599</v>
      </c>
    </row>
    <row r="531" spans="1:3" x14ac:dyDescent="0.25">
      <c r="A531"/>
      <c r="B531"/>
      <c r="C531"/>
    </row>
    <row r="532" spans="1:3" x14ac:dyDescent="0.25">
      <c r="A532">
        <v>1</v>
      </c>
      <c r="B532" t="s">
        <v>639</v>
      </c>
      <c r="C532" t="s">
        <v>640</v>
      </c>
    </row>
    <row r="533" spans="1:3" x14ac:dyDescent="0.25">
      <c r="A533"/>
      <c r="B533"/>
      <c r="C533"/>
    </row>
    <row r="534" spans="1:3" x14ac:dyDescent="0.25">
      <c r="A534">
        <v>1</v>
      </c>
      <c r="B534" t="s">
        <v>287</v>
      </c>
      <c r="C534" t="s">
        <v>288</v>
      </c>
    </row>
    <row r="535" spans="1:3" x14ac:dyDescent="0.25">
      <c r="A535"/>
      <c r="B535"/>
      <c r="C535"/>
    </row>
    <row r="536" spans="1:3" x14ac:dyDescent="0.25">
      <c r="A536">
        <v>1</v>
      </c>
      <c r="B536" t="s">
        <v>552</v>
      </c>
      <c r="C536" t="s">
        <v>553</v>
      </c>
    </row>
    <row r="537" spans="1:3" x14ac:dyDescent="0.25">
      <c r="A537"/>
      <c r="B537"/>
      <c r="C537"/>
    </row>
    <row r="538" spans="1:3" x14ac:dyDescent="0.25">
      <c r="A538">
        <v>3</v>
      </c>
      <c r="B538" t="s">
        <v>150</v>
      </c>
      <c r="C538" t="s">
        <v>151</v>
      </c>
    </row>
    <row r="539" spans="1:3" x14ac:dyDescent="0.25">
      <c r="A539">
        <v>2</v>
      </c>
      <c r="B539" t="s">
        <v>150</v>
      </c>
      <c r="C539" t="s">
        <v>151</v>
      </c>
    </row>
    <row r="540" spans="1:3" x14ac:dyDescent="0.25">
      <c r="A540"/>
      <c r="B540"/>
      <c r="C540"/>
    </row>
    <row r="541" spans="1:3" x14ac:dyDescent="0.25">
      <c r="A541"/>
      <c r="B541"/>
      <c r="C541"/>
    </row>
    <row r="542" spans="1:3" x14ac:dyDescent="0.25">
      <c r="A542"/>
      <c r="B542"/>
      <c r="C542"/>
    </row>
    <row r="543" spans="1:3" x14ac:dyDescent="0.25">
      <c r="A543"/>
      <c r="B543"/>
      <c r="C543"/>
    </row>
    <row r="544" spans="1:3" x14ac:dyDescent="0.25">
      <c r="A544"/>
      <c r="B544"/>
      <c r="C544"/>
    </row>
    <row r="545" spans="1:3" x14ac:dyDescent="0.25">
      <c r="A545"/>
      <c r="B545"/>
      <c r="C545"/>
    </row>
    <row r="546" spans="1:3" x14ac:dyDescent="0.25">
      <c r="A546"/>
      <c r="B546"/>
      <c r="C546"/>
    </row>
    <row r="547" spans="1:3" x14ac:dyDescent="0.25">
      <c r="A547"/>
      <c r="B547"/>
      <c r="C547"/>
    </row>
    <row r="548" spans="1:3" x14ac:dyDescent="0.25">
      <c r="A548"/>
      <c r="B548"/>
      <c r="C548"/>
    </row>
    <row r="549" spans="1:3" x14ac:dyDescent="0.25">
      <c r="A549"/>
      <c r="B549"/>
      <c r="C549"/>
    </row>
    <row r="550" spans="1:3" x14ac:dyDescent="0.25">
      <c r="A550"/>
      <c r="B550"/>
      <c r="C550"/>
    </row>
    <row r="551" spans="1:3" x14ac:dyDescent="0.25">
      <c r="A551"/>
      <c r="B551"/>
      <c r="C551"/>
    </row>
    <row r="552" spans="1:3" x14ac:dyDescent="0.25">
      <c r="A552"/>
      <c r="B552"/>
      <c r="C552"/>
    </row>
    <row r="553" spans="1:3" x14ac:dyDescent="0.25">
      <c r="A553"/>
      <c r="B553"/>
      <c r="C553"/>
    </row>
    <row r="554" spans="1:3" x14ac:dyDescent="0.25">
      <c r="A554"/>
      <c r="B554"/>
      <c r="C554"/>
    </row>
    <row r="555" spans="1:3" x14ac:dyDescent="0.25">
      <c r="A555"/>
      <c r="B555"/>
      <c r="C555"/>
    </row>
    <row r="556" spans="1:3" x14ac:dyDescent="0.25">
      <c r="A556"/>
      <c r="B556"/>
      <c r="C556"/>
    </row>
    <row r="557" spans="1:3" x14ac:dyDescent="0.25">
      <c r="A557"/>
      <c r="B557"/>
      <c r="C557"/>
    </row>
    <row r="558" spans="1:3" x14ac:dyDescent="0.25">
      <c r="A558"/>
      <c r="B558"/>
      <c r="C558"/>
    </row>
    <row r="559" spans="1:3" x14ac:dyDescent="0.25">
      <c r="A559"/>
      <c r="B559"/>
      <c r="C559"/>
    </row>
    <row r="560" spans="1:3" x14ac:dyDescent="0.25">
      <c r="A560"/>
      <c r="B560"/>
      <c r="C560"/>
    </row>
    <row r="561" spans="1:3" x14ac:dyDescent="0.25">
      <c r="A561"/>
      <c r="B561"/>
      <c r="C561"/>
    </row>
    <row r="562" spans="1:3" x14ac:dyDescent="0.25">
      <c r="A562"/>
      <c r="B562"/>
      <c r="C562"/>
    </row>
    <row r="563" spans="1:3" x14ac:dyDescent="0.25">
      <c r="A563"/>
      <c r="B563"/>
      <c r="C563"/>
    </row>
    <row r="564" spans="1:3" x14ac:dyDescent="0.25">
      <c r="A564"/>
      <c r="B564"/>
      <c r="C564"/>
    </row>
    <row r="565" spans="1:3" x14ac:dyDescent="0.25">
      <c r="A565"/>
      <c r="B565"/>
      <c r="C565"/>
    </row>
    <row r="566" spans="1:3" x14ac:dyDescent="0.25">
      <c r="A566"/>
      <c r="B566"/>
      <c r="C566"/>
    </row>
    <row r="567" spans="1:3" x14ac:dyDescent="0.25">
      <c r="A567"/>
      <c r="B567"/>
      <c r="C567"/>
    </row>
    <row r="568" spans="1:3" x14ac:dyDescent="0.25">
      <c r="A568"/>
      <c r="B568"/>
      <c r="C568"/>
    </row>
    <row r="569" spans="1:3" x14ac:dyDescent="0.25">
      <c r="A569"/>
      <c r="B569"/>
      <c r="C569"/>
    </row>
    <row r="570" spans="1:3" x14ac:dyDescent="0.25">
      <c r="A570"/>
      <c r="B570"/>
      <c r="C570"/>
    </row>
    <row r="571" spans="1:3" x14ac:dyDescent="0.25">
      <c r="A571"/>
      <c r="B571"/>
      <c r="C571"/>
    </row>
    <row r="572" spans="1:3" x14ac:dyDescent="0.25">
      <c r="A572"/>
      <c r="B572"/>
      <c r="C572"/>
    </row>
    <row r="573" spans="1:3" x14ac:dyDescent="0.25">
      <c r="A573"/>
      <c r="B573"/>
      <c r="C573"/>
    </row>
    <row r="574" spans="1:3" x14ac:dyDescent="0.25">
      <c r="A574"/>
      <c r="B574"/>
      <c r="C574"/>
    </row>
    <row r="575" spans="1:3" x14ac:dyDescent="0.25">
      <c r="A575"/>
      <c r="B575"/>
      <c r="C575"/>
    </row>
    <row r="576" spans="1:3" x14ac:dyDescent="0.25">
      <c r="A576"/>
      <c r="B576"/>
      <c r="C576"/>
    </row>
    <row r="577" spans="1:3" x14ac:dyDescent="0.25">
      <c r="A577"/>
      <c r="B577"/>
      <c r="C577"/>
    </row>
    <row r="578" spans="1:3" x14ac:dyDescent="0.25">
      <c r="A578"/>
      <c r="B578"/>
      <c r="C578"/>
    </row>
    <row r="579" spans="1:3" x14ac:dyDescent="0.25">
      <c r="A579"/>
      <c r="B579"/>
      <c r="C579"/>
    </row>
    <row r="580" spans="1:3" x14ac:dyDescent="0.25">
      <c r="A580"/>
      <c r="B580"/>
      <c r="C580"/>
    </row>
    <row r="581" spans="1:3" x14ac:dyDescent="0.25">
      <c r="A581"/>
      <c r="B581"/>
      <c r="C581"/>
    </row>
    <row r="582" spans="1:3" x14ac:dyDescent="0.25">
      <c r="A582"/>
      <c r="B582"/>
      <c r="C582"/>
    </row>
    <row r="583" spans="1:3" x14ac:dyDescent="0.25">
      <c r="A583"/>
      <c r="B583"/>
      <c r="C583"/>
    </row>
    <row r="584" spans="1:3" x14ac:dyDescent="0.25">
      <c r="A584"/>
      <c r="B584"/>
      <c r="C584"/>
    </row>
    <row r="585" spans="1:3" x14ac:dyDescent="0.25">
      <c r="A585"/>
      <c r="B585"/>
      <c r="C585"/>
    </row>
    <row r="586" spans="1:3" x14ac:dyDescent="0.25">
      <c r="A586"/>
      <c r="B586"/>
      <c r="C586"/>
    </row>
    <row r="587" spans="1:3" x14ac:dyDescent="0.25">
      <c r="A587"/>
      <c r="B587"/>
      <c r="C587"/>
    </row>
    <row r="588" spans="1:3" x14ac:dyDescent="0.25">
      <c r="A588"/>
      <c r="B588"/>
      <c r="C588"/>
    </row>
    <row r="589" spans="1:3" x14ac:dyDescent="0.25">
      <c r="A589"/>
      <c r="B589"/>
      <c r="C589"/>
    </row>
    <row r="590" spans="1:3" x14ac:dyDescent="0.25">
      <c r="A590"/>
      <c r="B590"/>
      <c r="C590"/>
    </row>
    <row r="591" spans="1:3" x14ac:dyDescent="0.25">
      <c r="A591"/>
      <c r="B591"/>
      <c r="C591"/>
    </row>
    <row r="592" spans="1:3" x14ac:dyDescent="0.25">
      <c r="A592"/>
      <c r="B592"/>
      <c r="C592"/>
    </row>
    <row r="593" spans="1:3" x14ac:dyDescent="0.25">
      <c r="A593"/>
      <c r="B593"/>
      <c r="C593"/>
    </row>
    <row r="594" spans="1:3" x14ac:dyDescent="0.25">
      <c r="A594"/>
      <c r="B594"/>
      <c r="C594"/>
    </row>
    <row r="595" spans="1:3" x14ac:dyDescent="0.25">
      <c r="A595"/>
      <c r="B595"/>
      <c r="C595"/>
    </row>
    <row r="596" spans="1:3" x14ac:dyDescent="0.25">
      <c r="A596"/>
      <c r="B596"/>
      <c r="C596"/>
    </row>
    <row r="597" spans="1:3" x14ac:dyDescent="0.25">
      <c r="A597"/>
      <c r="B597"/>
      <c r="C597"/>
    </row>
    <row r="598" spans="1:3" x14ac:dyDescent="0.25">
      <c r="A598"/>
      <c r="B598"/>
      <c r="C598"/>
    </row>
    <row r="599" spans="1:3" x14ac:dyDescent="0.25">
      <c r="A599"/>
      <c r="B599"/>
      <c r="C599"/>
    </row>
    <row r="600" spans="1:3" x14ac:dyDescent="0.25">
      <c r="A600"/>
      <c r="B600"/>
      <c r="C600"/>
    </row>
    <row r="601" spans="1:3" x14ac:dyDescent="0.25">
      <c r="A601"/>
      <c r="B601"/>
      <c r="C601"/>
    </row>
    <row r="602" spans="1:3" x14ac:dyDescent="0.25">
      <c r="A602"/>
      <c r="B602"/>
      <c r="C602"/>
    </row>
    <row r="603" spans="1:3" x14ac:dyDescent="0.25">
      <c r="A603"/>
      <c r="B603"/>
      <c r="C603"/>
    </row>
    <row r="604" spans="1:3" x14ac:dyDescent="0.25">
      <c r="A604"/>
      <c r="B604"/>
      <c r="C604"/>
    </row>
    <row r="605" spans="1:3" x14ac:dyDescent="0.25">
      <c r="A605"/>
      <c r="B605"/>
      <c r="C605"/>
    </row>
    <row r="606" spans="1:3" x14ac:dyDescent="0.25">
      <c r="A606"/>
      <c r="B606"/>
      <c r="C606"/>
    </row>
    <row r="607" spans="1:3" x14ac:dyDescent="0.25">
      <c r="A607"/>
      <c r="B607"/>
      <c r="C607"/>
    </row>
    <row r="608" spans="1:3" x14ac:dyDescent="0.25">
      <c r="A608"/>
      <c r="B608"/>
      <c r="C608"/>
    </row>
    <row r="609" spans="1:3" x14ac:dyDescent="0.25">
      <c r="A609"/>
      <c r="B609"/>
      <c r="C609"/>
    </row>
    <row r="610" spans="1:3" x14ac:dyDescent="0.25">
      <c r="A610"/>
      <c r="B610"/>
      <c r="C610"/>
    </row>
    <row r="611" spans="1:3" x14ac:dyDescent="0.25">
      <c r="A611"/>
      <c r="B611"/>
      <c r="C611"/>
    </row>
    <row r="612" spans="1:3" x14ac:dyDescent="0.25">
      <c r="A612"/>
      <c r="B612"/>
      <c r="C612"/>
    </row>
    <row r="613" spans="1:3" x14ac:dyDescent="0.25">
      <c r="A613"/>
      <c r="B613"/>
      <c r="C613"/>
    </row>
    <row r="614" spans="1:3" x14ac:dyDescent="0.25">
      <c r="A614"/>
      <c r="B614"/>
      <c r="C614"/>
    </row>
    <row r="615" spans="1:3" x14ac:dyDescent="0.25">
      <c r="A615"/>
      <c r="B615"/>
      <c r="C615"/>
    </row>
    <row r="616" spans="1:3" x14ac:dyDescent="0.25">
      <c r="A616"/>
      <c r="B616"/>
      <c r="C616"/>
    </row>
    <row r="617" spans="1:3" x14ac:dyDescent="0.25">
      <c r="A617"/>
      <c r="B617"/>
      <c r="C617"/>
    </row>
  </sheetData>
  <sortState xmlns:xlrd2="http://schemas.microsoft.com/office/spreadsheetml/2017/richdata2" ref="A504:D539">
    <sortCondition ref="B504:B539"/>
  </sortState>
  <dataValidations count="3">
    <dataValidation allowBlank="1" showInputMessage="1" promptTitle="Quantité" sqref="A3:A1048576" xr:uid="{A79AE090-5372-4009-AFC1-8F19AE3D8560}"/>
    <dataValidation allowBlank="1" showInputMessage="1" promptTitle="Details" sqref="B3:B1048576" xr:uid="{EC758A0D-960F-4EFD-B8C0-44FCF9396548}"/>
    <dataValidation allowBlank="1" showInputMessage="1" promptTitle="SKU Offre" sqref="C3:C1048576" xr:uid="{FD6B987C-C939-4CBA-92F8-3078AF9054E9}"/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1AA901-AAB0-4B81-8A0A-8790BD414BD0}">
  <sheetPr codeName="Feuil5"/>
  <dimension ref="A1:C617"/>
  <sheetViews>
    <sheetView topLeftCell="A22" workbookViewId="0">
      <selection activeCell="A2" sqref="A2"/>
    </sheetView>
  </sheetViews>
  <sheetFormatPr baseColWidth="10" defaultRowHeight="15" x14ac:dyDescent="0.25"/>
  <cols>
    <col min="1" max="1" width="8.85546875" style="68" bestFit="1" customWidth="1"/>
    <col min="2" max="2" width="89.7109375" style="68" bestFit="1" customWidth="1"/>
    <col min="3" max="3" width="13.5703125" style="68" bestFit="1" customWidth="1"/>
  </cols>
  <sheetData>
    <row r="1" spans="1:3" x14ac:dyDescent="0.25">
      <c r="A1" s="69" t="s">
        <v>2</v>
      </c>
      <c r="B1" s="69" t="s">
        <v>3</v>
      </c>
      <c r="C1" s="69" t="s">
        <v>13</v>
      </c>
    </row>
    <row r="2" spans="1:3" x14ac:dyDescent="0.25">
      <c r="A2">
        <v>1</v>
      </c>
      <c r="B2" t="s">
        <v>449</v>
      </c>
      <c r="C2" t="s">
        <v>450</v>
      </c>
    </row>
    <row r="3" spans="1:3" x14ac:dyDescent="0.25">
      <c r="A3">
        <v>1</v>
      </c>
      <c r="B3" t="s">
        <v>449</v>
      </c>
      <c r="C3" t="s">
        <v>450</v>
      </c>
    </row>
    <row r="4" spans="1:3" ht="15.75" x14ac:dyDescent="0.25">
      <c r="A4" s="70">
        <f>SUM(A2:A3)</f>
        <v>2</v>
      </c>
      <c r="B4"/>
      <c r="C4"/>
    </row>
    <row r="5" spans="1:3" x14ac:dyDescent="0.25">
      <c r="A5">
        <v>1</v>
      </c>
      <c r="B5" t="s">
        <v>433</v>
      </c>
      <c r="C5" t="s">
        <v>434</v>
      </c>
    </row>
    <row r="6" spans="1:3" x14ac:dyDescent="0.25">
      <c r="A6">
        <v>1</v>
      </c>
      <c r="B6" t="s">
        <v>433</v>
      </c>
      <c r="C6" t="s">
        <v>434</v>
      </c>
    </row>
    <row r="7" spans="1:3" ht="15.75" x14ac:dyDescent="0.25">
      <c r="A7" s="70">
        <f>SUM(A5:A6)</f>
        <v>2</v>
      </c>
      <c r="B7"/>
      <c r="C7"/>
    </row>
    <row r="8" spans="1:3" x14ac:dyDescent="0.25">
      <c r="A8">
        <v>1</v>
      </c>
      <c r="B8" t="s">
        <v>298</v>
      </c>
      <c r="C8" t="s">
        <v>299</v>
      </c>
    </row>
    <row r="9" spans="1:3" x14ac:dyDescent="0.25">
      <c r="A9">
        <v>1</v>
      </c>
      <c r="B9" t="s">
        <v>298</v>
      </c>
      <c r="C9" t="s">
        <v>299</v>
      </c>
    </row>
    <row r="10" spans="1:3" x14ac:dyDescent="0.25">
      <c r="A10">
        <v>1</v>
      </c>
      <c r="B10" t="s">
        <v>298</v>
      </c>
      <c r="C10" t="s">
        <v>299</v>
      </c>
    </row>
    <row r="11" spans="1:3" x14ac:dyDescent="0.25">
      <c r="A11">
        <v>1</v>
      </c>
      <c r="B11" t="s">
        <v>298</v>
      </c>
      <c r="C11" t="s">
        <v>299</v>
      </c>
    </row>
    <row r="12" spans="1:3" x14ac:dyDescent="0.25">
      <c r="A12">
        <v>2</v>
      </c>
      <c r="B12" t="s">
        <v>298</v>
      </c>
      <c r="C12" t="s">
        <v>299</v>
      </c>
    </row>
    <row r="13" spans="1:3" x14ac:dyDescent="0.25">
      <c r="A13">
        <v>1</v>
      </c>
      <c r="B13" t="s">
        <v>298</v>
      </c>
      <c r="C13" t="s">
        <v>299</v>
      </c>
    </row>
    <row r="14" spans="1:3" ht="15.75" x14ac:dyDescent="0.25">
      <c r="A14" s="70">
        <f>SUM(A8:A13)</f>
        <v>7</v>
      </c>
      <c r="B14"/>
      <c r="C14"/>
    </row>
    <row r="15" spans="1:3" x14ac:dyDescent="0.25">
      <c r="A15">
        <v>2</v>
      </c>
      <c r="B15" t="s">
        <v>384</v>
      </c>
      <c r="C15" t="s">
        <v>385</v>
      </c>
    </row>
    <row r="16" spans="1:3" x14ac:dyDescent="0.25">
      <c r="A16">
        <v>2</v>
      </c>
      <c r="B16" t="s">
        <v>384</v>
      </c>
      <c r="C16" t="s">
        <v>385</v>
      </c>
    </row>
    <row r="17" spans="1:3" x14ac:dyDescent="0.25">
      <c r="A17">
        <v>2</v>
      </c>
      <c r="B17" t="s">
        <v>384</v>
      </c>
      <c r="C17" t="s">
        <v>385</v>
      </c>
    </row>
    <row r="18" spans="1:3" x14ac:dyDescent="0.25">
      <c r="A18">
        <v>1</v>
      </c>
      <c r="B18" t="s">
        <v>384</v>
      </c>
      <c r="C18" t="s">
        <v>385</v>
      </c>
    </row>
    <row r="19" spans="1:3" x14ac:dyDescent="0.25">
      <c r="A19">
        <v>2</v>
      </c>
      <c r="B19" t="s">
        <v>384</v>
      </c>
      <c r="C19" t="s">
        <v>385</v>
      </c>
    </row>
    <row r="20" spans="1:3" x14ac:dyDescent="0.25">
      <c r="A20">
        <v>1</v>
      </c>
      <c r="B20" t="s">
        <v>384</v>
      </c>
      <c r="C20" t="s">
        <v>385</v>
      </c>
    </row>
    <row r="21" spans="1:3" x14ac:dyDescent="0.25">
      <c r="A21">
        <v>1</v>
      </c>
      <c r="B21" t="s">
        <v>384</v>
      </c>
      <c r="C21" t="s">
        <v>385</v>
      </c>
    </row>
    <row r="22" spans="1:3" ht="15.75" x14ac:dyDescent="0.25">
      <c r="A22" s="70">
        <f>SUM(A15:A21)</f>
        <v>11</v>
      </c>
      <c r="B22"/>
      <c r="C22"/>
    </row>
    <row r="23" spans="1:3" x14ac:dyDescent="0.25">
      <c r="A23">
        <v>1</v>
      </c>
      <c r="B23" t="s">
        <v>428</v>
      </c>
      <c r="C23" t="s">
        <v>430</v>
      </c>
    </row>
    <row r="24" spans="1:3" x14ac:dyDescent="0.25">
      <c r="A24">
        <v>1</v>
      </c>
      <c r="B24" t="s">
        <v>428</v>
      </c>
      <c r="C24" t="s">
        <v>430</v>
      </c>
    </row>
    <row r="25" spans="1:3" x14ac:dyDescent="0.25">
      <c r="A25">
        <v>1</v>
      </c>
      <c r="B25" t="s">
        <v>428</v>
      </c>
      <c r="C25" t="s">
        <v>430</v>
      </c>
    </row>
    <row r="26" spans="1:3" ht="15.75" x14ac:dyDescent="0.25">
      <c r="A26" s="70">
        <f>SUM(A23:A25)</f>
        <v>3</v>
      </c>
      <c r="B26"/>
      <c r="C26"/>
    </row>
    <row r="27" spans="1:3" x14ac:dyDescent="0.25">
      <c r="A27">
        <v>1</v>
      </c>
      <c r="B27" t="s">
        <v>202</v>
      </c>
      <c r="C27" t="s">
        <v>203</v>
      </c>
    </row>
    <row r="28" spans="1:3" x14ac:dyDescent="0.25">
      <c r="A28">
        <v>1</v>
      </c>
      <c r="B28" t="s">
        <v>202</v>
      </c>
      <c r="C28" t="s">
        <v>203</v>
      </c>
    </row>
    <row r="29" spans="1:3" x14ac:dyDescent="0.25">
      <c r="A29">
        <v>1</v>
      </c>
      <c r="B29" t="s">
        <v>202</v>
      </c>
      <c r="C29" t="s">
        <v>203</v>
      </c>
    </row>
    <row r="30" spans="1:3" x14ac:dyDescent="0.25">
      <c r="A30">
        <v>2</v>
      </c>
      <c r="B30" t="s">
        <v>202</v>
      </c>
      <c r="C30" t="s">
        <v>203</v>
      </c>
    </row>
    <row r="31" spans="1:3" x14ac:dyDescent="0.25">
      <c r="A31">
        <v>2</v>
      </c>
      <c r="B31" t="s">
        <v>202</v>
      </c>
      <c r="C31" t="s">
        <v>203</v>
      </c>
    </row>
    <row r="32" spans="1:3" x14ac:dyDescent="0.25">
      <c r="A32">
        <v>1</v>
      </c>
      <c r="B32" t="s">
        <v>202</v>
      </c>
      <c r="C32" t="s">
        <v>203</v>
      </c>
    </row>
    <row r="33" spans="1:3" ht="15.75" x14ac:dyDescent="0.25">
      <c r="A33" s="70">
        <f>SUM(A27:A32)</f>
        <v>8</v>
      </c>
      <c r="B33"/>
      <c r="C33"/>
    </row>
    <row r="34" spans="1:3" x14ac:dyDescent="0.25">
      <c r="A34">
        <v>1</v>
      </c>
      <c r="B34" t="s">
        <v>527</v>
      </c>
      <c r="C34" t="s">
        <v>529</v>
      </c>
    </row>
    <row r="35" spans="1:3" x14ac:dyDescent="0.25">
      <c r="A35">
        <v>2</v>
      </c>
      <c r="B35" t="s">
        <v>392</v>
      </c>
      <c r="C35" t="s">
        <v>394</v>
      </c>
    </row>
    <row r="36" spans="1:3" x14ac:dyDescent="0.25">
      <c r="A36">
        <v>1</v>
      </c>
      <c r="B36" t="s">
        <v>392</v>
      </c>
      <c r="C36" t="s">
        <v>394</v>
      </c>
    </row>
    <row r="37" spans="1:3" ht="15.75" x14ac:dyDescent="0.25">
      <c r="A37" s="70">
        <f>SUM(A34:A36)</f>
        <v>4</v>
      </c>
      <c r="B37"/>
      <c r="C37"/>
    </row>
    <row r="38" spans="1:3" x14ac:dyDescent="0.25">
      <c r="A38">
        <v>1</v>
      </c>
      <c r="B38" t="s">
        <v>700</v>
      </c>
      <c r="C38" t="s">
        <v>701</v>
      </c>
    </row>
    <row r="39" spans="1:3" x14ac:dyDescent="0.25">
      <c r="A39">
        <v>1</v>
      </c>
      <c r="B39" t="s">
        <v>700</v>
      </c>
      <c r="C39" t="s">
        <v>701</v>
      </c>
    </row>
    <row r="40" spans="1:3" x14ac:dyDescent="0.25">
      <c r="A40">
        <v>1</v>
      </c>
      <c r="B40" t="s">
        <v>700</v>
      </c>
      <c r="C40" t="s">
        <v>701</v>
      </c>
    </row>
    <row r="41" spans="1:3" ht="15.75" x14ac:dyDescent="0.25">
      <c r="A41" s="70">
        <f>SUM(A38:A40)</f>
        <v>3</v>
      </c>
      <c r="B41"/>
      <c r="C41"/>
    </row>
    <row r="42" spans="1:3" x14ac:dyDescent="0.25">
      <c r="A42">
        <v>1</v>
      </c>
      <c r="B42" t="s">
        <v>140</v>
      </c>
      <c r="C42" t="s">
        <v>141</v>
      </c>
    </row>
    <row r="43" spans="1:3" ht="15.75" x14ac:dyDescent="0.25">
      <c r="A43" s="70">
        <f>SUM(A42)</f>
        <v>1</v>
      </c>
      <c r="B43"/>
      <c r="C43"/>
    </row>
    <row r="44" spans="1:3" x14ac:dyDescent="0.25">
      <c r="A44">
        <v>1</v>
      </c>
      <c r="B44" t="s">
        <v>878</v>
      </c>
      <c r="C44" t="s">
        <v>879</v>
      </c>
    </row>
    <row r="45" spans="1:3" ht="15.75" x14ac:dyDescent="0.25">
      <c r="A45" s="70">
        <f>SUM(A44)</f>
        <v>1</v>
      </c>
      <c r="B45"/>
      <c r="C45"/>
    </row>
    <row r="46" spans="1:3" x14ac:dyDescent="0.25">
      <c r="A46">
        <v>1</v>
      </c>
      <c r="B46" t="s">
        <v>132</v>
      </c>
      <c r="C46" t="s">
        <v>134</v>
      </c>
    </row>
    <row r="47" spans="1:3" x14ac:dyDescent="0.25">
      <c r="A47">
        <v>1</v>
      </c>
      <c r="B47" t="s">
        <v>132</v>
      </c>
      <c r="C47" t="s">
        <v>134</v>
      </c>
    </row>
    <row r="48" spans="1:3" ht="15.75" x14ac:dyDescent="0.25">
      <c r="A48" s="70">
        <f>SUM(A46:A47)</f>
        <v>2</v>
      </c>
      <c r="B48"/>
      <c r="C48"/>
    </row>
    <row r="49" spans="1:3" x14ac:dyDescent="0.25">
      <c r="A49">
        <v>1</v>
      </c>
      <c r="B49" t="s">
        <v>633</v>
      </c>
      <c r="C49" t="s">
        <v>634</v>
      </c>
    </row>
    <row r="50" spans="1:3" ht="15.75" x14ac:dyDescent="0.25">
      <c r="A50" s="70">
        <f>SUM(A49)</f>
        <v>1</v>
      </c>
      <c r="B50"/>
      <c r="C50"/>
    </row>
    <row r="51" spans="1:3" x14ac:dyDescent="0.25">
      <c r="A51">
        <v>1</v>
      </c>
      <c r="B51" t="s">
        <v>333</v>
      </c>
      <c r="C51" t="s">
        <v>334</v>
      </c>
    </row>
    <row r="52" spans="1:3" x14ac:dyDescent="0.25">
      <c r="A52">
        <v>1</v>
      </c>
      <c r="B52" t="s">
        <v>333</v>
      </c>
      <c r="C52" t="s">
        <v>334</v>
      </c>
    </row>
    <row r="53" spans="1:3" x14ac:dyDescent="0.25">
      <c r="A53">
        <v>1</v>
      </c>
      <c r="B53" t="s">
        <v>333</v>
      </c>
      <c r="C53" t="s">
        <v>334</v>
      </c>
    </row>
    <row r="54" spans="1:3" x14ac:dyDescent="0.25">
      <c r="A54">
        <v>1</v>
      </c>
      <c r="B54" t="s">
        <v>333</v>
      </c>
      <c r="C54" t="s">
        <v>334</v>
      </c>
    </row>
    <row r="55" spans="1:3" x14ac:dyDescent="0.25">
      <c r="A55">
        <v>1</v>
      </c>
      <c r="B55" t="s">
        <v>333</v>
      </c>
      <c r="C55" t="s">
        <v>334</v>
      </c>
    </row>
    <row r="56" spans="1:3" x14ac:dyDescent="0.25">
      <c r="A56">
        <v>1</v>
      </c>
      <c r="B56" t="s">
        <v>798</v>
      </c>
      <c r="C56" t="s">
        <v>799</v>
      </c>
    </row>
    <row r="57" spans="1:3" ht="15.75" x14ac:dyDescent="0.25">
      <c r="A57" s="70">
        <f>SUM(A51:A56)</f>
        <v>6</v>
      </c>
      <c r="B57"/>
      <c r="C57"/>
    </row>
    <row r="58" spans="1:3" x14ac:dyDescent="0.25">
      <c r="A58">
        <v>2</v>
      </c>
      <c r="B58" t="s">
        <v>674</v>
      </c>
      <c r="C58" t="s">
        <v>675</v>
      </c>
    </row>
    <row r="59" spans="1:3" ht="15.75" x14ac:dyDescent="0.25">
      <c r="A59" s="70">
        <f>SUM(A58)</f>
        <v>2</v>
      </c>
      <c r="B59"/>
      <c r="C59"/>
    </row>
    <row r="60" spans="1:3" x14ac:dyDescent="0.25">
      <c r="A60">
        <v>1</v>
      </c>
      <c r="B60" t="s">
        <v>918</v>
      </c>
      <c r="C60" t="s">
        <v>919</v>
      </c>
    </row>
    <row r="61" spans="1:3" ht="15.75" x14ac:dyDescent="0.25">
      <c r="A61" s="70">
        <f>SUM(A60)</f>
        <v>1</v>
      </c>
      <c r="B61"/>
      <c r="C61"/>
    </row>
    <row r="62" spans="1:3" x14ac:dyDescent="0.25">
      <c r="A62">
        <v>1</v>
      </c>
      <c r="B62" t="s">
        <v>929</v>
      </c>
      <c r="C62" t="s">
        <v>930</v>
      </c>
    </row>
    <row r="63" spans="1:3" ht="15.75" x14ac:dyDescent="0.25">
      <c r="A63" s="70">
        <f>SUM(A62)</f>
        <v>1</v>
      </c>
      <c r="B63"/>
      <c r="C63"/>
    </row>
    <row r="64" spans="1:3" x14ac:dyDescent="0.25">
      <c r="A64">
        <v>1</v>
      </c>
      <c r="B64" t="s">
        <v>408</v>
      </c>
      <c r="C64" t="s">
        <v>409</v>
      </c>
    </row>
    <row r="65" spans="1:3" ht="15.75" x14ac:dyDescent="0.25">
      <c r="A65" s="70">
        <f>SUM(A64)</f>
        <v>1</v>
      </c>
      <c r="B65"/>
      <c r="C65"/>
    </row>
    <row r="66" spans="1:3" x14ac:dyDescent="0.25">
      <c r="A66">
        <v>1</v>
      </c>
      <c r="B66" t="s">
        <v>513</v>
      </c>
      <c r="C66" t="s">
        <v>514</v>
      </c>
    </row>
    <row r="67" spans="1:3" ht="15.75" x14ac:dyDescent="0.25">
      <c r="A67" s="70">
        <f>SUM(A66)</f>
        <v>1</v>
      </c>
      <c r="B67"/>
      <c r="C67"/>
    </row>
    <row r="68" spans="1:3" x14ac:dyDescent="0.25">
      <c r="A68">
        <v>1</v>
      </c>
      <c r="B68" t="s">
        <v>703</v>
      </c>
      <c r="C68" t="s">
        <v>704</v>
      </c>
    </row>
    <row r="69" spans="1:3" ht="15.75" x14ac:dyDescent="0.25">
      <c r="A69" s="70">
        <f>SUM(A68)</f>
        <v>1</v>
      </c>
      <c r="B69"/>
      <c r="C69"/>
    </row>
    <row r="70" spans="1:3" x14ac:dyDescent="0.25">
      <c r="A70">
        <v>1</v>
      </c>
      <c r="B70" t="s">
        <v>336</v>
      </c>
      <c r="C70" t="s">
        <v>337</v>
      </c>
    </row>
    <row r="71" spans="1:3" x14ac:dyDescent="0.25">
      <c r="A71">
        <v>1</v>
      </c>
      <c r="B71" t="s">
        <v>336</v>
      </c>
      <c r="C71" t="s">
        <v>337</v>
      </c>
    </row>
    <row r="72" spans="1:3" x14ac:dyDescent="0.25">
      <c r="A72">
        <v>2</v>
      </c>
      <c r="B72" t="s">
        <v>336</v>
      </c>
      <c r="C72" t="s">
        <v>337</v>
      </c>
    </row>
    <row r="73" spans="1:3" x14ac:dyDescent="0.25">
      <c r="A73">
        <v>2</v>
      </c>
      <c r="B73" t="s">
        <v>336</v>
      </c>
      <c r="C73" t="s">
        <v>337</v>
      </c>
    </row>
    <row r="74" spans="1:3" ht="15.75" x14ac:dyDescent="0.25">
      <c r="A74" s="70">
        <f>SUM(A70:A73)</f>
        <v>6</v>
      </c>
      <c r="B74"/>
      <c r="C74"/>
    </row>
    <row r="75" spans="1:3" x14ac:dyDescent="0.25">
      <c r="A75">
        <v>1</v>
      </c>
      <c r="B75" t="s">
        <v>483</v>
      </c>
      <c r="C75" t="s">
        <v>484</v>
      </c>
    </row>
    <row r="76" spans="1:3" ht="15.75" x14ac:dyDescent="0.25">
      <c r="A76" s="71">
        <f>SUM(A75)</f>
        <v>1</v>
      </c>
      <c r="B76"/>
      <c r="C76"/>
    </row>
    <row r="77" spans="1:3" x14ac:dyDescent="0.25">
      <c r="A77">
        <v>1</v>
      </c>
      <c r="B77" t="s">
        <v>516</v>
      </c>
      <c r="C77" t="s">
        <v>517</v>
      </c>
    </row>
    <row r="78" spans="1:3" ht="15.75" x14ac:dyDescent="0.25">
      <c r="A78" s="71">
        <f>SUM(A77)</f>
        <v>1</v>
      </c>
      <c r="B78"/>
      <c r="C78"/>
    </row>
    <row r="79" spans="1:3" x14ac:dyDescent="0.25">
      <c r="A79">
        <v>1</v>
      </c>
      <c r="B79" t="s">
        <v>316</v>
      </c>
      <c r="C79" t="s">
        <v>317</v>
      </c>
    </row>
    <row r="80" spans="1:3" ht="15.75" x14ac:dyDescent="0.25">
      <c r="A80" s="71">
        <f>SUM(A79)</f>
        <v>1</v>
      </c>
      <c r="B80"/>
      <c r="C80"/>
    </row>
    <row r="81" spans="1:3" x14ac:dyDescent="0.25">
      <c r="A81">
        <v>1</v>
      </c>
      <c r="B81" t="s">
        <v>316</v>
      </c>
      <c r="C81" t="s">
        <v>317</v>
      </c>
    </row>
    <row r="82" spans="1:3" ht="15.75" x14ac:dyDescent="0.25">
      <c r="A82" s="71">
        <f>SUM(A81)</f>
        <v>1</v>
      </c>
      <c r="B82"/>
      <c r="C82"/>
    </row>
    <row r="83" spans="1:3" x14ac:dyDescent="0.25">
      <c r="A83">
        <v>1</v>
      </c>
      <c r="B83" t="s">
        <v>781</v>
      </c>
      <c r="C83" t="s">
        <v>782</v>
      </c>
    </row>
    <row r="84" spans="1:3" ht="15.75" x14ac:dyDescent="0.25">
      <c r="A84" s="71">
        <f>SUM(A83)</f>
        <v>1</v>
      </c>
      <c r="B84"/>
      <c r="C84"/>
    </row>
    <row r="85" spans="1:3" x14ac:dyDescent="0.25">
      <c r="A85">
        <v>1</v>
      </c>
      <c r="B85" t="s">
        <v>941</v>
      </c>
      <c r="C85" t="s">
        <v>942</v>
      </c>
    </row>
    <row r="86" spans="1:3" ht="15.75" x14ac:dyDescent="0.25">
      <c r="A86" s="71">
        <f>SUM(A85)</f>
        <v>1</v>
      </c>
      <c r="B86"/>
      <c r="C86"/>
    </row>
    <row r="87" spans="1:3" x14ac:dyDescent="0.25">
      <c r="A87">
        <v>1</v>
      </c>
      <c r="B87" t="s">
        <v>732</v>
      </c>
      <c r="C87" t="s">
        <v>733</v>
      </c>
    </row>
    <row r="88" spans="1:3" ht="15.75" x14ac:dyDescent="0.25">
      <c r="A88" s="71">
        <f>SUM(A87)</f>
        <v>1</v>
      </c>
      <c r="B88"/>
      <c r="C88"/>
    </row>
    <row r="89" spans="1:3" x14ac:dyDescent="0.25">
      <c r="A89">
        <v>1</v>
      </c>
      <c r="B89" t="s">
        <v>127</v>
      </c>
      <c r="C89" t="s">
        <v>128</v>
      </c>
    </row>
    <row r="90" spans="1:3" ht="15.75" x14ac:dyDescent="0.25">
      <c r="A90" s="71">
        <f>SUM(A89)</f>
        <v>1</v>
      </c>
      <c r="B90"/>
      <c r="C90"/>
    </row>
    <row r="91" spans="1:3" x14ac:dyDescent="0.25">
      <c r="A91">
        <v>2</v>
      </c>
      <c r="B91" t="s">
        <v>40</v>
      </c>
      <c r="C91" t="s">
        <v>47</v>
      </c>
    </row>
    <row r="92" spans="1:3" x14ac:dyDescent="0.25">
      <c r="A92">
        <v>1</v>
      </c>
      <c r="B92" t="s">
        <v>40</v>
      </c>
      <c r="C92" t="s">
        <v>47</v>
      </c>
    </row>
    <row r="93" spans="1:3" ht="15.75" x14ac:dyDescent="0.25">
      <c r="A93" s="71">
        <f>SUM(A91:A92)</f>
        <v>3</v>
      </c>
      <c r="B93"/>
      <c r="C93"/>
    </row>
    <row r="94" spans="1:3" x14ac:dyDescent="0.25">
      <c r="A94">
        <v>1</v>
      </c>
      <c r="B94" t="s">
        <v>239</v>
      </c>
      <c r="C94" t="s">
        <v>241</v>
      </c>
    </row>
    <row r="95" spans="1:3" x14ac:dyDescent="0.25">
      <c r="A95">
        <v>1</v>
      </c>
      <c r="B95" t="s">
        <v>239</v>
      </c>
      <c r="C95" t="s">
        <v>241</v>
      </c>
    </row>
    <row r="96" spans="1:3" ht="15.75" x14ac:dyDescent="0.25">
      <c r="A96" s="71">
        <f>SUM(A94:A95)</f>
        <v>2</v>
      </c>
      <c r="B96"/>
      <c r="C96"/>
    </row>
    <row r="97" spans="1:3" x14ac:dyDescent="0.25">
      <c r="A97">
        <v>1</v>
      </c>
      <c r="B97" t="s">
        <v>735</v>
      </c>
      <c r="C97" t="s">
        <v>736</v>
      </c>
    </row>
    <row r="98" spans="1:3" x14ac:dyDescent="0.25">
      <c r="A98">
        <v>1</v>
      </c>
      <c r="B98" t="s">
        <v>735</v>
      </c>
      <c r="C98" t="s">
        <v>736</v>
      </c>
    </row>
    <row r="99" spans="1:3" ht="15.75" x14ac:dyDescent="0.25">
      <c r="A99" s="71">
        <f>SUM(A97:A98)</f>
        <v>2</v>
      </c>
      <c r="B99"/>
      <c r="C99"/>
    </row>
    <row r="100" spans="1:3" x14ac:dyDescent="0.25">
      <c r="A100">
        <v>1</v>
      </c>
      <c r="B100" t="s">
        <v>183</v>
      </c>
      <c r="C100" t="s">
        <v>184</v>
      </c>
    </row>
    <row r="101" spans="1:3" x14ac:dyDescent="0.25">
      <c r="A101">
        <v>1</v>
      </c>
      <c r="B101" t="s">
        <v>183</v>
      </c>
      <c r="C101" t="s">
        <v>184</v>
      </c>
    </row>
    <row r="102" spans="1:3" x14ac:dyDescent="0.25">
      <c r="A102">
        <v>1</v>
      </c>
      <c r="B102" t="s">
        <v>183</v>
      </c>
      <c r="C102" t="s">
        <v>184</v>
      </c>
    </row>
    <row r="103" spans="1:3" x14ac:dyDescent="0.25">
      <c r="A103">
        <v>1</v>
      </c>
      <c r="B103" t="s">
        <v>183</v>
      </c>
      <c r="C103" t="s">
        <v>184</v>
      </c>
    </row>
    <row r="104" spans="1:3" x14ac:dyDescent="0.25">
      <c r="A104">
        <v>1</v>
      </c>
      <c r="B104" t="s">
        <v>183</v>
      </c>
      <c r="C104" t="s">
        <v>184</v>
      </c>
    </row>
    <row r="105" spans="1:3" x14ac:dyDescent="0.25">
      <c r="A105">
        <v>1</v>
      </c>
      <c r="B105" t="s">
        <v>183</v>
      </c>
      <c r="C105" t="s">
        <v>184</v>
      </c>
    </row>
    <row r="106" spans="1:3" x14ac:dyDescent="0.25">
      <c r="A106">
        <v>1</v>
      </c>
      <c r="B106" t="s">
        <v>183</v>
      </c>
      <c r="C106" t="s">
        <v>184</v>
      </c>
    </row>
    <row r="107" spans="1:3" x14ac:dyDescent="0.25">
      <c r="A107">
        <v>1</v>
      </c>
      <c r="B107" t="s">
        <v>183</v>
      </c>
      <c r="C107" t="s">
        <v>184</v>
      </c>
    </row>
    <row r="108" spans="1:3" ht="15.75" x14ac:dyDescent="0.25">
      <c r="A108" s="71">
        <f>SUM(A100:A107)</f>
        <v>8</v>
      </c>
      <c r="B108"/>
      <c r="C108"/>
    </row>
    <row r="109" spans="1:3" x14ac:dyDescent="0.25">
      <c r="A109">
        <v>1</v>
      </c>
      <c r="B109" t="s">
        <v>66</v>
      </c>
      <c r="C109" t="s">
        <v>67</v>
      </c>
    </row>
    <row r="110" spans="1:3" ht="15.75" x14ac:dyDescent="0.25">
      <c r="A110" s="71">
        <f>SUM(A109)</f>
        <v>1</v>
      </c>
      <c r="B110"/>
      <c r="C110"/>
    </row>
    <row r="111" spans="1:3" x14ac:dyDescent="0.25">
      <c r="A111">
        <v>1</v>
      </c>
      <c r="B111" t="s">
        <v>249</v>
      </c>
      <c r="C111" t="s">
        <v>250</v>
      </c>
    </row>
    <row r="112" spans="1:3" x14ac:dyDescent="0.25">
      <c r="A112">
        <v>1</v>
      </c>
      <c r="B112" t="s">
        <v>249</v>
      </c>
      <c r="C112" t="s">
        <v>250</v>
      </c>
    </row>
    <row r="113" spans="1:3" ht="15.75" x14ac:dyDescent="0.25">
      <c r="A113" s="71">
        <f>SUM(A111:A112)</f>
        <v>2</v>
      </c>
      <c r="B113"/>
      <c r="C113"/>
    </row>
    <row r="114" spans="1:3" x14ac:dyDescent="0.25">
      <c r="A114">
        <v>1</v>
      </c>
      <c r="B114" t="s">
        <v>252</v>
      </c>
      <c r="C114" t="s">
        <v>253</v>
      </c>
    </row>
    <row r="115" spans="1:3" x14ac:dyDescent="0.25">
      <c r="A115">
        <v>1</v>
      </c>
      <c r="B115" t="s">
        <v>252</v>
      </c>
      <c r="C115" t="s">
        <v>253</v>
      </c>
    </row>
    <row r="116" spans="1:3" x14ac:dyDescent="0.25">
      <c r="A116">
        <v>1</v>
      </c>
      <c r="B116" t="s">
        <v>252</v>
      </c>
      <c r="C116" t="s">
        <v>253</v>
      </c>
    </row>
    <row r="117" spans="1:3" x14ac:dyDescent="0.25">
      <c r="A117">
        <v>1</v>
      </c>
      <c r="B117" t="s">
        <v>252</v>
      </c>
      <c r="C117" t="s">
        <v>253</v>
      </c>
    </row>
    <row r="118" spans="1:3" ht="15.75" x14ac:dyDescent="0.25">
      <c r="A118" s="71">
        <f>SUM(A114:A117)</f>
        <v>4</v>
      </c>
      <c r="B118"/>
      <c r="C118"/>
    </row>
    <row r="119" spans="1:3" x14ac:dyDescent="0.25">
      <c r="A119">
        <v>2</v>
      </c>
      <c r="B119" t="s">
        <v>233</v>
      </c>
      <c r="C119" t="s">
        <v>234</v>
      </c>
    </row>
    <row r="120" spans="1:3" ht="15.75" x14ac:dyDescent="0.25">
      <c r="A120" s="71">
        <f>SUM(A119)</f>
        <v>2</v>
      </c>
      <c r="B120"/>
      <c r="C120"/>
    </row>
    <row r="121" spans="1:3" x14ac:dyDescent="0.25">
      <c r="A121">
        <v>1</v>
      </c>
      <c r="B121" t="s">
        <v>69</v>
      </c>
      <c r="C121" t="s">
        <v>70</v>
      </c>
    </row>
    <row r="122" spans="1:3" x14ac:dyDescent="0.25">
      <c r="A122">
        <v>1</v>
      </c>
      <c r="B122" t="s">
        <v>69</v>
      </c>
      <c r="C122" t="s">
        <v>70</v>
      </c>
    </row>
    <row r="123" spans="1:3" x14ac:dyDescent="0.25">
      <c r="A123">
        <v>1</v>
      </c>
      <c r="B123" t="s">
        <v>69</v>
      </c>
      <c r="C123" t="s">
        <v>70</v>
      </c>
    </row>
    <row r="124" spans="1:3" x14ac:dyDescent="0.25">
      <c r="A124">
        <v>1</v>
      </c>
      <c r="B124" t="s">
        <v>69</v>
      </c>
      <c r="C124" t="s">
        <v>70</v>
      </c>
    </row>
    <row r="125" spans="1:3" x14ac:dyDescent="0.25">
      <c r="A125">
        <v>1</v>
      </c>
      <c r="B125" t="s">
        <v>69</v>
      </c>
      <c r="C125" t="s">
        <v>70</v>
      </c>
    </row>
    <row r="126" spans="1:3" x14ac:dyDescent="0.25">
      <c r="A126">
        <v>1</v>
      </c>
      <c r="B126" t="s">
        <v>69</v>
      </c>
      <c r="C126" t="s">
        <v>70</v>
      </c>
    </row>
    <row r="127" spans="1:3" x14ac:dyDescent="0.25">
      <c r="A127">
        <v>1</v>
      </c>
      <c r="B127" t="s">
        <v>69</v>
      </c>
      <c r="C127" t="s">
        <v>70</v>
      </c>
    </row>
    <row r="128" spans="1:3" ht="15.75" x14ac:dyDescent="0.25">
      <c r="A128" s="71">
        <f>SUM(A121:A127)</f>
        <v>7</v>
      </c>
      <c r="B128"/>
      <c r="C128"/>
    </row>
    <row r="129" spans="1:3" x14ac:dyDescent="0.25">
      <c r="A129">
        <v>1</v>
      </c>
      <c r="B129" t="s">
        <v>124</v>
      </c>
      <c r="C129" t="s">
        <v>125</v>
      </c>
    </row>
    <row r="130" spans="1:3" x14ac:dyDescent="0.25">
      <c r="A130">
        <v>1</v>
      </c>
      <c r="B130" t="s">
        <v>124</v>
      </c>
      <c r="C130" t="s">
        <v>125</v>
      </c>
    </row>
    <row r="131" spans="1:3" ht="15.75" x14ac:dyDescent="0.25">
      <c r="A131" s="71">
        <f>SUM(A129:A130)</f>
        <v>2</v>
      </c>
      <c r="B131"/>
      <c r="C131"/>
    </row>
    <row r="132" spans="1:3" x14ac:dyDescent="0.25">
      <c r="A132">
        <v>1</v>
      </c>
      <c r="B132" t="s">
        <v>267</v>
      </c>
      <c r="C132" t="s">
        <v>268</v>
      </c>
    </row>
    <row r="133" spans="1:3" x14ac:dyDescent="0.25">
      <c r="A133">
        <v>2</v>
      </c>
      <c r="B133" t="s">
        <v>267</v>
      </c>
      <c r="C133" t="s">
        <v>268</v>
      </c>
    </row>
    <row r="134" spans="1:3" ht="15.75" x14ac:dyDescent="0.25">
      <c r="A134" s="71">
        <f>SUM(A132:A133)</f>
        <v>3</v>
      </c>
      <c r="B134"/>
      <c r="C134"/>
    </row>
    <row r="135" spans="1:3" x14ac:dyDescent="0.25">
      <c r="A135">
        <v>1</v>
      </c>
      <c r="B135" t="s">
        <v>255</v>
      </c>
      <c r="C135" t="s">
        <v>256</v>
      </c>
    </row>
    <row r="136" spans="1:3" x14ac:dyDescent="0.25">
      <c r="A136">
        <v>2</v>
      </c>
      <c r="B136" t="s">
        <v>255</v>
      </c>
      <c r="C136" t="s">
        <v>256</v>
      </c>
    </row>
    <row r="137" spans="1:3" x14ac:dyDescent="0.25">
      <c r="A137">
        <v>1</v>
      </c>
      <c r="B137" t="s">
        <v>255</v>
      </c>
      <c r="C137" t="s">
        <v>256</v>
      </c>
    </row>
    <row r="138" spans="1:3" x14ac:dyDescent="0.25">
      <c r="A138">
        <v>8</v>
      </c>
      <c r="B138" t="s">
        <v>255</v>
      </c>
      <c r="C138" t="s">
        <v>256</v>
      </c>
    </row>
    <row r="139" spans="1:3" ht="15.75" x14ac:dyDescent="0.25">
      <c r="A139" s="71">
        <f>SUM(A135:A138)</f>
        <v>12</v>
      </c>
      <c r="B139"/>
      <c r="C139"/>
    </row>
    <row r="140" spans="1:3" x14ac:dyDescent="0.25">
      <c r="A140">
        <v>1</v>
      </c>
      <c r="B140" t="s">
        <v>322</v>
      </c>
      <c r="C140" t="s">
        <v>323</v>
      </c>
    </row>
    <row r="141" spans="1:3" x14ac:dyDescent="0.25">
      <c r="A141">
        <v>1</v>
      </c>
      <c r="B141" t="s">
        <v>322</v>
      </c>
      <c r="C141" t="s">
        <v>323</v>
      </c>
    </row>
    <row r="142" spans="1:3" x14ac:dyDescent="0.25">
      <c r="A142">
        <v>1</v>
      </c>
      <c r="B142" t="s">
        <v>322</v>
      </c>
      <c r="C142" t="s">
        <v>323</v>
      </c>
    </row>
    <row r="143" spans="1:3" ht="15.75" x14ac:dyDescent="0.25">
      <c r="A143" s="72">
        <f>SUM(A140:A142)</f>
        <v>3</v>
      </c>
      <c r="B143"/>
      <c r="C143"/>
    </row>
    <row r="144" spans="1:3" x14ac:dyDescent="0.25">
      <c r="A144">
        <v>1</v>
      </c>
      <c r="B144" t="s">
        <v>440</v>
      </c>
      <c r="C144" t="s">
        <v>441</v>
      </c>
    </row>
    <row r="145" spans="1:3" ht="15.75" x14ac:dyDescent="0.25">
      <c r="A145" s="72">
        <f>SUM(A144)</f>
        <v>1</v>
      </c>
      <c r="B145"/>
      <c r="C145"/>
    </row>
    <row r="146" spans="1:3" x14ac:dyDescent="0.25">
      <c r="A146">
        <v>1</v>
      </c>
      <c r="B146" t="s">
        <v>802</v>
      </c>
      <c r="C146" t="s">
        <v>803</v>
      </c>
    </row>
    <row r="147" spans="1:3" x14ac:dyDescent="0.25">
      <c r="A147">
        <v>2</v>
      </c>
      <c r="B147" t="s">
        <v>802</v>
      </c>
      <c r="C147" t="s">
        <v>803</v>
      </c>
    </row>
    <row r="148" spans="1:3" ht="15.75" x14ac:dyDescent="0.25">
      <c r="A148" s="72">
        <f>SUM(A146:A147)</f>
        <v>3</v>
      </c>
      <c r="B148"/>
      <c r="C148"/>
    </row>
    <row r="149" spans="1:3" x14ac:dyDescent="0.25">
      <c r="A149">
        <v>1</v>
      </c>
      <c r="B149" t="s">
        <v>245</v>
      </c>
      <c r="C149" t="s">
        <v>246</v>
      </c>
    </row>
    <row r="150" spans="1:3" x14ac:dyDescent="0.25">
      <c r="A150">
        <v>3</v>
      </c>
      <c r="B150" t="s">
        <v>245</v>
      </c>
      <c r="C150" t="s">
        <v>246</v>
      </c>
    </row>
    <row r="151" spans="1:3" x14ac:dyDescent="0.25">
      <c r="A151">
        <v>1</v>
      </c>
      <c r="B151" t="s">
        <v>245</v>
      </c>
      <c r="C151" t="s">
        <v>246</v>
      </c>
    </row>
    <row r="152" spans="1:3" x14ac:dyDescent="0.25">
      <c r="A152">
        <v>1</v>
      </c>
      <c r="B152" t="s">
        <v>245</v>
      </c>
      <c r="C152" t="s">
        <v>246</v>
      </c>
    </row>
    <row r="153" spans="1:3" x14ac:dyDescent="0.25">
      <c r="A153">
        <v>1</v>
      </c>
      <c r="B153" t="s">
        <v>245</v>
      </c>
      <c r="C153" t="s">
        <v>246</v>
      </c>
    </row>
    <row r="154" spans="1:3" ht="15.75" x14ac:dyDescent="0.25">
      <c r="A154" s="72">
        <f>SUM(A149:A153)</f>
        <v>7</v>
      </c>
      <c r="B154"/>
      <c r="C154"/>
    </row>
    <row r="155" spans="1:3" x14ac:dyDescent="0.25">
      <c r="A155">
        <v>4</v>
      </c>
      <c r="B155" t="s">
        <v>455</v>
      </c>
      <c r="C155" t="s">
        <v>456</v>
      </c>
    </row>
    <row r="156" spans="1:3" x14ac:dyDescent="0.25">
      <c r="A156">
        <v>1</v>
      </c>
      <c r="B156" t="s">
        <v>455</v>
      </c>
      <c r="C156" t="s">
        <v>456</v>
      </c>
    </row>
    <row r="157" spans="1:3" x14ac:dyDescent="0.25">
      <c r="A157">
        <v>1</v>
      </c>
      <c r="B157" t="s">
        <v>455</v>
      </c>
      <c r="C157" t="s">
        <v>456</v>
      </c>
    </row>
    <row r="158" spans="1:3" ht="15.75" x14ac:dyDescent="0.25">
      <c r="A158" s="72">
        <f>SUM(A155:A157)</f>
        <v>6</v>
      </c>
      <c r="B158"/>
      <c r="C158"/>
    </row>
    <row r="159" spans="1:3" x14ac:dyDescent="0.25">
      <c r="A159">
        <v>1</v>
      </c>
      <c r="B159" t="s">
        <v>510</v>
      </c>
      <c r="C159" t="s">
        <v>511</v>
      </c>
    </row>
    <row r="160" spans="1:3" x14ac:dyDescent="0.25">
      <c r="A160">
        <v>1</v>
      </c>
      <c r="B160" t="s">
        <v>510</v>
      </c>
      <c r="C160" t="s">
        <v>511</v>
      </c>
    </row>
    <row r="161" spans="1:3" ht="15.75" x14ac:dyDescent="0.25">
      <c r="A161" s="72">
        <f>SUM(A159:A160)</f>
        <v>2</v>
      </c>
      <c r="B161"/>
      <c r="C161"/>
    </row>
    <row r="162" spans="1:3" x14ac:dyDescent="0.25">
      <c r="A162">
        <v>1</v>
      </c>
      <c r="B162" t="s">
        <v>258</v>
      </c>
      <c r="C162" t="s">
        <v>259</v>
      </c>
    </row>
    <row r="163" spans="1:3" x14ac:dyDescent="0.25">
      <c r="A163">
        <v>1</v>
      </c>
      <c r="B163" t="s">
        <v>258</v>
      </c>
      <c r="C163" t="s">
        <v>259</v>
      </c>
    </row>
    <row r="164" spans="1:3" x14ac:dyDescent="0.25">
      <c r="A164">
        <v>2</v>
      </c>
      <c r="B164" t="s">
        <v>258</v>
      </c>
      <c r="C164" t="s">
        <v>259</v>
      </c>
    </row>
    <row r="165" spans="1:3" x14ac:dyDescent="0.25">
      <c r="A165">
        <v>2</v>
      </c>
      <c r="B165" t="s">
        <v>258</v>
      </c>
      <c r="C165" t="s">
        <v>259</v>
      </c>
    </row>
    <row r="166" spans="1:3" x14ac:dyDescent="0.25">
      <c r="A166">
        <v>1</v>
      </c>
      <c r="B166" t="s">
        <v>258</v>
      </c>
      <c r="C166" t="s">
        <v>259</v>
      </c>
    </row>
    <row r="167" spans="1:3" ht="15.75" x14ac:dyDescent="0.25">
      <c r="A167" s="72">
        <f>SUM(A162:A166)</f>
        <v>7</v>
      </c>
      <c r="B167"/>
      <c r="C167"/>
    </row>
    <row r="168" spans="1:3" x14ac:dyDescent="0.25">
      <c r="A168">
        <v>1</v>
      </c>
      <c r="B168" t="s">
        <v>199</v>
      </c>
      <c r="C168" t="s">
        <v>200</v>
      </c>
    </row>
    <row r="169" spans="1:3" ht="15.75" x14ac:dyDescent="0.25">
      <c r="A169" s="72">
        <f>SUM(A168)</f>
        <v>1</v>
      </c>
      <c r="B169"/>
      <c r="C169"/>
    </row>
    <row r="170" spans="1:3" x14ac:dyDescent="0.25">
      <c r="A170">
        <v>1</v>
      </c>
      <c r="B170" t="s">
        <v>207</v>
      </c>
      <c r="C170" t="s">
        <v>208</v>
      </c>
    </row>
    <row r="171" spans="1:3" x14ac:dyDescent="0.25">
      <c r="A171">
        <v>2</v>
      </c>
      <c r="B171" t="s">
        <v>207</v>
      </c>
      <c r="C171" t="s">
        <v>208</v>
      </c>
    </row>
    <row r="172" spans="1:3" x14ac:dyDescent="0.25">
      <c r="A172">
        <v>1</v>
      </c>
      <c r="B172" t="s">
        <v>207</v>
      </c>
      <c r="C172" t="s">
        <v>208</v>
      </c>
    </row>
    <row r="173" spans="1:3" ht="15.75" x14ac:dyDescent="0.25">
      <c r="A173" s="72">
        <f>SUM(A170:A172)</f>
        <v>4</v>
      </c>
      <c r="B173"/>
      <c r="C173"/>
    </row>
    <row r="174" spans="1:3" x14ac:dyDescent="0.25">
      <c r="A174">
        <v>1</v>
      </c>
      <c r="B174" t="s">
        <v>670</v>
      </c>
      <c r="C174" t="s">
        <v>671</v>
      </c>
    </row>
    <row r="175" spans="1:3" x14ac:dyDescent="0.25">
      <c r="A175">
        <v>1</v>
      </c>
      <c r="B175" t="s">
        <v>670</v>
      </c>
      <c r="C175" t="s">
        <v>671</v>
      </c>
    </row>
    <row r="176" spans="1:3" ht="15.75" x14ac:dyDescent="0.25">
      <c r="A176" s="72">
        <f>SUM(A174:A175)</f>
        <v>2</v>
      </c>
      <c r="B176"/>
      <c r="C176"/>
    </row>
    <row r="177" spans="1:3" x14ac:dyDescent="0.25">
      <c r="A177">
        <v>3</v>
      </c>
      <c r="B177" t="s">
        <v>387</v>
      </c>
      <c r="C177" t="s">
        <v>388</v>
      </c>
    </row>
    <row r="178" spans="1:3" ht="15.75" x14ac:dyDescent="0.25">
      <c r="A178" s="72">
        <f>SUM(A177)</f>
        <v>3</v>
      </c>
      <c r="B178"/>
      <c r="C178"/>
    </row>
    <row r="179" spans="1:3" x14ac:dyDescent="0.25">
      <c r="A179">
        <v>4</v>
      </c>
      <c r="B179" t="s">
        <v>559</v>
      </c>
      <c r="C179" t="s">
        <v>561</v>
      </c>
    </row>
    <row r="180" spans="1:3" x14ac:dyDescent="0.25">
      <c r="A180">
        <v>4</v>
      </c>
      <c r="B180" t="s">
        <v>559</v>
      </c>
      <c r="C180" t="s">
        <v>561</v>
      </c>
    </row>
    <row r="181" spans="1:3" x14ac:dyDescent="0.25">
      <c r="A181">
        <v>1</v>
      </c>
      <c r="B181" t="s">
        <v>559</v>
      </c>
      <c r="C181" t="s">
        <v>561</v>
      </c>
    </row>
    <row r="182" spans="1:3" ht="15.75" x14ac:dyDescent="0.25">
      <c r="A182" s="72">
        <f>SUM(A179:A181)</f>
        <v>9</v>
      </c>
      <c r="B182"/>
      <c r="C182"/>
    </row>
    <row r="183" spans="1:3" x14ac:dyDescent="0.25">
      <c r="A183">
        <v>1</v>
      </c>
      <c r="B183" t="s">
        <v>606</v>
      </c>
      <c r="C183" t="s">
        <v>608</v>
      </c>
    </row>
    <row r="184" spans="1:3" ht="15.75" x14ac:dyDescent="0.25">
      <c r="A184" s="72">
        <f>SUM(A183)</f>
        <v>1</v>
      </c>
      <c r="B184"/>
      <c r="C184"/>
    </row>
    <row r="185" spans="1:3" x14ac:dyDescent="0.25">
      <c r="A185">
        <v>2</v>
      </c>
      <c r="B185" t="s">
        <v>907</v>
      </c>
      <c r="C185" t="s">
        <v>908</v>
      </c>
    </row>
    <row r="186" spans="1:3" x14ac:dyDescent="0.25">
      <c r="A186">
        <v>1</v>
      </c>
      <c r="B186" t="s">
        <v>907</v>
      </c>
      <c r="C186" t="s">
        <v>908</v>
      </c>
    </row>
    <row r="187" spans="1:3" ht="15.75" x14ac:dyDescent="0.25">
      <c r="A187" s="72">
        <f>SUM(A185:A186)</f>
        <v>3</v>
      </c>
      <c r="B187"/>
      <c r="C187"/>
    </row>
    <row r="188" spans="1:3" x14ac:dyDescent="0.25">
      <c r="A188">
        <v>2</v>
      </c>
      <c r="B188" t="s">
        <v>545</v>
      </c>
      <c r="C188" t="s">
        <v>546</v>
      </c>
    </row>
    <row r="189" spans="1:3" ht="15.75" x14ac:dyDescent="0.25">
      <c r="A189" s="72">
        <f>SUM(A188)</f>
        <v>2</v>
      </c>
      <c r="B189"/>
      <c r="C189"/>
    </row>
    <row r="190" spans="1:3" x14ac:dyDescent="0.25">
      <c r="A190">
        <v>1</v>
      </c>
      <c r="B190" t="s">
        <v>655</v>
      </c>
      <c r="C190" t="s">
        <v>656</v>
      </c>
    </row>
    <row r="191" spans="1:3" x14ac:dyDescent="0.25">
      <c r="A191">
        <v>2</v>
      </c>
      <c r="B191" t="s">
        <v>655</v>
      </c>
      <c r="C191" t="s">
        <v>656</v>
      </c>
    </row>
    <row r="192" spans="1:3" ht="15.75" x14ac:dyDescent="0.25">
      <c r="A192" s="72">
        <f>SUM(A190:A191)</f>
        <v>3</v>
      </c>
      <c r="B192"/>
      <c r="C192"/>
    </row>
    <row r="193" spans="1:3" x14ac:dyDescent="0.25">
      <c r="A193">
        <v>1</v>
      </c>
      <c r="B193" t="s">
        <v>354</v>
      </c>
      <c r="C193" t="s">
        <v>355</v>
      </c>
    </row>
    <row r="194" spans="1:3" x14ac:dyDescent="0.25">
      <c r="A194">
        <v>2</v>
      </c>
      <c r="B194" t="s">
        <v>354</v>
      </c>
      <c r="C194" t="s">
        <v>355</v>
      </c>
    </row>
    <row r="195" spans="1:3" ht="15.75" x14ac:dyDescent="0.25">
      <c r="A195" s="72">
        <f>SUM(A193:A194)</f>
        <v>3</v>
      </c>
      <c r="B195"/>
      <c r="C195"/>
    </row>
    <row r="196" spans="1:3" x14ac:dyDescent="0.25">
      <c r="A196">
        <v>2</v>
      </c>
      <c r="B196" t="s">
        <v>469</v>
      </c>
      <c r="C196" t="s">
        <v>470</v>
      </c>
    </row>
    <row r="197" spans="1:3" x14ac:dyDescent="0.25">
      <c r="A197">
        <v>1</v>
      </c>
      <c r="B197" t="s">
        <v>469</v>
      </c>
      <c r="C197" t="s">
        <v>470</v>
      </c>
    </row>
    <row r="198" spans="1:3" x14ac:dyDescent="0.25">
      <c r="A198">
        <v>1</v>
      </c>
      <c r="B198" t="s">
        <v>469</v>
      </c>
      <c r="C198" t="s">
        <v>470</v>
      </c>
    </row>
    <row r="199" spans="1:3" x14ac:dyDescent="0.25">
      <c r="A199">
        <v>2</v>
      </c>
      <c r="B199" t="s">
        <v>469</v>
      </c>
      <c r="C199" t="s">
        <v>470</v>
      </c>
    </row>
    <row r="200" spans="1:3" x14ac:dyDescent="0.25">
      <c r="A200">
        <v>2</v>
      </c>
      <c r="B200" t="s">
        <v>469</v>
      </c>
      <c r="C200" t="s">
        <v>470</v>
      </c>
    </row>
    <row r="201" spans="1:3" ht="15.75" x14ac:dyDescent="0.25">
      <c r="A201" s="72">
        <f>SUM(A196:A200)</f>
        <v>8</v>
      </c>
      <c r="B201"/>
      <c r="C201"/>
    </row>
    <row r="202" spans="1:3" x14ac:dyDescent="0.25">
      <c r="A202">
        <v>1</v>
      </c>
      <c r="B202" t="s">
        <v>144</v>
      </c>
      <c r="C202" t="s">
        <v>145</v>
      </c>
    </row>
    <row r="203" spans="1:3" x14ac:dyDescent="0.25">
      <c r="A203">
        <v>1</v>
      </c>
      <c r="B203" t="s">
        <v>144</v>
      </c>
      <c r="C203" t="s">
        <v>145</v>
      </c>
    </row>
    <row r="204" spans="1:3" x14ac:dyDescent="0.25">
      <c r="A204">
        <v>2</v>
      </c>
      <c r="B204" t="s">
        <v>144</v>
      </c>
      <c r="C204" t="s">
        <v>145</v>
      </c>
    </row>
    <row r="205" spans="1:3" x14ac:dyDescent="0.25">
      <c r="A205">
        <v>2</v>
      </c>
      <c r="B205" t="s">
        <v>144</v>
      </c>
      <c r="C205" t="s">
        <v>145</v>
      </c>
    </row>
    <row r="206" spans="1:3" x14ac:dyDescent="0.25">
      <c r="A206">
        <v>1</v>
      </c>
      <c r="B206" t="s">
        <v>144</v>
      </c>
      <c r="C206" t="s">
        <v>145</v>
      </c>
    </row>
    <row r="207" spans="1:3" ht="15.75" x14ac:dyDescent="0.25">
      <c r="A207" s="72">
        <f>SUM(A202:A206)</f>
        <v>7</v>
      </c>
      <c r="B207"/>
      <c r="C207"/>
    </row>
    <row r="208" spans="1:3" x14ac:dyDescent="0.25">
      <c r="A208">
        <v>1</v>
      </c>
      <c r="B208" t="s">
        <v>837</v>
      </c>
      <c r="C208" t="s">
        <v>838</v>
      </c>
    </row>
    <row r="209" spans="1:3" x14ac:dyDescent="0.25">
      <c r="A209">
        <v>3</v>
      </c>
      <c r="B209" t="s">
        <v>837</v>
      </c>
      <c r="C209" t="s">
        <v>838</v>
      </c>
    </row>
    <row r="210" spans="1:3" ht="15.75" x14ac:dyDescent="0.25">
      <c r="A210" s="72">
        <f>SUM(A208:A209)</f>
        <v>4</v>
      </c>
      <c r="B210"/>
      <c r="C210"/>
    </row>
    <row r="211" spans="1:3" x14ac:dyDescent="0.25">
      <c r="A211">
        <v>6</v>
      </c>
      <c r="B211" t="s">
        <v>192</v>
      </c>
      <c r="C211" t="s">
        <v>193</v>
      </c>
    </row>
    <row r="212" spans="1:3" x14ac:dyDescent="0.25">
      <c r="A212">
        <v>2</v>
      </c>
      <c r="B212" t="s">
        <v>192</v>
      </c>
      <c r="C212" t="s">
        <v>193</v>
      </c>
    </row>
    <row r="213" spans="1:3" x14ac:dyDescent="0.25">
      <c r="A213">
        <v>1</v>
      </c>
      <c r="B213" t="s">
        <v>192</v>
      </c>
      <c r="C213" t="s">
        <v>193</v>
      </c>
    </row>
    <row r="214" spans="1:3" ht="15.75" x14ac:dyDescent="0.25">
      <c r="A214" s="72">
        <f>SUM(A211:A213)</f>
        <v>9</v>
      </c>
      <c r="B214"/>
      <c r="C214"/>
    </row>
    <row r="215" spans="1:3" x14ac:dyDescent="0.25">
      <c r="A215">
        <v>1</v>
      </c>
      <c r="B215" t="s">
        <v>569</v>
      </c>
      <c r="C215" t="s">
        <v>570</v>
      </c>
    </row>
    <row r="216" spans="1:3" x14ac:dyDescent="0.25">
      <c r="A216">
        <v>1</v>
      </c>
      <c r="B216" t="s">
        <v>569</v>
      </c>
      <c r="C216" t="s">
        <v>570</v>
      </c>
    </row>
    <row r="217" spans="1:3" x14ac:dyDescent="0.25">
      <c r="A217">
        <v>1</v>
      </c>
      <c r="B217" t="s">
        <v>569</v>
      </c>
      <c r="C217" t="s">
        <v>570</v>
      </c>
    </row>
    <row r="218" spans="1:3" ht="15.75" x14ac:dyDescent="0.25">
      <c r="A218" s="72">
        <f>SUM(A215:A217)</f>
        <v>3</v>
      </c>
      <c r="B218"/>
      <c r="C218"/>
    </row>
    <row r="219" spans="1:3" x14ac:dyDescent="0.25">
      <c r="A219">
        <v>1</v>
      </c>
      <c r="B219" t="s">
        <v>112</v>
      </c>
      <c r="C219" t="s">
        <v>113</v>
      </c>
    </row>
    <row r="220" spans="1:3" x14ac:dyDescent="0.25">
      <c r="A220">
        <v>1</v>
      </c>
      <c r="B220" t="s">
        <v>112</v>
      </c>
      <c r="C220" t="s">
        <v>113</v>
      </c>
    </row>
    <row r="221" spans="1:3" x14ac:dyDescent="0.25">
      <c r="A221">
        <v>1</v>
      </c>
      <c r="B221" t="s">
        <v>112</v>
      </c>
      <c r="C221" t="s">
        <v>113</v>
      </c>
    </row>
    <row r="222" spans="1:3" x14ac:dyDescent="0.25">
      <c r="A222">
        <v>1</v>
      </c>
      <c r="B222" t="s">
        <v>112</v>
      </c>
      <c r="C222" t="s">
        <v>113</v>
      </c>
    </row>
    <row r="223" spans="1:3" x14ac:dyDescent="0.25">
      <c r="A223">
        <v>1</v>
      </c>
      <c r="B223" t="s">
        <v>112</v>
      </c>
      <c r="C223" t="s">
        <v>113</v>
      </c>
    </row>
    <row r="224" spans="1:3" x14ac:dyDescent="0.25">
      <c r="A224">
        <v>2</v>
      </c>
      <c r="B224" t="s">
        <v>112</v>
      </c>
      <c r="C224" t="s">
        <v>113</v>
      </c>
    </row>
    <row r="225" spans="1:3" x14ac:dyDescent="0.25">
      <c r="A225">
        <v>3</v>
      </c>
      <c r="B225" t="s">
        <v>112</v>
      </c>
      <c r="C225" t="s">
        <v>113</v>
      </c>
    </row>
    <row r="226" spans="1:3" x14ac:dyDescent="0.25">
      <c r="A226">
        <v>3</v>
      </c>
      <c r="B226" t="s">
        <v>112</v>
      </c>
      <c r="C226" t="s">
        <v>113</v>
      </c>
    </row>
    <row r="227" spans="1:3" x14ac:dyDescent="0.25">
      <c r="A227">
        <v>1</v>
      </c>
      <c r="B227" t="s">
        <v>112</v>
      </c>
      <c r="C227" t="s">
        <v>113</v>
      </c>
    </row>
    <row r="228" spans="1:3" x14ac:dyDescent="0.25">
      <c r="A228">
        <v>2</v>
      </c>
      <c r="B228" t="s">
        <v>112</v>
      </c>
      <c r="C228" t="s">
        <v>113</v>
      </c>
    </row>
    <row r="229" spans="1:3" x14ac:dyDescent="0.25">
      <c r="A229">
        <v>1</v>
      </c>
      <c r="B229" t="s">
        <v>112</v>
      </c>
      <c r="C229" t="s">
        <v>113</v>
      </c>
    </row>
    <row r="230" spans="1:3" x14ac:dyDescent="0.25">
      <c r="A230">
        <v>1</v>
      </c>
      <c r="B230" t="s">
        <v>112</v>
      </c>
      <c r="C230" t="s">
        <v>113</v>
      </c>
    </row>
    <row r="231" spans="1:3" ht="15.75" x14ac:dyDescent="0.25">
      <c r="A231" s="72">
        <f>SUM(A219:A230)</f>
        <v>18</v>
      </c>
      <c r="B231"/>
      <c r="C231"/>
    </row>
    <row r="232" spans="1:3" x14ac:dyDescent="0.25">
      <c r="A232">
        <v>1</v>
      </c>
      <c r="B232" t="s">
        <v>270</v>
      </c>
      <c r="C232" t="s">
        <v>271</v>
      </c>
    </row>
    <row r="233" spans="1:3" x14ac:dyDescent="0.25">
      <c r="A233">
        <v>1</v>
      </c>
      <c r="B233" t="s">
        <v>270</v>
      </c>
      <c r="C233" t="s">
        <v>271</v>
      </c>
    </row>
    <row r="234" spans="1:3" x14ac:dyDescent="0.25">
      <c r="A234">
        <v>1</v>
      </c>
      <c r="B234" t="s">
        <v>270</v>
      </c>
      <c r="C234" t="s">
        <v>271</v>
      </c>
    </row>
    <row r="235" spans="1:3" x14ac:dyDescent="0.25">
      <c r="A235">
        <v>1</v>
      </c>
      <c r="B235" t="s">
        <v>270</v>
      </c>
      <c r="C235" t="s">
        <v>271</v>
      </c>
    </row>
    <row r="236" spans="1:3" x14ac:dyDescent="0.25">
      <c r="A236">
        <v>1</v>
      </c>
      <c r="B236" t="s">
        <v>270</v>
      </c>
      <c r="C236" t="s">
        <v>271</v>
      </c>
    </row>
    <row r="237" spans="1:3" x14ac:dyDescent="0.25">
      <c r="A237">
        <v>1</v>
      </c>
      <c r="B237" t="s">
        <v>270</v>
      </c>
      <c r="C237" t="s">
        <v>271</v>
      </c>
    </row>
    <row r="238" spans="1:3" x14ac:dyDescent="0.25">
      <c r="A238">
        <v>1</v>
      </c>
      <c r="B238" t="s">
        <v>270</v>
      </c>
      <c r="C238" t="s">
        <v>271</v>
      </c>
    </row>
    <row r="239" spans="1:3" ht="15.75" x14ac:dyDescent="0.25">
      <c r="A239" s="72">
        <f>SUM(A232:A238)</f>
        <v>7</v>
      </c>
      <c r="B239"/>
      <c r="C239"/>
    </row>
    <row r="240" spans="1:3" x14ac:dyDescent="0.25">
      <c r="A240">
        <v>1</v>
      </c>
      <c r="B240" t="s">
        <v>105</v>
      </c>
      <c r="C240" t="s">
        <v>107</v>
      </c>
    </row>
    <row r="241" spans="1:3" x14ac:dyDescent="0.25">
      <c r="A241">
        <v>1</v>
      </c>
      <c r="B241" t="s">
        <v>105</v>
      </c>
      <c r="C241" t="s">
        <v>107</v>
      </c>
    </row>
    <row r="242" spans="1:3" x14ac:dyDescent="0.25">
      <c r="A242">
        <v>1</v>
      </c>
      <c r="B242" t="s">
        <v>105</v>
      </c>
      <c r="C242" t="s">
        <v>107</v>
      </c>
    </row>
    <row r="243" spans="1:3" x14ac:dyDescent="0.25">
      <c r="A243">
        <v>1</v>
      </c>
      <c r="B243" t="s">
        <v>105</v>
      </c>
      <c r="C243" t="s">
        <v>107</v>
      </c>
    </row>
    <row r="244" spans="1:3" ht="15.75" x14ac:dyDescent="0.25">
      <c r="A244" s="72">
        <f>SUM(A240:A243)</f>
        <v>4</v>
      </c>
      <c r="B244"/>
      <c r="C244"/>
    </row>
    <row r="245" spans="1:3" x14ac:dyDescent="0.25">
      <c r="A245">
        <v>2</v>
      </c>
      <c r="B245" t="s">
        <v>155</v>
      </c>
      <c r="C245" t="s">
        <v>157</v>
      </c>
    </row>
    <row r="246" spans="1:3" x14ac:dyDescent="0.25">
      <c r="A246">
        <v>2</v>
      </c>
      <c r="B246" t="s">
        <v>155</v>
      </c>
      <c r="C246" t="s">
        <v>157</v>
      </c>
    </row>
    <row r="247" spans="1:3" x14ac:dyDescent="0.25">
      <c r="A247">
        <v>1</v>
      </c>
      <c r="B247" t="s">
        <v>155</v>
      </c>
      <c r="C247" t="s">
        <v>157</v>
      </c>
    </row>
    <row r="248" spans="1:3" x14ac:dyDescent="0.25">
      <c r="A248">
        <v>1</v>
      </c>
      <c r="B248" t="s">
        <v>155</v>
      </c>
      <c r="C248" t="s">
        <v>157</v>
      </c>
    </row>
    <row r="249" spans="1:3" x14ac:dyDescent="0.25">
      <c r="A249">
        <v>5</v>
      </c>
      <c r="B249" t="s">
        <v>155</v>
      </c>
      <c r="C249" t="s">
        <v>157</v>
      </c>
    </row>
    <row r="250" spans="1:3" x14ac:dyDescent="0.25">
      <c r="A250">
        <v>2</v>
      </c>
      <c r="B250" t="s">
        <v>155</v>
      </c>
      <c r="C250" t="s">
        <v>157</v>
      </c>
    </row>
    <row r="251" spans="1:3" x14ac:dyDescent="0.25">
      <c r="A251">
        <v>1</v>
      </c>
      <c r="B251" t="s">
        <v>155</v>
      </c>
      <c r="C251" t="s">
        <v>157</v>
      </c>
    </row>
    <row r="252" spans="1:3" ht="15.75" x14ac:dyDescent="0.25">
      <c r="A252" s="72">
        <f>SUM(A245:A251)</f>
        <v>14</v>
      </c>
      <c r="B252"/>
      <c r="C252"/>
    </row>
    <row r="253" spans="1:3" x14ac:dyDescent="0.25">
      <c r="A253">
        <v>1</v>
      </c>
      <c r="B253" t="s">
        <v>807</v>
      </c>
      <c r="C253" t="s">
        <v>808</v>
      </c>
    </row>
    <row r="254" spans="1:3" ht="15.75" x14ac:dyDescent="0.25">
      <c r="A254" s="72">
        <f>SUM(A253)</f>
        <v>1</v>
      </c>
      <c r="B254"/>
      <c r="C254"/>
    </row>
    <row r="255" spans="1:3" x14ac:dyDescent="0.25">
      <c r="A255">
        <v>2</v>
      </c>
      <c r="B255" t="s">
        <v>97</v>
      </c>
      <c r="C255" t="s">
        <v>98</v>
      </c>
    </row>
    <row r="256" spans="1:3" x14ac:dyDescent="0.25">
      <c r="A256">
        <v>1</v>
      </c>
      <c r="B256" t="s">
        <v>97</v>
      </c>
      <c r="C256" t="s">
        <v>98</v>
      </c>
    </row>
    <row r="257" spans="1:3" x14ac:dyDescent="0.25">
      <c r="A257">
        <v>1</v>
      </c>
      <c r="B257" t="s">
        <v>97</v>
      </c>
      <c r="C257" t="s">
        <v>98</v>
      </c>
    </row>
    <row r="258" spans="1:3" x14ac:dyDescent="0.25">
      <c r="A258">
        <v>2</v>
      </c>
      <c r="B258" t="s">
        <v>97</v>
      </c>
      <c r="C258" t="s">
        <v>98</v>
      </c>
    </row>
    <row r="259" spans="1:3" x14ac:dyDescent="0.25">
      <c r="A259">
        <v>2</v>
      </c>
      <c r="B259" t="s">
        <v>97</v>
      </c>
      <c r="C259" t="s">
        <v>98</v>
      </c>
    </row>
    <row r="260" spans="1:3" x14ac:dyDescent="0.25">
      <c r="A260">
        <v>3</v>
      </c>
      <c r="B260" t="s">
        <v>97</v>
      </c>
      <c r="C260" t="s">
        <v>98</v>
      </c>
    </row>
    <row r="261" spans="1:3" x14ac:dyDescent="0.25">
      <c r="A261">
        <v>2</v>
      </c>
      <c r="B261" t="s">
        <v>97</v>
      </c>
      <c r="C261" t="s">
        <v>98</v>
      </c>
    </row>
    <row r="262" spans="1:3" x14ac:dyDescent="0.25">
      <c r="A262">
        <v>4</v>
      </c>
      <c r="B262" t="s">
        <v>97</v>
      </c>
      <c r="C262" t="s">
        <v>98</v>
      </c>
    </row>
    <row r="263" spans="1:3" x14ac:dyDescent="0.25">
      <c r="A263">
        <v>1</v>
      </c>
      <c r="B263" t="s">
        <v>97</v>
      </c>
      <c r="C263" t="s">
        <v>98</v>
      </c>
    </row>
    <row r="264" spans="1:3" x14ac:dyDescent="0.25">
      <c r="A264">
        <v>2</v>
      </c>
      <c r="B264" t="s">
        <v>97</v>
      </c>
      <c r="C264" t="s">
        <v>98</v>
      </c>
    </row>
    <row r="265" spans="1:3" ht="15.75" x14ac:dyDescent="0.25">
      <c r="A265" s="72">
        <f>SUM(A255:A264)</f>
        <v>20</v>
      </c>
      <c r="B265"/>
      <c r="C265"/>
    </row>
    <row r="266" spans="1:3" x14ac:dyDescent="0.25">
      <c r="A266">
        <v>1</v>
      </c>
      <c r="B266" t="s">
        <v>94</v>
      </c>
      <c r="C266" t="s">
        <v>95</v>
      </c>
    </row>
    <row r="267" spans="1:3" x14ac:dyDescent="0.25">
      <c r="A267">
        <v>1</v>
      </c>
      <c r="B267" t="s">
        <v>94</v>
      </c>
      <c r="C267" t="s">
        <v>95</v>
      </c>
    </row>
    <row r="268" spans="1:3" x14ac:dyDescent="0.25">
      <c r="A268">
        <v>1</v>
      </c>
      <c r="B268" t="s">
        <v>261</v>
      </c>
      <c r="C268" t="s">
        <v>262</v>
      </c>
    </row>
    <row r="269" spans="1:3" ht="15.75" x14ac:dyDescent="0.25">
      <c r="A269" s="72">
        <f>SUM(A266:A268)</f>
        <v>3</v>
      </c>
      <c r="B269"/>
      <c r="C269"/>
    </row>
    <row r="270" spans="1:3" x14ac:dyDescent="0.25">
      <c r="A270">
        <v>1</v>
      </c>
      <c r="B270" t="s">
        <v>436</v>
      </c>
      <c r="C270" t="s">
        <v>437</v>
      </c>
    </row>
    <row r="271" spans="1:3" ht="15.75" x14ac:dyDescent="0.25">
      <c r="A271" s="72">
        <f>SUM(A270)</f>
        <v>1</v>
      </c>
      <c r="B271"/>
      <c r="C271"/>
    </row>
    <row r="272" spans="1:3" x14ac:dyDescent="0.25">
      <c r="A272">
        <v>1</v>
      </c>
      <c r="B272" t="s">
        <v>264</v>
      </c>
      <c r="C272" t="s">
        <v>265</v>
      </c>
    </row>
    <row r="273" spans="1:3" x14ac:dyDescent="0.25">
      <c r="A273">
        <v>1</v>
      </c>
      <c r="B273" t="s">
        <v>264</v>
      </c>
      <c r="C273" t="s">
        <v>265</v>
      </c>
    </row>
    <row r="274" spans="1:3" ht="15.75" x14ac:dyDescent="0.25">
      <c r="A274" s="72">
        <f>SUM(A272:A273)</f>
        <v>2</v>
      </c>
      <c r="B274"/>
      <c r="C274"/>
    </row>
    <row r="275" spans="1:3" x14ac:dyDescent="0.25">
      <c r="A275">
        <v>1</v>
      </c>
      <c r="B275" t="s">
        <v>951</v>
      </c>
      <c r="C275" t="s">
        <v>952</v>
      </c>
    </row>
    <row r="276" spans="1:3" ht="15.75" x14ac:dyDescent="0.25">
      <c r="A276" s="72">
        <f>SUM(A275)</f>
        <v>1</v>
      </c>
      <c r="B276"/>
      <c r="C276"/>
    </row>
    <row r="277" spans="1:3" x14ac:dyDescent="0.25">
      <c r="A277">
        <v>1</v>
      </c>
      <c r="B277" t="s">
        <v>361</v>
      </c>
      <c r="C277" t="s">
        <v>363</v>
      </c>
    </row>
    <row r="278" spans="1:3" ht="15.75" x14ac:dyDescent="0.25">
      <c r="A278" s="72">
        <f>SUM(A277)</f>
        <v>1</v>
      </c>
      <c r="B278"/>
      <c r="C278"/>
    </row>
    <row r="279" spans="1:3" x14ac:dyDescent="0.25">
      <c r="A279">
        <v>2</v>
      </c>
      <c r="B279" t="s">
        <v>817</v>
      </c>
      <c r="C279" t="s">
        <v>818</v>
      </c>
    </row>
    <row r="280" spans="1:3" ht="15.75" x14ac:dyDescent="0.25">
      <c r="A280" s="72">
        <f>SUM(A279)</f>
        <v>2</v>
      </c>
      <c r="B280"/>
      <c r="C280"/>
    </row>
    <row r="281" spans="1:3" x14ac:dyDescent="0.25">
      <c r="A281">
        <v>2</v>
      </c>
      <c r="B281" t="s">
        <v>165</v>
      </c>
      <c r="C281" t="s">
        <v>166</v>
      </c>
    </row>
    <row r="282" spans="1:3" x14ac:dyDescent="0.25">
      <c r="A282">
        <v>1</v>
      </c>
      <c r="B282" t="s">
        <v>165</v>
      </c>
      <c r="C282" t="s">
        <v>166</v>
      </c>
    </row>
    <row r="283" spans="1:3" x14ac:dyDescent="0.25">
      <c r="A283">
        <v>1</v>
      </c>
      <c r="B283" t="s">
        <v>165</v>
      </c>
      <c r="C283" t="s">
        <v>166</v>
      </c>
    </row>
    <row r="284" spans="1:3" ht="15.75" x14ac:dyDescent="0.25">
      <c r="A284" s="72">
        <f>SUM(A281:A283)</f>
        <v>4</v>
      </c>
      <c r="B284"/>
      <c r="C284"/>
    </row>
    <row r="285" spans="1:3" x14ac:dyDescent="0.25">
      <c r="A285">
        <v>2</v>
      </c>
      <c r="B285" t="s">
        <v>866</v>
      </c>
      <c r="C285" t="s">
        <v>867</v>
      </c>
    </row>
    <row r="286" spans="1:3" x14ac:dyDescent="0.25">
      <c r="A286">
        <v>1</v>
      </c>
      <c r="B286" t="s">
        <v>866</v>
      </c>
      <c r="C286" t="s">
        <v>867</v>
      </c>
    </row>
    <row r="287" spans="1:3" ht="15.75" x14ac:dyDescent="0.25">
      <c r="A287" s="72">
        <f>SUM(A285:A286)</f>
        <v>3</v>
      </c>
      <c r="B287"/>
      <c r="C287"/>
    </row>
    <row r="288" spans="1:3" x14ac:dyDescent="0.25">
      <c r="A288">
        <v>1</v>
      </c>
      <c r="B288" t="s">
        <v>115</v>
      </c>
      <c r="C288" t="s">
        <v>116</v>
      </c>
    </row>
    <row r="289" spans="1:3" x14ac:dyDescent="0.25">
      <c r="A289">
        <v>1</v>
      </c>
      <c r="B289" t="s">
        <v>115</v>
      </c>
      <c r="C289" t="s">
        <v>116</v>
      </c>
    </row>
    <row r="290" spans="1:3" x14ac:dyDescent="0.25">
      <c r="A290">
        <v>1</v>
      </c>
      <c r="B290" t="s">
        <v>115</v>
      </c>
      <c r="C290" t="s">
        <v>116</v>
      </c>
    </row>
    <row r="291" spans="1:3" x14ac:dyDescent="0.25">
      <c r="A291">
        <v>2</v>
      </c>
      <c r="B291" t="s">
        <v>115</v>
      </c>
      <c r="C291" t="s">
        <v>116</v>
      </c>
    </row>
    <row r="292" spans="1:3" x14ac:dyDescent="0.25">
      <c r="A292">
        <v>1</v>
      </c>
      <c r="B292" t="s">
        <v>115</v>
      </c>
      <c r="C292" t="s">
        <v>116</v>
      </c>
    </row>
    <row r="293" spans="1:3" x14ac:dyDescent="0.25">
      <c r="A293">
        <v>1</v>
      </c>
      <c r="B293" t="s">
        <v>115</v>
      </c>
      <c r="C293" t="s">
        <v>116</v>
      </c>
    </row>
    <row r="294" spans="1:3" x14ac:dyDescent="0.25">
      <c r="A294">
        <v>5</v>
      </c>
      <c r="B294" t="s">
        <v>115</v>
      </c>
      <c r="C294" t="s">
        <v>116</v>
      </c>
    </row>
    <row r="295" spans="1:3" ht="15.75" x14ac:dyDescent="0.25">
      <c r="A295" s="72">
        <f>SUM(A288:A294)</f>
        <v>12</v>
      </c>
      <c r="B295"/>
      <c r="C295"/>
    </row>
    <row r="296" spans="1:3" x14ac:dyDescent="0.25">
      <c r="A296">
        <v>10</v>
      </c>
      <c r="B296" t="s">
        <v>582</v>
      </c>
      <c r="C296" t="s">
        <v>584</v>
      </c>
    </row>
    <row r="297" spans="1:3" x14ac:dyDescent="0.25">
      <c r="A297">
        <v>1</v>
      </c>
      <c r="B297" t="s">
        <v>582</v>
      </c>
      <c r="C297" t="s">
        <v>584</v>
      </c>
    </row>
    <row r="298" spans="1:3" x14ac:dyDescent="0.25">
      <c r="A298">
        <v>1</v>
      </c>
      <c r="B298" t="s">
        <v>582</v>
      </c>
      <c r="C298" t="s">
        <v>584</v>
      </c>
    </row>
    <row r="299" spans="1:3" x14ac:dyDescent="0.25">
      <c r="A299">
        <v>1</v>
      </c>
      <c r="B299" t="s">
        <v>582</v>
      </c>
      <c r="C299" t="s">
        <v>584</v>
      </c>
    </row>
    <row r="300" spans="1:3" x14ac:dyDescent="0.25">
      <c r="A300">
        <v>1</v>
      </c>
      <c r="B300" t="s">
        <v>582</v>
      </c>
      <c r="C300" t="s">
        <v>584</v>
      </c>
    </row>
    <row r="301" spans="1:3" ht="15.75" x14ac:dyDescent="0.25">
      <c r="A301" s="72">
        <f>SUM(A296:A300)</f>
        <v>14</v>
      </c>
      <c r="B301"/>
      <c r="C301"/>
    </row>
    <row r="302" spans="1:3" x14ac:dyDescent="0.25">
      <c r="A302">
        <v>4</v>
      </c>
      <c r="B302" t="s">
        <v>100</v>
      </c>
      <c r="C302" t="s">
        <v>101</v>
      </c>
    </row>
    <row r="303" spans="1:3" x14ac:dyDescent="0.25">
      <c r="A303">
        <v>1</v>
      </c>
      <c r="B303" t="s">
        <v>100</v>
      </c>
      <c r="C303" t="s">
        <v>101</v>
      </c>
    </row>
    <row r="304" spans="1:3" x14ac:dyDescent="0.25">
      <c r="A304">
        <v>2</v>
      </c>
      <c r="B304" t="s">
        <v>100</v>
      </c>
      <c r="C304" t="s">
        <v>101</v>
      </c>
    </row>
    <row r="305" spans="1:3" x14ac:dyDescent="0.25">
      <c r="A305">
        <v>2</v>
      </c>
      <c r="B305" t="s">
        <v>100</v>
      </c>
      <c r="C305" t="s">
        <v>101</v>
      </c>
    </row>
    <row r="306" spans="1:3" x14ac:dyDescent="0.25">
      <c r="A306">
        <v>5</v>
      </c>
      <c r="B306" t="s">
        <v>100</v>
      </c>
      <c r="C306" t="s">
        <v>101</v>
      </c>
    </row>
    <row r="307" spans="1:3" x14ac:dyDescent="0.25">
      <c r="A307">
        <v>2</v>
      </c>
      <c r="B307" t="s">
        <v>100</v>
      </c>
      <c r="C307" t="s">
        <v>101</v>
      </c>
    </row>
    <row r="308" spans="1:3" x14ac:dyDescent="0.25">
      <c r="A308">
        <v>1</v>
      </c>
      <c r="B308" t="s">
        <v>100</v>
      </c>
      <c r="C308" t="s">
        <v>101</v>
      </c>
    </row>
    <row r="309" spans="1:3" x14ac:dyDescent="0.25">
      <c r="A309">
        <v>1</v>
      </c>
      <c r="B309" t="s">
        <v>100</v>
      </c>
      <c r="C309" t="s">
        <v>101</v>
      </c>
    </row>
    <row r="310" spans="1:3" x14ac:dyDescent="0.25">
      <c r="A310">
        <v>1</v>
      </c>
      <c r="B310" t="s">
        <v>100</v>
      </c>
      <c r="C310" t="s">
        <v>101</v>
      </c>
    </row>
    <row r="311" spans="1:3" ht="15.75" x14ac:dyDescent="0.25">
      <c r="A311" s="72">
        <f>SUM(A302:A310)</f>
        <v>19</v>
      </c>
      <c r="B311"/>
      <c r="C311"/>
    </row>
    <row r="312" spans="1:3" x14ac:dyDescent="0.25">
      <c r="A312">
        <v>1</v>
      </c>
      <c r="B312" t="s">
        <v>667</v>
      </c>
      <c r="C312" t="s">
        <v>668</v>
      </c>
    </row>
    <row r="313" spans="1:3" x14ac:dyDescent="0.25">
      <c r="A313">
        <v>1</v>
      </c>
      <c r="B313" t="s">
        <v>667</v>
      </c>
      <c r="C313" t="s">
        <v>668</v>
      </c>
    </row>
    <row r="314" spans="1:3" x14ac:dyDescent="0.25">
      <c r="A314">
        <v>1</v>
      </c>
      <c r="B314" t="s">
        <v>667</v>
      </c>
      <c r="C314" t="s">
        <v>668</v>
      </c>
    </row>
    <row r="315" spans="1:3" x14ac:dyDescent="0.25">
      <c r="A315">
        <v>1</v>
      </c>
      <c r="B315" t="s">
        <v>667</v>
      </c>
      <c r="C315" t="s">
        <v>668</v>
      </c>
    </row>
    <row r="316" spans="1:3" ht="15.75" x14ac:dyDescent="0.25">
      <c r="A316" s="72">
        <f>SUM(A312:A315)</f>
        <v>4</v>
      </c>
      <c r="B316"/>
      <c r="C316"/>
    </row>
    <row r="317" spans="1:3" x14ac:dyDescent="0.25">
      <c r="A317">
        <v>1</v>
      </c>
      <c r="B317" t="s">
        <v>228</v>
      </c>
      <c r="C317" t="s">
        <v>229</v>
      </c>
    </row>
    <row r="318" spans="1:3" x14ac:dyDescent="0.25">
      <c r="A318">
        <v>3</v>
      </c>
      <c r="B318" t="s">
        <v>228</v>
      </c>
      <c r="C318" t="s">
        <v>229</v>
      </c>
    </row>
    <row r="319" spans="1:3" x14ac:dyDescent="0.25">
      <c r="A319">
        <v>1</v>
      </c>
      <c r="B319" t="s">
        <v>228</v>
      </c>
      <c r="C319" t="s">
        <v>229</v>
      </c>
    </row>
    <row r="320" spans="1:3" x14ac:dyDescent="0.25">
      <c r="A320">
        <v>1</v>
      </c>
      <c r="B320" t="s">
        <v>228</v>
      </c>
      <c r="C320" t="s">
        <v>229</v>
      </c>
    </row>
    <row r="321" spans="1:3" x14ac:dyDescent="0.25">
      <c r="A321">
        <v>1</v>
      </c>
      <c r="B321" t="s">
        <v>228</v>
      </c>
      <c r="C321" t="s">
        <v>229</v>
      </c>
    </row>
    <row r="322" spans="1:3" x14ac:dyDescent="0.25">
      <c r="A322">
        <v>1</v>
      </c>
      <c r="B322" t="s">
        <v>228</v>
      </c>
      <c r="C322" t="s">
        <v>229</v>
      </c>
    </row>
    <row r="323" spans="1:3" x14ac:dyDescent="0.25">
      <c r="A323">
        <v>1</v>
      </c>
      <c r="B323" t="s">
        <v>228</v>
      </c>
      <c r="C323" t="s">
        <v>229</v>
      </c>
    </row>
    <row r="324" spans="1:3" x14ac:dyDescent="0.25">
      <c r="A324">
        <v>1</v>
      </c>
      <c r="B324" t="s">
        <v>228</v>
      </c>
      <c r="C324" t="s">
        <v>229</v>
      </c>
    </row>
    <row r="325" spans="1:3" x14ac:dyDescent="0.25">
      <c r="A325">
        <v>1</v>
      </c>
      <c r="B325" t="s">
        <v>228</v>
      </c>
      <c r="C325" t="s">
        <v>229</v>
      </c>
    </row>
    <row r="326" spans="1:3" ht="15.75" x14ac:dyDescent="0.25">
      <c r="A326" s="72">
        <f>SUM(A317:A325)</f>
        <v>11</v>
      </c>
      <c r="B326"/>
      <c r="C326"/>
    </row>
    <row r="327" spans="1:3" x14ac:dyDescent="0.25">
      <c r="A327">
        <v>1</v>
      </c>
      <c r="B327" t="s">
        <v>85</v>
      </c>
      <c r="C327" t="s">
        <v>86</v>
      </c>
    </row>
    <row r="328" spans="1:3" x14ac:dyDescent="0.25">
      <c r="A328">
        <v>1</v>
      </c>
      <c r="B328" t="s">
        <v>85</v>
      </c>
      <c r="C328" t="s">
        <v>86</v>
      </c>
    </row>
    <row r="329" spans="1:3" ht="15.75" x14ac:dyDescent="0.25">
      <c r="A329" s="72">
        <f>SUM(A327:A328)</f>
        <v>2</v>
      </c>
      <c r="B329"/>
      <c r="C329"/>
    </row>
    <row r="330" spans="1:3" x14ac:dyDescent="0.25">
      <c r="A330">
        <v>1</v>
      </c>
      <c r="B330" t="s">
        <v>375</v>
      </c>
      <c r="C330" t="s">
        <v>376</v>
      </c>
    </row>
    <row r="331" spans="1:3" ht="15.75" x14ac:dyDescent="0.25">
      <c r="A331" s="72">
        <f>SUM(A330)</f>
        <v>1</v>
      </c>
      <c r="B331"/>
      <c r="C331"/>
    </row>
    <row r="332" spans="1:3" x14ac:dyDescent="0.25">
      <c r="A332">
        <v>2</v>
      </c>
      <c r="B332" t="s">
        <v>947</v>
      </c>
      <c r="C332" t="s">
        <v>948</v>
      </c>
    </row>
    <row r="333" spans="1:3" ht="15.75" x14ac:dyDescent="0.25">
      <c r="A333" s="72">
        <f>SUM(A332)</f>
        <v>2</v>
      </c>
      <c r="B333"/>
      <c r="C333"/>
    </row>
    <row r="334" spans="1:3" x14ac:dyDescent="0.25">
      <c r="A334">
        <v>1</v>
      </c>
      <c r="B334" t="s">
        <v>619</v>
      </c>
      <c r="C334" t="s">
        <v>620</v>
      </c>
    </row>
    <row r="335" spans="1:3" x14ac:dyDescent="0.25">
      <c r="A335">
        <v>1</v>
      </c>
      <c r="B335" t="s">
        <v>619</v>
      </c>
      <c r="C335" t="s">
        <v>620</v>
      </c>
    </row>
    <row r="336" spans="1:3" ht="15.75" x14ac:dyDescent="0.25">
      <c r="A336" s="72">
        <f>SUM(A334:A335)</f>
        <v>2</v>
      </c>
      <c r="B336"/>
      <c r="C336"/>
    </row>
    <row r="337" spans="1:3" x14ac:dyDescent="0.25">
      <c r="A337">
        <v>1</v>
      </c>
      <c r="B337" t="s">
        <v>179</v>
      </c>
      <c r="C337" t="s">
        <v>180</v>
      </c>
    </row>
    <row r="338" spans="1:3" x14ac:dyDescent="0.25">
      <c r="A338">
        <v>2</v>
      </c>
      <c r="B338" t="s">
        <v>179</v>
      </c>
      <c r="C338" t="s">
        <v>180</v>
      </c>
    </row>
    <row r="339" spans="1:3" x14ac:dyDescent="0.25">
      <c r="A339">
        <v>1</v>
      </c>
      <c r="B339" t="s">
        <v>179</v>
      </c>
      <c r="C339" t="s">
        <v>180</v>
      </c>
    </row>
    <row r="340" spans="1:3" x14ac:dyDescent="0.25">
      <c r="A340">
        <v>3</v>
      </c>
      <c r="B340" t="s">
        <v>179</v>
      </c>
      <c r="C340" t="s">
        <v>180</v>
      </c>
    </row>
    <row r="341" spans="1:3" x14ac:dyDescent="0.25">
      <c r="A341">
        <v>1</v>
      </c>
      <c r="B341" t="s">
        <v>179</v>
      </c>
      <c r="C341" t="s">
        <v>180</v>
      </c>
    </row>
    <row r="342" spans="1:3" x14ac:dyDescent="0.25">
      <c r="A342">
        <v>2</v>
      </c>
      <c r="B342" t="s">
        <v>179</v>
      </c>
      <c r="C342" t="s">
        <v>180</v>
      </c>
    </row>
    <row r="343" spans="1:3" x14ac:dyDescent="0.25">
      <c r="A343">
        <v>1</v>
      </c>
      <c r="B343" t="s">
        <v>179</v>
      </c>
      <c r="C343" t="s">
        <v>180</v>
      </c>
    </row>
    <row r="344" spans="1:3" ht="15.75" x14ac:dyDescent="0.25">
      <c r="A344" s="72">
        <f>SUM(A337:A343)</f>
        <v>11</v>
      </c>
      <c r="B344"/>
      <c r="C344"/>
    </row>
    <row r="345" spans="1:3" x14ac:dyDescent="0.25">
      <c r="A345">
        <v>2</v>
      </c>
      <c r="B345" t="s">
        <v>378</v>
      </c>
      <c r="C345" t="s">
        <v>379</v>
      </c>
    </row>
    <row r="346" spans="1:3" x14ac:dyDescent="0.25">
      <c r="A346">
        <v>1</v>
      </c>
      <c r="B346" t="s">
        <v>378</v>
      </c>
      <c r="C346" t="s">
        <v>379</v>
      </c>
    </row>
    <row r="347" spans="1:3" ht="15.75" x14ac:dyDescent="0.25">
      <c r="A347" s="72">
        <f>SUM(A345:A346)</f>
        <v>3</v>
      </c>
      <c r="B347"/>
      <c r="C347"/>
    </row>
    <row r="348" spans="1:3" x14ac:dyDescent="0.25">
      <c r="A348">
        <v>1</v>
      </c>
      <c r="B348" t="s">
        <v>501</v>
      </c>
      <c r="C348" t="s">
        <v>502</v>
      </c>
    </row>
    <row r="349" spans="1:3" ht="15.75" x14ac:dyDescent="0.25">
      <c r="A349" s="72">
        <f>SUM(A348)</f>
        <v>1</v>
      </c>
      <c r="B349"/>
      <c r="C349"/>
    </row>
    <row r="350" spans="1:3" x14ac:dyDescent="0.25">
      <c r="A350">
        <v>2</v>
      </c>
      <c r="B350" t="s">
        <v>381</v>
      </c>
      <c r="C350" t="s">
        <v>382</v>
      </c>
    </row>
    <row r="351" spans="1:3" x14ac:dyDescent="0.25">
      <c r="A351">
        <v>1</v>
      </c>
      <c r="B351" t="s">
        <v>381</v>
      </c>
      <c r="C351" t="s">
        <v>382</v>
      </c>
    </row>
    <row r="352" spans="1:3" ht="15.75" x14ac:dyDescent="0.25">
      <c r="A352" s="72">
        <f>SUM(A350:A351)</f>
        <v>3</v>
      </c>
      <c r="B352"/>
      <c r="C352"/>
    </row>
    <row r="353" spans="1:3" x14ac:dyDescent="0.25">
      <c r="A353">
        <v>1</v>
      </c>
      <c r="B353" t="s">
        <v>693</v>
      </c>
      <c r="C353" t="s">
        <v>694</v>
      </c>
    </row>
    <row r="354" spans="1:3" ht="15.75" x14ac:dyDescent="0.25">
      <c r="A354" s="72">
        <f>SUM(A353)</f>
        <v>1</v>
      </c>
      <c r="B354"/>
      <c r="C354"/>
    </row>
    <row r="355" spans="1:3" x14ac:dyDescent="0.25">
      <c r="A355">
        <v>1</v>
      </c>
      <c r="B355" t="s">
        <v>400</v>
      </c>
      <c r="C355" t="s">
        <v>401</v>
      </c>
    </row>
    <row r="356" spans="1:3" x14ac:dyDescent="0.25">
      <c r="A356">
        <v>1</v>
      </c>
      <c r="B356" t="s">
        <v>400</v>
      </c>
      <c r="C356" t="s">
        <v>401</v>
      </c>
    </row>
    <row r="357" spans="1:3" x14ac:dyDescent="0.25">
      <c r="A357">
        <v>1</v>
      </c>
      <c r="B357" t="s">
        <v>400</v>
      </c>
      <c r="C357" t="s">
        <v>401</v>
      </c>
    </row>
    <row r="358" spans="1:3" ht="15.75" x14ac:dyDescent="0.25">
      <c r="A358" s="72">
        <f>SUM(A355:A357)</f>
        <v>3</v>
      </c>
      <c r="B358"/>
      <c r="C358"/>
    </row>
    <row r="359" spans="1:3" x14ac:dyDescent="0.25">
      <c r="A359">
        <v>1</v>
      </c>
      <c r="B359" t="s">
        <v>478</v>
      </c>
      <c r="C359" t="s">
        <v>479</v>
      </c>
    </row>
    <row r="360" spans="1:3" x14ac:dyDescent="0.25">
      <c r="A360">
        <v>1</v>
      </c>
      <c r="B360" t="s">
        <v>478</v>
      </c>
      <c r="C360" t="s">
        <v>479</v>
      </c>
    </row>
    <row r="361" spans="1:3" ht="15.75" x14ac:dyDescent="0.25">
      <c r="A361" s="72">
        <f>SUM(A359:A360)</f>
        <v>2</v>
      </c>
      <c r="B361"/>
      <c r="C361"/>
    </row>
    <row r="362" spans="1:3" x14ac:dyDescent="0.25">
      <c r="A362">
        <v>2</v>
      </c>
      <c r="B362" t="s">
        <v>718</v>
      </c>
      <c r="C362" t="s">
        <v>719</v>
      </c>
    </row>
    <row r="363" spans="1:3" x14ac:dyDescent="0.25">
      <c r="A363">
        <v>1</v>
      </c>
      <c r="B363" t="s">
        <v>718</v>
      </c>
      <c r="C363" t="s">
        <v>719</v>
      </c>
    </row>
    <row r="364" spans="1:3" x14ac:dyDescent="0.25">
      <c r="A364">
        <v>1</v>
      </c>
      <c r="B364" t="s">
        <v>718</v>
      </c>
      <c r="C364" t="s">
        <v>719</v>
      </c>
    </row>
    <row r="365" spans="1:3" ht="15.75" x14ac:dyDescent="0.25">
      <c r="A365" s="72">
        <f>SUM(A362:A364)</f>
        <v>4</v>
      </c>
      <c r="B365"/>
      <c r="C365"/>
    </row>
    <row r="366" spans="1:3" x14ac:dyDescent="0.25">
      <c r="A366">
        <v>2</v>
      </c>
      <c r="B366" t="s">
        <v>725</v>
      </c>
      <c r="C366" t="s">
        <v>726</v>
      </c>
    </row>
    <row r="367" spans="1:3" x14ac:dyDescent="0.25">
      <c r="A367">
        <v>2</v>
      </c>
      <c r="B367" t="s">
        <v>725</v>
      </c>
      <c r="C367" t="s">
        <v>726</v>
      </c>
    </row>
    <row r="368" spans="1:3" x14ac:dyDescent="0.25">
      <c r="A368">
        <v>2</v>
      </c>
      <c r="B368" t="s">
        <v>725</v>
      </c>
      <c r="C368" t="s">
        <v>726</v>
      </c>
    </row>
    <row r="369" spans="1:3" ht="15.75" x14ac:dyDescent="0.25">
      <c r="A369" s="72">
        <f>SUM(A366:A368)</f>
        <v>6</v>
      </c>
      <c r="B369"/>
      <c r="C369"/>
    </row>
    <row r="370" spans="1:3" x14ac:dyDescent="0.25">
      <c r="A370">
        <v>2</v>
      </c>
      <c r="B370" t="s">
        <v>210</v>
      </c>
      <c r="C370" t="s">
        <v>211</v>
      </c>
    </row>
    <row r="371" spans="1:3" x14ac:dyDescent="0.25">
      <c r="A371">
        <v>1</v>
      </c>
      <c r="B371" t="s">
        <v>210</v>
      </c>
      <c r="C371" t="s">
        <v>211</v>
      </c>
    </row>
    <row r="372" spans="1:3" x14ac:dyDescent="0.25">
      <c r="A372">
        <v>1</v>
      </c>
      <c r="B372" t="s">
        <v>210</v>
      </c>
      <c r="C372" t="s">
        <v>211</v>
      </c>
    </row>
    <row r="373" spans="1:3" x14ac:dyDescent="0.25">
      <c r="A373">
        <v>1</v>
      </c>
      <c r="B373" t="s">
        <v>210</v>
      </c>
      <c r="C373" t="s">
        <v>211</v>
      </c>
    </row>
    <row r="374" spans="1:3" x14ac:dyDescent="0.25">
      <c r="A374">
        <v>1</v>
      </c>
      <c r="B374" t="s">
        <v>210</v>
      </c>
      <c r="C374" t="s">
        <v>211</v>
      </c>
    </row>
    <row r="375" spans="1:3" x14ac:dyDescent="0.25">
      <c r="A375">
        <v>1</v>
      </c>
      <c r="B375" t="s">
        <v>210</v>
      </c>
      <c r="C375" t="s">
        <v>211</v>
      </c>
    </row>
    <row r="376" spans="1:3" x14ac:dyDescent="0.25">
      <c r="A376">
        <v>1</v>
      </c>
      <c r="B376" t="s">
        <v>210</v>
      </c>
      <c r="C376" t="s">
        <v>211</v>
      </c>
    </row>
    <row r="377" spans="1:3" x14ac:dyDescent="0.25">
      <c r="A377">
        <v>1</v>
      </c>
      <c r="B377" t="s">
        <v>210</v>
      </c>
      <c r="C377" t="s">
        <v>211</v>
      </c>
    </row>
    <row r="378" spans="1:3" x14ac:dyDescent="0.25">
      <c r="A378">
        <v>1</v>
      </c>
      <c r="B378" t="s">
        <v>210</v>
      </c>
      <c r="C378" t="s">
        <v>211</v>
      </c>
    </row>
    <row r="379" spans="1:3" x14ac:dyDescent="0.25">
      <c r="A379">
        <v>1</v>
      </c>
      <c r="B379" t="s">
        <v>210</v>
      </c>
      <c r="C379" t="s">
        <v>211</v>
      </c>
    </row>
    <row r="380" spans="1:3" x14ac:dyDescent="0.25">
      <c r="A380">
        <v>1</v>
      </c>
      <c r="B380" t="s">
        <v>210</v>
      </c>
      <c r="C380" t="s">
        <v>211</v>
      </c>
    </row>
    <row r="381" spans="1:3" ht="15.75" x14ac:dyDescent="0.25">
      <c r="A381" s="72">
        <f>SUM(A370:A380)</f>
        <v>12</v>
      </c>
      <c r="B381"/>
      <c r="C381"/>
    </row>
    <row r="382" spans="1:3" x14ac:dyDescent="0.25">
      <c r="A382">
        <v>3</v>
      </c>
      <c r="B382" t="s">
        <v>88</v>
      </c>
      <c r="C382" t="s">
        <v>89</v>
      </c>
    </row>
    <row r="383" spans="1:3" x14ac:dyDescent="0.25">
      <c r="A383">
        <v>1</v>
      </c>
      <c r="B383" t="s">
        <v>88</v>
      </c>
      <c r="C383" t="s">
        <v>89</v>
      </c>
    </row>
    <row r="384" spans="1:3" x14ac:dyDescent="0.25">
      <c r="A384">
        <v>1</v>
      </c>
      <c r="B384" t="s">
        <v>88</v>
      </c>
      <c r="C384" t="s">
        <v>89</v>
      </c>
    </row>
    <row r="385" spans="1:3" x14ac:dyDescent="0.25">
      <c r="A385">
        <v>1</v>
      </c>
      <c r="B385" t="s">
        <v>88</v>
      </c>
      <c r="C385" t="s">
        <v>89</v>
      </c>
    </row>
    <row r="386" spans="1:3" x14ac:dyDescent="0.25">
      <c r="A386">
        <v>2</v>
      </c>
      <c r="B386" t="s">
        <v>88</v>
      </c>
      <c r="C386" t="s">
        <v>89</v>
      </c>
    </row>
    <row r="387" spans="1:3" x14ac:dyDescent="0.25">
      <c r="A387">
        <v>4</v>
      </c>
      <c r="B387" t="s">
        <v>88</v>
      </c>
      <c r="C387" t="s">
        <v>89</v>
      </c>
    </row>
    <row r="388" spans="1:3" x14ac:dyDescent="0.25">
      <c r="A388">
        <v>1</v>
      </c>
      <c r="B388" t="s">
        <v>88</v>
      </c>
      <c r="C388" t="s">
        <v>89</v>
      </c>
    </row>
    <row r="389" spans="1:3" x14ac:dyDescent="0.25">
      <c r="A389">
        <v>1</v>
      </c>
      <c r="B389" t="s">
        <v>88</v>
      </c>
      <c r="C389" t="s">
        <v>89</v>
      </c>
    </row>
    <row r="390" spans="1:3" x14ac:dyDescent="0.25">
      <c r="A390">
        <v>1</v>
      </c>
      <c r="B390" t="s">
        <v>88</v>
      </c>
      <c r="C390" t="s">
        <v>89</v>
      </c>
    </row>
    <row r="391" spans="1:3" x14ac:dyDescent="0.25">
      <c r="A391">
        <v>1</v>
      </c>
      <c r="B391" t="s">
        <v>88</v>
      </c>
      <c r="C391" t="s">
        <v>89</v>
      </c>
    </row>
    <row r="392" spans="1:3" x14ac:dyDescent="0.25">
      <c r="A392">
        <v>1</v>
      </c>
      <c r="B392" t="s">
        <v>88</v>
      </c>
      <c r="C392" t="s">
        <v>89</v>
      </c>
    </row>
    <row r="393" spans="1:3" x14ac:dyDescent="0.25">
      <c r="A393">
        <v>2</v>
      </c>
      <c r="B393" t="s">
        <v>88</v>
      </c>
      <c r="C393" t="s">
        <v>89</v>
      </c>
    </row>
    <row r="394" spans="1:3" x14ac:dyDescent="0.25">
      <c r="A394">
        <v>1</v>
      </c>
      <c r="B394" t="s">
        <v>88</v>
      </c>
      <c r="C394" t="s">
        <v>89</v>
      </c>
    </row>
    <row r="395" spans="1:3" x14ac:dyDescent="0.25">
      <c r="A395">
        <v>1</v>
      </c>
      <c r="B395" t="s">
        <v>88</v>
      </c>
      <c r="C395" t="s">
        <v>89</v>
      </c>
    </row>
    <row r="396" spans="1:3" x14ac:dyDescent="0.25">
      <c r="A396">
        <v>1</v>
      </c>
      <c r="B396" t="s">
        <v>88</v>
      </c>
      <c r="C396" t="s">
        <v>89</v>
      </c>
    </row>
    <row r="397" spans="1:3" ht="15.75" x14ac:dyDescent="0.25">
      <c r="A397" s="72">
        <f>SUM(A382:A396)</f>
        <v>22</v>
      </c>
      <c r="B397"/>
      <c r="C397"/>
    </row>
    <row r="398" spans="1:3" x14ac:dyDescent="0.25">
      <c r="A398">
        <v>1</v>
      </c>
      <c r="B398" t="s">
        <v>348</v>
      </c>
      <c r="C398" t="s">
        <v>349</v>
      </c>
    </row>
    <row r="399" spans="1:3" x14ac:dyDescent="0.25">
      <c r="A399">
        <v>4</v>
      </c>
      <c r="B399" t="s">
        <v>348</v>
      </c>
      <c r="C399" t="s">
        <v>349</v>
      </c>
    </row>
    <row r="400" spans="1:3" x14ac:dyDescent="0.25">
      <c r="A400">
        <v>1</v>
      </c>
      <c r="B400" t="s">
        <v>348</v>
      </c>
      <c r="C400" t="s">
        <v>349</v>
      </c>
    </row>
    <row r="401" spans="1:3" ht="15.75" x14ac:dyDescent="0.25">
      <c r="A401" s="72">
        <f>SUM(A398:A400)</f>
        <v>6</v>
      </c>
      <c r="B401"/>
      <c r="C401"/>
    </row>
    <row r="402" spans="1:3" x14ac:dyDescent="0.25">
      <c r="A402">
        <v>7</v>
      </c>
      <c r="B402" t="s">
        <v>170</v>
      </c>
      <c r="C402" t="s">
        <v>172</v>
      </c>
    </row>
    <row r="403" spans="1:3" x14ac:dyDescent="0.25">
      <c r="A403">
        <v>6</v>
      </c>
      <c r="B403" t="s">
        <v>170</v>
      </c>
      <c r="C403" t="s">
        <v>172</v>
      </c>
    </row>
    <row r="404" spans="1:3" x14ac:dyDescent="0.25">
      <c r="A404">
        <v>10</v>
      </c>
      <c r="B404" t="s">
        <v>170</v>
      </c>
      <c r="C404" t="s">
        <v>172</v>
      </c>
    </row>
    <row r="405" spans="1:3" ht="15.75" x14ac:dyDescent="0.25">
      <c r="A405" s="72">
        <f>SUM(A402:A404)</f>
        <v>23</v>
      </c>
      <c r="B405"/>
      <c r="C405"/>
    </row>
    <row r="406" spans="1:3" x14ac:dyDescent="0.25">
      <c r="A406">
        <v>1</v>
      </c>
      <c r="B406" t="s">
        <v>326</v>
      </c>
      <c r="C406" t="s">
        <v>327</v>
      </c>
    </row>
    <row r="407" spans="1:3" x14ac:dyDescent="0.25">
      <c r="A407">
        <v>2</v>
      </c>
      <c r="B407" t="s">
        <v>326</v>
      </c>
      <c r="C407" t="s">
        <v>327</v>
      </c>
    </row>
    <row r="408" spans="1:3" ht="15.75" x14ac:dyDescent="0.25">
      <c r="A408" s="72">
        <f>SUM(A406:A407)</f>
        <v>3</v>
      </c>
      <c r="B408"/>
      <c r="C408"/>
    </row>
    <row r="409" spans="1:3" x14ac:dyDescent="0.25">
      <c r="A409">
        <v>1</v>
      </c>
      <c r="B409" t="s">
        <v>329</v>
      </c>
      <c r="C409" t="s">
        <v>330</v>
      </c>
    </row>
    <row r="410" spans="1:3" x14ac:dyDescent="0.25">
      <c r="A410">
        <v>2</v>
      </c>
      <c r="B410" t="s">
        <v>329</v>
      </c>
      <c r="C410" t="s">
        <v>330</v>
      </c>
    </row>
    <row r="411" spans="1:3" x14ac:dyDescent="0.25">
      <c r="A411">
        <v>1</v>
      </c>
      <c r="B411" t="s">
        <v>329</v>
      </c>
      <c r="C411" t="s">
        <v>330</v>
      </c>
    </row>
    <row r="412" spans="1:3" x14ac:dyDescent="0.25">
      <c r="A412">
        <v>6</v>
      </c>
      <c r="B412" t="s">
        <v>329</v>
      </c>
      <c r="C412" t="s">
        <v>330</v>
      </c>
    </row>
    <row r="413" spans="1:3" ht="15.75" x14ac:dyDescent="0.25">
      <c r="A413" s="72">
        <f>SUM(A409:A412)</f>
        <v>10</v>
      </c>
      <c r="B413"/>
      <c r="C413"/>
    </row>
    <row r="414" spans="1:3" x14ac:dyDescent="0.25">
      <c r="A414">
        <v>1</v>
      </c>
      <c r="B414" t="s">
        <v>196</v>
      </c>
      <c r="C414" t="s">
        <v>197</v>
      </c>
    </row>
    <row r="415" spans="1:3" x14ac:dyDescent="0.25">
      <c r="A415">
        <v>1</v>
      </c>
      <c r="B415" t="s">
        <v>196</v>
      </c>
      <c r="C415" t="s">
        <v>197</v>
      </c>
    </row>
    <row r="416" spans="1:3" x14ac:dyDescent="0.25">
      <c r="A416">
        <v>1</v>
      </c>
      <c r="B416" t="s">
        <v>196</v>
      </c>
      <c r="C416" t="s">
        <v>197</v>
      </c>
    </row>
    <row r="417" spans="1:3" ht="15.75" x14ac:dyDescent="0.25">
      <c r="A417" s="72">
        <f>SUM(A414:A416)</f>
        <v>3</v>
      </c>
      <c r="B417"/>
      <c r="C417"/>
    </row>
    <row r="418" spans="1:3" x14ac:dyDescent="0.25">
      <c r="A418">
        <v>8</v>
      </c>
      <c r="B418" t="s">
        <v>593</v>
      </c>
      <c r="C418" t="s">
        <v>594</v>
      </c>
    </row>
    <row r="419" spans="1:3" ht="15.75" x14ac:dyDescent="0.25">
      <c r="A419" s="72">
        <f>SUM(A418)</f>
        <v>8</v>
      </c>
      <c r="B419"/>
      <c r="C419"/>
    </row>
    <row r="420" spans="1:3" x14ac:dyDescent="0.25">
      <c r="A420">
        <v>6</v>
      </c>
      <c r="B420" t="s">
        <v>162</v>
      </c>
      <c r="C420" t="s">
        <v>163</v>
      </c>
    </row>
    <row r="421" spans="1:3" ht="15.75" x14ac:dyDescent="0.25">
      <c r="A421" s="72">
        <f>SUM(A420)</f>
        <v>6</v>
      </c>
      <c r="B421"/>
      <c r="C421"/>
    </row>
    <row r="422" spans="1:3" x14ac:dyDescent="0.25">
      <c r="A422">
        <v>1</v>
      </c>
      <c r="B422" t="s">
        <v>922</v>
      </c>
      <c r="C422" t="s">
        <v>923</v>
      </c>
    </row>
    <row r="423" spans="1:3" ht="15.75" x14ac:dyDescent="0.25">
      <c r="A423" s="72">
        <f>SUM(A422)</f>
        <v>1</v>
      </c>
      <c r="B423"/>
      <c r="C423"/>
    </row>
    <row r="424" spans="1:3" x14ac:dyDescent="0.25">
      <c r="A424">
        <v>1</v>
      </c>
      <c r="B424" t="s">
        <v>933</v>
      </c>
      <c r="C424" t="s">
        <v>934</v>
      </c>
    </row>
    <row r="425" spans="1:3" ht="15.75" x14ac:dyDescent="0.25">
      <c r="A425" s="72">
        <f>SUM(A424)</f>
        <v>1</v>
      </c>
      <c r="B425"/>
      <c r="C425"/>
    </row>
    <row r="426" spans="1:3" x14ac:dyDescent="0.25">
      <c r="A426">
        <v>1</v>
      </c>
      <c r="B426" t="s">
        <v>284</v>
      </c>
      <c r="C426" t="s">
        <v>285</v>
      </c>
    </row>
    <row r="427" spans="1:3" x14ac:dyDescent="0.25">
      <c r="A427">
        <v>1</v>
      </c>
      <c r="B427" t="s">
        <v>284</v>
      </c>
      <c r="C427" t="s">
        <v>285</v>
      </c>
    </row>
    <row r="428" spans="1:3" ht="15.75" x14ac:dyDescent="0.25">
      <c r="A428" s="72">
        <f>SUM(A426:A427)</f>
        <v>2</v>
      </c>
      <c r="B428"/>
      <c r="C428"/>
    </row>
    <row r="429" spans="1:3" x14ac:dyDescent="0.25">
      <c r="A429">
        <v>1</v>
      </c>
      <c r="B429" t="s">
        <v>522</v>
      </c>
      <c r="C429" t="s">
        <v>523</v>
      </c>
    </row>
    <row r="430" spans="1:3" ht="15.75" x14ac:dyDescent="0.25">
      <c r="A430" s="72">
        <f>SUM(A429)</f>
        <v>1</v>
      </c>
      <c r="B430"/>
      <c r="C430"/>
    </row>
    <row r="431" spans="1:3" x14ac:dyDescent="0.25">
      <c r="A431">
        <v>3</v>
      </c>
      <c r="B431" t="s">
        <v>458</v>
      </c>
      <c r="C431" t="s">
        <v>459</v>
      </c>
    </row>
    <row r="432" spans="1:3" x14ac:dyDescent="0.25">
      <c r="A432">
        <v>1</v>
      </c>
      <c r="B432" t="s">
        <v>458</v>
      </c>
      <c r="C432" t="s">
        <v>459</v>
      </c>
    </row>
    <row r="433" spans="1:3" x14ac:dyDescent="0.25">
      <c r="A433">
        <v>1</v>
      </c>
      <c r="B433" t="s">
        <v>458</v>
      </c>
      <c r="C433" t="s">
        <v>459</v>
      </c>
    </row>
    <row r="434" spans="1:3" x14ac:dyDescent="0.25">
      <c r="A434">
        <v>1</v>
      </c>
      <c r="B434" t="s">
        <v>458</v>
      </c>
      <c r="C434" t="s">
        <v>459</v>
      </c>
    </row>
    <row r="435" spans="1:3" ht="15.75" x14ac:dyDescent="0.25">
      <c r="A435" s="72">
        <f>SUM(A431:A434)</f>
        <v>6</v>
      </c>
      <c r="B435"/>
      <c r="C435"/>
    </row>
    <row r="436" spans="1:3" x14ac:dyDescent="0.25">
      <c r="A436">
        <v>1</v>
      </c>
      <c r="B436" t="s">
        <v>687</v>
      </c>
      <c r="C436" t="s">
        <v>688</v>
      </c>
    </row>
    <row r="437" spans="1:3" ht="15.75" x14ac:dyDescent="0.25">
      <c r="A437" s="72">
        <f>SUM(A436)</f>
        <v>1</v>
      </c>
      <c r="B437"/>
      <c r="C437"/>
    </row>
    <row r="438" spans="1:3" x14ac:dyDescent="0.25">
      <c r="A438">
        <v>2</v>
      </c>
      <c r="B438" t="s">
        <v>566</v>
      </c>
      <c r="C438" t="s">
        <v>567</v>
      </c>
    </row>
    <row r="439" spans="1:3" x14ac:dyDescent="0.25">
      <c r="A439">
        <v>1</v>
      </c>
      <c r="B439" t="s">
        <v>566</v>
      </c>
      <c r="C439" t="s">
        <v>567</v>
      </c>
    </row>
    <row r="440" spans="1:3" x14ac:dyDescent="0.25">
      <c r="A440">
        <v>1</v>
      </c>
      <c r="B440" t="s">
        <v>566</v>
      </c>
      <c r="C440" t="s">
        <v>567</v>
      </c>
    </row>
    <row r="441" spans="1:3" x14ac:dyDescent="0.25">
      <c r="A441">
        <v>1</v>
      </c>
      <c r="B441" t="s">
        <v>566</v>
      </c>
      <c r="C441" t="s">
        <v>567</v>
      </c>
    </row>
    <row r="442" spans="1:3" x14ac:dyDescent="0.25">
      <c r="A442">
        <v>1</v>
      </c>
      <c r="B442" t="s">
        <v>566</v>
      </c>
      <c r="C442" t="s">
        <v>567</v>
      </c>
    </row>
    <row r="443" spans="1:3" ht="15.75" x14ac:dyDescent="0.25">
      <c r="A443" s="72">
        <f>SUM(A438:A442)</f>
        <v>6</v>
      </c>
      <c r="B443"/>
      <c r="C443"/>
    </row>
    <row r="444" spans="1:3" x14ac:dyDescent="0.25">
      <c r="A444">
        <v>1</v>
      </c>
      <c r="B444" t="s">
        <v>91</v>
      </c>
      <c r="C444" t="s">
        <v>92</v>
      </c>
    </row>
    <row r="445" spans="1:3" x14ac:dyDescent="0.25">
      <c r="A445">
        <v>1</v>
      </c>
      <c r="B445" t="s">
        <v>91</v>
      </c>
      <c r="C445" t="s">
        <v>92</v>
      </c>
    </row>
    <row r="446" spans="1:3" x14ac:dyDescent="0.25">
      <c r="A446">
        <v>1</v>
      </c>
      <c r="B446" t="s">
        <v>91</v>
      </c>
      <c r="C446" t="s">
        <v>92</v>
      </c>
    </row>
    <row r="447" spans="1:3" ht="15.75" x14ac:dyDescent="0.25">
      <c r="A447" s="72">
        <f>SUM(A444:A446)</f>
        <v>3</v>
      </c>
      <c r="B447"/>
      <c r="C447"/>
    </row>
    <row r="448" spans="1:3" x14ac:dyDescent="0.25">
      <c r="A448">
        <v>2</v>
      </c>
      <c r="B448" t="s">
        <v>342</v>
      </c>
      <c r="C448" t="s">
        <v>344</v>
      </c>
    </row>
    <row r="449" spans="1:3" x14ac:dyDescent="0.25">
      <c r="A449">
        <v>1</v>
      </c>
      <c r="B449" t="s">
        <v>342</v>
      </c>
      <c r="C449" t="s">
        <v>344</v>
      </c>
    </row>
    <row r="450" spans="1:3" ht="15.75" x14ac:dyDescent="0.25">
      <c r="A450" s="72">
        <f>SUM(A448:A449)</f>
        <v>3</v>
      </c>
      <c r="B450"/>
      <c r="C450"/>
    </row>
    <row r="451" spans="1:3" x14ac:dyDescent="0.25">
      <c r="A451">
        <v>1</v>
      </c>
      <c r="B451" t="s">
        <v>213</v>
      </c>
      <c r="C451" t="s">
        <v>214</v>
      </c>
    </row>
    <row r="452" spans="1:3" x14ac:dyDescent="0.25">
      <c r="A452">
        <v>1</v>
      </c>
      <c r="B452" t="s">
        <v>213</v>
      </c>
      <c r="C452" t="s">
        <v>214</v>
      </c>
    </row>
    <row r="453" spans="1:3" ht="15.75" x14ac:dyDescent="0.25">
      <c r="A453" s="72">
        <f>SUM(A451:A452)</f>
        <v>2</v>
      </c>
      <c r="B453"/>
      <c r="C453"/>
    </row>
    <row r="454" spans="1:3" x14ac:dyDescent="0.25">
      <c r="A454">
        <v>1</v>
      </c>
      <c r="B454" t="s">
        <v>418</v>
      </c>
      <c r="C454" t="s">
        <v>419</v>
      </c>
    </row>
    <row r="455" spans="1:3" ht="15.75" x14ac:dyDescent="0.25">
      <c r="A455" s="72">
        <f>SUM(A454)</f>
        <v>1</v>
      </c>
      <c r="B455"/>
      <c r="C455"/>
    </row>
    <row r="456" spans="1:3" x14ac:dyDescent="0.25">
      <c r="A456">
        <v>1</v>
      </c>
      <c r="B456" t="s">
        <v>351</v>
      </c>
      <c r="C456" t="s">
        <v>352</v>
      </c>
    </row>
    <row r="457" spans="1:3" x14ac:dyDescent="0.25">
      <c r="A457">
        <v>1</v>
      </c>
      <c r="B457" t="s">
        <v>351</v>
      </c>
      <c r="C457" t="s">
        <v>352</v>
      </c>
    </row>
    <row r="458" spans="1:3" ht="15.75" x14ac:dyDescent="0.25">
      <c r="A458" s="72">
        <f>SUM(A456:A457)</f>
        <v>2</v>
      </c>
      <c r="B458"/>
      <c r="C458"/>
    </row>
    <row r="459" spans="1:3" x14ac:dyDescent="0.25">
      <c r="A459">
        <v>3</v>
      </c>
      <c r="B459" t="s">
        <v>452</v>
      </c>
      <c r="C459" t="s">
        <v>453</v>
      </c>
    </row>
    <row r="460" spans="1:3" ht="15.75" x14ac:dyDescent="0.25">
      <c r="A460" s="72">
        <f>SUM(A459)</f>
        <v>3</v>
      </c>
      <c r="B460"/>
      <c r="C460"/>
    </row>
    <row r="461" spans="1:3" x14ac:dyDescent="0.25">
      <c r="A461">
        <v>1</v>
      </c>
      <c r="B461" t="s">
        <v>421</v>
      </c>
      <c r="C461" t="s">
        <v>422</v>
      </c>
    </row>
    <row r="462" spans="1:3" x14ac:dyDescent="0.25">
      <c r="A462">
        <v>1</v>
      </c>
      <c r="B462" t="s">
        <v>421</v>
      </c>
      <c r="C462" t="s">
        <v>422</v>
      </c>
    </row>
    <row r="463" spans="1:3" ht="15.75" x14ac:dyDescent="0.25">
      <c r="A463" s="72">
        <f>SUM(A461:A462)</f>
        <v>2</v>
      </c>
      <c r="B463"/>
      <c r="C463"/>
    </row>
    <row r="464" spans="1:3" x14ac:dyDescent="0.25">
      <c r="A464">
        <v>3</v>
      </c>
      <c r="B464" t="s">
        <v>405</v>
      </c>
      <c r="C464" t="s">
        <v>406</v>
      </c>
    </row>
    <row r="465" spans="1:3" x14ac:dyDescent="0.25">
      <c r="A465">
        <v>2</v>
      </c>
      <c r="B465" t="s">
        <v>405</v>
      </c>
      <c r="C465" t="s">
        <v>406</v>
      </c>
    </row>
    <row r="466" spans="1:3" x14ac:dyDescent="0.25">
      <c r="A466">
        <v>3</v>
      </c>
      <c r="B466" t="s">
        <v>405</v>
      </c>
      <c r="C466" t="s">
        <v>406</v>
      </c>
    </row>
    <row r="467" spans="1:3" x14ac:dyDescent="0.25">
      <c r="A467">
        <v>4</v>
      </c>
      <c r="B467" t="s">
        <v>405</v>
      </c>
      <c r="C467" t="s">
        <v>406</v>
      </c>
    </row>
    <row r="468" spans="1:3" x14ac:dyDescent="0.25">
      <c r="A468">
        <v>1</v>
      </c>
      <c r="B468" t="s">
        <v>405</v>
      </c>
      <c r="C468" t="s">
        <v>406</v>
      </c>
    </row>
    <row r="469" spans="1:3" x14ac:dyDescent="0.25">
      <c r="A469">
        <v>3</v>
      </c>
      <c r="B469" t="s">
        <v>405</v>
      </c>
      <c r="C469" t="s">
        <v>406</v>
      </c>
    </row>
    <row r="470" spans="1:3" ht="15.75" x14ac:dyDescent="0.25">
      <c r="A470" s="72">
        <f>SUM(A464:A469)</f>
        <v>16</v>
      </c>
      <c r="B470"/>
      <c r="C470"/>
    </row>
    <row r="471" spans="1:3" x14ac:dyDescent="0.25">
      <c r="A471">
        <v>1</v>
      </c>
      <c r="B471" t="s">
        <v>498</v>
      </c>
      <c r="C471" t="s">
        <v>499</v>
      </c>
    </row>
    <row r="472" spans="1:3" x14ac:dyDescent="0.25">
      <c r="A472">
        <v>1</v>
      </c>
      <c r="B472" t="s">
        <v>498</v>
      </c>
      <c r="C472" t="s">
        <v>499</v>
      </c>
    </row>
    <row r="473" spans="1:3" x14ac:dyDescent="0.25">
      <c r="A473">
        <v>1</v>
      </c>
      <c r="B473" t="s">
        <v>498</v>
      </c>
      <c r="C473" t="s">
        <v>499</v>
      </c>
    </row>
    <row r="474" spans="1:3" ht="15.75" x14ac:dyDescent="0.25">
      <c r="A474" s="72">
        <f>SUM(A471:A473)</f>
        <v>3</v>
      </c>
      <c r="B474"/>
      <c r="C474"/>
    </row>
    <row r="475" spans="1:3" x14ac:dyDescent="0.25">
      <c r="A475">
        <v>1</v>
      </c>
      <c r="B475" t="s">
        <v>611</v>
      </c>
      <c r="C475" t="s">
        <v>612</v>
      </c>
    </row>
    <row r="476" spans="1:3" x14ac:dyDescent="0.25">
      <c r="A476">
        <v>1</v>
      </c>
      <c r="B476" t="s">
        <v>611</v>
      </c>
      <c r="C476" t="s">
        <v>612</v>
      </c>
    </row>
    <row r="477" spans="1:3" ht="15.75" x14ac:dyDescent="0.25">
      <c r="A477" s="72">
        <f>SUM(A475:A476)</f>
        <v>2</v>
      </c>
      <c r="B477"/>
      <c r="C477"/>
    </row>
    <row r="478" spans="1:3" x14ac:dyDescent="0.25">
      <c r="A478">
        <v>1</v>
      </c>
      <c r="B478" t="s">
        <v>62</v>
      </c>
      <c r="C478" t="s">
        <v>63</v>
      </c>
    </row>
    <row r="479" spans="1:3" x14ac:dyDescent="0.25">
      <c r="A479">
        <v>2</v>
      </c>
      <c r="B479" t="s">
        <v>62</v>
      </c>
      <c r="C479" t="s">
        <v>63</v>
      </c>
    </row>
    <row r="480" spans="1:3" x14ac:dyDescent="0.25">
      <c r="A480">
        <v>1</v>
      </c>
      <c r="B480" t="s">
        <v>62</v>
      </c>
      <c r="C480" t="s">
        <v>63</v>
      </c>
    </row>
    <row r="481" spans="1:3" x14ac:dyDescent="0.25">
      <c r="A481">
        <v>2</v>
      </c>
      <c r="B481" t="s">
        <v>62</v>
      </c>
      <c r="C481" t="s">
        <v>63</v>
      </c>
    </row>
    <row r="482" spans="1:3" x14ac:dyDescent="0.25">
      <c r="A482">
        <v>1</v>
      </c>
      <c r="B482" t="s">
        <v>62</v>
      </c>
      <c r="C482" t="s">
        <v>63</v>
      </c>
    </row>
    <row r="483" spans="1:3" x14ac:dyDescent="0.25">
      <c r="A483">
        <v>1</v>
      </c>
      <c r="B483" t="s">
        <v>62</v>
      </c>
      <c r="C483" t="s">
        <v>63</v>
      </c>
    </row>
    <row r="484" spans="1:3" x14ac:dyDescent="0.25">
      <c r="A484">
        <v>2</v>
      </c>
      <c r="B484" t="s">
        <v>62</v>
      </c>
      <c r="C484" t="s">
        <v>63</v>
      </c>
    </row>
    <row r="485" spans="1:3" x14ac:dyDescent="0.25">
      <c r="A485">
        <v>1</v>
      </c>
      <c r="B485" t="s">
        <v>62</v>
      </c>
      <c r="C485" t="s">
        <v>63</v>
      </c>
    </row>
    <row r="486" spans="1:3" ht="15.75" x14ac:dyDescent="0.25">
      <c r="A486" s="72">
        <f>SUM(A478:A485)</f>
        <v>11</v>
      </c>
      <c r="B486"/>
      <c r="C486"/>
    </row>
    <row r="487" spans="1:3" x14ac:dyDescent="0.25">
      <c r="A487">
        <v>1</v>
      </c>
      <c r="B487" t="s">
        <v>601</v>
      </c>
      <c r="C487" t="s">
        <v>602</v>
      </c>
    </row>
    <row r="488" spans="1:3" x14ac:dyDescent="0.25">
      <c r="A488">
        <v>1</v>
      </c>
      <c r="B488" t="s">
        <v>601</v>
      </c>
      <c r="C488" t="s">
        <v>602</v>
      </c>
    </row>
    <row r="489" spans="1:3" x14ac:dyDescent="0.25">
      <c r="A489">
        <v>1</v>
      </c>
      <c r="B489" t="s">
        <v>601</v>
      </c>
      <c r="C489" t="s">
        <v>602</v>
      </c>
    </row>
    <row r="490" spans="1:3" x14ac:dyDescent="0.25">
      <c r="A490">
        <v>1</v>
      </c>
      <c r="B490" t="s">
        <v>601</v>
      </c>
      <c r="C490" t="s">
        <v>602</v>
      </c>
    </row>
    <row r="491" spans="1:3" ht="15.75" x14ac:dyDescent="0.25">
      <c r="A491" s="72">
        <f>SUM(A487:A490)</f>
        <v>4</v>
      </c>
      <c r="B491"/>
      <c r="C491"/>
    </row>
    <row r="492" spans="1:3" x14ac:dyDescent="0.25">
      <c r="A492">
        <v>1</v>
      </c>
      <c r="B492" t="s">
        <v>121</v>
      </c>
      <c r="C492" t="s">
        <v>122</v>
      </c>
    </row>
    <row r="493" spans="1:3" x14ac:dyDescent="0.25">
      <c r="A493">
        <v>1</v>
      </c>
      <c r="B493" t="s">
        <v>121</v>
      </c>
      <c r="C493" t="s">
        <v>122</v>
      </c>
    </row>
    <row r="494" spans="1:3" ht="15.75" x14ac:dyDescent="0.25">
      <c r="A494" s="72">
        <f>SUM(A492:A493)</f>
        <v>2</v>
      </c>
      <c r="B494"/>
      <c r="C494"/>
    </row>
    <row r="495" spans="1:3" x14ac:dyDescent="0.25">
      <c r="A495">
        <v>1</v>
      </c>
      <c r="B495" t="s">
        <v>72</v>
      </c>
      <c r="C495" t="s">
        <v>73</v>
      </c>
    </row>
    <row r="496" spans="1:3" ht="15.75" x14ac:dyDescent="0.25">
      <c r="A496" s="72">
        <f>SUM(A495)</f>
        <v>1</v>
      </c>
      <c r="B496"/>
      <c r="C496"/>
    </row>
    <row r="497" spans="1:3" x14ac:dyDescent="0.25">
      <c r="A497">
        <v>1</v>
      </c>
      <c r="B497" t="s">
        <v>862</v>
      </c>
      <c r="C497" t="s">
        <v>863</v>
      </c>
    </row>
    <row r="498" spans="1:3" ht="15.75" x14ac:dyDescent="0.25">
      <c r="A498" s="72">
        <f>SUM(A497)</f>
        <v>1</v>
      </c>
      <c r="B498"/>
      <c r="C498"/>
    </row>
    <row r="499" spans="1:3" x14ac:dyDescent="0.25">
      <c r="A499">
        <v>2</v>
      </c>
      <c r="B499" t="s">
        <v>751</v>
      </c>
      <c r="C499" t="s">
        <v>752</v>
      </c>
    </row>
    <row r="500" spans="1:3" x14ac:dyDescent="0.25">
      <c r="A500">
        <v>1</v>
      </c>
      <c r="B500" t="s">
        <v>751</v>
      </c>
      <c r="C500" t="s">
        <v>752</v>
      </c>
    </row>
    <row r="501" spans="1:3" ht="15.75" x14ac:dyDescent="0.25">
      <c r="A501" s="72">
        <f>SUM(A499:A500)</f>
        <v>3</v>
      </c>
      <c r="B501"/>
      <c r="C501"/>
    </row>
    <row r="502" spans="1:3" x14ac:dyDescent="0.25">
      <c r="A502">
        <v>1</v>
      </c>
      <c r="B502" t="s">
        <v>820</v>
      </c>
      <c r="C502" t="s">
        <v>821</v>
      </c>
    </row>
    <row r="503" spans="1:3" ht="15.75" x14ac:dyDescent="0.25">
      <c r="A503" s="72">
        <f>SUM(A502)</f>
        <v>1</v>
      </c>
      <c r="B503"/>
      <c r="C503"/>
    </row>
    <row r="504" spans="1:3" x14ac:dyDescent="0.25">
      <c r="A504">
        <v>2</v>
      </c>
      <c r="B504" t="s">
        <v>463</v>
      </c>
      <c r="C504" t="s">
        <v>465</v>
      </c>
    </row>
    <row r="505" spans="1:3" x14ac:dyDescent="0.25">
      <c r="A505">
        <v>1</v>
      </c>
      <c r="B505" t="s">
        <v>463</v>
      </c>
      <c r="C505" t="s">
        <v>465</v>
      </c>
    </row>
    <row r="506" spans="1:3" x14ac:dyDescent="0.25">
      <c r="A506">
        <v>1</v>
      </c>
      <c r="B506" t="s">
        <v>463</v>
      </c>
      <c r="C506" t="s">
        <v>465</v>
      </c>
    </row>
    <row r="507" spans="1:3" x14ac:dyDescent="0.25">
      <c r="A507">
        <v>1</v>
      </c>
      <c r="B507" t="s">
        <v>463</v>
      </c>
      <c r="C507" t="s">
        <v>465</v>
      </c>
    </row>
    <row r="508" spans="1:3" ht="15.75" x14ac:dyDescent="0.25">
      <c r="A508" s="73">
        <f>SUM(A504:A507)</f>
        <v>5</v>
      </c>
      <c r="B508"/>
      <c r="C508"/>
    </row>
    <row r="509" spans="1:3" x14ac:dyDescent="0.25">
      <c r="A509">
        <v>1</v>
      </c>
      <c r="B509" t="s">
        <v>147</v>
      </c>
      <c r="C509" t="s">
        <v>148</v>
      </c>
    </row>
    <row r="510" spans="1:3" x14ac:dyDescent="0.25">
      <c r="A510">
        <v>2</v>
      </c>
      <c r="B510" t="s">
        <v>147</v>
      </c>
      <c r="C510" t="s">
        <v>148</v>
      </c>
    </row>
    <row r="511" spans="1:3" x14ac:dyDescent="0.25">
      <c r="A511">
        <v>1</v>
      </c>
      <c r="B511" t="s">
        <v>147</v>
      </c>
      <c r="C511" t="s">
        <v>148</v>
      </c>
    </row>
    <row r="512" spans="1:3" x14ac:dyDescent="0.25">
      <c r="A512">
        <v>1</v>
      </c>
      <c r="B512" t="s">
        <v>147</v>
      </c>
      <c r="C512" t="s">
        <v>148</v>
      </c>
    </row>
    <row r="513" spans="1:3" x14ac:dyDescent="0.25">
      <c r="A513">
        <v>1</v>
      </c>
      <c r="B513" t="s">
        <v>147</v>
      </c>
      <c r="C513" t="s">
        <v>148</v>
      </c>
    </row>
    <row r="514" spans="1:3" ht="15.75" x14ac:dyDescent="0.25">
      <c r="A514" s="73">
        <f>SUM(A509:A513)</f>
        <v>6</v>
      </c>
      <c r="B514"/>
      <c r="C514"/>
    </row>
    <row r="515" spans="1:3" x14ac:dyDescent="0.25">
      <c r="A515">
        <v>1</v>
      </c>
      <c r="B515" t="s">
        <v>301</v>
      </c>
      <c r="C515" t="s">
        <v>302</v>
      </c>
    </row>
    <row r="516" spans="1:3" x14ac:dyDescent="0.25">
      <c r="A516">
        <v>1</v>
      </c>
      <c r="B516" t="s">
        <v>301</v>
      </c>
      <c r="C516" t="s">
        <v>302</v>
      </c>
    </row>
    <row r="517" spans="1:3" x14ac:dyDescent="0.25">
      <c r="A517">
        <v>1</v>
      </c>
      <c r="B517" t="s">
        <v>301</v>
      </c>
      <c r="C517" t="s">
        <v>302</v>
      </c>
    </row>
    <row r="518" spans="1:3" ht="15.75" x14ac:dyDescent="0.25">
      <c r="A518" s="73">
        <f>SUM(A515:A517)</f>
        <v>3</v>
      </c>
      <c r="B518"/>
      <c r="C518"/>
    </row>
    <row r="519" spans="1:3" x14ac:dyDescent="0.25">
      <c r="A519">
        <v>1</v>
      </c>
      <c r="B519" t="s">
        <v>304</v>
      </c>
      <c r="C519" t="s">
        <v>305</v>
      </c>
    </row>
    <row r="520" spans="1:3" x14ac:dyDescent="0.25">
      <c r="A520">
        <v>3</v>
      </c>
      <c r="B520" t="s">
        <v>304</v>
      </c>
      <c r="C520" t="s">
        <v>305</v>
      </c>
    </row>
    <row r="521" spans="1:3" ht="15.75" x14ac:dyDescent="0.25">
      <c r="A521" s="73">
        <f>SUM(A519:A520)</f>
        <v>4</v>
      </c>
      <c r="B521"/>
      <c r="C521"/>
    </row>
    <row r="522" spans="1:3" x14ac:dyDescent="0.25">
      <c r="A522">
        <v>1</v>
      </c>
      <c r="B522" t="s">
        <v>304</v>
      </c>
      <c r="C522" t="s">
        <v>305</v>
      </c>
    </row>
    <row r="523" spans="1:3" x14ac:dyDescent="0.25">
      <c r="A523">
        <v>1</v>
      </c>
      <c r="B523" t="s">
        <v>304</v>
      </c>
      <c r="C523" t="s">
        <v>305</v>
      </c>
    </row>
    <row r="524" spans="1:3" ht="15.75" x14ac:dyDescent="0.25">
      <c r="A524" s="73">
        <f>SUM(A522:A523)</f>
        <v>2</v>
      </c>
      <c r="B524"/>
      <c r="C524"/>
    </row>
    <row r="525" spans="1:3" x14ac:dyDescent="0.25">
      <c r="A525">
        <v>1</v>
      </c>
      <c r="B525" t="s">
        <v>532</v>
      </c>
      <c r="C525" t="s">
        <v>533</v>
      </c>
    </row>
    <row r="526" spans="1:3" x14ac:dyDescent="0.25">
      <c r="A526">
        <v>1</v>
      </c>
      <c r="B526" t="s">
        <v>532</v>
      </c>
      <c r="C526" t="s">
        <v>533</v>
      </c>
    </row>
    <row r="527" spans="1:3" ht="15.75" x14ac:dyDescent="0.25">
      <c r="A527" s="73">
        <f>SUM(A525:A526)</f>
        <v>2</v>
      </c>
      <c r="B527"/>
      <c r="C527"/>
    </row>
    <row r="528" spans="1:3" x14ac:dyDescent="0.25">
      <c r="A528">
        <v>1</v>
      </c>
      <c r="B528" t="s">
        <v>397</v>
      </c>
      <c r="C528" t="s">
        <v>398</v>
      </c>
    </row>
    <row r="529" spans="1:3" ht="15.75" x14ac:dyDescent="0.25">
      <c r="A529" s="73">
        <f>SUM(A528)</f>
        <v>1</v>
      </c>
      <c r="B529"/>
      <c r="C529"/>
    </row>
    <row r="530" spans="1:3" x14ac:dyDescent="0.25">
      <c r="A530">
        <v>1</v>
      </c>
      <c r="B530" t="s">
        <v>598</v>
      </c>
      <c r="C530" t="s">
        <v>599</v>
      </c>
    </row>
    <row r="531" spans="1:3" ht="15.75" x14ac:dyDescent="0.25">
      <c r="A531" s="73">
        <f>SUM(A530)</f>
        <v>1</v>
      </c>
      <c r="B531"/>
      <c r="C531"/>
    </row>
    <row r="532" spans="1:3" x14ac:dyDescent="0.25">
      <c r="A532">
        <v>1</v>
      </c>
      <c r="B532" t="s">
        <v>639</v>
      </c>
      <c r="C532" t="s">
        <v>640</v>
      </c>
    </row>
    <row r="533" spans="1:3" ht="15.75" x14ac:dyDescent="0.25">
      <c r="A533" s="73">
        <f>SUM(A532)</f>
        <v>1</v>
      </c>
      <c r="B533"/>
      <c r="C533"/>
    </row>
    <row r="534" spans="1:3" x14ac:dyDescent="0.25">
      <c r="A534">
        <v>1</v>
      </c>
      <c r="B534" t="s">
        <v>287</v>
      </c>
      <c r="C534" t="s">
        <v>288</v>
      </c>
    </row>
    <row r="535" spans="1:3" ht="15.75" x14ac:dyDescent="0.25">
      <c r="A535" s="73">
        <f>SUM(A534)</f>
        <v>1</v>
      </c>
      <c r="B535"/>
      <c r="C535"/>
    </row>
    <row r="536" spans="1:3" x14ac:dyDescent="0.25">
      <c r="A536">
        <v>1</v>
      </c>
      <c r="B536" t="s">
        <v>552</v>
      </c>
      <c r="C536" t="s">
        <v>553</v>
      </c>
    </row>
    <row r="537" spans="1:3" ht="15.75" x14ac:dyDescent="0.25">
      <c r="A537" s="73">
        <f>SUM(A536)</f>
        <v>1</v>
      </c>
      <c r="B537"/>
      <c r="C537"/>
    </row>
    <row r="538" spans="1:3" x14ac:dyDescent="0.25">
      <c r="A538">
        <v>3</v>
      </c>
      <c r="B538" t="s">
        <v>150</v>
      </c>
      <c r="C538" t="s">
        <v>151</v>
      </c>
    </row>
    <row r="539" spans="1:3" x14ac:dyDescent="0.25">
      <c r="A539">
        <v>2</v>
      </c>
      <c r="B539" t="s">
        <v>150</v>
      </c>
      <c r="C539" t="s">
        <v>151</v>
      </c>
    </row>
    <row r="540" spans="1:3" ht="15.75" x14ac:dyDescent="0.25">
      <c r="A540" s="73">
        <f>SUM(A538:A539)</f>
        <v>5</v>
      </c>
      <c r="B540"/>
      <c r="C540"/>
    </row>
    <row r="541" spans="1:3" x14ac:dyDescent="0.25">
      <c r="A541"/>
      <c r="B541"/>
      <c r="C541"/>
    </row>
    <row r="542" spans="1:3" x14ac:dyDescent="0.25">
      <c r="A542"/>
      <c r="B542"/>
      <c r="C542"/>
    </row>
    <row r="543" spans="1:3" x14ac:dyDescent="0.25">
      <c r="A543"/>
      <c r="B543"/>
      <c r="C543"/>
    </row>
    <row r="544" spans="1:3" x14ac:dyDescent="0.25">
      <c r="A544"/>
      <c r="B544"/>
      <c r="C544"/>
    </row>
    <row r="545" spans="1:3" x14ac:dyDescent="0.25">
      <c r="A545"/>
      <c r="B545"/>
      <c r="C545"/>
    </row>
    <row r="546" spans="1:3" x14ac:dyDescent="0.25">
      <c r="A546"/>
      <c r="B546"/>
      <c r="C546"/>
    </row>
    <row r="547" spans="1:3" x14ac:dyDescent="0.25">
      <c r="A547"/>
      <c r="B547"/>
      <c r="C547"/>
    </row>
    <row r="548" spans="1:3" x14ac:dyDescent="0.25">
      <c r="A548"/>
      <c r="B548"/>
      <c r="C548"/>
    </row>
    <row r="549" spans="1:3" x14ac:dyDescent="0.25">
      <c r="A549"/>
      <c r="B549"/>
      <c r="C549"/>
    </row>
    <row r="550" spans="1:3" x14ac:dyDescent="0.25">
      <c r="A550"/>
      <c r="B550"/>
      <c r="C550"/>
    </row>
    <row r="551" spans="1:3" x14ac:dyDescent="0.25">
      <c r="A551"/>
      <c r="B551"/>
      <c r="C551"/>
    </row>
    <row r="552" spans="1:3" x14ac:dyDescent="0.25">
      <c r="A552"/>
      <c r="B552"/>
      <c r="C552"/>
    </row>
    <row r="553" spans="1:3" x14ac:dyDescent="0.25">
      <c r="A553"/>
      <c r="B553"/>
      <c r="C553"/>
    </row>
    <row r="554" spans="1:3" x14ac:dyDescent="0.25">
      <c r="A554"/>
      <c r="B554"/>
      <c r="C554"/>
    </row>
    <row r="555" spans="1:3" x14ac:dyDescent="0.25">
      <c r="A555"/>
      <c r="B555"/>
      <c r="C555"/>
    </row>
    <row r="556" spans="1:3" x14ac:dyDescent="0.25">
      <c r="A556"/>
      <c r="B556"/>
      <c r="C556"/>
    </row>
    <row r="557" spans="1:3" x14ac:dyDescent="0.25">
      <c r="A557"/>
      <c r="B557"/>
      <c r="C557"/>
    </row>
    <row r="558" spans="1:3" x14ac:dyDescent="0.25">
      <c r="A558"/>
      <c r="B558"/>
      <c r="C558"/>
    </row>
    <row r="559" spans="1:3" x14ac:dyDescent="0.25">
      <c r="A559"/>
      <c r="B559"/>
      <c r="C559"/>
    </row>
    <row r="560" spans="1:3" x14ac:dyDescent="0.25">
      <c r="A560"/>
      <c r="B560"/>
      <c r="C560"/>
    </row>
    <row r="561" spans="1:3" x14ac:dyDescent="0.25">
      <c r="A561"/>
      <c r="B561"/>
      <c r="C561"/>
    </row>
    <row r="562" spans="1:3" x14ac:dyDescent="0.25">
      <c r="A562"/>
      <c r="B562"/>
      <c r="C562"/>
    </row>
    <row r="563" spans="1:3" x14ac:dyDescent="0.25">
      <c r="A563"/>
      <c r="B563"/>
      <c r="C563"/>
    </row>
    <row r="564" spans="1:3" x14ac:dyDescent="0.25">
      <c r="A564"/>
      <c r="B564"/>
      <c r="C564"/>
    </row>
    <row r="565" spans="1:3" x14ac:dyDescent="0.25">
      <c r="A565"/>
      <c r="B565"/>
      <c r="C565"/>
    </row>
    <row r="566" spans="1:3" x14ac:dyDescent="0.25">
      <c r="A566"/>
      <c r="B566"/>
      <c r="C566"/>
    </row>
    <row r="567" spans="1:3" x14ac:dyDescent="0.25">
      <c r="A567"/>
      <c r="B567"/>
      <c r="C567"/>
    </row>
    <row r="568" spans="1:3" x14ac:dyDescent="0.25">
      <c r="A568"/>
      <c r="B568"/>
      <c r="C568"/>
    </row>
    <row r="569" spans="1:3" x14ac:dyDescent="0.25">
      <c r="A569"/>
      <c r="B569"/>
      <c r="C569"/>
    </row>
    <row r="570" spans="1:3" x14ac:dyDescent="0.25">
      <c r="A570"/>
      <c r="B570"/>
      <c r="C570"/>
    </row>
    <row r="571" spans="1:3" x14ac:dyDescent="0.25">
      <c r="A571"/>
      <c r="B571"/>
      <c r="C571"/>
    </row>
    <row r="572" spans="1:3" x14ac:dyDescent="0.25">
      <c r="A572"/>
      <c r="B572"/>
      <c r="C572"/>
    </row>
    <row r="573" spans="1:3" x14ac:dyDescent="0.25">
      <c r="A573"/>
      <c r="B573"/>
      <c r="C573"/>
    </row>
    <row r="574" spans="1:3" x14ac:dyDescent="0.25">
      <c r="A574"/>
      <c r="B574"/>
      <c r="C574"/>
    </row>
    <row r="575" spans="1:3" x14ac:dyDescent="0.25">
      <c r="A575"/>
      <c r="B575"/>
      <c r="C575"/>
    </row>
    <row r="576" spans="1:3" x14ac:dyDescent="0.25">
      <c r="A576"/>
      <c r="B576"/>
      <c r="C576"/>
    </row>
    <row r="577" spans="1:3" x14ac:dyDescent="0.25">
      <c r="A577"/>
      <c r="B577"/>
      <c r="C577"/>
    </row>
    <row r="578" spans="1:3" x14ac:dyDescent="0.25">
      <c r="A578"/>
      <c r="B578"/>
      <c r="C578"/>
    </row>
    <row r="579" spans="1:3" x14ac:dyDescent="0.25">
      <c r="A579"/>
      <c r="B579"/>
      <c r="C579"/>
    </row>
    <row r="580" spans="1:3" x14ac:dyDescent="0.25">
      <c r="A580"/>
      <c r="B580"/>
      <c r="C580"/>
    </row>
    <row r="581" spans="1:3" x14ac:dyDescent="0.25">
      <c r="A581"/>
      <c r="B581"/>
      <c r="C581"/>
    </row>
    <row r="582" spans="1:3" x14ac:dyDescent="0.25">
      <c r="A582"/>
      <c r="B582"/>
      <c r="C582"/>
    </row>
    <row r="583" spans="1:3" x14ac:dyDescent="0.25">
      <c r="A583"/>
      <c r="B583"/>
      <c r="C583"/>
    </row>
    <row r="584" spans="1:3" x14ac:dyDescent="0.25">
      <c r="A584"/>
      <c r="B584"/>
      <c r="C584"/>
    </row>
    <row r="585" spans="1:3" x14ac:dyDescent="0.25">
      <c r="A585"/>
      <c r="B585"/>
      <c r="C585"/>
    </row>
    <row r="586" spans="1:3" x14ac:dyDescent="0.25">
      <c r="A586"/>
      <c r="B586"/>
      <c r="C586"/>
    </row>
    <row r="587" spans="1:3" x14ac:dyDescent="0.25">
      <c r="A587"/>
      <c r="B587"/>
      <c r="C587"/>
    </row>
    <row r="588" spans="1:3" x14ac:dyDescent="0.25">
      <c r="A588"/>
      <c r="B588"/>
      <c r="C588"/>
    </row>
    <row r="589" spans="1:3" x14ac:dyDescent="0.25">
      <c r="A589"/>
      <c r="B589"/>
      <c r="C589"/>
    </row>
    <row r="590" spans="1:3" x14ac:dyDescent="0.25">
      <c r="A590"/>
      <c r="B590"/>
      <c r="C590"/>
    </row>
    <row r="591" spans="1:3" x14ac:dyDescent="0.25">
      <c r="A591"/>
      <c r="B591"/>
      <c r="C591"/>
    </row>
    <row r="592" spans="1:3" x14ac:dyDescent="0.25">
      <c r="A592"/>
      <c r="B592"/>
      <c r="C592"/>
    </row>
    <row r="593" spans="1:3" x14ac:dyDescent="0.25">
      <c r="A593"/>
      <c r="B593"/>
      <c r="C593"/>
    </row>
    <row r="594" spans="1:3" x14ac:dyDescent="0.25">
      <c r="A594"/>
      <c r="B594"/>
      <c r="C594"/>
    </row>
    <row r="595" spans="1:3" x14ac:dyDescent="0.25">
      <c r="A595"/>
      <c r="B595"/>
      <c r="C595"/>
    </row>
    <row r="596" spans="1:3" x14ac:dyDescent="0.25">
      <c r="A596"/>
      <c r="B596"/>
      <c r="C596"/>
    </row>
    <row r="597" spans="1:3" x14ac:dyDescent="0.25">
      <c r="A597"/>
      <c r="B597"/>
      <c r="C597"/>
    </row>
    <row r="598" spans="1:3" x14ac:dyDescent="0.25">
      <c r="A598"/>
      <c r="B598"/>
      <c r="C598"/>
    </row>
    <row r="599" spans="1:3" x14ac:dyDescent="0.25">
      <c r="A599"/>
      <c r="B599"/>
      <c r="C599"/>
    </row>
    <row r="600" spans="1:3" x14ac:dyDescent="0.25">
      <c r="A600"/>
      <c r="B600"/>
      <c r="C600"/>
    </row>
    <row r="601" spans="1:3" x14ac:dyDescent="0.25">
      <c r="A601"/>
      <c r="B601"/>
      <c r="C601"/>
    </row>
    <row r="602" spans="1:3" x14ac:dyDescent="0.25">
      <c r="A602"/>
      <c r="B602"/>
      <c r="C602"/>
    </row>
    <row r="603" spans="1:3" x14ac:dyDescent="0.25">
      <c r="A603"/>
      <c r="B603"/>
      <c r="C603"/>
    </row>
    <row r="604" spans="1:3" x14ac:dyDescent="0.25">
      <c r="A604"/>
      <c r="B604"/>
      <c r="C604"/>
    </row>
    <row r="605" spans="1:3" x14ac:dyDescent="0.25">
      <c r="A605"/>
      <c r="B605"/>
      <c r="C605"/>
    </row>
    <row r="606" spans="1:3" x14ac:dyDescent="0.25">
      <c r="A606"/>
      <c r="B606"/>
      <c r="C606"/>
    </row>
    <row r="607" spans="1:3" x14ac:dyDescent="0.25">
      <c r="A607"/>
      <c r="B607"/>
      <c r="C607"/>
    </row>
    <row r="608" spans="1:3" x14ac:dyDescent="0.25">
      <c r="A608"/>
      <c r="B608"/>
      <c r="C608"/>
    </row>
    <row r="609" spans="1:3" x14ac:dyDescent="0.25">
      <c r="A609"/>
      <c r="B609"/>
      <c r="C609"/>
    </row>
    <row r="610" spans="1:3" x14ac:dyDescent="0.25">
      <c r="A610"/>
      <c r="B610"/>
      <c r="C610"/>
    </row>
    <row r="611" spans="1:3" x14ac:dyDescent="0.25">
      <c r="A611"/>
      <c r="B611"/>
      <c r="C611"/>
    </row>
    <row r="612" spans="1:3" x14ac:dyDescent="0.25">
      <c r="A612"/>
      <c r="B612"/>
      <c r="C612"/>
    </row>
    <row r="613" spans="1:3" x14ac:dyDescent="0.25">
      <c r="A613"/>
      <c r="B613"/>
      <c r="C613"/>
    </row>
    <row r="614" spans="1:3" x14ac:dyDescent="0.25">
      <c r="A614"/>
      <c r="B614"/>
      <c r="C614"/>
    </row>
    <row r="615" spans="1:3" x14ac:dyDescent="0.25">
      <c r="A615"/>
      <c r="B615"/>
      <c r="C615"/>
    </row>
    <row r="616" spans="1:3" x14ac:dyDescent="0.25">
      <c r="A616"/>
      <c r="B616"/>
      <c r="C616"/>
    </row>
    <row r="617" spans="1:3" x14ac:dyDescent="0.25">
      <c r="A617"/>
      <c r="B617"/>
      <c r="C617"/>
    </row>
  </sheetData>
  <dataValidations count="3">
    <dataValidation allowBlank="1" showInputMessage="1" promptTitle="SKU Offre" sqref="C3:C1048576" xr:uid="{DF4D8C1C-74E2-490E-9CEE-588D573D8802}"/>
    <dataValidation allowBlank="1" showInputMessage="1" promptTitle="Details" sqref="B3:B1048576" xr:uid="{9412C29D-8B95-4937-97B0-8B4B7D9EBDDD}"/>
    <dataValidation allowBlank="1" showInputMessage="1" promptTitle="Quantité" sqref="A3:A1048576" xr:uid="{96F54FF9-9B7F-476C-92B3-530D99420673}"/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6A61E4-4ECE-4709-BE70-CB41712BBD36}">
  <sheetPr codeName="Feuil3"/>
  <dimension ref="A1:B206"/>
  <sheetViews>
    <sheetView workbookViewId="0">
      <selection activeCell="D11" sqref="D11"/>
    </sheetView>
  </sheetViews>
  <sheetFormatPr baseColWidth="10" defaultRowHeight="15" x14ac:dyDescent="0.25"/>
  <cols>
    <col min="1" max="1" width="8.85546875" style="75" bestFit="1" customWidth="1"/>
    <col min="2" max="2" width="89.7109375" style="68" bestFit="1" customWidth="1"/>
  </cols>
  <sheetData>
    <row r="1" spans="1:2" ht="18.75" x14ac:dyDescent="0.3">
      <c r="B1" s="74" t="s">
        <v>959</v>
      </c>
    </row>
    <row r="2" spans="1:2" ht="15.75" x14ac:dyDescent="0.25">
      <c r="A2" s="76">
        <v>2</v>
      </c>
      <c r="B2" t="s">
        <v>449</v>
      </c>
    </row>
    <row r="3" spans="1:2" ht="15.75" x14ac:dyDescent="0.25">
      <c r="A3" s="76">
        <v>2</v>
      </c>
      <c r="B3" t="s">
        <v>433</v>
      </c>
    </row>
    <row r="4" spans="1:2" ht="15.75" x14ac:dyDescent="0.25">
      <c r="A4" s="76">
        <v>7</v>
      </c>
      <c r="B4" t="s">
        <v>298</v>
      </c>
    </row>
    <row r="5" spans="1:2" ht="15.75" x14ac:dyDescent="0.25">
      <c r="A5" s="76">
        <v>11</v>
      </c>
      <c r="B5" t="s">
        <v>384</v>
      </c>
    </row>
    <row r="6" spans="1:2" ht="15.75" x14ac:dyDescent="0.25">
      <c r="A6" s="76">
        <v>3</v>
      </c>
      <c r="B6" t="s">
        <v>428</v>
      </c>
    </row>
    <row r="7" spans="1:2" ht="15.75" x14ac:dyDescent="0.25">
      <c r="A7" s="76">
        <v>8</v>
      </c>
      <c r="B7" t="s">
        <v>202</v>
      </c>
    </row>
    <row r="8" spans="1:2" ht="15.75" x14ac:dyDescent="0.25">
      <c r="A8" s="76">
        <v>4</v>
      </c>
      <c r="B8" t="s">
        <v>392</v>
      </c>
    </row>
    <row r="9" spans="1:2" ht="15.75" x14ac:dyDescent="0.25">
      <c r="A9" s="76">
        <v>3</v>
      </c>
      <c r="B9" t="s">
        <v>700</v>
      </c>
    </row>
    <row r="10" spans="1:2" ht="15.75" x14ac:dyDescent="0.25">
      <c r="A10" s="76">
        <v>1</v>
      </c>
      <c r="B10" t="s">
        <v>140</v>
      </c>
    </row>
    <row r="11" spans="1:2" ht="15.75" x14ac:dyDescent="0.25">
      <c r="A11" s="76">
        <v>1</v>
      </c>
      <c r="B11" t="s">
        <v>878</v>
      </c>
    </row>
    <row r="12" spans="1:2" ht="15.75" x14ac:dyDescent="0.25">
      <c r="A12" s="76">
        <v>2</v>
      </c>
      <c r="B12" t="s">
        <v>132</v>
      </c>
    </row>
    <row r="13" spans="1:2" ht="15.75" x14ac:dyDescent="0.25">
      <c r="A13" s="76">
        <v>1</v>
      </c>
      <c r="B13" t="s">
        <v>633</v>
      </c>
    </row>
    <row r="14" spans="1:2" ht="15.75" x14ac:dyDescent="0.25">
      <c r="A14" s="76">
        <v>6</v>
      </c>
      <c r="B14" t="s">
        <v>798</v>
      </c>
    </row>
    <row r="15" spans="1:2" ht="15.75" x14ac:dyDescent="0.25">
      <c r="A15" s="76">
        <v>2</v>
      </c>
      <c r="B15" t="s">
        <v>674</v>
      </c>
    </row>
    <row r="16" spans="1:2" ht="15.75" x14ac:dyDescent="0.25">
      <c r="A16" s="76">
        <v>1</v>
      </c>
      <c r="B16" t="s">
        <v>918</v>
      </c>
    </row>
    <row r="17" spans="1:2" ht="15.75" x14ac:dyDescent="0.25">
      <c r="A17" s="76">
        <v>1</v>
      </c>
      <c r="B17" t="s">
        <v>929</v>
      </c>
    </row>
    <row r="18" spans="1:2" ht="15.75" x14ac:dyDescent="0.25">
      <c r="A18" s="76">
        <v>1</v>
      </c>
      <c r="B18" t="s">
        <v>408</v>
      </c>
    </row>
    <row r="19" spans="1:2" ht="15.75" x14ac:dyDescent="0.25">
      <c r="A19" s="76">
        <v>1</v>
      </c>
      <c r="B19" t="s">
        <v>513</v>
      </c>
    </row>
    <row r="20" spans="1:2" ht="15.75" x14ac:dyDescent="0.25">
      <c r="A20" s="76">
        <v>1</v>
      </c>
      <c r="B20" t="s">
        <v>703</v>
      </c>
    </row>
    <row r="21" spans="1:2" ht="15.75" x14ac:dyDescent="0.25">
      <c r="A21" s="76">
        <v>6</v>
      </c>
      <c r="B21" t="s">
        <v>336</v>
      </c>
    </row>
    <row r="22" spans="1:2" ht="15.75" x14ac:dyDescent="0.25">
      <c r="A22" s="76"/>
      <c r="B22"/>
    </row>
    <row r="23" spans="1:2" ht="18.75" x14ac:dyDescent="0.3">
      <c r="A23" s="76"/>
      <c r="B23" s="74" t="s">
        <v>960</v>
      </c>
    </row>
    <row r="24" spans="1:2" ht="15.75" x14ac:dyDescent="0.25">
      <c r="A24" s="76">
        <v>5</v>
      </c>
      <c r="B24" t="s">
        <v>463</v>
      </c>
    </row>
    <row r="25" spans="1:2" ht="15.75" x14ac:dyDescent="0.25">
      <c r="A25" s="76">
        <v>6</v>
      </c>
      <c r="B25" t="s">
        <v>147</v>
      </c>
    </row>
    <row r="26" spans="1:2" ht="15.75" x14ac:dyDescent="0.25">
      <c r="A26" s="76">
        <v>3</v>
      </c>
      <c r="B26" t="s">
        <v>301</v>
      </c>
    </row>
    <row r="27" spans="1:2" ht="15.75" x14ac:dyDescent="0.25">
      <c r="A27" s="76">
        <v>4</v>
      </c>
      <c r="B27" t="s">
        <v>304</v>
      </c>
    </row>
    <row r="28" spans="1:2" ht="15.75" x14ac:dyDescent="0.25">
      <c r="A28" s="76">
        <v>2</v>
      </c>
      <c r="B28" t="s">
        <v>304</v>
      </c>
    </row>
    <row r="29" spans="1:2" ht="15.75" x14ac:dyDescent="0.25">
      <c r="A29" s="76">
        <v>2</v>
      </c>
      <c r="B29" t="s">
        <v>532</v>
      </c>
    </row>
    <row r="30" spans="1:2" ht="15.75" x14ac:dyDescent="0.25">
      <c r="A30" s="76">
        <v>1</v>
      </c>
      <c r="B30" t="s">
        <v>397</v>
      </c>
    </row>
    <row r="31" spans="1:2" ht="15.75" x14ac:dyDescent="0.25">
      <c r="A31" s="76">
        <v>1</v>
      </c>
      <c r="B31" t="s">
        <v>598</v>
      </c>
    </row>
    <row r="32" spans="1:2" ht="15.75" x14ac:dyDescent="0.25">
      <c r="A32" s="76">
        <v>1</v>
      </c>
      <c r="B32" t="s">
        <v>639</v>
      </c>
    </row>
    <row r="33" spans="1:2" ht="15.75" x14ac:dyDescent="0.25">
      <c r="A33" s="76">
        <v>1</v>
      </c>
      <c r="B33" t="s">
        <v>287</v>
      </c>
    </row>
    <row r="34" spans="1:2" ht="15.75" x14ac:dyDescent="0.25">
      <c r="A34" s="76">
        <v>1</v>
      </c>
      <c r="B34" t="s">
        <v>552</v>
      </c>
    </row>
    <row r="35" spans="1:2" ht="15.75" x14ac:dyDescent="0.25">
      <c r="A35" s="76">
        <v>5</v>
      </c>
      <c r="B35" t="s">
        <v>150</v>
      </c>
    </row>
    <row r="36" spans="1:2" ht="15.75" x14ac:dyDescent="0.25">
      <c r="A36" s="76"/>
      <c r="B36"/>
    </row>
    <row r="37" spans="1:2" ht="18.75" x14ac:dyDescent="0.3">
      <c r="A37" s="76"/>
      <c r="B37" s="74" t="s">
        <v>961</v>
      </c>
    </row>
    <row r="38" spans="1:2" ht="15.75" x14ac:dyDescent="0.25">
      <c r="A38" s="76">
        <v>3</v>
      </c>
      <c r="B38" t="s">
        <v>322</v>
      </c>
    </row>
    <row r="39" spans="1:2" ht="15.75" x14ac:dyDescent="0.25">
      <c r="A39" s="76">
        <v>1</v>
      </c>
      <c r="B39" t="s">
        <v>440</v>
      </c>
    </row>
    <row r="40" spans="1:2" ht="15.75" x14ac:dyDescent="0.25">
      <c r="A40" s="76">
        <v>3</v>
      </c>
      <c r="B40" t="s">
        <v>802</v>
      </c>
    </row>
    <row r="41" spans="1:2" ht="15.75" x14ac:dyDescent="0.25">
      <c r="A41" s="76">
        <v>7</v>
      </c>
      <c r="B41" t="s">
        <v>245</v>
      </c>
    </row>
    <row r="42" spans="1:2" ht="15.75" x14ac:dyDescent="0.25">
      <c r="A42" s="76">
        <v>6</v>
      </c>
      <c r="B42" t="s">
        <v>455</v>
      </c>
    </row>
    <row r="43" spans="1:2" ht="15.75" x14ac:dyDescent="0.25">
      <c r="A43" s="76">
        <v>2</v>
      </c>
      <c r="B43" t="s">
        <v>510</v>
      </c>
    </row>
    <row r="44" spans="1:2" ht="15.75" x14ac:dyDescent="0.25">
      <c r="A44" s="76">
        <v>7</v>
      </c>
      <c r="B44" t="s">
        <v>258</v>
      </c>
    </row>
    <row r="45" spans="1:2" ht="15.75" x14ac:dyDescent="0.25">
      <c r="A45" s="76">
        <v>1</v>
      </c>
      <c r="B45" t="s">
        <v>199</v>
      </c>
    </row>
    <row r="46" spans="1:2" ht="15.75" x14ac:dyDescent="0.25">
      <c r="A46" s="76">
        <v>4</v>
      </c>
      <c r="B46" t="s">
        <v>207</v>
      </c>
    </row>
    <row r="47" spans="1:2" ht="15.75" x14ac:dyDescent="0.25">
      <c r="A47" s="76">
        <v>2</v>
      </c>
      <c r="B47" t="s">
        <v>670</v>
      </c>
    </row>
    <row r="48" spans="1:2" ht="15.75" x14ac:dyDescent="0.25">
      <c r="A48" s="76">
        <v>3</v>
      </c>
      <c r="B48" t="s">
        <v>387</v>
      </c>
    </row>
    <row r="49" spans="1:2" ht="15.75" x14ac:dyDescent="0.25">
      <c r="A49" s="76">
        <v>9</v>
      </c>
      <c r="B49" t="s">
        <v>559</v>
      </c>
    </row>
    <row r="50" spans="1:2" ht="15.75" x14ac:dyDescent="0.25">
      <c r="A50" s="76">
        <v>1</v>
      </c>
      <c r="B50" t="s">
        <v>606</v>
      </c>
    </row>
    <row r="51" spans="1:2" ht="15.75" x14ac:dyDescent="0.25">
      <c r="A51" s="76">
        <v>3</v>
      </c>
      <c r="B51" t="s">
        <v>907</v>
      </c>
    </row>
    <row r="52" spans="1:2" ht="15.75" x14ac:dyDescent="0.25">
      <c r="A52" s="76">
        <v>2</v>
      </c>
      <c r="B52" t="s">
        <v>545</v>
      </c>
    </row>
    <row r="53" spans="1:2" ht="15.75" x14ac:dyDescent="0.25">
      <c r="A53" s="76">
        <v>3</v>
      </c>
      <c r="B53" t="s">
        <v>655</v>
      </c>
    </row>
    <row r="54" spans="1:2" ht="15.75" x14ac:dyDescent="0.25">
      <c r="A54" s="76">
        <v>3</v>
      </c>
      <c r="B54" t="s">
        <v>354</v>
      </c>
    </row>
    <row r="55" spans="1:2" ht="15.75" x14ac:dyDescent="0.25">
      <c r="A55" s="76">
        <v>8</v>
      </c>
      <c r="B55" t="s">
        <v>469</v>
      </c>
    </row>
    <row r="56" spans="1:2" ht="15.75" x14ac:dyDescent="0.25">
      <c r="A56" s="76">
        <v>7</v>
      </c>
      <c r="B56" t="s">
        <v>144</v>
      </c>
    </row>
    <row r="57" spans="1:2" ht="15.75" x14ac:dyDescent="0.25">
      <c r="A57" s="76">
        <v>4</v>
      </c>
      <c r="B57" t="s">
        <v>837</v>
      </c>
    </row>
    <row r="58" spans="1:2" ht="15.75" x14ac:dyDescent="0.25">
      <c r="A58" s="76">
        <v>9</v>
      </c>
      <c r="B58" t="s">
        <v>192</v>
      </c>
    </row>
    <row r="59" spans="1:2" ht="15.75" x14ac:dyDescent="0.25">
      <c r="A59" s="76">
        <v>3</v>
      </c>
      <c r="B59" t="s">
        <v>569</v>
      </c>
    </row>
    <row r="60" spans="1:2" ht="15.75" x14ac:dyDescent="0.25">
      <c r="A60" s="76">
        <v>18</v>
      </c>
      <c r="B60" t="s">
        <v>112</v>
      </c>
    </row>
    <row r="61" spans="1:2" ht="15.75" x14ac:dyDescent="0.25">
      <c r="A61" s="76">
        <v>7</v>
      </c>
      <c r="B61" t="s">
        <v>270</v>
      </c>
    </row>
    <row r="62" spans="1:2" ht="15.75" x14ac:dyDescent="0.25">
      <c r="A62" s="76">
        <v>4</v>
      </c>
      <c r="B62" t="s">
        <v>105</v>
      </c>
    </row>
    <row r="63" spans="1:2" ht="15.75" x14ac:dyDescent="0.25">
      <c r="A63" s="76">
        <v>14</v>
      </c>
      <c r="B63" t="s">
        <v>155</v>
      </c>
    </row>
    <row r="64" spans="1:2" ht="15.75" x14ac:dyDescent="0.25">
      <c r="A64" s="76">
        <v>1</v>
      </c>
      <c r="B64" t="s">
        <v>807</v>
      </c>
    </row>
    <row r="65" spans="1:2" ht="15.75" x14ac:dyDescent="0.25">
      <c r="A65" s="76">
        <v>20</v>
      </c>
      <c r="B65" t="s">
        <v>97</v>
      </c>
    </row>
    <row r="66" spans="1:2" ht="15.75" x14ac:dyDescent="0.25">
      <c r="A66" s="76">
        <v>3</v>
      </c>
      <c r="B66" t="s">
        <v>261</v>
      </c>
    </row>
    <row r="67" spans="1:2" ht="15.75" x14ac:dyDescent="0.25">
      <c r="A67" s="76">
        <v>1</v>
      </c>
      <c r="B67" t="s">
        <v>436</v>
      </c>
    </row>
    <row r="68" spans="1:2" ht="15.75" x14ac:dyDescent="0.25">
      <c r="A68" s="76">
        <v>2</v>
      </c>
      <c r="B68" t="s">
        <v>264</v>
      </c>
    </row>
    <row r="69" spans="1:2" ht="15.75" x14ac:dyDescent="0.25">
      <c r="A69" s="76">
        <v>1</v>
      </c>
      <c r="B69" t="s">
        <v>951</v>
      </c>
    </row>
    <row r="70" spans="1:2" ht="15.75" x14ac:dyDescent="0.25">
      <c r="A70" s="76">
        <v>1</v>
      </c>
      <c r="B70" t="s">
        <v>361</v>
      </c>
    </row>
    <row r="71" spans="1:2" ht="15.75" x14ac:dyDescent="0.25">
      <c r="A71" s="76">
        <v>2</v>
      </c>
      <c r="B71" t="s">
        <v>817</v>
      </c>
    </row>
    <row r="72" spans="1:2" ht="15.75" x14ac:dyDescent="0.25">
      <c r="A72" s="76">
        <v>4</v>
      </c>
      <c r="B72" t="s">
        <v>165</v>
      </c>
    </row>
    <row r="73" spans="1:2" ht="15.75" x14ac:dyDescent="0.25">
      <c r="A73" s="76">
        <v>3</v>
      </c>
      <c r="B73" t="s">
        <v>866</v>
      </c>
    </row>
    <row r="74" spans="1:2" ht="15.75" x14ac:dyDescent="0.25">
      <c r="A74" s="76">
        <v>12</v>
      </c>
      <c r="B74" t="s">
        <v>115</v>
      </c>
    </row>
    <row r="75" spans="1:2" ht="15.75" x14ac:dyDescent="0.25">
      <c r="A75" s="76">
        <v>14</v>
      </c>
      <c r="B75" t="s">
        <v>582</v>
      </c>
    </row>
    <row r="76" spans="1:2" ht="15.75" x14ac:dyDescent="0.25">
      <c r="A76" s="76">
        <v>19</v>
      </c>
      <c r="B76" t="s">
        <v>100</v>
      </c>
    </row>
    <row r="77" spans="1:2" ht="15.75" x14ac:dyDescent="0.25">
      <c r="A77" s="76">
        <v>4</v>
      </c>
      <c r="B77" t="s">
        <v>667</v>
      </c>
    </row>
    <row r="78" spans="1:2" ht="15.75" x14ac:dyDescent="0.25">
      <c r="A78" s="76">
        <v>11</v>
      </c>
      <c r="B78" t="s">
        <v>228</v>
      </c>
    </row>
    <row r="79" spans="1:2" ht="15.75" x14ac:dyDescent="0.25">
      <c r="A79" s="76">
        <v>2</v>
      </c>
      <c r="B79" t="s">
        <v>85</v>
      </c>
    </row>
    <row r="80" spans="1:2" ht="15.75" x14ac:dyDescent="0.25">
      <c r="A80" s="76">
        <v>1</v>
      </c>
      <c r="B80" t="s">
        <v>375</v>
      </c>
    </row>
    <row r="81" spans="1:2" ht="15.75" x14ac:dyDescent="0.25">
      <c r="A81" s="76">
        <v>2</v>
      </c>
      <c r="B81" t="s">
        <v>947</v>
      </c>
    </row>
    <row r="82" spans="1:2" ht="15.75" x14ac:dyDescent="0.25">
      <c r="A82" s="76">
        <v>2</v>
      </c>
      <c r="B82" t="s">
        <v>619</v>
      </c>
    </row>
    <row r="83" spans="1:2" ht="15.75" x14ac:dyDescent="0.25">
      <c r="A83" s="76">
        <v>11</v>
      </c>
      <c r="B83" t="s">
        <v>179</v>
      </c>
    </row>
    <row r="84" spans="1:2" ht="15.75" x14ac:dyDescent="0.25">
      <c r="A84" s="76">
        <v>3</v>
      </c>
      <c r="B84" t="s">
        <v>378</v>
      </c>
    </row>
    <row r="85" spans="1:2" ht="15.75" x14ac:dyDescent="0.25">
      <c r="A85" s="76">
        <v>1</v>
      </c>
      <c r="B85" t="s">
        <v>501</v>
      </c>
    </row>
    <row r="86" spans="1:2" ht="15.75" x14ac:dyDescent="0.25">
      <c r="A86" s="76">
        <v>3</v>
      </c>
      <c r="B86" t="s">
        <v>381</v>
      </c>
    </row>
    <row r="87" spans="1:2" ht="15.75" x14ac:dyDescent="0.25">
      <c r="A87" s="76">
        <v>1</v>
      </c>
      <c r="B87" t="s">
        <v>693</v>
      </c>
    </row>
    <row r="88" spans="1:2" ht="15.75" x14ac:dyDescent="0.25">
      <c r="A88" s="76">
        <v>3</v>
      </c>
      <c r="B88" t="s">
        <v>400</v>
      </c>
    </row>
    <row r="89" spans="1:2" ht="15.75" x14ac:dyDescent="0.25">
      <c r="A89" s="76">
        <v>2</v>
      </c>
      <c r="B89" t="s">
        <v>478</v>
      </c>
    </row>
    <row r="90" spans="1:2" ht="15.75" x14ac:dyDescent="0.25">
      <c r="A90" s="76">
        <v>4</v>
      </c>
      <c r="B90" t="s">
        <v>718</v>
      </c>
    </row>
    <row r="91" spans="1:2" ht="15.75" x14ac:dyDescent="0.25">
      <c r="A91" s="76">
        <v>6</v>
      </c>
      <c r="B91" t="s">
        <v>725</v>
      </c>
    </row>
    <row r="92" spans="1:2" ht="15.75" x14ac:dyDescent="0.25">
      <c r="A92" s="76">
        <v>12</v>
      </c>
      <c r="B92" t="s">
        <v>210</v>
      </c>
    </row>
    <row r="93" spans="1:2" ht="15.75" x14ac:dyDescent="0.25">
      <c r="A93" s="76">
        <v>22</v>
      </c>
      <c r="B93" t="s">
        <v>88</v>
      </c>
    </row>
    <row r="94" spans="1:2" ht="15.75" x14ac:dyDescent="0.25">
      <c r="A94" s="76">
        <v>6</v>
      </c>
      <c r="B94" t="s">
        <v>348</v>
      </c>
    </row>
    <row r="95" spans="1:2" ht="15.75" x14ac:dyDescent="0.25">
      <c r="A95" s="76">
        <v>23</v>
      </c>
      <c r="B95" t="s">
        <v>170</v>
      </c>
    </row>
    <row r="96" spans="1:2" ht="15.75" x14ac:dyDescent="0.25">
      <c r="A96" s="76">
        <v>3</v>
      </c>
      <c r="B96" t="s">
        <v>326</v>
      </c>
    </row>
    <row r="97" spans="1:2" ht="15.75" x14ac:dyDescent="0.25">
      <c r="A97" s="76">
        <v>10</v>
      </c>
      <c r="B97" t="s">
        <v>329</v>
      </c>
    </row>
    <row r="98" spans="1:2" ht="15.75" x14ac:dyDescent="0.25">
      <c r="A98" s="76">
        <v>3</v>
      </c>
      <c r="B98" t="s">
        <v>196</v>
      </c>
    </row>
    <row r="99" spans="1:2" ht="15.75" x14ac:dyDescent="0.25">
      <c r="A99" s="76">
        <v>8</v>
      </c>
      <c r="B99" t="s">
        <v>593</v>
      </c>
    </row>
    <row r="100" spans="1:2" ht="15.75" x14ac:dyDescent="0.25">
      <c r="A100" s="76">
        <v>6</v>
      </c>
      <c r="B100" t="s">
        <v>162</v>
      </c>
    </row>
    <row r="101" spans="1:2" ht="15.75" x14ac:dyDescent="0.25">
      <c r="A101" s="76">
        <v>1</v>
      </c>
      <c r="B101" t="s">
        <v>922</v>
      </c>
    </row>
    <row r="102" spans="1:2" ht="15.75" x14ac:dyDescent="0.25">
      <c r="A102" s="76">
        <v>1</v>
      </c>
      <c r="B102" t="s">
        <v>933</v>
      </c>
    </row>
    <row r="103" spans="1:2" ht="15.75" x14ac:dyDescent="0.25">
      <c r="A103" s="76">
        <v>2</v>
      </c>
      <c r="B103" t="s">
        <v>284</v>
      </c>
    </row>
    <row r="104" spans="1:2" ht="15.75" x14ac:dyDescent="0.25">
      <c r="A104" s="76">
        <v>1</v>
      </c>
      <c r="B104" t="s">
        <v>522</v>
      </c>
    </row>
    <row r="105" spans="1:2" ht="15.75" x14ac:dyDescent="0.25">
      <c r="A105" s="76">
        <v>6</v>
      </c>
      <c r="B105" t="s">
        <v>458</v>
      </c>
    </row>
    <row r="106" spans="1:2" ht="15.75" x14ac:dyDescent="0.25">
      <c r="A106" s="76">
        <v>1</v>
      </c>
      <c r="B106" t="s">
        <v>687</v>
      </c>
    </row>
    <row r="107" spans="1:2" ht="15.75" x14ac:dyDescent="0.25">
      <c r="A107" s="76">
        <v>6</v>
      </c>
      <c r="B107" t="s">
        <v>566</v>
      </c>
    </row>
    <row r="108" spans="1:2" ht="15.75" x14ac:dyDescent="0.25">
      <c r="A108" s="76">
        <v>3</v>
      </c>
      <c r="B108" t="s">
        <v>91</v>
      </c>
    </row>
    <row r="109" spans="1:2" ht="15.75" x14ac:dyDescent="0.25">
      <c r="A109" s="76">
        <v>3</v>
      </c>
      <c r="B109" t="s">
        <v>342</v>
      </c>
    </row>
    <row r="110" spans="1:2" ht="15.75" x14ac:dyDescent="0.25">
      <c r="A110" s="76">
        <v>2</v>
      </c>
      <c r="B110" t="s">
        <v>213</v>
      </c>
    </row>
    <row r="111" spans="1:2" ht="15.75" x14ac:dyDescent="0.25">
      <c r="A111" s="76">
        <v>1</v>
      </c>
      <c r="B111" t="s">
        <v>418</v>
      </c>
    </row>
    <row r="112" spans="1:2" ht="15.75" x14ac:dyDescent="0.25">
      <c r="A112" s="76">
        <v>2</v>
      </c>
      <c r="B112" t="s">
        <v>351</v>
      </c>
    </row>
    <row r="113" spans="1:2" ht="15.75" x14ac:dyDescent="0.25">
      <c r="A113" s="76">
        <v>3</v>
      </c>
      <c r="B113" t="s">
        <v>452</v>
      </c>
    </row>
    <row r="114" spans="1:2" ht="15.75" x14ac:dyDescent="0.25">
      <c r="A114" s="76">
        <v>2</v>
      </c>
      <c r="B114" t="s">
        <v>421</v>
      </c>
    </row>
    <row r="115" spans="1:2" ht="15.75" x14ac:dyDescent="0.25">
      <c r="A115" s="76">
        <v>16</v>
      </c>
      <c r="B115" t="s">
        <v>405</v>
      </c>
    </row>
    <row r="116" spans="1:2" ht="15.75" x14ac:dyDescent="0.25">
      <c r="A116" s="76">
        <v>3</v>
      </c>
      <c r="B116" t="s">
        <v>498</v>
      </c>
    </row>
    <row r="117" spans="1:2" ht="15.75" x14ac:dyDescent="0.25">
      <c r="A117" s="76">
        <v>2</v>
      </c>
      <c r="B117" t="s">
        <v>611</v>
      </c>
    </row>
    <row r="118" spans="1:2" ht="15.75" x14ac:dyDescent="0.25">
      <c r="A118" s="76">
        <v>11</v>
      </c>
      <c r="B118" t="s">
        <v>62</v>
      </c>
    </row>
    <row r="119" spans="1:2" ht="15.75" x14ac:dyDescent="0.25">
      <c r="A119" s="76">
        <v>4</v>
      </c>
      <c r="B119" t="s">
        <v>601</v>
      </c>
    </row>
    <row r="120" spans="1:2" ht="15.75" x14ac:dyDescent="0.25">
      <c r="A120" s="76">
        <v>2</v>
      </c>
      <c r="B120" t="s">
        <v>121</v>
      </c>
    </row>
    <row r="121" spans="1:2" ht="15.75" x14ac:dyDescent="0.25">
      <c r="A121" s="76">
        <v>1</v>
      </c>
      <c r="B121" t="s">
        <v>72</v>
      </c>
    </row>
    <row r="122" spans="1:2" ht="15.75" x14ac:dyDescent="0.25">
      <c r="A122" s="76">
        <v>1</v>
      </c>
      <c r="B122" t="s">
        <v>862</v>
      </c>
    </row>
    <row r="123" spans="1:2" ht="15.75" x14ac:dyDescent="0.25">
      <c r="A123" s="76">
        <v>3</v>
      </c>
      <c r="B123" t="s">
        <v>751</v>
      </c>
    </row>
    <row r="124" spans="1:2" ht="15.75" x14ac:dyDescent="0.25">
      <c r="A124" s="76">
        <v>1</v>
      </c>
      <c r="B124" t="s">
        <v>820</v>
      </c>
    </row>
    <row r="125" spans="1:2" ht="15.75" x14ac:dyDescent="0.25">
      <c r="A125" s="76"/>
      <c r="B125"/>
    </row>
    <row r="126" spans="1:2" ht="18.75" x14ac:dyDescent="0.3">
      <c r="A126" s="76"/>
      <c r="B126" s="74" t="s">
        <v>962</v>
      </c>
    </row>
    <row r="127" spans="1:2" ht="15.75" x14ac:dyDescent="0.25">
      <c r="A127" s="76">
        <v>1</v>
      </c>
      <c r="B127" t="s">
        <v>483</v>
      </c>
    </row>
    <row r="128" spans="1:2" ht="15.75" x14ac:dyDescent="0.25">
      <c r="A128" s="76">
        <v>1</v>
      </c>
      <c r="B128" t="s">
        <v>516</v>
      </c>
    </row>
    <row r="129" spans="1:2" ht="15.75" x14ac:dyDescent="0.25">
      <c r="A129" s="76">
        <v>1</v>
      </c>
      <c r="B129" t="s">
        <v>316</v>
      </c>
    </row>
    <row r="130" spans="1:2" ht="15.75" x14ac:dyDescent="0.25">
      <c r="A130" s="76">
        <v>1</v>
      </c>
      <c r="B130" t="s">
        <v>316</v>
      </c>
    </row>
    <row r="131" spans="1:2" ht="15.75" x14ac:dyDescent="0.25">
      <c r="A131" s="76">
        <v>1</v>
      </c>
      <c r="B131" t="s">
        <v>781</v>
      </c>
    </row>
    <row r="132" spans="1:2" ht="15.75" x14ac:dyDescent="0.25">
      <c r="A132" s="76">
        <v>1</v>
      </c>
      <c r="B132" t="s">
        <v>941</v>
      </c>
    </row>
    <row r="133" spans="1:2" ht="15.75" x14ac:dyDescent="0.25">
      <c r="A133" s="76">
        <v>1</v>
      </c>
      <c r="B133" t="s">
        <v>732</v>
      </c>
    </row>
    <row r="134" spans="1:2" ht="15.75" x14ac:dyDescent="0.25">
      <c r="A134" s="76">
        <v>1</v>
      </c>
      <c r="B134" t="s">
        <v>127</v>
      </c>
    </row>
    <row r="135" spans="1:2" ht="15.75" x14ac:dyDescent="0.25">
      <c r="A135" s="76">
        <v>3</v>
      </c>
      <c r="B135" t="s">
        <v>40</v>
      </c>
    </row>
    <row r="136" spans="1:2" ht="15.75" x14ac:dyDescent="0.25">
      <c r="A136" s="76">
        <v>2</v>
      </c>
      <c r="B136" t="s">
        <v>239</v>
      </c>
    </row>
    <row r="137" spans="1:2" ht="15.75" x14ac:dyDescent="0.25">
      <c r="A137" s="76">
        <v>2</v>
      </c>
      <c r="B137" t="s">
        <v>735</v>
      </c>
    </row>
    <row r="138" spans="1:2" ht="15.75" x14ac:dyDescent="0.25">
      <c r="A138" s="76">
        <v>8</v>
      </c>
      <c r="B138" t="s">
        <v>183</v>
      </c>
    </row>
    <row r="139" spans="1:2" ht="15.75" x14ac:dyDescent="0.25">
      <c r="A139" s="76">
        <v>1</v>
      </c>
      <c r="B139" t="s">
        <v>66</v>
      </c>
    </row>
    <row r="140" spans="1:2" ht="15.75" x14ac:dyDescent="0.25">
      <c r="A140" s="76">
        <v>2</v>
      </c>
      <c r="B140" t="s">
        <v>249</v>
      </c>
    </row>
    <row r="141" spans="1:2" ht="15.75" x14ac:dyDescent="0.25">
      <c r="A141" s="76">
        <v>4</v>
      </c>
      <c r="B141" t="s">
        <v>252</v>
      </c>
    </row>
    <row r="142" spans="1:2" ht="15.75" x14ac:dyDescent="0.25">
      <c r="A142" s="76">
        <v>2</v>
      </c>
      <c r="B142" t="s">
        <v>233</v>
      </c>
    </row>
    <row r="143" spans="1:2" ht="15.75" x14ac:dyDescent="0.25">
      <c r="A143" s="76">
        <v>7</v>
      </c>
      <c r="B143" t="s">
        <v>69</v>
      </c>
    </row>
    <row r="144" spans="1:2" ht="15.75" x14ac:dyDescent="0.25">
      <c r="A144" s="76">
        <v>2</v>
      </c>
      <c r="B144" t="s">
        <v>124</v>
      </c>
    </row>
    <row r="145" spans="1:2" ht="15.75" x14ac:dyDescent="0.25">
      <c r="A145" s="76">
        <v>3</v>
      </c>
      <c r="B145" t="s">
        <v>267</v>
      </c>
    </row>
    <row r="146" spans="1:2" ht="15.75" x14ac:dyDescent="0.25">
      <c r="A146" s="76">
        <v>12</v>
      </c>
      <c r="B146" t="s">
        <v>255</v>
      </c>
    </row>
    <row r="147" spans="1:2" x14ac:dyDescent="0.25">
      <c r="A147" s="77"/>
      <c r="B147"/>
    </row>
    <row r="148" spans="1:2" x14ac:dyDescent="0.25">
      <c r="A148" s="77"/>
      <c r="B148"/>
    </row>
    <row r="149" spans="1:2" x14ac:dyDescent="0.25">
      <c r="A149" s="77"/>
      <c r="B149"/>
    </row>
    <row r="150" spans="1:2" x14ac:dyDescent="0.25">
      <c r="A150" s="77"/>
      <c r="B150"/>
    </row>
    <row r="151" spans="1:2" x14ac:dyDescent="0.25">
      <c r="A151" s="77"/>
      <c r="B151"/>
    </row>
    <row r="152" spans="1:2" x14ac:dyDescent="0.25">
      <c r="A152" s="77"/>
      <c r="B152"/>
    </row>
    <row r="153" spans="1:2" x14ac:dyDescent="0.25">
      <c r="A153" s="77"/>
      <c r="B153"/>
    </row>
    <row r="154" spans="1:2" x14ac:dyDescent="0.25">
      <c r="A154" s="77"/>
      <c r="B154"/>
    </row>
    <row r="155" spans="1:2" x14ac:dyDescent="0.25">
      <c r="A155" s="77"/>
      <c r="B155"/>
    </row>
    <row r="156" spans="1:2" x14ac:dyDescent="0.25">
      <c r="A156" s="77"/>
      <c r="B156"/>
    </row>
    <row r="157" spans="1:2" x14ac:dyDescent="0.25">
      <c r="A157" s="77"/>
      <c r="B157"/>
    </row>
    <row r="158" spans="1:2" x14ac:dyDescent="0.25">
      <c r="A158" s="77"/>
      <c r="B158"/>
    </row>
    <row r="159" spans="1:2" x14ac:dyDescent="0.25">
      <c r="A159" s="77"/>
      <c r="B159"/>
    </row>
    <row r="160" spans="1:2" x14ac:dyDescent="0.25">
      <c r="A160" s="77"/>
      <c r="B160"/>
    </row>
    <row r="161" spans="1:2" x14ac:dyDescent="0.25">
      <c r="A161" s="77"/>
      <c r="B161"/>
    </row>
    <row r="162" spans="1:2" x14ac:dyDescent="0.25">
      <c r="A162" s="77"/>
      <c r="B162"/>
    </row>
    <row r="163" spans="1:2" x14ac:dyDescent="0.25">
      <c r="A163" s="77"/>
      <c r="B163"/>
    </row>
    <row r="164" spans="1:2" x14ac:dyDescent="0.25">
      <c r="A164" s="77"/>
      <c r="B164"/>
    </row>
    <row r="165" spans="1:2" x14ac:dyDescent="0.25">
      <c r="A165" s="77"/>
      <c r="B165"/>
    </row>
    <row r="166" spans="1:2" x14ac:dyDescent="0.25">
      <c r="A166" s="77"/>
      <c r="B166"/>
    </row>
    <row r="167" spans="1:2" x14ac:dyDescent="0.25">
      <c r="A167" s="77"/>
      <c r="B167"/>
    </row>
    <row r="168" spans="1:2" x14ac:dyDescent="0.25">
      <c r="A168" s="77"/>
      <c r="B168"/>
    </row>
    <row r="169" spans="1:2" x14ac:dyDescent="0.25">
      <c r="A169" s="77"/>
      <c r="B169"/>
    </row>
    <row r="170" spans="1:2" x14ac:dyDescent="0.25">
      <c r="A170" s="77"/>
      <c r="B170"/>
    </row>
    <row r="171" spans="1:2" x14ac:dyDescent="0.25">
      <c r="A171" s="77"/>
      <c r="B171"/>
    </row>
    <row r="172" spans="1:2" x14ac:dyDescent="0.25">
      <c r="A172" s="77"/>
      <c r="B172"/>
    </row>
    <row r="173" spans="1:2" x14ac:dyDescent="0.25">
      <c r="A173" s="77"/>
      <c r="B173"/>
    </row>
    <row r="174" spans="1:2" x14ac:dyDescent="0.25">
      <c r="A174" s="77"/>
      <c r="B174"/>
    </row>
    <row r="175" spans="1:2" x14ac:dyDescent="0.25">
      <c r="A175" s="77"/>
      <c r="B175"/>
    </row>
    <row r="176" spans="1:2" x14ac:dyDescent="0.25">
      <c r="A176" s="77"/>
      <c r="B176"/>
    </row>
    <row r="177" spans="1:2" x14ac:dyDescent="0.25">
      <c r="A177" s="77"/>
      <c r="B177"/>
    </row>
    <row r="178" spans="1:2" x14ac:dyDescent="0.25">
      <c r="A178" s="77"/>
      <c r="B178"/>
    </row>
    <row r="179" spans="1:2" x14ac:dyDescent="0.25">
      <c r="A179" s="77"/>
      <c r="B179"/>
    </row>
    <row r="180" spans="1:2" x14ac:dyDescent="0.25">
      <c r="A180" s="77"/>
      <c r="B180"/>
    </row>
    <row r="181" spans="1:2" x14ac:dyDescent="0.25">
      <c r="A181" s="77"/>
      <c r="B181"/>
    </row>
    <row r="182" spans="1:2" x14ac:dyDescent="0.25">
      <c r="A182" s="77"/>
      <c r="B182"/>
    </row>
    <row r="183" spans="1:2" x14ac:dyDescent="0.25">
      <c r="A183" s="77"/>
      <c r="B183"/>
    </row>
    <row r="184" spans="1:2" x14ac:dyDescent="0.25">
      <c r="A184" s="77"/>
      <c r="B184"/>
    </row>
    <row r="185" spans="1:2" x14ac:dyDescent="0.25">
      <c r="A185" s="77"/>
      <c r="B185"/>
    </row>
    <row r="186" spans="1:2" x14ac:dyDescent="0.25">
      <c r="A186" s="77"/>
      <c r="B186"/>
    </row>
    <row r="187" spans="1:2" x14ac:dyDescent="0.25">
      <c r="A187" s="77"/>
      <c r="B187"/>
    </row>
    <row r="188" spans="1:2" x14ac:dyDescent="0.25">
      <c r="A188" s="77"/>
      <c r="B188"/>
    </row>
    <row r="189" spans="1:2" x14ac:dyDescent="0.25">
      <c r="A189" s="77"/>
      <c r="B189"/>
    </row>
    <row r="190" spans="1:2" x14ac:dyDescent="0.25">
      <c r="A190" s="77"/>
      <c r="B190"/>
    </row>
    <row r="191" spans="1:2" x14ac:dyDescent="0.25">
      <c r="A191" s="77"/>
      <c r="B191"/>
    </row>
    <row r="192" spans="1:2" x14ac:dyDescent="0.25">
      <c r="A192" s="77"/>
      <c r="B192"/>
    </row>
    <row r="193" spans="1:2" x14ac:dyDescent="0.25">
      <c r="A193" s="77"/>
      <c r="B193"/>
    </row>
    <row r="194" spans="1:2" x14ac:dyDescent="0.25">
      <c r="A194" s="77"/>
      <c r="B194"/>
    </row>
    <row r="195" spans="1:2" x14ac:dyDescent="0.25">
      <c r="A195" s="77"/>
      <c r="B195"/>
    </row>
    <row r="196" spans="1:2" x14ac:dyDescent="0.25">
      <c r="A196" s="77"/>
      <c r="B196"/>
    </row>
    <row r="197" spans="1:2" x14ac:dyDescent="0.25">
      <c r="A197" s="77"/>
      <c r="B197"/>
    </row>
    <row r="198" spans="1:2" x14ac:dyDescent="0.25">
      <c r="A198" s="77"/>
      <c r="B198"/>
    </row>
    <row r="199" spans="1:2" x14ac:dyDescent="0.25">
      <c r="A199" s="77"/>
      <c r="B199"/>
    </row>
    <row r="200" spans="1:2" x14ac:dyDescent="0.25">
      <c r="A200" s="77"/>
      <c r="B200"/>
    </row>
    <row r="201" spans="1:2" x14ac:dyDescent="0.25">
      <c r="A201" s="77"/>
      <c r="B201"/>
    </row>
    <row r="202" spans="1:2" x14ac:dyDescent="0.25">
      <c r="A202" s="77"/>
      <c r="B202"/>
    </row>
    <row r="203" spans="1:2" x14ac:dyDescent="0.25">
      <c r="A203" s="77"/>
      <c r="B203"/>
    </row>
    <row r="204" spans="1:2" x14ac:dyDescent="0.25">
      <c r="A204" s="77"/>
      <c r="B204"/>
    </row>
    <row r="205" spans="1:2" x14ac:dyDescent="0.25">
      <c r="A205" s="77"/>
      <c r="B205"/>
    </row>
    <row r="206" spans="1:2" x14ac:dyDescent="0.25">
      <c r="A206" s="77"/>
      <c r="B206"/>
    </row>
  </sheetData>
  <sortState xmlns:xlrd2="http://schemas.microsoft.com/office/spreadsheetml/2017/richdata2" ref="A3:C208">
    <sortCondition sortBy="fontColor" ref="A2:A208" dxfId="3"/>
    <sortCondition sortBy="fontColor" ref="A2:A208" dxfId="2"/>
    <sortCondition sortBy="fontColor" ref="A2:A208" dxfId="1"/>
    <sortCondition sortBy="fontColor" ref="A2:A208" dxfId="0"/>
  </sortState>
  <dataValidations count="2">
    <dataValidation allowBlank="1" showInputMessage="1" promptTitle="Quantité" sqref="A3:A1048576" xr:uid="{7158848C-00FF-4607-868E-52E5C0F8DAFF}"/>
    <dataValidation allowBlank="1" showInputMessage="1" promptTitle="Details" sqref="B24:B36 B3:B22 B38:B125 B127:B1048576" xr:uid="{6E949F36-51A7-4460-936B-E440D5EB3253}"/>
  </dataValidations>
  <pageMargins left="0" right="0" top="0" bottom="0" header="0" footer="0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Commandes pour de bon</vt:lpstr>
      <vt:lpstr>Tri Pour de bon etape 1</vt:lpstr>
      <vt:lpstr>Tri Pour de bon etape 2</vt:lpstr>
      <vt:lpstr>Tri Pour de bon etape 3</vt:lpstr>
      <vt:lpstr>Tri Pour de bon etape 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Fabrice</dc:creator>
  <cp:lastModifiedBy>Fabrice</cp:lastModifiedBy>
  <cp:lastPrinted>2020-03-21T07:19:38Z</cp:lastPrinted>
  <dcterms:created xsi:type="dcterms:W3CDTF">2020-03-21T06:17:43Z</dcterms:created>
  <dcterms:modified xsi:type="dcterms:W3CDTF">2020-03-21T08:41:50Z</dcterms:modified>
</cp:coreProperties>
</file>