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0" yWindow="-12" windowWidth="23052" windowHeight="8412"/>
  </bookViews>
  <sheets>
    <sheet name="Liste inscription" sheetId="4" r:id="rId1"/>
  </sheets>
  <externalReferences>
    <externalReference r:id="rId2"/>
  </externalReferences>
  <definedNames>
    <definedName name="_xlnm._FilterDatabase" localSheetId="0" hidden="1">'Liste inscription'!$A$2:$W$25</definedName>
    <definedName name="_xlnm.Print_Titles" localSheetId="0">'Liste inscription'!$1:$2</definedName>
    <definedName name="NUM_LIGNE">'[1]A AER 3 1 00 SURVIEMER'!$N$24</definedName>
  </definedNames>
  <calcPr calcId="145621"/>
</workbook>
</file>

<file path=xl/calcChain.xml><?xml version="1.0" encoding="utf-8"?>
<calcChain xmlns="http://schemas.openxmlformats.org/spreadsheetml/2006/main">
  <c r="V5" i="4" l="1"/>
  <c r="V4" i="4"/>
  <c r="V11" i="4"/>
  <c r="V10" i="4"/>
  <c r="V9" i="4"/>
  <c r="V8" i="4"/>
  <c r="V7" i="4"/>
  <c r="V16" i="4"/>
  <c r="V15" i="4"/>
  <c r="V14" i="4"/>
  <c r="V13" i="4"/>
  <c r="V22" i="4"/>
  <c r="V21" i="4"/>
  <c r="V20" i="4"/>
  <c r="V19" i="4"/>
  <c r="V18" i="4"/>
  <c r="V25" i="4"/>
  <c r="V24" i="4"/>
  <c r="V23" i="4" l="1"/>
  <c r="V17" i="4"/>
  <c r="V12" i="4"/>
  <c r="V6" i="4"/>
  <c r="V3" i="4"/>
</calcChain>
</file>

<file path=xl/sharedStrings.xml><?xml version="1.0" encoding="utf-8"?>
<sst xmlns="http://schemas.openxmlformats.org/spreadsheetml/2006/main" count="164" uniqueCount="67">
  <si>
    <t>DEBUT</t>
  </si>
  <si>
    <t>FIN</t>
  </si>
  <si>
    <t>CODE</t>
  </si>
  <si>
    <t>LIBELLE DE L'ACTION DE FORMATION</t>
  </si>
  <si>
    <t>SESSION</t>
  </si>
  <si>
    <t>PARTIE</t>
  </si>
  <si>
    <t>LIEU</t>
  </si>
  <si>
    <t>DATE</t>
  </si>
  <si>
    <t>N°</t>
  </si>
  <si>
    <t>COURT</t>
  </si>
  <si>
    <t>LONG</t>
  </si>
  <si>
    <t>RN97</t>
  </si>
  <si>
    <t>RN98</t>
  </si>
  <si>
    <t>RN99</t>
  </si>
  <si>
    <t>C AER 4 1 2. ISPN</t>
  </si>
  <si>
    <t>RD00</t>
  </si>
  <si>
    <t>C AER 4 1 2. METEORO</t>
  </si>
  <si>
    <t>RC30</t>
  </si>
  <si>
    <t>DAF</t>
  </si>
  <si>
    <t>OA</t>
  </si>
  <si>
    <t>NOM</t>
  </si>
  <si>
    <t>Prénom</t>
  </si>
  <si>
    <t>Numéro de place du candidat</t>
  </si>
  <si>
    <t>N° 1</t>
  </si>
  <si>
    <t>N° 2</t>
  </si>
  <si>
    <t>N° 3</t>
  </si>
  <si>
    <t>N° 4</t>
  </si>
  <si>
    <t>N° 5</t>
  </si>
  <si>
    <t>N° 6</t>
  </si>
  <si>
    <t>ID</t>
  </si>
  <si>
    <t>Eric</t>
  </si>
  <si>
    <t>Philippe</t>
  </si>
  <si>
    <t>Cvilité</t>
  </si>
  <si>
    <t>Adressse</t>
  </si>
  <si>
    <t>CP</t>
  </si>
  <si>
    <t>Ville</t>
  </si>
  <si>
    <t>Mr</t>
  </si>
  <si>
    <t>Mme</t>
  </si>
  <si>
    <t>dupont</t>
  </si>
  <si>
    <t>rue des lilas</t>
  </si>
  <si>
    <t>Tours</t>
  </si>
  <si>
    <t>Sophie</t>
  </si>
  <si>
    <t>Martin</t>
  </si>
  <si>
    <t>Paul</t>
  </si>
  <si>
    <t>Hélène</t>
  </si>
  <si>
    <t>rue du sergent</t>
  </si>
  <si>
    <t>rue  du bonheur</t>
  </si>
  <si>
    <t>Grenoble</t>
  </si>
  <si>
    <t>Royan</t>
  </si>
  <si>
    <t>Nbre de places Totales</t>
  </si>
  <si>
    <t>DAX</t>
  </si>
  <si>
    <t>Toulouse</t>
  </si>
  <si>
    <t>André</t>
  </si>
  <si>
    <t>rue  du bas</t>
  </si>
  <si>
    <t>rue du haut</t>
  </si>
  <si>
    <t>Metz</t>
  </si>
  <si>
    <t>La Rochelle</t>
  </si>
  <si>
    <t>Date limite inscrption</t>
  </si>
  <si>
    <t>Cens</t>
  </si>
  <si>
    <t>Murielle</t>
  </si>
  <si>
    <t>rue  du haut</t>
  </si>
  <si>
    <t>Identification
(code unique)</t>
  </si>
  <si>
    <t>MONTLOUIS</t>
  </si>
  <si>
    <t>A AER 1 1 00 AGUERRI</t>
  </si>
  <si>
    <t>AGUERRISSEMENT</t>
  </si>
  <si>
    <t>PREPA POUR INSTRUCTEUR DU PERSONNEL AU SOL</t>
  </si>
  <si>
    <t>PREPAPARATION METEOROLOGISTE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</si>
</sst>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;;;"/>
  </numFmts>
  <fonts count="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</fills>
  <borders count="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3" fillId="0" borderId="0"/>
    <xf numFmtId="0" fontId="1" fillId="0" borderId="0"/>
    <xf numFmtId="0" fontId="6" fillId="0" borderId="0"/>
  </cellStyleXfs>
  <cellXfs count="55">
    <xf numFmtId="0" fontId="0" fillId="0" borderId="0" xfId="0"/>
    <xf numFmtId="0" fontId="0" fillId="0" borderId="0" xfId="0" applyAlignment="1">
      <alignment vertical="top" wrapText="1"/>
    </xf>
    <xf numFmtId="0" fontId="5" fillId="0" borderId="0" xfId="0" applyFont="1"/>
    <xf numFmtId="0" fontId="4" fillId="0" borderId="1" xfId="0" quotePrefix="1" applyNumberFormat="1" applyFont="1" applyBorder="1" applyAlignment="1">
      <alignment vertical="center"/>
    </xf>
    <xf numFmtId="0" fontId="3" fillId="0" borderId="1" xfId="0" quotePrefix="1" applyNumberFormat="1" applyFont="1" applyBorder="1" applyAlignment="1">
      <alignment vertical="center" wrapText="1"/>
    </xf>
    <xf numFmtId="0" fontId="5" fillId="0" borderId="1" xfId="0" quotePrefix="1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0" fillId="0" borderId="0" xfId="0" applyFill="1"/>
    <xf numFmtId="0" fontId="5" fillId="0" borderId="0" xfId="0" applyNumberFormat="1" applyFont="1" applyAlignment="1">
      <alignment vertical="top"/>
    </xf>
    <xf numFmtId="14" fontId="2" fillId="0" borderId="0" xfId="0" applyNumberFormat="1" applyFont="1"/>
    <xf numFmtId="0" fontId="2" fillId="0" borderId="2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14" fontId="4" fillId="0" borderId="1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/>
    <xf numFmtId="0" fontId="4" fillId="0" borderId="1" xfId="0" quotePrefix="1" applyNumberFormat="1" applyFont="1" applyFill="1" applyBorder="1" applyAlignment="1">
      <alignment horizontal="center" vertical="center"/>
    </xf>
    <xf numFmtId="0" fontId="2" fillId="0" borderId="1" xfId="0" quotePrefix="1" applyNumberFormat="1" applyFont="1" applyFill="1" applyBorder="1" applyAlignment="1">
      <alignment horizontal="center" vertical="center"/>
    </xf>
    <xf numFmtId="0" fontId="2" fillId="0" borderId="3" xfId="0" quotePrefix="1" applyNumberFormat="1" applyFont="1" applyFill="1" applyBorder="1" applyAlignment="1">
      <alignment horizontal="center" vertical="center"/>
    </xf>
    <xf numFmtId="0" fontId="7" fillId="0" borderId="1" xfId="0" quotePrefix="1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top"/>
    </xf>
    <xf numFmtId="0" fontId="2" fillId="0" borderId="1" xfId="0" quotePrefix="1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textRotation="255"/>
      <protection locked="0"/>
    </xf>
    <xf numFmtId="164" fontId="4" fillId="2" borderId="1" xfId="0" applyNumberFormat="1" applyFont="1" applyFill="1" applyBorder="1" applyAlignment="1" applyProtection="1">
      <alignment horizontal="center" vertical="center"/>
      <protection locked="0"/>
    </xf>
    <xf numFmtId="14" fontId="4" fillId="2" borderId="1" xfId="0" applyNumberFormat="1" applyFont="1" applyFill="1" applyBorder="1" applyAlignment="1" applyProtection="1">
      <alignment horizontal="center" vertical="center" textRotation="255"/>
      <protection locked="0"/>
    </xf>
    <xf numFmtId="0" fontId="4" fillId="2" borderId="1" xfId="0" applyNumberFormat="1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quotePrefix="1" applyNumberFormat="1" applyFont="1" applyBorder="1" applyAlignment="1">
      <alignment horizontal="center" vertical="center"/>
    </xf>
    <xf numFmtId="0" fontId="8" fillId="0" borderId="0" xfId="0" applyFont="1" applyAlignment="1"/>
    <xf numFmtId="0" fontId="4" fillId="0" borderId="3" xfId="0" quotePrefix="1" applyNumberFormat="1" applyFont="1" applyBorder="1" applyAlignment="1">
      <alignment horizontal="center" vertical="center"/>
    </xf>
    <xf numFmtId="0" fontId="4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top"/>
    </xf>
    <xf numFmtId="0" fontId="7" fillId="0" borderId="2" xfId="0" quotePrefix="1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 applyProtection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top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>
      <alignment horizontal="center" vertical="center"/>
    </xf>
    <xf numFmtId="14" fontId="4" fillId="2" borderId="1" xfId="0" applyNumberFormat="1" applyFont="1" applyFill="1" applyBorder="1" applyAlignment="1" applyProtection="1">
      <alignment horizontal="center" vertical="center"/>
      <protection locked="0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4" fillId="2" borderId="2" xfId="0" applyFont="1" applyFill="1" applyBorder="1" applyAlignment="1" applyProtection="1">
      <alignment horizontal="center" vertical="top" textRotation="255"/>
      <protection locked="0"/>
    </xf>
    <xf numFmtId="0" fontId="4" fillId="0" borderId="3" xfId="0" applyFont="1" applyBorder="1" applyAlignment="1">
      <alignment horizontal="center" vertical="top" textRotation="255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8" fillId="0" borderId="2" xfId="0" quotePrefix="1" applyNumberFormat="1" applyFont="1" applyFill="1" applyBorder="1" applyAlignment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E25"/>
  <sheetViews>
    <sheetView showGridLines="0" showZeros="0" tabSelected="1" zoomScaleNormal="100" workbookViewId="0">
      <selection activeCell="B24" sqref="B24:B25"/>
    </sheetView>
  </sheetViews>
  <sheetFormatPr baseColWidth="10" defaultRowHeight="24.6" x14ac:dyDescent="0.4"/>
  <cols>
    <col min="1" max="1" width="37.88671875" style="9" customWidth="1" collapsed="1"/>
    <col min="2" max="2" width="29.44140625" style="1" customWidth="1" collapsed="1"/>
    <col min="3" max="3" width="4" style="35" customWidth="1" collapsed="1"/>
    <col min="4" max="4" width="4.109375" style="35" customWidth="1" collapsed="1"/>
    <col min="5" max="5" width="9.5546875" style="32" bestFit="1" customWidth="1" collapsed="1"/>
    <col min="6" max="6" width="28.77734375" style="2" bestFit="1" customWidth="1" collapsed="1"/>
    <col min="7" max="8" width="13.33203125" style="10" bestFit="1" customWidth="1" collapsed="1"/>
    <col min="9" max="9" width="11.33203125" style="22" customWidth="1" collapsed="1"/>
    <col min="10" max="10" width="11.5546875" style="15" customWidth="1"/>
    <col min="11" max="11" width="8.88671875" style="14" bestFit="1" customWidth="1"/>
    <col min="12" max="12" width="27" style="14" bestFit="1" customWidth="1"/>
    <col min="13" max="13" width="13" style="14" bestFit="1" customWidth="1"/>
    <col min="14" max="14" width="18.109375" style="14" customWidth="1"/>
    <col min="15" max="17" width="10.77734375" style="14" hidden="1" customWidth="1"/>
    <col min="18" max="18" width="19.33203125" style="24" customWidth="1"/>
    <col min="19" max="19" width="35.44140625" style="14" hidden="1" customWidth="1"/>
    <col min="20" max="20" width="9.5546875" style="14" customWidth="1"/>
    <col min="21" max="21" width="8.21875" style="14" customWidth="1"/>
    <col min="22" max="22" width="15.33203125" style="17" bestFit="1" customWidth="1"/>
  </cols>
  <sheetData>
    <row r="1" spans="1:31" ht="16.2" customHeight="1" thickBot="1" x14ac:dyDescent="0.3">
      <c r="A1" s="39" t="s">
        <v>3</v>
      </c>
      <c r="B1" s="39"/>
      <c r="C1" s="46" t="s">
        <v>4</v>
      </c>
      <c r="D1" s="40" t="s">
        <v>5</v>
      </c>
      <c r="E1" s="41"/>
      <c r="F1" s="25" t="s">
        <v>6</v>
      </c>
      <c r="G1" s="42" t="s">
        <v>7</v>
      </c>
      <c r="H1" s="42"/>
      <c r="I1" s="48" t="s">
        <v>49</v>
      </c>
      <c r="J1" s="48" t="s">
        <v>22</v>
      </c>
      <c r="K1" s="43" t="s">
        <v>32</v>
      </c>
      <c r="L1" s="43" t="s">
        <v>20</v>
      </c>
      <c r="M1" s="43" t="s">
        <v>21</v>
      </c>
      <c r="N1" s="48" t="s">
        <v>61</v>
      </c>
      <c r="O1" s="43" t="s">
        <v>29</v>
      </c>
      <c r="P1" s="11"/>
      <c r="Q1" s="11"/>
      <c r="R1" s="48" t="s">
        <v>33</v>
      </c>
      <c r="S1" s="43" t="s">
        <v>19</v>
      </c>
      <c r="T1" s="11"/>
      <c r="U1" s="11" t="s">
        <v>18</v>
      </c>
      <c r="V1" s="37" t="s">
        <v>57</v>
      </c>
    </row>
    <row r="2" spans="1:31" ht="72" customHeight="1" thickBot="1" x14ac:dyDescent="0.3">
      <c r="A2" s="29" t="s">
        <v>9</v>
      </c>
      <c r="B2" s="30" t="s">
        <v>10</v>
      </c>
      <c r="C2" s="47"/>
      <c r="D2" s="25" t="s">
        <v>8</v>
      </c>
      <c r="E2" s="26" t="s">
        <v>2</v>
      </c>
      <c r="F2" s="27" t="s">
        <v>6</v>
      </c>
      <c r="G2" s="28" t="s">
        <v>0</v>
      </c>
      <c r="H2" s="28" t="s">
        <v>1</v>
      </c>
      <c r="I2" s="50"/>
      <c r="J2" s="50"/>
      <c r="K2" s="51"/>
      <c r="L2" s="44"/>
      <c r="M2" s="44"/>
      <c r="N2" s="44"/>
      <c r="O2" s="44"/>
      <c r="P2" s="12"/>
      <c r="Q2" s="12"/>
      <c r="R2" s="49"/>
      <c r="S2" s="45"/>
      <c r="T2" s="13" t="s">
        <v>34</v>
      </c>
      <c r="U2" s="13" t="s">
        <v>35</v>
      </c>
      <c r="V2" s="38"/>
    </row>
    <row r="3" spans="1:31" s="8" customFormat="1" ht="16.2" thickBot="1" x14ac:dyDescent="0.3">
      <c r="A3" s="3" t="s">
        <v>63</v>
      </c>
      <c r="B3" s="4" t="s">
        <v>64</v>
      </c>
      <c r="C3" s="33">
        <v>1</v>
      </c>
      <c r="D3" s="34">
        <v>1</v>
      </c>
      <c r="E3" s="54" t="s">
        <v>11</v>
      </c>
      <c r="F3" s="5" t="s">
        <v>62</v>
      </c>
      <c r="G3" s="7">
        <v>42979</v>
      </c>
      <c r="H3" s="7">
        <v>43477</v>
      </c>
      <c r="I3" s="36">
        <v>3</v>
      </c>
      <c r="J3" s="18" t="s">
        <v>23</v>
      </c>
      <c r="K3" s="20" t="s">
        <v>36</v>
      </c>
      <c r="L3" s="19" t="s">
        <v>38</v>
      </c>
      <c r="M3" s="19" t="s">
        <v>30</v>
      </c>
      <c r="N3" s="19">
        <v>805</v>
      </c>
      <c r="O3" s="19"/>
      <c r="P3" s="19"/>
      <c r="Q3" s="19"/>
      <c r="R3" s="23" t="s">
        <v>39</v>
      </c>
      <c r="S3" s="19"/>
      <c r="T3" s="19">
        <v>37000</v>
      </c>
      <c r="U3" s="19" t="s">
        <v>40</v>
      </c>
      <c r="V3" s="16">
        <f>G3-30</f>
        <v>42949</v>
      </c>
    </row>
    <row r="4" spans="1:31" ht="16.2" thickBot="1" x14ac:dyDescent="0.3">
      <c r="A4" s="3" t="s">
        <v>63</v>
      </c>
      <c r="B4" s="4" t="s">
        <v>64</v>
      </c>
      <c r="C4" s="33">
        <v>1</v>
      </c>
      <c r="D4" s="34">
        <v>1</v>
      </c>
      <c r="E4" s="52"/>
      <c r="F4" s="5" t="s">
        <v>62</v>
      </c>
      <c r="G4" s="7">
        <v>42979</v>
      </c>
      <c r="H4" s="7">
        <v>43477</v>
      </c>
      <c r="I4" s="52"/>
      <c r="J4" s="18" t="s">
        <v>24</v>
      </c>
      <c r="K4" s="20" t="s">
        <v>37</v>
      </c>
      <c r="L4" s="19" t="s">
        <v>38</v>
      </c>
      <c r="M4" s="19" t="s">
        <v>41</v>
      </c>
      <c r="N4" s="19">
        <v>806</v>
      </c>
      <c r="O4" s="19"/>
      <c r="P4" s="19"/>
      <c r="Q4" s="19"/>
      <c r="R4" s="23" t="s">
        <v>39</v>
      </c>
      <c r="S4" s="19"/>
      <c r="T4" s="19">
        <v>37000</v>
      </c>
      <c r="U4" s="19" t="s">
        <v>40</v>
      </c>
      <c r="V4" s="16">
        <f>G4-30</f>
        <v>42949</v>
      </c>
      <c r="W4" s="8"/>
      <c r="X4" s="8"/>
      <c r="Y4" s="8"/>
      <c r="Z4" s="8"/>
      <c r="AA4" s="8"/>
      <c r="AB4" s="8"/>
      <c r="AC4" s="8"/>
      <c r="AD4" s="8"/>
      <c r="AE4" s="8"/>
    </row>
    <row r="5" spans="1:31" ht="16.2" thickBot="1" x14ac:dyDescent="0.3">
      <c r="A5" s="3" t="s">
        <v>63</v>
      </c>
      <c r="B5" s="4" t="s">
        <v>64</v>
      </c>
      <c r="C5" s="33">
        <v>1</v>
      </c>
      <c r="D5" s="34">
        <v>1</v>
      </c>
      <c r="E5" s="53"/>
      <c r="F5" s="5" t="s">
        <v>62</v>
      </c>
      <c r="G5" s="7">
        <v>42979</v>
      </c>
      <c r="H5" s="7">
        <v>43477</v>
      </c>
      <c r="I5" s="53"/>
      <c r="J5" s="18" t="s">
        <v>25</v>
      </c>
      <c r="K5" s="20"/>
      <c r="L5" s="19"/>
      <c r="M5" s="19"/>
      <c r="N5" s="19"/>
      <c r="O5" s="19"/>
      <c r="P5" s="19"/>
      <c r="Q5" s="19"/>
      <c r="R5" s="23"/>
      <c r="S5" s="19"/>
      <c r="T5" s="19"/>
      <c r="U5" s="19"/>
      <c r="V5" s="16">
        <f>G5-30</f>
        <v>42949</v>
      </c>
      <c r="W5" s="8"/>
      <c r="X5" s="8"/>
      <c r="Y5" s="8"/>
      <c r="Z5" s="8"/>
      <c r="AA5" s="8"/>
      <c r="AB5" s="8"/>
      <c r="AC5" s="8"/>
      <c r="AD5" s="8"/>
      <c r="AE5" s="8"/>
    </row>
    <row r="6" spans="1:31" ht="16.2" thickBot="1" x14ac:dyDescent="0.3">
      <c r="A6" s="3" t="s">
        <v>63</v>
      </c>
      <c r="B6" s="4" t="s">
        <v>64</v>
      </c>
      <c r="C6" s="34">
        <v>2</v>
      </c>
      <c r="D6" s="34">
        <v>1</v>
      </c>
      <c r="E6" s="54" t="s">
        <v>12</v>
      </c>
      <c r="F6" s="5" t="s">
        <v>62</v>
      </c>
      <c r="G6" s="6">
        <v>42870</v>
      </c>
      <c r="H6" s="6">
        <v>42874</v>
      </c>
      <c r="I6" s="36">
        <v>6</v>
      </c>
      <c r="J6" s="18" t="s">
        <v>23</v>
      </c>
      <c r="K6" s="19"/>
      <c r="L6" s="19"/>
      <c r="M6" s="19"/>
      <c r="N6" s="19"/>
      <c r="O6" s="19"/>
      <c r="P6" s="19"/>
      <c r="Q6" s="19"/>
      <c r="R6" s="23"/>
      <c r="S6" s="19"/>
      <c r="T6" s="19"/>
      <c r="U6" s="19"/>
      <c r="V6" s="16">
        <f>G6-30</f>
        <v>42840</v>
      </c>
    </row>
    <row r="7" spans="1:31" ht="16.2" thickBot="1" x14ac:dyDescent="0.3">
      <c r="A7" s="3" t="s">
        <v>63</v>
      </c>
      <c r="B7" s="4" t="s">
        <v>64</v>
      </c>
      <c r="C7" s="34">
        <v>2</v>
      </c>
      <c r="D7" s="34">
        <v>1</v>
      </c>
      <c r="E7" s="52"/>
      <c r="F7" s="5" t="s">
        <v>62</v>
      </c>
      <c r="G7" s="6">
        <v>42870</v>
      </c>
      <c r="H7" s="6">
        <v>42874</v>
      </c>
      <c r="I7" s="52"/>
      <c r="J7" s="18" t="s">
        <v>24</v>
      </c>
      <c r="K7" s="19" t="s">
        <v>36</v>
      </c>
      <c r="L7" s="19" t="s">
        <v>42</v>
      </c>
      <c r="M7" s="19" t="s">
        <v>31</v>
      </c>
      <c r="N7" s="19">
        <v>900</v>
      </c>
      <c r="O7" s="19"/>
      <c r="P7" s="19"/>
      <c r="Q7" s="19"/>
      <c r="R7" s="23" t="s">
        <v>45</v>
      </c>
      <c r="S7" s="19"/>
      <c r="T7" s="19">
        <v>38000</v>
      </c>
      <c r="U7" s="19" t="s">
        <v>47</v>
      </c>
      <c r="V7" s="16">
        <f t="shared" ref="V7:V11" si="0">G7-30</f>
        <v>42840</v>
      </c>
    </row>
    <row r="8" spans="1:31" ht="16.2" thickBot="1" x14ac:dyDescent="0.3">
      <c r="A8" s="3" t="s">
        <v>63</v>
      </c>
      <c r="B8" s="4" t="s">
        <v>64</v>
      </c>
      <c r="C8" s="34">
        <v>2</v>
      </c>
      <c r="D8" s="34">
        <v>1</v>
      </c>
      <c r="E8" s="52"/>
      <c r="F8" s="5" t="s">
        <v>62</v>
      </c>
      <c r="G8" s="6">
        <v>42870</v>
      </c>
      <c r="H8" s="6">
        <v>42874</v>
      </c>
      <c r="I8" s="52"/>
      <c r="J8" s="18" t="s">
        <v>25</v>
      </c>
      <c r="K8" s="19" t="s">
        <v>37</v>
      </c>
      <c r="L8" s="19" t="s">
        <v>43</v>
      </c>
      <c r="M8" s="19" t="s">
        <v>44</v>
      </c>
      <c r="N8" s="19">
        <v>910</v>
      </c>
      <c r="O8" s="19"/>
      <c r="P8" s="19"/>
      <c r="Q8" s="19"/>
      <c r="R8" s="23" t="s">
        <v>46</v>
      </c>
      <c r="S8" s="19"/>
      <c r="T8" s="19">
        <v>17200</v>
      </c>
      <c r="U8" s="19" t="s">
        <v>48</v>
      </c>
      <c r="V8" s="16">
        <f t="shared" si="0"/>
        <v>42840</v>
      </c>
    </row>
    <row r="9" spans="1:31" ht="16.2" thickBot="1" x14ac:dyDescent="0.3">
      <c r="A9" s="3" t="s">
        <v>63</v>
      </c>
      <c r="B9" s="4" t="s">
        <v>64</v>
      </c>
      <c r="C9" s="34">
        <v>2</v>
      </c>
      <c r="D9" s="34">
        <v>1</v>
      </c>
      <c r="E9" s="52"/>
      <c r="F9" s="5" t="s">
        <v>62</v>
      </c>
      <c r="G9" s="6">
        <v>42870</v>
      </c>
      <c r="H9" s="6">
        <v>42874</v>
      </c>
      <c r="I9" s="52"/>
      <c r="J9" s="18" t="s">
        <v>26</v>
      </c>
      <c r="K9" s="19"/>
      <c r="L9" s="19"/>
      <c r="M9" s="19"/>
      <c r="N9" s="19"/>
      <c r="O9" s="19"/>
      <c r="P9" s="19"/>
      <c r="Q9" s="19"/>
      <c r="R9" s="23"/>
      <c r="S9" s="19"/>
      <c r="T9" s="19"/>
      <c r="U9" s="19"/>
      <c r="V9" s="16">
        <f t="shared" si="0"/>
        <v>42840</v>
      </c>
    </row>
    <row r="10" spans="1:31" ht="16.2" thickBot="1" x14ac:dyDescent="0.3">
      <c r="A10" s="3" t="s">
        <v>63</v>
      </c>
      <c r="B10" s="4" t="s">
        <v>64</v>
      </c>
      <c r="C10" s="34">
        <v>2</v>
      </c>
      <c r="D10" s="34">
        <v>1</v>
      </c>
      <c r="E10" s="52"/>
      <c r="F10" s="5" t="s">
        <v>62</v>
      </c>
      <c r="G10" s="6">
        <v>42870</v>
      </c>
      <c r="H10" s="6">
        <v>42874</v>
      </c>
      <c r="I10" s="52"/>
      <c r="J10" s="18" t="s">
        <v>27</v>
      </c>
      <c r="K10" s="19"/>
      <c r="L10" s="19"/>
      <c r="M10" s="19"/>
      <c r="N10" s="19"/>
      <c r="O10" s="19"/>
      <c r="P10" s="19"/>
      <c r="Q10" s="19"/>
      <c r="R10" s="23"/>
      <c r="S10" s="19"/>
      <c r="T10" s="19"/>
      <c r="U10" s="19"/>
      <c r="V10" s="16">
        <f t="shared" si="0"/>
        <v>42840</v>
      </c>
    </row>
    <row r="11" spans="1:31" ht="16.2" thickBot="1" x14ac:dyDescent="0.3">
      <c r="A11" s="3" t="s">
        <v>63</v>
      </c>
      <c r="B11" s="4" t="s">
        <v>64</v>
      </c>
      <c r="C11" s="34">
        <v>2</v>
      </c>
      <c r="D11" s="34">
        <v>1</v>
      </c>
      <c r="E11" s="53"/>
      <c r="F11" s="5" t="s">
        <v>62</v>
      </c>
      <c r="G11" s="6">
        <v>42870</v>
      </c>
      <c r="H11" s="6">
        <v>42874</v>
      </c>
      <c r="I11" s="53"/>
      <c r="J11" s="18" t="s">
        <v>28</v>
      </c>
      <c r="K11" s="19"/>
      <c r="L11" s="19"/>
      <c r="M11" s="19"/>
      <c r="N11" s="19"/>
      <c r="O11" s="19"/>
      <c r="P11" s="19"/>
      <c r="Q11" s="19"/>
      <c r="R11" s="23"/>
      <c r="S11" s="19"/>
      <c r="T11" s="19"/>
      <c r="U11" s="19"/>
      <c r="V11" s="16">
        <f t="shared" si="0"/>
        <v>42840</v>
      </c>
    </row>
    <row r="12" spans="1:31" ht="16.2" thickBot="1" x14ac:dyDescent="0.3">
      <c r="A12" s="3" t="s">
        <v>63</v>
      </c>
      <c r="B12" s="4" t="s">
        <v>64</v>
      </c>
      <c r="C12" s="34">
        <v>3</v>
      </c>
      <c r="D12" s="34">
        <v>1</v>
      </c>
      <c r="E12" s="54" t="s">
        <v>13</v>
      </c>
      <c r="F12" s="5" t="s">
        <v>62</v>
      </c>
      <c r="G12" s="6">
        <v>42996</v>
      </c>
      <c r="H12" s="6">
        <v>43000</v>
      </c>
      <c r="I12" s="36">
        <v>6</v>
      </c>
      <c r="J12" s="18" t="s">
        <v>23</v>
      </c>
      <c r="K12" s="19"/>
      <c r="L12" s="19"/>
      <c r="M12" s="19"/>
      <c r="N12" s="19"/>
      <c r="O12" s="19"/>
      <c r="P12" s="19"/>
      <c r="Q12" s="19"/>
      <c r="R12" s="23"/>
      <c r="S12" s="19"/>
      <c r="T12" s="19"/>
      <c r="U12" s="19"/>
      <c r="V12" s="16">
        <f>G12-30</f>
        <v>42966</v>
      </c>
    </row>
    <row r="13" spans="1:31" ht="16.2" thickBot="1" x14ac:dyDescent="0.3">
      <c r="A13" s="3" t="s">
        <v>63</v>
      </c>
      <c r="B13" s="4" t="s">
        <v>64</v>
      </c>
      <c r="C13" s="34">
        <v>3</v>
      </c>
      <c r="D13" s="34">
        <v>1</v>
      </c>
      <c r="E13" s="52"/>
      <c r="F13" s="5" t="s">
        <v>62</v>
      </c>
      <c r="G13" s="6">
        <v>42996</v>
      </c>
      <c r="H13" s="6">
        <v>43000</v>
      </c>
      <c r="I13" s="52"/>
      <c r="J13" s="18" t="s">
        <v>24</v>
      </c>
      <c r="K13" s="19"/>
      <c r="L13" s="19"/>
      <c r="M13" s="19"/>
      <c r="N13" s="19"/>
      <c r="O13" s="19"/>
      <c r="P13" s="19"/>
      <c r="Q13" s="19"/>
      <c r="R13" s="23"/>
      <c r="S13" s="19"/>
      <c r="T13" s="19"/>
      <c r="U13" s="19"/>
      <c r="V13" s="16">
        <f t="shared" ref="V13:V16" si="1">G13-30</f>
        <v>42966</v>
      </c>
    </row>
    <row r="14" spans="1:31" ht="16.2" thickBot="1" x14ac:dyDescent="0.3">
      <c r="A14" s="3" t="s">
        <v>63</v>
      </c>
      <c r="B14" s="4" t="s">
        <v>64</v>
      </c>
      <c r="C14" s="34">
        <v>3</v>
      </c>
      <c r="D14" s="34">
        <v>1</v>
      </c>
      <c r="E14" s="52"/>
      <c r="F14" s="5" t="s">
        <v>62</v>
      </c>
      <c r="G14" s="6">
        <v>42996</v>
      </c>
      <c r="H14" s="6">
        <v>43000</v>
      </c>
      <c r="I14" s="52"/>
      <c r="J14" s="18" t="s">
        <v>25</v>
      </c>
      <c r="K14" s="19"/>
      <c r="L14" s="19"/>
      <c r="M14" s="19"/>
      <c r="N14" s="19"/>
      <c r="O14" s="19"/>
      <c r="P14" s="19"/>
      <c r="Q14" s="19"/>
      <c r="R14" s="23"/>
      <c r="S14" s="19"/>
      <c r="T14" s="19"/>
      <c r="U14" s="19"/>
      <c r="V14" s="16">
        <f t="shared" si="1"/>
        <v>42966</v>
      </c>
    </row>
    <row r="15" spans="1:31" ht="16.2" thickBot="1" x14ac:dyDescent="0.3">
      <c r="A15" s="3" t="s">
        <v>63</v>
      </c>
      <c r="B15" s="4" t="s">
        <v>64</v>
      </c>
      <c r="C15" s="34">
        <v>3</v>
      </c>
      <c r="D15" s="34">
        <v>1</v>
      </c>
      <c r="E15" s="52"/>
      <c r="F15" s="5" t="s">
        <v>62</v>
      </c>
      <c r="G15" s="6">
        <v>42996</v>
      </c>
      <c r="H15" s="6">
        <v>43000</v>
      </c>
      <c r="I15" s="52"/>
      <c r="J15" s="18" t="s">
        <v>26</v>
      </c>
      <c r="K15" s="19"/>
      <c r="L15" s="19"/>
      <c r="M15" s="19"/>
      <c r="N15" s="19"/>
      <c r="O15" s="19"/>
      <c r="P15" s="19"/>
      <c r="Q15" s="19"/>
      <c r="R15" s="23"/>
      <c r="S15" s="19"/>
      <c r="T15" s="19"/>
      <c r="U15" s="19"/>
      <c r="V15" s="16">
        <f t="shared" si="1"/>
        <v>42966</v>
      </c>
    </row>
    <row r="16" spans="1:31" ht="16.2" thickBot="1" x14ac:dyDescent="0.3">
      <c r="A16" s="3" t="s">
        <v>63</v>
      </c>
      <c r="B16" s="4" t="s">
        <v>64</v>
      </c>
      <c r="C16" s="34">
        <v>3</v>
      </c>
      <c r="D16" s="34">
        <v>1</v>
      </c>
      <c r="E16" s="52"/>
      <c r="F16" s="5" t="s">
        <v>62</v>
      </c>
      <c r="G16" s="6">
        <v>42996</v>
      </c>
      <c r="H16" s="6">
        <v>43000</v>
      </c>
      <c r="I16" s="52"/>
      <c r="J16" s="18" t="s">
        <v>27</v>
      </c>
      <c r="K16" s="19"/>
      <c r="L16" s="19"/>
      <c r="M16" s="19"/>
      <c r="N16" s="19"/>
      <c r="O16" s="19"/>
      <c r="P16" s="19"/>
      <c r="Q16" s="19"/>
      <c r="R16" s="23"/>
      <c r="S16" s="19"/>
      <c r="T16" s="19"/>
      <c r="U16" s="19"/>
      <c r="V16" s="16">
        <f t="shared" si="1"/>
        <v>42966</v>
      </c>
    </row>
    <row r="17" spans="1:22" ht="27" thickBot="1" x14ac:dyDescent="0.3">
      <c r="A17" s="3" t="s">
        <v>14</v>
      </c>
      <c r="B17" s="4" t="s">
        <v>65</v>
      </c>
      <c r="C17" s="34">
        <v>2</v>
      </c>
      <c r="D17" s="34">
        <v>1</v>
      </c>
      <c r="E17" s="31" t="s">
        <v>15</v>
      </c>
      <c r="F17" s="5" t="s">
        <v>50</v>
      </c>
      <c r="G17" s="7">
        <v>42982</v>
      </c>
      <c r="H17" s="7">
        <v>43091</v>
      </c>
      <c r="I17" s="21">
        <v>6</v>
      </c>
      <c r="J17" s="18" t="s">
        <v>23</v>
      </c>
      <c r="K17" s="19" t="s">
        <v>36</v>
      </c>
      <c r="L17" s="19" t="s">
        <v>31</v>
      </c>
      <c r="M17" s="19" t="s">
        <v>52</v>
      </c>
      <c r="N17" s="19">
        <v>520</v>
      </c>
      <c r="O17" s="19"/>
      <c r="P17" s="19"/>
      <c r="Q17" s="19"/>
      <c r="R17" s="23" t="s">
        <v>54</v>
      </c>
      <c r="S17" s="19"/>
      <c r="T17" s="19">
        <v>57000</v>
      </c>
      <c r="U17" s="19" t="s">
        <v>55</v>
      </c>
      <c r="V17" s="16">
        <f>G17-30</f>
        <v>42952</v>
      </c>
    </row>
    <row r="18" spans="1:22" ht="27" thickBot="1" x14ac:dyDescent="0.3">
      <c r="A18" s="3" t="s">
        <v>14</v>
      </c>
      <c r="B18" s="4" t="s">
        <v>65</v>
      </c>
      <c r="C18" s="34">
        <v>2</v>
      </c>
      <c r="D18" s="34">
        <v>1</v>
      </c>
      <c r="E18" s="31" t="s">
        <v>15</v>
      </c>
      <c r="F18" s="5" t="s">
        <v>50</v>
      </c>
      <c r="G18" s="7">
        <v>42982</v>
      </c>
      <c r="H18" s="7">
        <v>43091</v>
      </c>
      <c r="I18" s="21">
        <v>6</v>
      </c>
      <c r="J18" s="18" t="s">
        <v>24</v>
      </c>
      <c r="K18" s="19" t="s">
        <v>37</v>
      </c>
      <c r="L18" s="19" t="s">
        <v>30</v>
      </c>
      <c r="M18" s="19" t="s">
        <v>43</v>
      </c>
      <c r="N18" s="19">
        <v>150</v>
      </c>
      <c r="O18" s="19"/>
      <c r="P18" s="19"/>
      <c r="Q18" s="19"/>
      <c r="R18" s="23" t="s">
        <v>53</v>
      </c>
      <c r="S18" s="19"/>
      <c r="T18" s="19">
        <v>17000</v>
      </c>
      <c r="U18" s="19" t="s">
        <v>56</v>
      </c>
      <c r="V18" s="16">
        <f t="shared" ref="V18:V22" si="2">G18-30</f>
        <v>42952</v>
      </c>
    </row>
    <row r="19" spans="1:22" ht="27" thickBot="1" x14ac:dyDescent="0.3">
      <c r="A19" s="3" t="s">
        <v>14</v>
      </c>
      <c r="B19" s="4" t="s">
        <v>65</v>
      </c>
      <c r="C19" s="34">
        <v>2</v>
      </c>
      <c r="D19" s="34">
        <v>1</v>
      </c>
      <c r="E19" s="31" t="s">
        <v>15</v>
      </c>
      <c r="F19" s="5" t="s">
        <v>50</v>
      </c>
      <c r="G19" s="7">
        <v>42982</v>
      </c>
      <c r="H19" s="7">
        <v>43091</v>
      </c>
      <c r="I19" s="21">
        <v>6</v>
      </c>
      <c r="J19" s="18" t="s">
        <v>25</v>
      </c>
      <c r="K19" s="19"/>
      <c r="L19" s="19"/>
      <c r="M19" s="19"/>
      <c r="N19" s="19"/>
      <c r="O19" s="19"/>
      <c r="P19" s="19"/>
      <c r="Q19" s="19"/>
      <c r="R19" s="23"/>
      <c r="S19" s="19"/>
      <c r="T19" s="19"/>
      <c r="U19" s="19"/>
      <c r="V19" s="16">
        <f t="shared" si="2"/>
        <v>42952</v>
      </c>
    </row>
    <row r="20" spans="1:22" ht="27" thickBot="1" x14ac:dyDescent="0.3">
      <c r="A20" s="3" t="s">
        <v>14</v>
      </c>
      <c r="B20" s="4" t="s">
        <v>65</v>
      </c>
      <c r="C20" s="34">
        <v>2</v>
      </c>
      <c r="D20" s="34">
        <v>1</v>
      </c>
      <c r="E20" s="31" t="s">
        <v>15</v>
      </c>
      <c r="F20" s="5" t="s">
        <v>50</v>
      </c>
      <c r="G20" s="7">
        <v>42982</v>
      </c>
      <c r="H20" s="7">
        <v>43091</v>
      </c>
      <c r="I20" s="21">
        <v>6</v>
      </c>
      <c r="J20" s="18" t="s">
        <v>26</v>
      </c>
      <c r="K20" s="19"/>
      <c r="L20" s="19"/>
      <c r="M20" s="19"/>
      <c r="N20" s="19"/>
      <c r="O20" s="19"/>
      <c r="P20" s="19"/>
      <c r="Q20" s="19"/>
      <c r="R20" s="23"/>
      <c r="S20" s="19"/>
      <c r="T20" s="19"/>
      <c r="U20" s="19"/>
      <c r="V20" s="16">
        <f t="shared" si="2"/>
        <v>42952</v>
      </c>
    </row>
    <row r="21" spans="1:22" ht="27" thickBot="1" x14ac:dyDescent="0.3">
      <c r="A21" s="3" t="s">
        <v>14</v>
      </c>
      <c r="B21" s="4" t="s">
        <v>65</v>
      </c>
      <c r="C21" s="34">
        <v>2</v>
      </c>
      <c r="D21" s="34">
        <v>1</v>
      </c>
      <c r="E21" s="31" t="s">
        <v>15</v>
      </c>
      <c r="F21" s="5" t="s">
        <v>50</v>
      </c>
      <c r="G21" s="7">
        <v>42982</v>
      </c>
      <c r="H21" s="7">
        <v>43091</v>
      </c>
      <c r="I21" s="21">
        <v>6</v>
      </c>
      <c r="J21" s="18" t="s">
        <v>27</v>
      </c>
      <c r="K21" s="19"/>
      <c r="L21" s="19"/>
      <c r="M21" s="19"/>
      <c r="N21" s="19"/>
      <c r="O21" s="19"/>
      <c r="P21" s="19"/>
      <c r="Q21" s="19"/>
      <c r="R21" s="23"/>
      <c r="S21" s="19"/>
      <c r="T21" s="19"/>
      <c r="U21" s="19"/>
      <c r="V21" s="16">
        <f t="shared" si="2"/>
        <v>42952</v>
      </c>
    </row>
    <row r="22" spans="1:22" ht="27" thickBot="1" x14ac:dyDescent="0.3">
      <c r="A22" s="3" t="s">
        <v>14</v>
      </c>
      <c r="B22" s="4" t="s">
        <v>65</v>
      </c>
      <c r="C22" s="34">
        <v>2</v>
      </c>
      <c r="D22" s="34">
        <v>1</v>
      </c>
      <c r="E22" s="31" t="s">
        <v>15</v>
      </c>
      <c r="F22" s="5" t="s">
        <v>50</v>
      </c>
      <c r="G22" s="7">
        <v>42982</v>
      </c>
      <c r="H22" s="7">
        <v>43091</v>
      </c>
      <c r="I22" s="21">
        <v>6</v>
      </c>
      <c r="J22" s="18" t="s">
        <v>28</v>
      </c>
      <c r="K22" s="19"/>
      <c r="L22" s="19"/>
      <c r="M22" s="19"/>
      <c r="N22" s="19"/>
      <c r="O22" s="19"/>
      <c r="P22" s="19"/>
      <c r="Q22" s="19"/>
      <c r="R22" s="23"/>
      <c r="S22" s="19"/>
      <c r="T22" s="19"/>
      <c r="U22" s="19"/>
      <c r="V22" s="16">
        <f t="shared" si="2"/>
        <v>42952</v>
      </c>
    </row>
    <row r="23" spans="1:22" ht="27" thickBot="1" x14ac:dyDescent="0.3">
      <c r="A23" s="3" t="s">
        <v>16</v>
      </c>
      <c r="B23" s="4" t="s">
        <v>66</v>
      </c>
      <c r="C23" s="34">
        <v>1</v>
      </c>
      <c r="D23" s="34">
        <v>1</v>
      </c>
      <c r="E23" s="31" t="s">
        <v>17</v>
      </c>
      <c r="F23" s="5" t="s">
        <v>51</v>
      </c>
      <c r="G23" s="6">
        <v>42772</v>
      </c>
      <c r="H23" s="6">
        <v>42776</v>
      </c>
      <c r="I23" s="21">
        <v>3</v>
      </c>
      <c r="J23" s="18" t="s">
        <v>23</v>
      </c>
      <c r="K23" s="19" t="s">
        <v>37</v>
      </c>
      <c r="L23" s="19" t="s">
        <v>58</v>
      </c>
      <c r="M23" s="19" t="s">
        <v>59</v>
      </c>
      <c r="N23" s="19">
        <v>2</v>
      </c>
      <c r="O23" s="19"/>
      <c r="P23" s="19"/>
      <c r="Q23" s="19"/>
      <c r="R23" s="23" t="s">
        <v>60</v>
      </c>
      <c r="S23" s="19"/>
      <c r="T23" s="19">
        <v>17000</v>
      </c>
      <c r="U23" s="19" t="s">
        <v>56</v>
      </c>
      <c r="V23" s="16">
        <f>G23-30</f>
        <v>42742</v>
      </c>
    </row>
    <row r="24" spans="1:22" ht="27" thickBot="1" x14ac:dyDescent="0.3">
      <c r="A24" s="3" t="s">
        <v>16</v>
      </c>
      <c r="B24" s="4" t="s">
        <v>66</v>
      </c>
      <c r="C24" s="34">
        <v>1</v>
      </c>
      <c r="D24" s="34">
        <v>1</v>
      </c>
      <c r="E24" s="31" t="s">
        <v>17</v>
      </c>
      <c r="F24" s="5" t="s">
        <v>51</v>
      </c>
      <c r="G24" s="6">
        <v>42772</v>
      </c>
      <c r="H24" s="6">
        <v>42776</v>
      </c>
      <c r="I24" s="21">
        <v>3</v>
      </c>
      <c r="J24" s="18" t="s">
        <v>24</v>
      </c>
      <c r="K24" s="19"/>
      <c r="L24" s="19"/>
      <c r="M24" s="19"/>
      <c r="N24" s="19"/>
      <c r="O24" s="19"/>
      <c r="P24" s="19"/>
      <c r="Q24" s="19"/>
      <c r="R24" s="23"/>
      <c r="S24" s="19"/>
      <c r="T24" s="19"/>
      <c r="U24" s="19"/>
      <c r="V24" s="16">
        <f t="shared" ref="V24:V25" si="3">G24-30</f>
        <v>42742</v>
      </c>
    </row>
    <row r="25" spans="1:22" ht="27" thickBot="1" x14ac:dyDescent="0.3">
      <c r="A25" s="3" t="s">
        <v>16</v>
      </c>
      <c r="B25" s="4" t="s">
        <v>66</v>
      </c>
      <c r="C25" s="34">
        <v>1</v>
      </c>
      <c r="D25" s="34">
        <v>1</v>
      </c>
      <c r="E25" s="31" t="s">
        <v>17</v>
      </c>
      <c r="F25" s="5" t="s">
        <v>51</v>
      </c>
      <c r="G25" s="6">
        <v>42772</v>
      </c>
      <c r="H25" s="6">
        <v>42776</v>
      </c>
      <c r="I25" s="21">
        <v>3</v>
      </c>
      <c r="J25" s="18" t="s">
        <v>25</v>
      </c>
      <c r="K25" s="19"/>
      <c r="L25" s="19"/>
      <c r="M25" s="19"/>
      <c r="N25" s="19"/>
      <c r="O25" s="19"/>
      <c r="P25" s="19"/>
      <c r="Q25" s="19"/>
      <c r="R25" s="23"/>
      <c r="S25" s="19"/>
      <c r="T25" s="19"/>
      <c r="U25" s="19"/>
      <c r="V25" s="16">
        <f t="shared" si="3"/>
        <v>42742</v>
      </c>
    </row>
  </sheetData>
  <autoFilter ref="A2:W25"/>
  <sortState ref="A3:Q386">
    <sortCondition ref="A3:A386"/>
    <sortCondition ref="G3:G386"/>
  </sortState>
  <mergeCells count="20">
    <mergeCell ref="V1:V2"/>
    <mergeCell ref="A1:B1"/>
    <mergeCell ref="D1:E1"/>
    <mergeCell ref="G1:H1"/>
    <mergeCell ref="O1:O2"/>
    <mergeCell ref="S1:S2"/>
    <mergeCell ref="C1:C2"/>
    <mergeCell ref="L1:L2"/>
    <mergeCell ref="M1:M2"/>
    <mergeCell ref="R1:R2"/>
    <mergeCell ref="I1:I2"/>
    <mergeCell ref="J1:J2"/>
    <mergeCell ref="K1:K2"/>
    <mergeCell ref="N1:N2"/>
    <mergeCell ref="E3:E5"/>
    <mergeCell ref="E6:E11"/>
    <mergeCell ref="I3:I5"/>
    <mergeCell ref="I6:I11"/>
    <mergeCell ref="E12:E16"/>
    <mergeCell ref="I12:I16"/>
  </mergeCells>
  <printOptions horizontalCentered="1"/>
  <pageMargins left="0.19685039370078741" right="0.19685039370078741" top="0.39370078740157483" bottom="0.4" header="0.27559055118110237" footer="0.23"/>
  <pageSetup paperSize="9" scale="61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Liste inscription</vt:lpstr>
      <vt:lpstr>'Liste inscription'!Impression_des_titres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2016-12-22T06:26:17Z</dcterms:modified>
</cp:coreProperties>
</file>