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116" windowHeight="9288" activeTab="1"/>
  </bookViews>
  <sheets>
    <sheet name="Liste AF à compléter par DATES" sheetId="1" r:id="rId1"/>
    <sheet name="Statistique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V21" i="1" l="1"/>
  <c r="B23" i="2"/>
  <c r="V19" i="1"/>
  <c r="V14" i="1"/>
  <c r="V9" i="1"/>
  <c r="V8" i="1"/>
  <c r="V3" i="1"/>
</calcChain>
</file>

<file path=xl/comments1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3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<sst xmlns="http://schemas.openxmlformats.org/spreadsheetml/2006/main" count="117" uniqueCount="55">
  <si>
    <t>NUM SESSION</t>
  </si>
  <si>
    <t>PARTIE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</si>
  <si>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</si>
  <si>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</si>
  <si>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</si>
  <si>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</si>
  <si>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</si>
  <si>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</si>
  <si>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</si>
  <si>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</si>
  <si>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SAP</t>
  </si>
  <si>
    <t>FE</t>
  </si>
  <si>
    <t>Origine inscription</t>
  </si>
  <si>
    <t>Remarques</t>
  </si>
  <si>
    <t xml:space="preserve">VERROUILLE </t>
  </si>
  <si>
    <t>N° et/ou
 libellé</t>
  </si>
  <si>
    <t>CODE AF</t>
  </si>
  <si>
    <t>CODE DIPLÔME</t>
  </si>
  <si>
    <t>N° de semaine</t>
  </si>
  <si>
    <t>A AER 2 1 00 PEDAGO</t>
  </si>
  <si>
    <t>TQ25</t>
  </si>
  <si>
    <t>PARIS</t>
  </si>
  <si>
    <t xml:space="preserve"> N°1</t>
  </si>
  <si>
    <t>02- Incomplète</t>
  </si>
  <si>
    <t xml:space="preserve"> N°2</t>
  </si>
  <si>
    <t xml:space="preserve"> N°3</t>
  </si>
  <si>
    <t xml:space="preserve"> N°4</t>
  </si>
  <si>
    <t>04- Place perdue</t>
  </si>
  <si>
    <t xml:space="preserve"> N°5</t>
  </si>
  <si>
    <t>TA04</t>
  </si>
  <si>
    <t>N° 1</t>
  </si>
  <si>
    <t>RM79</t>
  </si>
  <si>
    <t>05- AF supprimée</t>
  </si>
  <si>
    <t>N° 2</t>
  </si>
  <si>
    <t>N° 3</t>
  </si>
  <si>
    <t>N° 4</t>
  </si>
  <si>
    <t>N° 5</t>
  </si>
  <si>
    <t>RM80</t>
  </si>
  <si>
    <t>01- Complète</t>
  </si>
  <si>
    <t>04- Place supprimée</t>
  </si>
  <si>
    <t>ST36</t>
  </si>
  <si>
    <t>LIBELLE</t>
  </si>
  <si>
    <t>EFF.</t>
  </si>
  <si>
    <t>Total</t>
  </si>
  <si>
    <t>Vide</t>
  </si>
  <si>
    <t>04- NON : Autre</t>
  </si>
  <si>
    <t>04- NON : Plus de place</t>
  </si>
  <si>
    <t>03- Arbitrage+</t>
  </si>
  <si>
    <t>03- Arbitrage</t>
  </si>
  <si>
    <t>01- MODAF à faire</t>
  </si>
  <si>
    <t>Nombre</t>
  </si>
  <si>
    <t xml:space="preserve">Liste </t>
  </si>
  <si>
    <t>TA99</t>
  </si>
  <si>
    <t xml:space="preserve">   CODE</t>
  </si>
  <si>
    <t>00- Oui ou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</si>
</sst>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24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trike/>
      <sz val="10"/>
      <color rgb="FF000000"/>
      <name val="Arial"/>
      <family val="2"/>
    </font>
    <font>
      <b/>
      <strike/>
      <sz val="10"/>
      <color rgb="FFFFFF00"/>
      <name val="Arial"/>
      <family val="2"/>
    </font>
    <font>
      <b/>
      <strike/>
      <sz val="18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lightGray">
        <bgColor rgb="FFFF0000"/>
      </patternFill>
    </fill>
    <fill>
      <patternFill patternType="solid">
        <fgColor rgb="FF00CD00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1" fillId="0" borderId="0"/>
  </cellStyleXfs>
  <cellXfs count="17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 applyProtection="1">
      <alignment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7" fillId="3" borderId="2" xfId="0" quotePrefix="1" applyNumberFormat="1" applyFont="1" applyFill="1" applyBorder="1" applyAlignment="1" applyProtection="1">
      <alignment vertical="center"/>
    </xf>
    <xf numFmtId="0" fontId="8" fillId="3" borderId="2" xfId="0" quotePrefix="1" applyNumberFormat="1" applyFont="1" applyFill="1" applyBorder="1" applyAlignment="1" applyProtection="1">
      <alignment horizontal="center" vertical="center" wrapText="1"/>
    </xf>
    <xf numFmtId="0" fontId="7" fillId="3" borderId="2" xfId="0" quotePrefix="1" applyNumberFormat="1" applyFont="1" applyFill="1" applyBorder="1" applyAlignment="1" applyProtection="1">
      <alignment horizontal="center" vertical="center"/>
    </xf>
    <xf numFmtId="0" fontId="9" fillId="3" borderId="2" xfId="0" quotePrefix="1" applyNumberFormat="1" applyFont="1" applyFill="1" applyBorder="1" applyAlignment="1" applyProtection="1">
      <alignment horizontal="center" vertical="center" wrapText="1"/>
    </xf>
    <xf numFmtId="14" fontId="10" fillId="3" borderId="2" xfId="0" applyNumberFormat="1" applyFont="1" applyFill="1" applyBorder="1" applyAlignment="1" applyProtection="1">
      <alignment horizontal="center" vertical="center"/>
    </xf>
    <xf numFmtId="0" fontId="11" fillId="3" borderId="2" xfId="0" quotePrefix="1" applyNumberFormat="1" applyFont="1" applyFill="1" applyBorder="1" applyAlignment="1" applyProtection="1">
      <alignment horizontal="center" vertical="center"/>
    </xf>
    <xf numFmtId="0" fontId="7" fillId="3" borderId="3" xfId="0" quotePrefix="1" applyNumberFormat="1" applyFont="1" applyFill="1" applyBorder="1" applyAlignment="1" applyProtection="1">
      <alignment horizontal="center" vertical="center"/>
    </xf>
    <xf numFmtId="0" fontId="7" fillId="3" borderId="3" xfId="0" quotePrefix="1" applyNumberFormat="1" applyFont="1" applyFill="1" applyBorder="1" applyAlignment="1" applyProtection="1">
      <alignment horizontal="center" vertical="center"/>
      <protection locked="0"/>
    </xf>
    <xf numFmtId="164" fontId="7" fillId="3" borderId="3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7" fillId="3" borderId="3" xfId="0" quotePrefix="1" applyNumberFormat="1" applyFont="1" applyFill="1" applyBorder="1" applyAlignment="1" applyProtection="1">
      <alignment horizontal="center" vertical="center" wrapText="1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7" fillId="3" borderId="4" xfId="0" quotePrefix="1" applyNumberFormat="1" applyFont="1" applyFill="1" applyBorder="1" applyAlignment="1" applyProtection="1">
      <alignment vertical="center"/>
    </xf>
    <xf numFmtId="0" fontId="8" fillId="3" borderId="4" xfId="0" quotePrefix="1" applyNumberFormat="1" applyFont="1" applyFill="1" applyBorder="1" applyAlignment="1" applyProtection="1">
      <alignment horizontal="center" vertical="center" wrapText="1"/>
    </xf>
    <xf numFmtId="0" fontId="7" fillId="3" borderId="4" xfId="0" quotePrefix="1" applyNumberFormat="1" applyFont="1" applyFill="1" applyBorder="1" applyAlignment="1" applyProtection="1">
      <alignment horizontal="center" vertical="center"/>
    </xf>
    <xf numFmtId="0" fontId="9" fillId="3" borderId="4" xfId="0" quotePrefix="1" applyNumberFormat="1" applyFont="1" applyFill="1" applyBorder="1" applyAlignment="1" applyProtection="1">
      <alignment horizontal="center" vertical="center" wrapText="1"/>
    </xf>
    <xf numFmtId="14" fontId="10" fillId="3" borderId="4" xfId="0" applyNumberFormat="1" applyFont="1" applyFill="1" applyBorder="1" applyAlignment="1" applyProtection="1">
      <alignment horizontal="center" vertical="center"/>
    </xf>
    <xf numFmtId="0" fontId="11" fillId="3" borderId="4" xfId="0" quotePrefix="1" applyNumberFormat="1" applyFont="1" applyFill="1" applyBorder="1" applyAlignment="1" applyProtection="1">
      <alignment horizontal="center" vertical="center"/>
    </xf>
    <xf numFmtId="0" fontId="7" fillId="3" borderId="5" xfId="0" quotePrefix="1" applyNumberFormat="1" applyFont="1" applyFill="1" applyBorder="1" applyAlignment="1" applyProtection="1">
      <alignment horizontal="center" vertical="center"/>
    </xf>
    <xf numFmtId="0" fontId="7" fillId="3" borderId="5" xfId="0" quotePrefix="1" applyNumberFormat="1" applyFont="1" applyFill="1" applyBorder="1" applyAlignment="1" applyProtection="1">
      <alignment horizontal="center" vertical="center"/>
      <protection locked="0"/>
    </xf>
    <xf numFmtId="164" fontId="7" fillId="3" borderId="5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14" fontId="7" fillId="3" borderId="5" xfId="0" quotePrefix="1" applyNumberFormat="1" applyFont="1" applyFill="1" applyBorder="1" applyAlignment="1" applyProtection="1">
      <alignment horizontal="center" vertical="center" wrapText="1"/>
    </xf>
    <xf numFmtId="0" fontId="7" fillId="3" borderId="5" xfId="0" applyNumberFormat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7" fillId="4" borderId="5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164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14" fontId="9" fillId="4" borderId="5" xfId="0" quotePrefix="1" applyNumberFormat="1" applyFont="1" applyFill="1" applyBorder="1" applyAlignment="1" applyProtection="1">
      <alignment horizontal="center" vertical="center" wrapText="1"/>
    </xf>
    <xf numFmtId="0" fontId="9" fillId="4" borderId="5" xfId="0" quotePrefix="1" applyNumberFormat="1" applyFont="1" applyFill="1" applyBorder="1" applyAlignment="1" applyProtection="1">
      <alignment horizontal="center" vertical="center" wrapText="1"/>
    </xf>
    <xf numFmtId="14" fontId="7" fillId="4" borderId="5" xfId="0" quotePrefix="1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/>
    </xf>
    <xf numFmtId="0" fontId="7" fillId="3" borderId="6" xfId="0" quotePrefix="1" applyNumberFormat="1" applyFont="1" applyFill="1" applyBorder="1" applyAlignment="1" applyProtection="1">
      <alignment vertical="center"/>
    </xf>
    <xf numFmtId="0" fontId="8" fillId="3" borderId="6" xfId="0" quotePrefix="1" applyNumberFormat="1" applyFont="1" applyFill="1" applyBorder="1" applyAlignment="1" applyProtection="1">
      <alignment horizontal="center" vertical="center" wrapText="1"/>
    </xf>
    <xf numFmtId="0" fontId="7" fillId="3" borderId="6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14" fontId="10" fillId="3" borderId="6" xfId="0" applyNumberFormat="1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0" fontId="7" fillId="4" borderId="7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164" fontId="12" fillId="5" borderId="7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14" fontId="9" fillId="4" borderId="7" xfId="0" quotePrefix="1" applyNumberFormat="1" applyFont="1" applyFill="1" applyBorder="1" applyAlignment="1" applyProtection="1">
      <alignment horizontal="center" vertical="center" wrapText="1"/>
    </xf>
    <xf numFmtId="0" fontId="9" fillId="4" borderId="7" xfId="0" quotePrefix="1" applyNumberFormat="1" applyFont="1" applyFill="1" applyBorder="1" applyAlignment="1" applyProtection="1">
      <alignment horizontal="center" vertical="center" wrapText="1"/>
    </xf>
    <xf numFmtId="14" fontId="7" fillId="4" borderId="7" xfId="0" quotePrefix="1" applyNumberFormat="1" applyFont="1" applyFill="1" applyBorder="1" applyAlignment="1" applyProtection="1">
      <alignment horizontal="center" vertical="center" wrapText="1"/>
    </xf>
    <xf numFmtId="0" fontId="7" fillId="4" borderId="7" xfId="0" applyNumberFormat="1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vertical="center"/>
    </xf>
    <xf numFmtId="0" fontId="8" fillId="6" borderId="1" xfId="0" quotePrefix="1" applyNumberFormat="1" applyFont="1" applyFill="1" applyBorder="1" applyAlignment="1" applyProtection="1">
      <alignment horizontal="center" vertical="center" wrapText="1"/>
    </xf>
    <xf numFmtId="0" fontId="7" fillId="6" borderId="1" xfId="0" quotePrefix="1" applyNumberFormat="1" applyFont="1" applyFill="1" applyBorder="1" applyAlignment="1" applyProtection="1">
      <alignment horizontal="center" vertical="center"/>
    </xf>
    <xf numFmtId="0" fontId="9" fillId="6" borderId="1" xfId="0" quotePrefix="1" applyNumberFormat="1" applyFont="1" applyFill="1" applyBorder="1" applyAlignment="1" applyProtection="1">
      <alignment horizontal="center" vertical="center" wrapText="1"/>
    </xf>
    <xf numFmtId="14" fontId="10" fillId="6" borderId="1" xfId="0" applyNumberFormat="1" applyFont="1" applyFill="1" applyBorder="1" applyAlignment="1" applyProtection="1">
      <alignment horizontal="center" vertical="center"/>
    </xf>
    <xf numFmtId="0" fontId="11" fillId="6" borderId="1" xfId="0" quotePrefix="1" applyNumberFormat="1" applyFont="1" applyFill="1" applyBorder="1" applyAlignment="1" applyProtection="1">
      <alignment horizontal="center" vertical="center"/>
    </xf>
    <xf numFmtId="164" fontId="7" fillId="6" borderId="1" xfId="0" quotePrefix="1" applyNumberFormat="1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horizontal="center" vertical="center" wrapText="1"/>
    </xf>
    <xf numFmtId="14" fontId="9" fillId="6" borderId="1" xfId="0" quotePrefix="1" applyNumberFormat="1" applyFont="1" applyFill="1" applyBorder="1" applyAlignment="1" applyProtection="1">
      <alignment horizontal="center" vertical="center" wrapText="1"/>
    </xf>
    <xf numFmtId="14" fontId="7" fillId="6" borderId="1" xfId="0" quotePrefix="1" applyNumberFormat="1" applyFont="1" applyFill="1" applyBorder="1" applyAlignment="1" applyProtection="1">
      <alignment horizontal="center" vertical="center" wrapText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</xf>
    <xf numFmtId="0" fontId="13" fillId="5" borderId="2" xfId="0" quotePrefix="1" applyNumberFormat="1" applyFont="1" applyFill="1" applyBorder="1" applyAlignment="1" applyProtection="1">
      <alignment vertical="center"/>
    </xf>
    <xf numFmtId="0" fontId="14" fillId="5" borderId="2" xfId="0" quotePrefix="1" applyNumberFormat="1" applyFont="1" applyFill="1" applyBorder="1" applyAlignment="1" applyProtection="1">
      <alignment horizontal="center" vertical="center" wrapText="1"/>
    </xf>
    <xf numFmtId="0" fontId="13" fillId="5" borderId="2" xfId="0" quotePrefix="1" applyNumberFormat="1" applyFont="1" applyFill="1" applyBorder="1" applyAlignment="1" applyProtection="1">
      <alignment horizontal="center" vertical="center"/>
    </xf>
    <xf numFmtId="0" fontId="15" fillId="5" borderId="2" xfId="0" quotePrefix="1" applyNumberFormat="1" applyFont="1" applyFill="1" applyBorder="1" applyAlignment="1" applyProtection="1">
      <alignment horizontal="center" vertical="center" wrapText="1"/>
    </xf>
    <xf numFmtId="14" fontId="16" fillId="5" borderId="2" xfId="0" applyNumberFormat="1" applyFont="1" applyFill="1" applyBorder="1" applyAlignment="1" applyProtection="1">
      <alignment horizontal="center" vertical="center"/>
    </xf>
    <xf numFmtId="0" fontId="17" fillId="5" borderId="2" xfId="0" quotePrefix="1" applyNumberFormat="1" applyFont="1" applyFill="1" applyBorder="1" applyAlignment="1" applyProtection="1">
      <alignment horizontal="center" vertical="center"/>
    </xf>
    <xf numFmtId="0" fontId="13" fillId="5" borderId="3" xfId="0" quotePrefix="1" applyNumberFormat="1" applyFont="1" applyFill="1" applyBorder="1" applyAlignment="1" applyProtection="1">
      <alignment horizontal="center" vertical="center"/>
    </xf>
    <xf numFmtId="164" fontId="13" fillId="5" borderId="3" xfId="0" quotePrefix="1" applyNumberFormat="1" applyFont="1" applyFill="1" applyBorder="1" applyAlignment="1" applyProtection="1">
      <alignment horizontal="center" vertical="center"/>
    </xf>
    <xf numFmtId="0" fontId="13" fillId="5" borderId="3" xfId="0" quotePrefix="1" applyNumberFormat="1" applyFont="1" applyFill="1" applyBorder="1" applyAlignment="1" applyProtection="1">
      <alignment horizontal="center" vertical="center" wrapText="1"/>
    </xf>
    <xf numFmtId="14" fontId="15" fillId="5" borderId="3" xfId="0" quotePrefix="1" applyNumberFormat="1" applyFont="1" applyFill="1" applyBorder="1" applyAlignment="1" applyProtection="1">
      <alignment horizontal="center" vertical="center" wrapText="1"/>
    </xf>
    <xf numFmtId="0" fontId="15" fillId="5" borderId="3" xfId="0" quotePrefix="1" applyNumberFormat="1" applyFont="1" applyFill="1" applyBorder="1" applyAlignment="1" applyProtection="1">
      <alignment horizontal="center" vertical="center" wrapText="1"/>
    </xf>
    <xf numFmtId="14" fontId="13" fillId="5" borderId="3" xfId="0" quotePrefix="1" applyNumberFormat="1" applyFont="1" applyFill="1" applyBorder="1" applyAlignment="1" applyProtection="1">
      <alignment horizontal="center" vertical="center" wrapText="1"/>
    </xf>
    <xf numFmtId="0" fontId="18" fillId="4" borderId="3" xfId="0" applyNumberFormat="1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/>
    </xf>
    <xf numFmtId="0" fontId="13" fillId="5" borderId="4" xfId="0" quotePrefix="1" applyNumberFormat="1" applyFont="1" applyFill="1" applyBorder="1" applyAlignment="1" applyProtection="1">
      <alignment vertical="center"/>
    </xf>
    <xf numFmtId="0" fontId="14" fillId="5" borderId="4" xfId="0" quotePrefix="1" applyNumberFormat="1" applyFont="1" applyFill="1" applyBorder="1" applyAlignment="1" applyProtection="1">
      <alignment horizontal="center" vertical="center" wrapText="1"/>
    </xf>
    <xf numFmtId="0" fontId="13" fillId="5" borderId="4" xfId="0" quotePrefix="1" applyNumberFormat="1" applyFont="1" applyFill="1" applyBorder="1" applyAlignment="1" applyProtection="1">
      <alignment horizontal="center" vertical="center"/>
    </xf>
    <xf numFmtId="0" fontId="15" fillId="5" borderId="4" xfId="0" quotePrefix="1" applyNumberFormat="1" applyFont="1" applyFill="1" applyBorder="1" applyAlignment="1" applyProtection="1">
      <alignment horizontal="center" vertical="center" wrapText="1"/>
    </xf>
    <xf numFmtId="14" fontId="16" fillId="5" borderId="4" xfId="0" applyNumberFormat="1" applyFont="1" applyFill="1" applyBorder="1" applyAlignment="1" applyProtection="1">
      <alignment horizontal="center" vertical="center"/>
    </xf>
    <xf numFmtId="0" fontId="17" fillId="5" borderId="4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164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14" fontId="15" fillId="5" borderId="5" xfId="0" quotePrefix="1" applyNumberFormat="1" applyFont="1" applyFill="1" applyBorder="1" applyAlignment="1" applyProtection="1">
      <alignment horizontal="center" vertical="center" wrapText="1"/>
    </xf>
    <xf numFmtId="0" fontId="15" fillId="5" borderId="5" xfId="0" quotePrefix="1" applyNumberFormat="1" applyFont="1" applyFill="1" applyBorder="1" applyAlignment="1" applyProtection="1">
      <alignment horizontal="center" vertical="center" wrapText="1"/>
    </xf>
    <xf numFmtId="14" fontId="13" fillId="5" borderId="5" xfId="0" quotePrefix="1" applyNumberFormat="1" applyFont="1" applyFill="1" applyBorder="1" applyAlignment="1" applyProtection="1">
      <alignment horizontal="center" vertical="center" wrapText="1"/>
    </xf>
    <xf numFmtId="0" fontId="18" fillId="4" borderId="5" xfId="0" applyNumberFormat="1" applyFont="1" applyFill="1" applyBorder="1" applyAlignment="1" applyProtection="1">
      <alignment horizontal="center" vertical="center" wrapText="1"/>
    </xf>
    <xf numFmtId="0" fontId="18" fillId="4" borderId="5" xfId="0" applyFont="1" applyFill="1" applyBorder="1" applyAlignment="1" applyProtection="1">
      <alignment horizontal="center" vertical="center"/>
    </xf>
    <xf numFmtId="0" fontId="19" fillId="4" borderId="5" xfId="0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vertical="center"/>
    </xf>
    <xf numFmtId="0" fontId="14" fillId="5" borderId="6" xfId="0" quotePrefix="1" applyNumberFormat="1" applyFont="1" applyFill="1" applyBorder="1" applyAlignment="1" applyProtection="1">
      <alignment horizontal="center" vertical="center" wrapText="1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5" fillId="5" borderId="6" xfId="0" quotePrefix="1" applyNumberFormat="1" applyFont="1" applyFill="1" applyBorder="1" applyAlignment="1" applyProtection="1">
      <alignment horizontal="center" vertical="center" wrapText="1"/>
    </xf>
    <xf numFmtId="14" fontId="16" fillId="5" borderId="6" xfId="0" applyNumberFormat="1" applyFont="1" applyFill="1" applyBorder="1" applyAlignment="1" applyProtection="1">
      <alignment horizontal="center" vertical="center"/>
    </xf>
    <xf numFmtId="0" fontId="17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164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14" fontId="15" fillId="5" borderId="7" xfId="0" quotePrefix="1" applyNumberFormat="1" applyFont="1" applyFill="1" applyBorder="1" applyAlignment="1" applyProtection="1">
      <alignment horizontal="center" vertical="center" wrapText="1"/>
    </xf>
    <xf numFmtId="0" fontId="15" fillId="5" borderId="7" xfId="0" quotePrefix="1" applyNumberFormat="1" applyFont="1" applyFill="1" applyBorder="1" applyAlignment="1" applyProtection="1">
      <alignment horizontal="center" vertical="center" wrapText="1"/>
    </xf>
    <xf numFmtId="14" fontId="13" fillId="5" borderId="7" xfId="0" quotePrefix="1" applyNumberFormat="1" applyFont="1" applyFill="1" applyBorder="1" applyAlignment="1" applyProtection="1">
      <alignment horizontal="center" vertical="center" wrapText="1"/>
    </xf>
    <xf numFmtId="0" fontId="18" fillId="4" borderId="7" xfId="0" applyNumberFormat="1" applyFont="1" applyFill="1" applyBorder="1" applyAlignment="1" applyProtection="1">
      <alignment horizontal="center" vertical="center" wrapText="1"/>
    </xf>
    <xf numFmtId="0" fontId="18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center" vertical="center"/>
    </xf>
    <xf numFmtId="0" fontId="7" fillId="7" borderId="2" xfId="0" quotePrefix="1" applyNumberFormat="1" applyFont="1" applyFill="1" applyBorder="1" applyAlignment="1" applyProtection="1">
      <alignment vertical="center"/>
    </xf>
    <xf numFmtId="0" fontId="8" fillId="7" borderId="2" xfId="0" quotePrefix="1" applyNumberFormat="1" applyFont="1" applyFill="1" applyBorder="1" applyAlignment="1" applyProtection="1">
      <alignment horizontal="center" vertical="center" wrapText="1"/>
    </xf>
    <xf numFmtId="0" fontId="7" fillId="7" borderId="2" xfId="0" quotePrefix="1" applyNumberFormat="1" applyFont="1" applyFill="1" applyBorder="1" applyAlignment="1" applyProtection="1">
      <alignment horizontal="center" vertical="center"/>
    </xf>
    <xf numFmtId="0" fontId="9" fillId="7" borderId="2" xfId="0" quotePrefix="1" applyNumberFormat="1" applyFont="1" applyFill="1" applyBorder="1" applyAlignment="1" applyProtection="1">
      <alignment horizontal="center" vertical="center" wrapText="1"/>
    </xf>
    <xf numFmtId="14" fontId="10" fillId="7" borderId="2" xfId="0" applyNumberFormat="1" applyFont="1" applyFill="1" applyBorder="1" applyAlignment="1" applyProtection="1">
      <alignment horizontal="center" vertical="center"/>
    </xf>
    <xf numFmtId="0" fontId="11" fillId="7" borderId="2" xfId="0" quotePrefix="1" applyNumberFormat="1" applyFont="1" applyFill="1" applyBorder="1" applyAlignment="1" applyProtection="1">
      <alignment horizontal="center" vertical="center"/>
    </xf>
    <xf numFmtId="0" fontId="7" fillId="7" borderId="3" xfId="0" quotePrefix="1" applyNumberFormat="1" applyFont="1" applyFill="1" applyBorder="1" applyAlignment="1" applyProtection="1">
      <alignment horizontal="center" vertical="center"/>
    </xf>
    <xf numFmtId="164" fontId="7" fillId="7" borderId="3" xfId="0" quotePrefix="1" applyNumberFormat="1" applyFont="1" applyFill="1" applyBorder="1" applyAlignment="1" applyProtection="1">
      <alignment horizontal="center" vertical="center"/>
    </xf>
    <xf numFmtId="0" fontId="7" fillId="7" borderId="3" xfId="0" quotePrefix="1" applyNumberFormat="1" applyFont="1" applyFill="1" applyBorder="1" applyAlignment="1" applyProtection="1">
      <alignment horizontal="center" vertical="center" wrapText="1"/>
    </xf>
    <xf numFmtId="14" fontId="9" fillId="7" borderId="3" xfId="0" quotePrefix="1" applyNumberFormat="1" applyFont="1" applyFill="1" applyBorder="1" applyAlignment="1" applyProtection="1">
      <alignment horizontal="center" vertical="center" wrapText="1"/>
    </xf>
    <xf numFmtId="0" fontId="9" fillId="7" borderId="3" xfId="0" quotePrefix="1" applyNumberFormat="1" applyFont="1" applyFill="1" applyBorder="1" applyAlignment="1" applyProtection="1">
      <alignment horizontal="center" vertical="center" wrapText="1"/>
    </xf>
    <xf numFmtId="14" fontId="7" fillId="7" borderId="3" xfId="0" quotePrefix="1" applyNumberFormat="1" applyFont="1" applyFill="1" applyBorder="1" applyAlignment="1" applyProtection="1">
      <alignment horizontal="center" vertical="center" wrapText="1"/>
    </xf>
    <xf numFmtId="0" fontId="7" fillId="7" borderId="3" xfId="0" applyNumberFormat="1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7" fillId="7" borderId="4" xfId="0" quotePrefix="1" applyNumberFormat="1" applyFont="1" applyFill="1" applyBorder="1" applyAlignment="1" applyProtection="1">
      <alignment vertical="center"/>
    </xf>
    <xf numFmtId="0" fontId="8" fillId="7" borderId="4" xfId="0" quotePrefix="1" applyNumberFormat="1" applyFont="1" applyFill="1" applyBorder="1" applyAlignment="1" applyProtection="1">
      <alignment horizontal="center" vertical="center" wrapText="1"/>
    </xf>
    <xf numFmtId="0" fontId="7" fillId="7" borderId="4" xfId="0" quotePrefix="1" applyNumberFormat="1" applyFont="1" applyFill="1" applyBorder="1" applyAlignment="1" applyProtection="1">
      <alignment horizontal="center" vertical="center"/>
    </xf>
    <xf numFmtId="0" fontId="9" fillId="7" borderId="4" xfId="0" quotePrefix="1" applyNumberFormat="1" applyFont="1" applyFill="1" applyBorder="1" applyAlignment="1" applyProtection="1">
      <alignment horizontal="center" vertical="center" wrapText="1"/>
    </xf>
    <xf numFmtId="14" fontId="10" fillId="7" borderId="4" xfId="0" applyNumberFormat="1" applyFont="1" applyFill="1" applyBorder="1" applyAlignment="1" applyProtection="1">
      <alignment horizontal="center" vertical="center"/>
    </xf>
    <xf numFmtId="0" fontId="11" fillId="7" borderId="4" xfId="0" quotePrefix="1" applyNumberFormat="1" applyFont="1" applyFill="1" applyBorder="1" applyAlignment="1" applyProtection="1">
      <alignment horizontal="center" vertical="center"/>
    </xf>
    <xf numFmtId="0" fontId="7" fillId="7" borderId="5" xfId="0" quotePrefix="1" applyNumberFormat="1" applyFont="1" applyFill="1" applyBorder="1" applyAlignment="1" applyProtection="1">
      <alignment horizontal="center" vertical="center"/>
    </xf>
    <xf numFmtId="164" fontId="7" fillId="7" borderId="5" xfId="0" quotePrefix="1" applyNumberFormat="1" applyFont="1" applyFill="1" applyBorder="1" applyAlignment="1" applyProtection="1">
      <alignment horizontal="center" vertical="center"/>
    </xf>
    <xf numFmtId="0" fontId="7" fillId="7" borderId="5" xfId="0" quotePrefix="1" applyNumberFormat="1" applyFont="1" applyFill="1" applyBorder="1" applyAlignment="1" applyProtection="1">
      <alignment horizontal="center" vertical="center" wrapText="1"/>
    </xf>
    <xf numFmtId="14" fontId="9" fillId="7" borderId="5" xfId="0" quotePrefix="1" applyNumberFormat="1" applyFont="1" applyFill="1" applyBorder="1" applyAlignment="1" applyProtection="1">
      <alignment horizontal="center" vertical="center" wrapText="1"/>
    </xf>
    <xf numFmtId="0" fontId="9" fillId="7" borderId="5" xfId="0" quotePrefix="1" applyNumberFormat="1" applyFont="1" applyFill="1" applyBorder="1" applyAlignment="1" applyProtection="1">
      <alignment horizontal="center" vertical="center" wrapText="1"/>
    </xf>
    <xf numFmtId="14" fontId="7" fillId="7" borderId="5" xfId="0" quotePrefix="1" applyNumberFormat="1" applyFont="1" applyFill="1" applyBorder="1" applyAlignment="1" applyProtection="1">
      <alignment horizontal="center" vertical="center" wrapText="1"/>
    </xf>
    <xf numFmtId="0" fontId="7" fillId="7" borderId="5" xfId="0" applyNumberFormat="1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9" fillId="7" borderId="5" xfId="0" applyFont="1" applyFill="1" applyBorder="1" applyAlignment="1" applyProtection="1">
      <alignment horizontal="center" vertical="center"/>
    </xf>
    <xf numFmtId="0" fontId="7" fillId="7" borderId="6" xfId="0" quotePrefix="1" applyNumberFormat="1" applyFont="1" applyFill="1" applyBorder="1" applyAlignment="1" applyProtection="1">
      <alignment vertical="center"/>
    </xf>
    <xf numFmtId="0" fontId="8" fillId="7" borderId="6" xfId="0" quotePrefix="1" applyNumberFormat="1" applyFont="1" applyFill="1" applyBorder="1" applyAlignment="1" applyProtection="1">
      <alignment horizontal="center" vertical="center" wrapText="1"/>
    </xf>
    <xf numFmtId="0" fontId="7" fillId="7" borderId="6" xfId="0" quotePrefix="1" applyNumberFormat="1" applyFont="1" applyFill="1" applyBorder="1" applyAlignment="1" applyProtection="1">
      <alignment horizontal="center" vertical="center"/>
    </xf>
    <xf numFmtId="0" fontId="9" fillId="7" borderId="6" xfId="0" quotePrefix="1" applyNumberFormat="1" applyFont="1" applyFill="1" applyBorder="1" applyAlignment="1" applyProtection="1">
      <alignment horizontal="center" vertical="center" wrapText="1"/>
    </xf>
    <xf numFmtId="14" fontId="10" fillId="7" borderId="6" xfId="0" applyNumberFormat="1" applyFont="1" applyFill="1" applyBorder="1" applyAlignment="1" applyProtection="1">
      <alignment horizontal="center" vertical="center"/>
    </xf>
    <xf numFmtId="0" fontId="11" fillId="7" borderId="6" xfId="0" quotePrefix="1" applyNumberFormat="1" applyFont="1" applyFill="1" applyBorder="1" applyAlignment="1" applyProtection="1">
      <alignment horizontal="center" vertical="center"/>
    </xf>
    <xf numFmtId="0" fontId="9" fillId="7" borderId="7" xfId="0" applyFont="1" applyFill="1" applyBorder="1" applyAlignment="1" applyProtection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8" xfId="0" applyBorder="1"/>
    <xf numFmtId="0" fontId="20" fillId="0" borderId="0" xfId="0" applyFont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7" fillId="8" borderId="8" xfId="1" applyNumberFormat="1" applyFont="1" applyFill="1" applyBorder="1" applyAlignment="1" applyProtection="1">
      <alignment vertical="center"/>
    </xf>
    <xf numFmtId="0" fontId="18" fillId="4" borderId="8" xfId="1" applyNumberFormat="1" applyFont="1" applyFill="1" applyBorder="1" applyAlignment="1" applyProtection="1">
      <alignment vertical="center"/>
    </xf>
    <xf numFmtId="0" fontId="7" fillId="4" borderId="8" xfId="1" quotePrefix="1" applyNumberFormat="1" applyFont="1" applyFill="1" applyBorder="1" applyAlignment="1" applyProtection="1">
      <alignment vertical="center"/>
    </xf>
    <xf numFmtId="0" fontId="18" fillId="9" borderId="8" xfId="1" quotePrefix="1" applyNumberFormat="1" applyFont="1" applyFill="1" applyBorder="1" applyAlignment="1" applyProtection="1">
      <alignment vertical="center"/>
    </xf>
    <xf numFmtId="0" fontId="4" fillId="3" borderId="8" xfId="1" quotePrefix="1" applyNumberFormat="1" applyFont="1" applyFill="1" applyBorder="1" applyAlignment="1" applyProtection="1">
      <alignment vertical="center"/>
    </xf>
    <xf numFmtId="0" fontId="4" fillId="10" borderId="8" xfId="1" applyFont="1" applyFill="1" applyBorder="1" applyAlignment="1" applyProtection="1">
      <alignment vertical="center"/>
    </xf>
    <xf numFmtId="0" fontId="4" fillId="6" borderId="8" xfId="1" quotePrefix="1" applyNumberFormat="1" applyFont="1" applyFill="1" applyBorder="1" applyAlignment="1" applyProtection="1">
      <alignment vertical="center"/>
    </xf>
    <xf numFmtId="0" fontId="21" fillId="0" borderId="8" xfId="1" applyBorder="1" applyAlignment="1" applyProtection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8</xdr:row>
          <xdr:rowOff>15240</xdr:rowOff>
        </xdr:from>
        <xdr:to>
          <xdr:col>5</xdr:col>
          <xdr:colOff>784860</xdr:colOff>
          <xdr:row>10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F à compléter par DATES"/>
      <sheetName val="Statistique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2"/>
  <sheetViews>
    <sheetView topLeftCell="B5" workbookViewId="0">
      <selection activeCell="I2" sqref="I2"/>
    </sheetView>
  </sheetViews>
  <sheetFormatPr baseColWidth="10" defaultRowHeight="14.4" x14ac:dyDescent="0.3"/>
  <cols>
    <col min="1" max="1" width="23.88671875" customWidth="1"/>
    <col min="2" max="2" width="8.5546875" bestFit="1" customWidth="1"/>
    <col min="3" max="4" width="2.44140625" bestFit="1" customWidth="1"/>
    <col min="5" max="5" width="9.109375" bestFit="1" customWidth="1"/>
    <col min="6" max="6" width="7.109375" bestFit="1" customWidth="1"/>
    <col min="7" max="8" width="12.109375" bestFit="1" customWidth="1"/>
    <col min="9" max="9" width="3.44140625" bestFit="1" customWidth="1"/>
    <col min="10" max="10" width="4.6640625" bestFit="1" customWidth="1"/>
    <col min="11" max="11" width="3.21875" bestFit="1" customWidth="1"/>
    <col min="17" max="17" width="11.109375" bestFit="1" customWidth="1"/>
    <col min="19" max="19" width="10.44140625" bestFit="1" customWidth="1"/>
  </cols>
  <sheetData>
    <row r="1" spans="1:22" ht="4.8" customHeight="1" thickBot="1" x14ac:dyDescent="0.35">
      <c r="A1" s="1"/>
      <c r="B1" s="1"/>
      <c r="C1" s="1"/>
      <c r="D1" s="1"/>
      <c r="E1" s="1"/>
      <c r="F1" s="2"/>
      <c r="G1" s="1"/>
      <c r="H1" s="1"/>
      <c r="I1" s="1"/>
      <c r="J1" s="1"/>
      <c r="Q1" s="3"/>
      <c r="R1" s="4"/>
      <c r="S1" s="2"/>
      <c r="T1" s="1"/>
      <c r="U1" s="1"/>
      <c r="V1" s="1"/>
    </row>
    <row r="2" spans="1:22" ht="140.4" customHeight="1" thickTop="1" thickBot="1" x14ac:dyDescent="0.35">
      <c r="A2" s="5" t="s">
        <v>41</v>
      </c>
      <c r="B2" s="6" t="s">
        <v>42</v>
      </c>
      <c r="C2" s="7" t="s">
        <v>0</v>
      </c>
      <c r="D2" s="7" t="s">
        <v>1</v>
      </c>
      <c r="E2" s="7" t="s">
        <v>53</v>
      </c>
      <c r="F2" s="8" t="s">
        <v>2</v>
      </c>
      <c r="G2" s="9" t="s">
        <v>3</v>
      </c>
      <c r="H2" s="9" t="s">
        <v>4</v>
      </c>
      <c r="I2" s="7" t="s">
        <v>5</v>
      </c>
      <c r="J2" s="7" t="s">
        <v>6</v>
      </c>
      <c r="K2" s="10" t="s">
        <v>7</v>
      </c>
      <c r="L2" s="11" t="s">
        <v>8</v>
      </c>
      <c r="M2" s="11" t="s">
        <v>9</v>
      </c>
      <c r="N2" s="11" t="s">
        <v>10</v>
      </c>
      <c r="O2" s="11" t="s">
        <v>11</v>
      </c>
      <c r="P2" s="12" t="s">
        <v>12</v>
      </c>
      <c r="Q2" s="13" t="s">
        <v>13</v>
      </c>
      <c r="R2" s="14" t="s">
        <v>14</v>
      </c>
      <c r="S2" s="12" t="s">
        <v>15</v>
      </c>
      <c r="T2" s="12" t="s">
        <v>16</v>
      </c>
      <c r="U2" s="12" t="s">
        <v>17</v>
      </c>
      <c r="V2" s="12" t="s">
        <v>18</v>
      </c>
    </row>
    <row r="3" spans="1:22" ht="27" thickTop="1" x14ac:dyDescent="0.3">
      <c r="A3" s="15" t="s">
        <v>19</v>
      </c>
      <c r="B3" s="16">
        <v>5</v>
      </c>
      <c r="C3" s="17">
        <v>1</v>
      </c>
      <c r="D3" s="17">
        <v>1</v>
      </c>
      <c r="E3" s="22" t="s">
        <v>20</v>
      </c>
      <c r="F3" s="18" t="s">
        <v>21</v>
      </c>
      <c r="G3" s="19">
        <v>43024</v>
      </c>
      <c r="H3" s="19">
        <v>43028</v>
      </c>
      <c r="I3" s="20">
        <v>5</v>
      </c>
      <c r="J3" s="21" t="s">
        <v>22</v>
      </c>
      <c r="K3" s="22"/>
      <c r="L3" s="22"/>
      <c r="M3" s="22"/>
      <c r="N3" s="23"/>
      <c r="O3" s="24"/>
      <c r="P3" s="25"/>
      <c r="Q3" s="26"/>
      <c r="R3" s="27"/>
      <c r="S3" s="28" t="s">
        <v>23</v>
      </c>
      <c r="T3" s="29"/>
      <c r="U3" s="29"/>
      <c r="V3" s="30">
        <f>WEEKNUM(G3,21)</f>
        <v>42</v>
      </c>
    </row>
    <row r="4" spans="1:22" ht="26.4" x14ac:dyDescent="0.3">
      <c r="A4" s="31" t="s">
        <v>19</v>
      </c>
      <c r="B4" s="32"/>
      <c r="C4" s="33"/>
      <c r="D4" s="33"/>
      <c r="E4" s="38" t="s">
        <v>20</v>
      </c>
      <c r="F4" s="34"/>
      <c r="G4" s="35"/>
      <c r="H4" s="35"/>
      <c r="I4" s="36"/>
      <c r="J4" s="37" t="s">
        <v>24</v>
      </c>
      <c r="K4" s="38"/>
      <c r="L4" s="38"/>
      <c r="M4" s="38"/>
      <c r="N4" s="39"/>
      <c r="O4" s="40"/>
      <c r="P4" s="41"/>
      <c r="Q4" s="42"/>
      <c r="R4" s="43"/>
      <c r="S4" s="44" t="s">
        <v>23</v>
      </c>
      <c r="T4" s="45"/>
      <c r="U4" s="45"/>
      <c r="V4" s="46"/>
    </row>
    <row r="5" spans="1:22" ht="26.4" x14ac:dyDescent="0.3">
      <c r="A5" s="31" t="s">
        <v>19</v>
      </c>
      <c r="B5" s="32"/>
      <c r="C5" s="33"/>
      <c r="D5" s="33"/>
      <c r="E5" s="38" t="s">
        <v>20</v>
      </c>
      <c r="F5" s="34"/>
      <c r="G5" s="35"/>
      <c r="H5" s="35"/>
      <c r="I5" s="36"/>
      <c r="J5" s="37" t="s">
        <v>25</v>
      </c>
      <c r="K5" s="38"/>
      <c r="L5" s="38"/>
      <c r="M5" s="38"/>
      <c r="N5" s="39"/>
      <c r="O5" s="40"/>
      <c r="P5" s="41"/>
      <c r="Q5" s="42"/>
      <c r="R5" s="43"/>
      <c r="S5" s="44" t="s">
        <v>23</v>
      </c>
      <c r="T5" s="45"/>
      <c r="U5" s="45"/>
      <c r="V5" s="46"/>
    </row>
    <row r="6" spans="1:22" ht="26.4" x14ac:dyDescent="0.3">
      <c r="A6" s="31" t="s">
        <v>19</v>
      </c>
      <c r="B6" s="32"/>
      <c r="C6" s="33"/>
      <c r="D6" s="33"/>
      <c r="E6" s="48" t="s">
        <v>20</v>
      </c>
      <c r="F6" s="34"/>
      <c r="G6" s="35"/>
      <c r="H6" s="35"/>
      <c r="I6" s="36"/>
      <c r="J6" s="47" t="s">
        <v>26</v>
      </c>
      <c r="K6" s="48"/>
      <c r="L6" s="48"/>
      <c r="M6" s="48"/>
      <c r="N6" s="49"/>
      <c r="O6" s="50"/>
      <c r="P6" s="51"/>
      <c r="Q6" s="52"/>
      <c r="R6" s="53"/>
      <c r="S6" s="54" t="s">
        <v>27</v>
      </c>
      <c r="T6" s="55"/>
      <c r="U6" s="55"/>
      <c r="V6" s="46"/>
    </row>
    <row r="7" spans="1:22" ht="27" thickBot="1" x14ac:dyDescent="0.35">
      <c r="A7" s="56" t="s">
        <v>19</v>
      </c>
      <c r="B7" s="57"/>
      <c r="C7" s="58"/>
      <c r="D7" s="58"/>
      <c r="E7" s="63" t="s">
        <v>20</v>
      </c>
      <c r="F7" s="59"/>
      <c r="G7" s="60"/>
      <c r="H7" s="60"/>
      <c r="I7" s="61"/>
      <c r="J7" s="62" t="s">
        <v>28</v>
      </c>
      <c r="K7" s="63"/>
      <c r="L7" s="63"/>
      <c r="M7" s="63"/>
      <c r="N7" s="64"/>
      <c r="O7" s="65"/>
      <c r="P7" s="66"/>
      <c r="Q7" s="67"/>
      <c r="R7" s="68"/>
      <c r="S7" s="69" t="s">
        <v>27</v>
      </c>
      <c r="T7" s="70"/>
      <c r="U7" s="70"/>
      <c r="V7" s="71"/>
    </row>
    <row r="8" spans="1:22" ht="25.8" thickTop="1" thickBot="1" x14ac:dyDescent="0.35">
      <c r="A8" s="72" t="s">
        <v>19</v>
      </c>
      <c r="B8" s="73">
        <v>1</v>
      </c>
      <c r="C8" s="74">
        <v>1</v>
      </c>
      <c r="D8" s="74">
        <v>1</v>
      </c>
      <c r="E8" s="74" t="s">
        <v>29</v>
      </c>
      <c r="F8" s="75" t="s">
        <v>21</v>
      </c>
      <c r="G8" s="76">
        <v>43024</v>
      </c>
      <c r="H8" s="76">
        <v>43028</v>
      </c>
      <c r="I8" s="77">
        <v>1</v>
      </c>
      <c r="J8" s="74" t="s">
        <v>30</v>
      </c>
      <c r="K8" s="74"/>
      <c r="L8" s="74"/>
      <c r="M8" s="74"/>
      <c r="N8" s="78"/>
      <c r="O8" s="79"/>
      <c r="P8" s="80"/>
      <c r="Q8" s="75"/>
      <c r="R8" s="81"/>
      <c r="S8" s="82">
        <v>120</v>
      </c>
      <c r="T8" s="83"/>
      <c r="U8" s="83"/>
      <c r="V8" s="84">
        <f>WEEKNUM(G8,21)</f>
        <v>42</v>
      </c>
    </row>
    <row r="9" spans="1:22" ht="27" thickTop="1" x14ac:dyDescent="0.3">
      <c r="A9" s="85" t="s">
        <v>19</v>
      </c>
      <c r="B9" s="86">
        <v>5</v>
      </c>
      <c r="C9" s="87">
        <v>1</v>
      </c>
      <c r="D9" s="87">
        <v>1</v>
      </c>
      <c r="E9" s="91" t="s">
        <v>31</v>
      </c>
      <c r="F9" s="88" t="s">
        <v>21</v>
      </c>
      <c r="G9" s="89">
        <v>43024</v>
      </c>
      <c r="H9" s="89">
        <v>43454</v>
      </c>
      <c r="I9" s="90">
        <v>5</v>
      </c>
      <c r="J9" s="91" t="s">
        <v>30</v>
      </c>
      <c r="K9" s="91"/>
      <c r="L9" s="91"/>
      <c r="M9" s="91"/>
      <c r="N9" s="92"/>
      <c r="O9" s="93"/>
      <c r="P9" s="94"/>
      <c r="Q9" s="95"/>
      <c r="R9" s="96"/>
      <c r="S9" s="97" t="s">
        <v>32</v>
      </c>
      <c r="T9" s="98"/>
      <c r="U9" s="98"/>
      <c r="V9" s="99">
        <f>WEEKNUM(G9,21)</f>
        <v>42</v>
      </c>
    </row>
    <row r="10" spans="1:22" ht="26.4" x14ac:dyDescent="0.3">
      <c r="A10" s="100" t="s">
        <v>19</v>
      </c>
      <c r="B10" s="101"/>
      <c r="C10" s="102"/>
      <c r="D10" s="102"/>
      <c r="E10" s="106" t="s">
        <v>31</v>
      </c>
      <c r="F10" s="103"/>
      <c r="G10" s="104"/>
      <c r="H10" s="104"/>
      <c r="I10" s="105"/>
      <c r="J10" s="106" t="s">
        <v>33</v>
      </c>
      <c r="K10" s="106"/>
      <c r="L10" s="106"/>
      <c r="M10" s="106"/>
      <c r="N10" s="107"/>
      <c r="O10" s="108"/>
      <c r="P10" s="109"/>
      <c r="Q10" s="110"/>
      <c r="R10" s="111"/>
      <c r="S10" s="112" t="s">
        <v>32</v>
      </c>
      <c r="T10" s="113"/>
      <c r="U10" s="113"/>
      <c r="V10" s="114"/>
    </row>
    <row r="11" spans="1:22" ht="26.4" x14ac:dyDescent="0.3">
      <c r="A11" s="100" t="s">
        <v>19</v>
      </c>
      <c r="B11" s="101"/>
      <c r="C11" s="102"/>
      <c r="D11" s="102"/>
      <c r="E11" s="106" t="s">
        <v>31</v>
      </c>
      <c r="F11" s="103"/>
      <c r="G11" s="104"/>
      <c r="H11" s="104"/>
      <c r="I11" s="105"/>
      <c r="J11" s="106" t="s">
        <v>34</v>
      </c>
      <c r="K11" s="106"/>
      <c r="L11" s="106"/>
      <c r="M11" s="106"/>
      <c r="N11" s="107"/>
      <c r="O11" s="108"/>
      <c r="P11" s="109"/>
      <c r="Q11" s="110"/>
      <c r="R11" s="111"/>
      <c r="S11" s="112" t="s">
        <v>32</v>
      </c>
      <c r="T11" s="113"/>
      <c r="U11" s="113"/>
      <c r="V11" s="114"/>
    </row>
    <row r="12" spans="1:22" ht="26.4" x14ac:dyDescent="0.3">
      <c r="A12" s="100" t="s">
        <v>19</v>
      </c>
      <c r="B12" s="101"/>
      <c r="C12" s="102"/>
      <c r="D12" s="102"/>
      <c r="E12" s="106" t="s">
        <v>31</v>
      </c>
      <c r="F12" s="103"/>
      <c r="G12" s="104"/>
      <c r="H12" s="104"/>
      <c r="I12" s="105"/>
      <c r="J12" s="106" t="s">
        <v>35</v>
      </c>
      <c r="K12" s="106"/>
      <c r="L12" s="106"/>
      <c r="M12" s="106"/>
      <c r="N12" s="107"/>
      <c r="O12" s="108"/>
      <c r="P12" s="109"/>
      <c r="Q12" s="110"/>
      <c r="R12" s="111"/>
      <c r="S12" s="112" t="s">
        <v>32</v>
      </c>
      <c r="T12" s="113"/>
      <c r="U12" s="113"/>
      <c r="V12" s="114"/>
    </row>
    <row r="13" spans="1:22" ht="27" thickBot="1" x14ac:dyDescent="0.35">
      <c r="A13" s="115" t="s">
        <v>19</v>
      </c>
      <c r="B13" s="116"/>
      <c r="C13" s="117"/>
      <c r="D13" s="117"/>
      <c r="E13" s="121" t="s">
        <v>31</v>
      </c>
      <c r="F13" s="118"/>
      <c r="G13" s="119"/>
      <c r="H13" s="119"/>
      <c r="I13" s="120"/>
      <c r="J13" s="121" t="s">
        <v>36</v>
      </c>
      <c r="K13" s="121"/>
      <c r="L13" s="121"/>
      <c r="M13" s="121"/>
      <c r="N13" s="122"/>
      <c r="O13" s="123"/>
      <c r="P13" s="124"/>
      <c r="Q13" s="125"/>
      <c r="R13" s="126"/>
      <c r="S13" s="127" t="s">
        <v>32</v>
      </c>
      <c r="T13" s="128"/>
      <c r="U13" s="128"/>
      <c r="V13" s="129"/>
    </row>
    <row r="14" spans="1:22" ht="27" thickTop="1" x14ac:dyDescent="0.3">
      <c r="A14" s="130" t="s">
        <v>19</v>
      </c>
      <c r="B14" s="131">
        <v>5</v>
      </c>
      <c r="C14" s="132">
        <v>1</v>
      </c>
      <c r="D14" s="132">
        <v>1</v>
      </c>
      <c r="E14" s="136" t="s">
        <v>37</v>
      </c>
      <c r="F14" s="133" t="s">
        <v>21</v>
      </c>
      <c r="G14" s="134">
        <v>43024</v>
      </c>
      <c r="H14" s="134">
        <v>43483</v>
      </c>
      <c r="I14" s="135">
        <v>5</v>
      </c>
      <c r="J14" s="136" t="s">
        <v>30</v>
      </c>
      <c r="K14" s="136"/>
      <c r="L14" s="136"/>
      <c r="M14" s="136"/>
      <c r="N14" s="137"/>
      <c r="O14" s="138"/>
      <c r="P14" s="139"/>
      <c r="Q14" s="140"/>
      <c r="R14" s="141"/>
      <c r="S14" s="142" t="s">
        <v>38</v>
      </c>
      <c r="T14" s="143"/>
      <c r="U14" s="143"/>
      <c r="V14" s="144">
        <f>WEEKNUM(G14,21)</f>
        <v>42</v>
      </c>
    </row>
    <row r="15" spans="1:22" ht="26.4" x14ac:dyDescent="0.3">
      <c r="A15" s="145" t="s">
        <v>19</v>
      </c>
      <c r="B15" s="146"/>
      <c r="C15" s="147"/>
      <c r="D15" s="147"/>
      <c r="E15" s="151" t="s">
        <v>37</v>
      </c>
      <c r="F15" s="148"/>
      <c r="G15" s="149"/>
      <c r="H15" s="149"/>
      <c r="I15" s="150"/>
      <c r="J15" s="151" t="s">
        <v>33</v>
      </c>
      <c r="K15" s="151"/>
      <c r="L15" s="151"/>
      <c r="M15" s="151"/>
      <c r="N15" s="152"/>
      <c r="O15" s="153"/>
      <c r="P15" s="154"/>
      <c r="Q15" s="155"/>
      <c r="R15" s="156"/>
      <c r="S15" s="157" t="s">
        <v>38</v>
      </c>
      <c r="T15" s="158"/>
      <c r="U15" s="158"/>
      <c r="V15" s="159"/>
    </row>
    <row r="16" spans="1:22" ht="26.4" x14ac:dyDescent="0.3">
      <c r="A16" s="145" t="s">
        <v>19</v>
      </c>
      <c r="B16" s="146"/>
      <c r="C16" s="147"/>
      <c r="D16" s="147"/>
      <c r="E16" s="151" t="s">
        <v>37</v>
      </c>
      <c r="F16" s="148"/>
      <c r="G16" s="149"/>
      <c r="H16" s="149"/>
      <c r="I16" s="150"/>
      <c r="J16" s="151" t="s">
        <v>34</v>
      </c>
      <c r="K16" s="151"/>
      <c r="L16" s="151"/>
      <c r="M16" s="151"/>
      <c r="N16" s="152"/>
      <c r="O16" s="153"/>
      <c r="P16" s="154"/>
      <c r="Q16" s="155"/>
      <c r="R16" s="156"/>
      <c r="S16" s="157" t="s">
        <v>38</v>
      </c>
      <c r="T16" s="158"/>
      <c r="U16" s="158"/>
      <c r="V16" s="159"/>
    </row>
    <row r="17" spans="1:22" ht="26.4" x14ac:dyDescent="0.3">
      <c r="A17" s="145" t="s">
        <v>19</v>
      </c>
      <c r="B17" s="146"/>
      <c r="C17" s="147"/>
      <c r="D17" s="147"/>
      <c r="E17" s="48" t="s">
        <v>37</v>
      </c>
      <c r="F17" s="148"/>
      <c r="G17" s="149"/>
      <c r="H17" s="149"/>
      <c r="I17" s="150"/>
      <c r="J17" s="47" t="s">
        <v>35</v>
      </c>
      <c r="K17" s="48"/>
      <c r="L17" s="48"/>
      <c r="M17" s="48"/>
      <c r="N17" s="49"/>
      <c r="O17" s="50"/>
      <c r="P17" s="51"/>
      <c r="Q17" s="52"/>
      <c r="R17" s="53"/>
      <c r="S17" s="54" t="s">
        <v>27</v>
      </c>
      <c r="T17" s="55"/>
      <c r="U17" s="55"/>
      <c r="V17" s="159"/>
    </row>
    <row r="18" spans="1:22" ht="27" thickBot="1" x14ac:dyDescent="0.35">
      <c r="A18" s="160" t="s">
        <v>19</v>
      </c>
      <c r="B18" s="161"/>
      <c r="C18" s="162"/>
      <c r="D18" s="162"/>
      <c r="E18" s="63" t="s">
        <v>37</v>
      </c>
      <c r="F18" s="163"/>
      <c r="G18" s="164"/>
      <c r="H18" s="164"/>
      <c r="I18" s="165"/>
      <c r="J18" s="62" t="s">
        <v>36</v>
      </c>
      <c r="K18" s="63"/>
      <c r="L18" s="63"/>
      <c r="M18" s="63"/>
      <c r="N18" s="64"/>
      <c r="O18" s="65"/>
      <c r="P18" s="66"/>
      <c r="Q18" s="67"/>
      <c r="R18" s="68"/>
      <c r="S18" s="69" t="s">
        <v>39</v>
      </c>
      <c r="T18" s="70"/>
      <c r="U18" s="70"/>
      <c r="V18" s="166"/>
    </row>
    <row r="19" spans="1:22" ht="27" thickTop="1" x14ac:dyDescent="0.3">
      <c r="A19" s="85" t="s">
        <v>19</v>
      </c>
      <c r="B19" s="86">
        <v>2</v>
      </c>
      <c r="C19" s="87">
        <v>1</v>
      </c>
      <c r="D19" s="87">
        <v>1</v>
      </c>
      <c r="E19" s="91" t="s">
        <v>40</v>
      </c>
      <c r="F19" s="88" t="s">
        <v>21</v>
      </c>
      <c r="G19" s="89">
        <v>43024</v>
      </c>
      <c r="H19" s="89">
        <v>43308</v>
      </c>
      <c r="I19" s="90">
        <v>2</v>
      </c>
      <c r="J19" s="91" t="s">
        <v>30</v>
      </c>
      <c r="K19" s="91"/>
      <c r="L19" s="91"/>
      <c r="M19" s="91"/>
      <c r="N19" s="92"/>
      <c r="O19" s="93"/>
      <c r="P19" s="94"/>
      <c r="Q19" s="95"/>
      <c r="R19" s="96"/>
      <c r="S19" s="97" t="s">
        <v>32</v>
      </c>
      <c r="T19" s="98"/>
      <c r="U19" s="98"/>
      <c r="V19" s="99">
        <f>WEEKNUM(G19,21)</f>
        <v>42</v>
      </c>
    </row>
    <row r="20" spans="1:22" ht="27" thickBot="1" x14ac:dyDescent="0.35">
      <c r="A20" s="115" t="s">
        <v>19</v>
      </c>
      <c r="B20" s="116"/>
      <c r="C20" s="117"/>
      <c r="D20" s="117"/>
      <c r="E20" s="121" t="s">
        <v>40</v>
      </c>
      <c r="F20" s="118"/>
      <c r="G20" s="119"/>
      <c r="H20" s="119"/>
      <c r="I20" s="120"/>
      <c r="J20" s="121" t="s">
        <v>33</v>
      </c>
      <c r="K20" s="121"/>
      <c r="L20" s="121"/>
      <c r="M20" s="121"/>
      <c r="N20" s="122"/>
      <c r="O20" s="123"/>
      <c r="P20" s="124"/>
      <c r="Q20" s="125"/>
      <c r="R20" s="126"/>
      <c r="S20" s="127" t="s">
        <v>32</v>
      </c>
      <c r="T20" s="128"/>
      <c r="U20" s="128"/>
      <c r="V20" s="129"/>
    </row>
    <row r="21" spans="1:22" ht="25.8" thickTop="1" thickBot="1" x14ac:dyDescent="0.35">
      <c r="A21" s="72" t="s">
        <v>19</v>
      </c>
      <c r="B21" s="73">
        <v>1</v>
      </c>
      <c r="C21" s="74">
        <v>1</v>
      </c>
      <c r="D21" s="74">
        <v>1</v>
      </c>
      <c r="E21" s="74" t="s">
        <v>52</v>
      </c>
      <c r="F21" s="75" t="s">
        <v>21</v>
      </c>
      <c r="G21" s="76">
        <v>43085</v>
      </c>
      <c r="H21" s="76">
        <v>43089</v>
      </c>
      <c r="I21" s="77">
        <v>1</v>
      </c>
      <c r="J21" s="74" t="s">
        <v>30</v>
      </c>
      <c r="K21" s="74"/>
      <c r="L21" s="74"/>
      <c r="M21" s="74"/>
      <c r="N21" s="78"/>
      <c r="O21" s="79"/>
      <c r="P21" s="80"/>
      <c r="Q21" s="75"/>
      <c r="R21" s="81"/>
      <c r="S21" s="82">
        <v>123</v>
      </c>
      <c r="T21" s="83"/>
      <c r="U21" s="83"/>
      <c r="V21" s="84">
        <f>WEEKNUM(G21,21)</f>
        <v>50</v>
      </c>
    </row>
    <row r="22" spans="1:22" ht="15" thickTop="1" x14ac:dyDescent="0.3"/>
  </sheetData>
  <mergeCells count="32">
    <mergeCell ref="I14:I18"/>
    <mergeCell ref="V14:V18"/>
    <mergeCell ref="B19:B20"/>
    <mergeCell ref="C19:C20"/>
    <mergeCell ref="D19:D20"/>
    <mergeCell ref="F19:F20"/>
    <mergeCell ref="G19:G20"/>
    <mergeCell ref="H19:H20"/>
    <mergeCell ref="I19:I20"/>
    <mergeCell ref="V19:V20"/>
    <mergeCell ref="B14:B18"/>
    <mergeCell ref="C14:C18"/>
    <mergeCell ref="D14:D18"/>
    <mergeCell ref="F14:F18"/>
    <mergeCell ref="G14:G18"/>
    <mergeCell ref="H14:H18"/>
    <mergeCell ref="I3:I7"/>
    <mergeCell ref="V3:V7"/>
    <mergeCell ref="B9:B13"/>
    <mergeCell ref="C9:C13"/>
    <mergeCell ref="D9:D13"/>
    <mergeCell ref="F9:F13"/>
    <mergeCell ref="G9:G13"/>
    <mergeCell ref="H9:H13"/>
    <mergeCell ref="I9:I13"/>
    <mergeCell ref="V9:V13"/>
    <mergeCell ref="B3:B7"/>
    <mergeCell ref="C3:C7"/>
    <mergeCell ref="D3:D7"/>
    <mergeCell ref="F3:F7"/>
    <mergeCell ref="G3:G7"/>
    <mergeCell ref="H3:H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information" allowBlank="1" showInputMessage="1" showErrorMessage="1">
          <x14:formula1>
            <xm:f>#REF!</xm:f>
          </x14:formula1>
          <xm:sqref>S3:S21</xm:sqref>
        </x14:dataValidation>
        <x14:dataValidation type="list" allowBlank="1" showInputMessage="1">
          <x14:formula1>
            <xm:f>#REF!</xm:f>
          </x14:formula1>
          <xm:sqref>R3:R21</xm:sqref>
        </x14:dataValidation>
        <x14:dataValidation type="list" allowBlank="1" showInputMessage="1" showErrorMessage="1" error="Attention doit appartenir à la liste déroulante." promptTitle="Organisme" prompt="Identification de l'organisme qui a saisi la candidature.">
          <x14:formula1>
            <xm:f>#REF!</xm:f>
          </x14:formula1>
          <xm:sqref>P3:P21</xm:sqref>
        </x14:dataValidation>
        <x14:dataValidation type="list" allowBlank="1" showInputMessage="1" showErrorMessage="1" promptTitle="FE" prompt="Saisir OBLIGATOIREMENT une FE de la liste déroulante">
          <x14:formula1>
            <xm:f>#REF!</xm:f>
          </x14:formula1>
          <xm:sqref>O3:O21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B23"/>
  <sheetViews>
    <sheetView tabSelected="1" workbookViewId="0">
      <selection activeCell="A8" sqref="A8"/>
    </sheetView>
  </sheetViews>
  <sheetFormatPr baseColWidth="10" defaultRowHeight="14.4" x14ac:dyDescent="0.3"/>
  <cols>
    <col min="1" max="1" width="23.77734375" customWidth="1"/>
  </cols>
  <sheetData>
    <row r="8" spans="1:2" ht="15" thickBot="1" x14ac:dyDescent="0.35"/>
    <row r="9" spans="1:2" ht="16.2" thickBot="1" x14ac:dyDescent="0.35">
      <c r="A9" s="178" t="s">
        <v>51</v>
      </c>
      <c r="B9" s="167" t="s">
        <v>50</v>
      </c>
    </row>
    <row r="10" spans="1:2" ht="16.2" thickBot="1" x14ac:dyDescent="0.35">
      <c r="A10" s="177" t="s">
        <v>54</v>
      </c>
      <c r="B10" s="167">
        <v>2</v>
      </c>
    </row>
    <row r="11" spans="1:2" ht="16.2" thickBot="1" x14ac:dyDescent="0.35">
      <c r="A11" s="176" t="s">
        <v>38</v>
      </c>
      <c r="B11" s="167">
        <v>3</v>
      </c>
    </row>
    <row r="12" spans="1:2" ht="16.2" thickBot="1" x14ac:dyDescent="0.35">
      <c r="A12" s="176" t="s">
        <v>49</v>
      </c>
      <c r="B12" s="167"/>
    </row>
    <row r="13" spans="1:2" ht="16.2" thickBot="1" x14ac:dyDescent="0.35">
      <c r="A13" s="175" t="s">
        <v>23</v>
      </c>
      <c r="B13" s="167">
        <v>3</v>
      </c>
    </row>
    <row r="14" spans="1:2" ht="16.2" thickBot="1" x14ac:dyDescent="0.35">
      <c r="A14" s="174" t="s">
        <v>48</v>
      </c>
      <c r="B14" s="167"/>
    </row>
    <row r="15" spans="1:2" ht="16.2" thickBot="1" x14ac:dyDescent="0.35">
      <c r="A15" s="174" t="s">
        <v>47</v>
      </c>
      <c r="B15" s="167"/>
    </row>
    <row r="16" spans="1:2" ht="16.2" thickBot="1" x14ac:dyDescent="0.35">
      <c r="A16" s="173" t="s">
        <v>46</v>
      </c>
      <c r="B16" s="167"/>
    </row>
    <row r="17" spans="1:2" ht="16.2" thickBot="1" x14ac:dyDescent="0.35">
      <c r="A17" s="173" t="s">
        <v>45</v>
      </c>
      <c r="B17" s="167"/>
    </row>
    <row r="18" spans="1:2" ht="16.2" thickBot="1" x14ac:dyDescent="0.35">
      <c r="A18" s="173" t="s">
        <v>27</v>
      </c>
      <c r="B18" s="167">
        <v>3</v>
      </c>
    </row>
    <row r="19" spans="1:2" ht="16.2" thickBot="1" x14ac:dyDescent="0.35">
      <c r="A19" s="173" t="s">
        <v>39</v>
      </c>
      <c r="B19" s="167">
        <v>1</v>
      </c>
    </row>
    <row r="20" spans="1:2" ht="16.2" thickBot="1" x14ac:dyDescent="0.35">
      <c r="A20" s="172" t="s">
        <v>32</v>
      </c>
      <c r="B20" s="167">
        <v>7</v>
      </c>
    </row>
    <row r="21" spans="1:2" ht="16.2" thickBot="1" x14ac:dyDescent="0.35">
      <c r="A21" s="171" t="s">
        <v>44</v>
      </c>
      <c r="B21" s="170">
        <v>1</v>
      </c>
    </row>
    <row r="22" spans="1:2" ht="16.2" thickBot="1" x14ac:dyDescent="0.35">
      <c r="B22" s="169"/>
    </row>
    <row r="23" spans="1:2" ht="16.2" thickBot="1" x14ac:dyDescent="0.35">
      <c r="A23" s="168" t="s">
        <v>43</v>
      </c>
      <c r="B23" s="167">
        <f>SUM(B10:B21)</f>
        <v>20</v>
      </c>
    </row>
  </sheetData>
  <dataValidations count="1">
    <dataValidation type="list" errorStyle="information" allowBlank="1" showInputMessage="1" showErrorMessage="1" sqref="A20">
      <formula1>$A$56:$A$62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tistiques">
                <anchor moveWithCells="1" sizeWithCells="1">
                  <from>
                    <xdr:col>4</xdr:col>
                    <xdr:colOff>30480</xdr:colOff>
                    <xdr:row>8</xdr:row>
                    <xdr:rowOff>15240</xdr:rowOff>
                  </from>
                  <to>
                    <xdr:col>5</xdr:col>
                    <xdr:colOff>784860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Statistique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2017-06-29T22:00:12Z</dcterms:created>
  <dcterms:modified xsi:type="dcterms:W3CDTF">2017-06-29T22:37:58Z</dcterms:modified>
</cp:coreProperties>
</file>