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7356"/>
  </bookViews>
  <sheets>
    <sheet name="Liste inscription" sheetId="4" r:id="rId1"/>
    <sheet name="Liste inscription (3)" sheetId="6" r:id="rId2"/>
  </sheets>
  <externalReferences>
    <externalReference r:id="rId3"/>
  </externalReferences>
  <definedNames>
    <definedName name="_xlnm._FilterDatabase" localSheetId="0" hidden="1">'Liste inscription'!$A$2:$V$11</definedName>
    <definedName name="_xlnm._FilterDatabase" localSheetId="1" hidden="1">'Liste inscription (3)'!$A$2:$V$26</definedName>
    <definedName name="_xlnm.Print_Titles" localSheetId="0">'Liste inscription'!$1:$2</definedName>
    <definedName name="_xlnm.Print_Titles" localSheetId="1">'Liste inscription (3)'!$1:$2</definedName>
    <definedName name="NUM_LIGNE">'[1]A AER 3 1 00 SURVIEMER'!$N$24</definedName>
  </definedNames>
  <calcPr calcId="145621"/>
</workbook>
</file>

<file path=xl/calcChain.xml><?xml version="1.0" encoding="utf-8"?>
<calcChain xmlns="http://schemas.openxmlformats.org/spreadsheetml/2006/main">
  <c r="S14" i="4" l="1"/>
  <c r="S13" i="4"/>
  <c r="S12" i="4"/>
  <c r="S11" i="4" l="1"/>
  <c r="S10" i="4"/>
  <c r="S9" i="4"/>
  <c r="S8" i="4"/>
  <c r="S7" i="4"/>
  <c r="S6" i="4"/>
  <c r="S5" i="4"/>
  <c r="S4" i="4"/>
  <c r="S3" i="4"/>
  <c r="S17" i="6" l="1"/>
  <c r="S26" i="6" l="1"/>
  <c r="S25" i="6"/>
  <c r="S24" i="6"/>
  <c r="S23" i="6"/>
  <c r="S22" i="6"/>
  <c r="S21" i="6"/>
  <c r="S20" i="6"/>
  <c r="S19" i="6"/>
  <c r="S18" i="6"/>
  <c r="S16" i="6"/>
  <c r="S15" i="6"/>
  <c r="S14" i="6"/>
  <c r="S13" i="6"/>
  <c r="S12" i="6"/>
  <c r="S11" i="6"/>
  <c r="S10" i="6"/>
  <c r="S9" i="6"/>
  <c r="S8" i="6"/>
  <c r="S7" i="6"/>
  <c r="S6" i="6"/>
  <c r="S5" i="6"/>
  <c r="S4" i="6"/>
  <c r="S3" i="6"/>
</calcChain>
</file>

<file path=xl/sharedStrings.xml><?xml version="1.0" encoding="utf-8"?>
<sst xmlns="http://schemas.openxmlformats.org/spreadsheetml/2006/main" count="294" uniqueCount="66">
  <si>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</si>
  <si>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</si>
  <si>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</si>
  <si>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</si>
  <si>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</si>
  <si>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</si>
  <si>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</si>
  <si>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</si>
  <si>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</si>
  <si>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</si>
  <si>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</si>
  <si>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</si>
  <si>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</si>
  <si>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RN99</t>
  </si>
  <si>
    <t>C AER 4 1 2. ISPN</t>
  </si>
  <si>
    <t>RD00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</si>
  <si>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</si>
  <si>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</si>
  <si>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</si>
  <si>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</si>
  <si>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</si>
  <si>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</si>
  <si>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</si>
  <si>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</si>
  <si>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</si>
  <si>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</si>
  <si>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</si>
  <si>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</si>
  <si>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</si>
  <si>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</si>
  <si>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</si>
  <si>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</si>
  <si>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</si>
  <si>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</si>
  <si>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</si>
  <si>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</si>
  <si>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</si>
  <si>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</si>
  <si>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</si>
  <si>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</si>
  <si>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</si>
  <si>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</si>
  <si>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</si>
  <si>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</si>
  <si>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</si>
  <si>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</si>
  <si>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</si>
  <si>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</si>
  <si>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</si>
  <si>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DAX</t>
  </si>
  <si>
    <t>Toulouse</t>
  </si>
  <si>
    <t>André</t>
  </si>
  <si>
    <t>rue  du bas</t>
  </si>
  <si>
    <t>rue du haut</t>
  </si>
  <si>
    <t>Metz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</si>
  <si>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</si>
  <si>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</si>
  <si>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</si>
  <si>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</si>
  <si>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</si>
  <si>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</si>
  <si>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</si>
  <si>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</si>
  <si>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</si>
  <si>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 POUR INSTRUCTEUR DU PERSONNEL AU SOL</t>
  </si>
  <si>
    <t>PREPAPARATION METEOROLOGISTE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</si>
</sst>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86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1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NumberFormat="1" applyFont="1" applyBorder="1" applyAlignment="1">
      <alignment horizontal="center" vertical="center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7" fillId="0" borderId="2" xfId="0" quotePrefix="1" applyNumberFormat="1" applyFont="1" applyFill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vertical="top"/>
      <protection locked="0"/>
    </xf>
    <xf numFmtId="0" fontId="4" fillId="2" borderId="2" xfId="0" applyFont="1" applyFill="1" applyBorder="1" applyAlignment="1" applyProtection="1">
      <alignment vertical="top" textRotation="255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top" textRotation="255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5" fillId="3" borderId="1" xfId="0" quotePrefix="1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7" fillId="3" borderId="4" xfId="0" quotePrefix="1" applyNumberFormat="1" applyFont="1" applyFill="1" applyBorder="1" applyAlignment="1">
      <alignment horizontal="center" vertical="center"/>
    </xf>
    <xf numFmtId="0" fontId="7" fillId="3" borderId="3" xfId="0" quotePrefix="1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vertical="center"/>
    </xf>
    <xf numFmtId="0" fontId="4" fillId="0" borderId="4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0" fontId="3" fillId="0" borderId="2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0" fontId="8" fillId="0" borderId="2" xfId="0" quotePrefix="1" applyNumberFormat="1" applyFont="1" applyFill="1" applyBorder="1" applyAlignment="1">
      <alignment vertical="center"/>
    </xf>
    <xf numFmtId="0" fontId="8" fillId="0" borderId="4" xfId="0" quotePrefix="1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523875</xdr:colOff>
      <xdr:row>1</xdr:row>
      <xdr:rowOff>28575</xdr:rowOff>
    </xdr:from>
    <xdr:to>
      <xdr:col>0</xdr:col>
      <xdr:colOff>2036669</xdr:colOff>
      <xdr:row>1</xdr:row>
      <xdr:rowOff>349623</xdr:rowOff>
    </xdr:to>
    <xdr:sp macro="[0]!FusionsDeCellules" textlink="">
      <xdr:nvSpPr>
        <xdr:cNvPr id="2" name="ZoneTexte 1"/>
        <xdr:cNvSpPr txBox="1"/>
      </xdr:nvSpPr>
      <xdr:spPr>
        <a:xfrm>
          <a:off x="523875" y="228600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de cellules</a:t>
          </a:r>
        </a:p>
      </xdr:txBody>
    </xdr:sp>
    <xdr:clientData fPrintsWithSheet="0"/>
  </xdr:twoCellAnchor>
  <xdr:twoCellAnchor editAs="absolute">
    <xdr:from>
      <xdr:col>5</xdr:col>
      <xdr:colOff>1250415</xdr:colOff>
      <xdr:row>1</xdr:row>
      <xdr:rowOff>167447</xdr:rowOff>
    </xdr:from>
    <xdr:to>
      <xdr:col>6</xdr:col>
      <xdr:colOff>240846</xdr:colOff>
      <xdr:row>1</xdr:row>
      <xdr:rowOff>485774</xdr:rowOff>
    </xdr:to>
    <xdr:sp macro="[0]!Classement" textlink="">
      <xdr:nvSpPr>
        <xdr:cNvPr id="3" name="ZoneTexte 2"/>
        <xdr:cNvSpPr txBox="1"/>
      </xdr:nvSpPr>
      <xdr:spPr>
        <a:xfrm>
          <a:off x="6924594" y="371554"/>
          <a:ext cx="909038" cy="31832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  <xdr:oneCellAnchor>
    <xdr:from>
      <xdr:col>6</xdr:col>
      <xdr:colOff>672353</xdr:colOff>
      <xdr:row>11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26</xdr:col>
      <xdr:colOff>1602441</xdr:colOff>
      <xdr:row>6</xdr:row>
      <xdr:rowOff>156882</xdr:rowOff>
    </xdr:from>
    <xdr:to>
      <xdr:col>26</xdr:col>
      <xdr:colOff>2162735</xdr:colOff>
      <xdr:row>10</xdr:row>
      <xdr:rowOff>0</xdr:rowOff>
    </xdr:to>
    <xdr:sp macro="" textlink="">
      <xdr:nvSpPr>
        <xdr:cNvPr id="9" name="ZoneTexte 8"/>
        <xdr:cNvSpPr txBox="1"/>
      </xdr:nvSpPr>
      <xdr:spPr>
        <a:xfrm>
          <a:off x="1602441" y="2173941"/>
          <a:ext cx="560294" cy="739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14"/>
  <sheetViews>
    <sheetView showGridLines="0" showZeros="0" tabSelected="1" zoomScale="85" zoomScaleNormal="85" workbookViewId="0">
      <selection activeCell="A3" sqref="A3:A5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31" customWidth="1" collapsed="1"/>
    <col min="4" max="4" width="4.109375" style="31" customWidth="1" collapsed="1"/>
    <col min="5" max="5" width="9.5546875" style="28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19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1" customWidth="1"/>
    <col min="16" max="16" width="35.44140625" style="11" hidden="1" customWidth="1"/>
    <col min="17" max="17" width="9.5546875" style="11" customWidth="1"/>
    <col min="18" max="18" width="8.33203125" style="11" customWidth="1"/>
    <col min="19" max="19" width="15.33203125" style="14" bestFit="1" customWidth="1"/>
    <col min="27" max="30" width="0" hidden="1" customWidth="1"/>
  </cols>
  <sheetData>
    <row r="1" spans="1:30" ht="16.2" customHeight="1" thickBot="1" x14ac:dyDescent="0.3">
      <c r="A1" s="36" t="s">
        <v>3</v>
      </c>
      <c r="B1" s="36"/>
      <c r="C1" s="37" t="s">
        <v>4</v>
      </c>
      <c r="D1" s="38" t="s">
        <v>5</v>
      </c>
      <c r="E1" s="39"/>
      <c r="F1" s="32" t="s">
        <v>6</v>
      </c>
      <c r="G1" s="40" t="s">
        <v>7</v>
      </c>
      <c r="H1" s="40"/>
      <c r="I1" s="68" t="s">
        <v>48</v>
      </c>
      <c r="J1" s="68" t="s">
        <v>22</v>
      </c>
      <c r="K1" s="71" t="s">
        <v>31</v>
      </c>
      <c r="L1" s="71" t="s">
        <v>20</v>
      </c>
      <c r="M1" s="71" t="s">
        <v>21</v>
      </c>
      <c r="N1" s="68" t="s">
        <v>60</v>
      </c>
      <c r="O1" s="68" t="s">
        <v>32</v>
      </c>
      <c r="P1" s="71" t="s">
        <v>19</v>
      </c>
      <c r="Q1" s="48"/>
      <c r="R1" s="48" t="s">
        <v>18</v>
      </c>
      <c r="S1" s="73" t="s">
        <v>56</v>
      </c>
    </row>
    <row r="2" spans="1:30" ht="72" customHeight="1" thickBot="1" x14ac:dyDescent="0.3">
      <c r="A2" s="25" t="s">
        <v>9</v>
      </c>
      <c r="B2" s="26" t="s">
        <v>10</v>
      </c>
      <c r="C2" s="41"/>
      <c r="D2" s="32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69"/>
      <c r="J2" s="69"/>
      <c r="K2" s="75"/>
      <c r="L2" s="76"/>
      <c r="M2" s="76"/>
      <c r="N2" s="76"/>
      <c r="O2" s="70"/>
      <c r="P2" s="72"/>
      <c r="Q2" s="49" t="s">
        <v>33</v>
      </c>
      <c r="R2" s="49" t="s">
        <v>34</v>
      </c>
      <c r="S2" s="74"/>
    </row>
    <row r="3" spans="1:30" s="8" customFormat="1" ht="18" customHeight="1" thickBot="1" x14ac:dyDescent="0.3">
      <c r="A3" s="77" t="s">
        <v>62</v>
      </c>
      <c r="B3" s="80" t="s">
        <v>63</v>
      </c>
      <c r="C3" s="29">
        <v>1</v>
      </c>
      <c r="D3" s="30">
        <v>1</v>
      </c>
      <c r="E3" s="83" t="s">
        <v>11</v>
      </c>
      <c r="F3" s="5" t="s">
        <v>61</v>
      </c>
      <c r="G3" s="7">
        <v>42979</v>
      </c>
      <c r="H3" s="7">
        <v>43477</v>
      </c>
      <c r="I3" s="62">
        <v>3</v>
      </c>
      <c r="J3" s="46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47" t="s">
        <v>38</v>
      </c>
      <c r="P3" s="16"/>
      <c r="Q3" s="16">
        <v>37000</v>
      </c>
      <c r="R3" s="16" t="s">
        <v>39</v>
      </c>
      <c r="S3" s="13">
        <f>G3-30</f>
        <v>42949</v>
      </c>
      <c r="AA3" s="3" t="s">
        <v>62</v>
      </c>
      <c r="AB3" s="4" t="s">
        <v>63</v>
      </c>
      <c r="AC3" s="59" t="s">
        <v>11</v>
      </c>
      <c r="AD3" s="61">
        <v>3</v>
      </c>
    </row>
    <row r="4" spans="1:30" ht="18" customHeight="1" thickBot="1" x14ac:dyDescent="0.3">
      <c r="A4" s="78"/>
      <c r="B4" s="81"/>
      <c r="C4" s="29">
        <v>1</v>
      </c>
      <c r="D4" s="30">
        <v>1</v>
      </c>
      <c r="E4" s="84"/>
      <c r="F4" s="63" t="s">
        <v>61</v>
      </c>
      <c r="G4" s="64">
        <v>42979</v>
      </c>
      <c r="H4" s="64">
        <v>43477</v>
      </c>
      <c r="I4" s="65"/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3" t="s">
        <v>62</v>
      </c>
      <c r="AB4" s="4" t="s">
        <v>63</v>
      </c>
      <c r="AC4" s="42" t="s">
        <v>11</v>
      </c>
      <c r="AD4" s="44">
        <v>3</v>
      </c>
    </row>
    <row r="5" spans="1:30" ht="18" customHeight="1" thickBot="1" x14ac:dyDescent="0.3">
      <c r="A5" s="79"/>
      <c r="B5" s="82"/>
      <c r="C5" s="29">
        <v>1</v>
      </c>
      <c r="D5" s="30">
        <v>1</v>
      </c>
      <c r="E5" s="85"/>
      <c r="F5" s="63" t="s">
        <v>61</v>
      </c>
      <c r="G5" s="64">
        <v>42979</v>
      </c>
      <c r="H5" s="64">
        <v>43477</v>
      </c>
      <c r="I5" s="66"/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3" t="s">
        <v>62</v>
      </c>
      <c r="AB5" s="4" t="s">
        <v>63</v>
      </c>
      <c r="AC5" s="43" t="s">
        <v>11</v>
      </c>
      <c r="AD5" s="45">
        <v>3</v>
      </c>
    </row>
    <row r="6" spans="1:30" ht="18" customHeight="1" thickBot="1" x14ac:dyDescent="0.3">
      <c r="A6" s="77" t="s">
        <v>62</v>
      </c>
      <c r="B6" s="80" t="s">
        <v>63</v>
      </c>
      <c r="C6" s="30">
        <v>2</v>
      </c>
      <c r="D6" s="30">
        <v>1</v>
      </c>
      <c r="E6" s="83" t="s">
        <v>12</v>
      </c>
      <c r="F6" s="5" t="s">
        <v>61</v>
      </c>
      <c r="G6" s="6">
        <v>42870</v>
      </c>
      <c r="H6" s="6">
        <v>42874</v>
      </c>
      <c r="I6" s="62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  <c r="AA6" s="3" t="s">
        <v>62</v>
      </c>
      <c r="AB6" s="4" t="s">
        <v>63</v>
      </c>
      <c r="AC6" s="59" t="s">
        <v>12</v>
      </c>
      <c r="AD6" s="60">
        <v>6</v>
      </c>
    </row>
    <row r="7" spans="1:30" ht="18" customHeight="1" thickBot="1" x14ac:dyDescent="0.3">
      <c r="A7" s="78"/>
      <c r="B7" s="81"/>
      <c r="C7" s="30">
        <v>2</v>
      </c>
      <c r="D7" s="30">
        <v>1</v>
      </c>
      <c r="E7" s="84"/>
      <c r="F7" s="63" t="s">
        <v>61</v>
      </c>
      <c r="G7" s="67">
        <v>42870</v>
      </c>
      <c r="H7" s="67">
        <v>42874</v>
      </c>
      <c r="I7" s="65"/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42840</v>
      </c>
      <c r="AA7" s="3" t="s">
        <v>62</v>
      </c>
      <c r="AB7" s="4" t="s">
        <v>63</v>
      </c>
      <c r="AC7" s="42" t="s">
        <v>12</v>
      </c>
      <c r="AD7" s="44">
        <v>6</v>
      </c>
    </row>
    <row r="8" spans="1:30" ht="18" customHeight="1" thickBot="1" x14ac:dyDescent="0.3">
      <c r="A8" s="78"/>
      <c r="B8" s="81"/>
      <c r="C8" s="30">
        <v>2</v>
      </c>
      <c r="D8" s="30">
        <v>1</v>
      </c>
      <c r="E8" s="84"/>
      <c r="F8" s="63" t="s">
        <v>61</v>
      </c>
      <c r="G8" s="67">
        <v>42870</v>
      </c>
      <c r="H8" s="67">
        <v>42874</v>
      </c>
      <c r="I8" s="65"/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42840</v>
      </c>
      <c r="AA8" s="3" t="s">
        <v>62</v>
      </c>
      <c r="AB8" s="4" t="s">
        <v>63</v>
      </c>
      <c r="AC8" s="42" t="s">
        <v>12</v>
      </c>
      <c r="AD8" s="44">
        <v>6</v>
      </c>
    </row>
    <row r="9" spans="1:30" ht="18" customHeight="1" thickBot="1" x14ac:dyDescent="0.3">
      <c r="A9" s="78"/>
      <c r="B9" s="81"/>
      <c r="C9" s="30">
        <v>2</v>
      </c>
      <c r="D9" s="30">
        <v>1</v>
      </c>
      <c r="E9" s="84"/>
      <c r="F9" s="63" t="s">
        <v>61</v>
      </c>
      <c r="G9" s="67">
        <v>42870</v>
      </c>
      <c r="H9" s="67">
        <v>42874</v>
      </c>
      <c r="I9" s="65"/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42840</v>
      </c>
      <c r="AA9" s="3" t="s">
        <v>62</v>
      </c>
      <c r="AB9" s="4" t="s">
        <v>63</v>
      </c>
      <c r="AC9" s="42" t="s">
        <v>12</v>
      </c>
      <c r="AD9" s="44">
        <v>6</v>
      </c>
    </row>
    <row r="10" spans="1:30" ht="18" customHeight="1" thickBot="1" x14ac:dyDescent="0.3">
      <c r="A10" s="78"/>
      <c r="B10" s="81"/>
      <c r="C10" s="30">
        <v>2</v>
      </c>
      <c r="D10" s="30">
        <v>1</v>
      </c>
      <c r="E10" s="84"/>
      <c r="F10" s="63" t="s">
        <v>61</v>
      </c>
      <c r="G10" s="67">
        <v>42870</v>
      </c>
      <c r="H10" s="67">
        <v>42874</v>
      </c>
      <c r="I10" s="65"/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42840</v>
      </c>
      <c r="AA10" s="3" t="s">
        <v>62</v>
      </c>
      <c r="AB10" s="4" t="s">
        <v>63</v>
      </c>
      <c r="AC10" s="42" t="s">
        <v>12</v>
      </c>
      <c r="AD10" s="44">
        <v>6</v>
      </c>
    </row>
    <row r="11" spans="1:30" ht="18" customHeight="1" thickBot="1" x14ac:dyDescent="0.3">
      <c r="A11" s="79"/>
      <c r="B11" s="82"/>
      <c r="C11" s="30">
        <v>2</v>
      </c>
      <c r="D11" s="30">
        <v>1</v>
      </c>
      <c r="E11" s="85"/>
      <c r="F11" s="63" t="s">
        <v>61</v>
      </c>
      <c r="G11" s="67">
        <v>42870</v>
      </c>
      <c r="H11" s="67">
        <v>42874</v>
      </c>
      <c r="I11" s="66"/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42840</v>
      </c>
      <c r="AA11" s="3" t="s">
        <v>62</v>
      </c>
      <c r="AB11" s="4" t="s">
        <v>63</v>
      </c>
      <c r="AC11" s="43" t="s">
        <v>12</v>
      </c>
      <c r="AD11" s="45">
        <v>6</v>
      </c>
    </row>
    <row r="12" spans="1:30" ht="27" thickBot="1" x14ac:dyDescent="0.3">
      <c r="A12" s="3" t="s">
        <v>16</v>
      </c>
      <c r="B12" s="4" t="s">
        <v>65</v>
      </c>
      <c r="C12" s="30">
        <v>1</v>
      </c>
      <c r="D12" s="30">
        <v>1</v>
      </c>
      <c r="E12" s="27" t="s">
        <v>17</v>
      </c>
      <c r="F12" s="5" t="s">
        <v>50</v>
      </c>
      <c r="G12" s="6">
        <v>42772</v>
      </c>
      <c r="H12" s="6">
        <v>42776</v>
      </c>
      <c r="I12" s="18">
        <v>3</v>
      </c>
      <c r="J12" s="15" t="s">
        <v>23</v>
      </c>
      <c r="K12" s="16" t="s">
        <v>36</v>
      </c>
      <c r="L12" s="16" t="s">
        <v>57</v>
      </c>
      <c r="M12" s="16" t="s">
        <v>58</v>
      </c>
      <c r="N12" s="16">
        <v>2</v>
      </c>
      <c r="O12" s="20" t="s">
        <v>59</v>
      </c>
      <c r="P12" s="16"/>
      <c r="Q12" s="16">
        <v>17000</v>
      </c>
      <c r="R12" s="16" t="s">
        <v>55</v>
      </c>
      <c r="S12" s="13">
        <f>G12-30</f>
        <v>42742</v>
      </c>
    </row>
    <row r="13" spans="1:30" ht="27" thickBot="1" x14ac:dyDescent="0.3">
      <c r="A13" s="3" t="s">
        <v>16</v>
      </c>
      <c r="B13" s="4" t="s">
        <v>65</v>
      </c>
      <c r="C13" s="30">
        <v>1</v>
      </c>
      <c r="D13" s="30">
        <v>1</v>
      </c>
      <c r="E13" s="27" t="s">
        <v>17</v>
      </c>
      <c r="F13" s="5" t="s">
        <v>50</v>
      </c>
      <c r="G13" s="6">
        <v>42772</v>
      </c>
      <c r="H13" s="6">
        <v>42776</v>
      </c>
      <c r="I13" s="18">
        <v>3</v>
      </c>
      <c r="J13" s="15" t="s">
        <v>24</v>
      </c>
      <c r="K13" s="16"/>
      <c r="L13" s="16"/>
      <c r="M13" s="16"/>
      <c r="N13" s="16"/>
      <c r="O13" s="20"/>
      <c r="P13" s="16"/>
      <c r="Q13" s="16"/>
      <c r="R13" s="16"/>
      <c r="S13" s="13">
        <f t="shared" ref="S13:S14" si="1">G13-30</f>
        <v>42742</v>
      </c>
    </row>
    <row r="14" spans="1:30" ht="27" thickBot="1" x14ac:dyDescent="0.3">
      <c r="A14" s="3" t="s">
        <v>16</v>
      </c>
      <c r="B14" s="4" t="s">
        <v>65</v>
      </c>
      <c r="C14" s="30">
        <v>1</v>
      </c>
      <c r="D14" s="30">
        <v>1</v>
      </c>
      <c r="E14" s="27" t="s">
        <v>17</v>
      </c>
      <c r="F14" s="5" t="s">
        <v>50</v>
      </c>
      <c r="G14" s="6">
        <v>42772</v>
      </c>
      <c r="H14" s="6">
        <v>42776</v>
      </c>
      <c r="I14" s="18">
        <v>3</v>
      </c>
      <c r="J14" s="15" t="s">
        <v>25</v>
      </c>
      <c r="K14" s="16"/>
      <c r="L14" s="16"/>
      <c r="M14" s="16"/>
      <c r="N14" s="16"/>
      <c r="O14" s="20"/>
      <c r="P14" s="16"/>
      <c r="Q14" s="16"/>
      <c r="R14" s="16"/>
      <c r="S14" s="13">
        <f t="shared" si="1"/>
        <v>42742</v>
      </c>
    </row>
  </sheetData>
  <sortState ref="A3:AD26">
    <sortCondition ref="G3"/>
    <sortCondition ref="A3"/>
  </sortState>
  <mergeCells count="15">
    <mergeCell ref="A3:A5"/>
    <mergeCell ref="B3:B5"/>
    <mergeCell ref="E3:E5"/>
    <mergeCell ref="A6:A11"/>
    <mergeCell ref="B6:B11"/>
    <mergeCell ref="E6:E11"/>
    <mergeCell ref="I1:I2"/>
    <mergeCell ref="O1:O2"/>
    <mergeCell ref="P1:P2"/>
    <mergeCell ref="S1:S2"/>
    <mergeCell ref="J1:J2"/>
    <mergeCell ref="K1:K2"/>
    <mergeCell ref="L1:L2"/>
    <mergeCell ref="M1:M2"/>
    <mergeCell ref="N1:N2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26"/>
  <sheetViews>
    <sheetView showGridLines="0" showZeros="0" topLeftCell="A12" zoomScaleNormal="100" workbookViewId="0">
      <selection activeCell="A24" sqref="A24:XFD26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31" customWidth="1" collapsed="1"/>
    <col min="4" max="4" width="4.109375" style="31" customWidth="1" collapsed="1"/>
    <col min="5" max="5" width="9.5546875" style="28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19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1" customWidth="1"/>
    <col min="16" max="16" width="35.44140625" style="11" hidden="1" customWidth="1"/>
    <col min="17" max="17" width="9.5546875" style="11" customWidth="1"/>
    <col min="18" max="18" width="8.33203125" style="11" customWidth="1"/>
    <col min="19" max="19" width="15.33203125" style="14" bestFit="1" customWidth="1"/>
  </cols>
  <sheetData>
    <row r="1" spans="1:28" ht="16.2" customHeight="1" thickBot="1" x14ac:dyDescent="0.3">
      <c r="A1" s="36" t="s">
        <v>3</v>
      </c>
      <c r="B1" s="36"/>
      <c r="C1" s="37" t="s">
        <v>4</v>
      </c>
      <c r="D1" s="38" t="s">
        <v>5</v>
      </c>
      <c r="E1" s="39"/>
      <c r="F1" s="32" t="s">
        <v>6</v>
      </c>
      <c r="G1" s="40" t="s">
        <v>7</v>
      </c>
      <c r="H1" s="40"/>
      <c r="I1" s="50" t="s">
        <v>48</v>
      </c>
      <c r="J1" s="50" t="s">
        <v>22</v>
      </c>
      <c r="K1" s="53" t="s">
        <v>31</v>
      </c>
      <c r="L1" s="53" t="s">
        <v>20</v>
      </c>
      <c r="M1" s="53" t="s">
        <v>21</v>
      </c>
      <c r="N1" s="50" t="s">
        <v>60</v>
      </c>
      <c r="O1" s="50" t="s">
        <v>32</v>
      </c>
      <c r="P1" s="53" t="s">
        <v>19</v>
      </c>
      <c r="Q1" s="53"/>
      <c r="R1" s="53" t="s">
        <v>18</v>
      </c>
      <c r="S1" s="55" t="s">
        <v>56</v>
      </c>
    </row>
    <row r="2" spans="1:28" ht="72" customHeight="1" thickBot="1" x14ac:dyDescent="0.35">
      <c r="A2" s="25" t="s">
        <v>9</v>
      </c>
      <c r="B2" s="26" t="s">
        <v>10</v>
      </c>
      <c r="C2" s="41"/>
      <c r="D2" s="32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51"/>
      <c r="J2" s="51"/>
      <c r="K2" s="57"/>
      <c r="L2" s="58"/>
      <c r="M2" s="58"/>
      <c r="N2" s="58"/>
      <c r="O2" s="52"/>
      <c r="P2" s="54"/>
      <c r="Q2" s="54" t="s">
        <v>33</v>
      </c>
      <c r="R2" s="54" t="s">
        <v>34</v>
      </c>
      <c r="S2" s="56"/>
    </row>
    <row r="3" spans="1:28" s="8" customFormat="1" ht="16.5" customHeight="1" thickBot="1" x14ac:dyDescent="0.3">
      <c r="A3" s="3" t="s">
        <v>62</v>
      </c>
      <c r="B3" s="4" t="s">
        <v>63</v>
      </c>
      <c r="C3" s="29">
        <v>1</v>
      </c>
      <c r="D3" s="30">
        <v>1</v>
      </c>
      <c r="E3" s="34" t="s">
        <v>11</v>
      </c>
      <c r="F3" s="5" t="s">
        <v>61</v>
      </c>
      <c r="G3" s="7">
        <v>42979</v>
      </c>
      <c r="H3" s="7">
        <v>43477</v>
      </c>
      <c r="I3" s="35">
        <v>3</v>
      </c>
      <c r="J3" s="46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47" t="s">
        <v>38</v>
      </c>
      <c r="P3" s="16"/>
      <c r="Q3" s="16">
        <v>37000</v>
      </c>
      <c r="R3" s="16" t="s">
        <v>39</v>
      </c>
      <c r="S3" s="13">
        <f>G3-30</f>
        <v>42949</v>
      </c>
    </row>
    <row r="4" spans="1:28" ht="25.2" thickBot="1" x14ac:dyDescent="0.3">
      <c r="A4" s="3" t="s">
        <v>62</v>
      </c>
      <c r="B4" s="4" t="s">
        <v>63</v>
      </c>
      <c r="C4" s="29">
        <v>1</v>
      </c>
      <c r="D4" s="30">
        <v>1</v>
      </c>
      <c r="E4" s="42" t="s">
        <v>11</v>
      </c>
      <c r="F4" s="5" t="s">
        <v>61</v>
      </c>
      <c r="G4" s="7">
        <v>42979</v>
      </c>
      <c r="H4" s="7">
        <v>43477</v>
      </c>
      <c r="I4" s="44">
        <v>3</v>
      </c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8"/>
      <c r="AB4" s="8"/>
    </row>
    <row r="5" spans="1:28" ht="25.2" thickBot="1" x14ac:dyDescent="0.3">
      <c r="A5" s="3" t="s">
        <v>62</v>
      </c>
      <c r="B5" s="4" t="s">
        <v>63</v>
      </c>
      <c r="C5" s="29">
        <v>1</v>
      </c>
      <c r="D5" s="30">
        <v>1</v>
      </c>
      <c r="E5" s="43" t="s">
        <v>11</v>
      </c>
      <c r="F5" s="5" t="s">
        <v>61</v>
      </c>
      <c r="G5" s="7">
        <v>42979</v>
      </c>
      <c r="H5" s="7">
        <v>43477</v>
      </c>
      <c r="I5" s="45">
        <v>3</v>
      </c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8"/>
      <c r="AB5" s="8"/>
    </row>
    <row r="6" spans="1:28" ht="16.5" customHeight="1" thickBot="1" x14ac:dyDescent="0.3">
      <c r="A6" s="3" t="s">
        <v>62</v>
      </c>
      <c r="B6" s="4" t="s">
        <v>63</v>
      </c>
      <c r="C6" s="30">
        <v>2</v>
      </c>
      <c r="D6" s="30">
        <v>1</v>
      </c>
      <c r="E6" s="34" t="s">
        <v>12</v>
      </c>
      <c r="F6" s="5" t="s">
        <v>61</v>
      </c>
      <c r="G6" s="6">
        <v>42870</v>
      </c>
      <c r="H6" s="6">
        <v>42874</v>
      </c>
      <c r="I6" s="33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</row>
    <row r="7" spans="1:28" ht="25.2" thickBot="1" x14ac:dyDescent="0.3">
      <c r="A7" s="3" t="s">
        <v>62</v>
      </c>
      <c r="B7" s="4" t="s">
        <v>63</v>
      </c>
      <c r="C7" s="30">
        <v>2</v>
      </c>
      <c r="D7" s="30">
        <v>1</v>
      </c>
      <c r="E7" s="42" t="s">
        <v>12</v>
      </c>
      <c r="F7" s="5" t="s">
        <v>61</v>
      </c>
      <c r="G7" s="6">
        <v>42870</v>
      </c>
      <c r="H7" s="6">
        <v>42874</v>
      </c>
      <c r="I7" s="44">
        <v>6</v>
      </c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42840</v>
      </c>
    </row>
    <row r="8" spans="1:28" ht="25.2" thickBot="1" x14ac:dyDescent="0.3">
      <c r="A8" s="3" t="s">
        <v>62</v>
      </c>
      <c r="B8" s="4" t="s">
        <v>63</v>
      </c>
      <c r="C8" s="30">
        <v>2</v>
      </c>
      <c r="D8" s="30">
        <v>1</v>
      </c>
      <c r="E8" s="42" t="s">
        <v>12</v>
      </c>
      <c r="F8" s="5" t="s">
        <v>61</v>
      </c>
      <c r="G8" s="6">
        <v>42870</v>
      </c>
      <c r="H8" s="6">
        <v>42874</v>
      </c>
      <c r="I8" s="44">
        <v>6</v>
      </c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42840</v>
      </c>
    </row>
    <row r="9" spans="1:28" ht="25.2" thickBot="1" x14ac:dyDescent="0.3">
      <c r="A9" s="3" t="s">
        <v>62</v>
      </c>
      <c r="B9" s="4" t="s">
        <v>63</v>
      </c>
      <c r="C9" s="30">
        <v>2</v>
      </c>
      <c r="D9" s="30">
        <v>1</v>
      </c>
      <c r="E9" s="42" t="s">
        <v>12</v>
      </c>
      <c r="F9" s="5" t="s">
        <v>61</v>
      </c>
      <c r="G9" s="6">
        <v>42870</v>
      </c>
      <c r="H9" s="6">
        <v>42874</v>
      </c>
      <c r="I9" s="44">
        <v>6</v>
      </c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42840</v>
      </c>
    </row>
    <row r="10" spans="1:28" ht="25.2" thickBot="1" x14ac:dyDescent="0.3">
      <c r="A10" s="3" t="s">
        <v>62</v>
      </c>
      <c r="B10" s="4" t="s">
        <v>63</v>
      </c>
      <c r="C10" s="30">
        <v>2</v>
      </c>
      <c r="D10" s="30">
        <v>1</v>
      </c>
      <c r="E10" s="42" t="s">
        <v>12</v>
      </c>
      <c r="F10" s="5" t="s">
        <v>61</v>
      </c>
      <c r="G10" s="6">
        <v>42870</v>
      </c>
      <c r="H10" s="6">
        <v>42874</v>
      </c>
      <c r="I10" s="44">
        <v>6</v>
      </c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42840</v>
      </c>
    </row>
    <row r="11" spans="1:28" ht="25.2" thickBot="1" x14ac:dyDescent="0.3">
      <c r="A11" s="3" t="s">
        <v>62</v>
      </c>
      <c r="B11" s="4" t="s">
        <v>63</v>
      </c>
      <c r="C11" s="30">
        <v>2</v>
      </c>
      <c r="D11" s="30">
        <v>1</v>
      </c>
      <c r="E11" s="43" t="s">
        <v>12</v>
      </c>
      <c r="F11" s="5" t="s">
        <v>61</v>
      </c>
      <c r="G11" s="6">
        <v>42870</v>
      </c>
      <c r="H11" s="6">
        <v>42874</v>
      </c>
      <c r="I11" s="45">
        <v>6</v>
      </c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42840</v>
      </c>
    </row>
    <row r="12" spans="1:28" ht="16.5" customHeight="1" thickBot="1" x14ac:dyDescent="0.3">
      <c r="A12" s="3" t="s">
        <v>62</v>
      </c>
      <c r="B12" s="4" t="s">
        <v>63</v>
      </c>
      <c r="C12" s="30">
        <v>3</v>
      </c>
      <c r="D12" s="30">
        <v>1</v>
      </c>
      <c r="E12" s="34" t="s">
        <v>13</v>
      </c>
      <c r="F12" s="5" t="s">
        <v>61</v>
      </c>
      <c r="G12" s="6">
        <v>42996</v>
      </c>
      <c r="H12" s="6">
        <v>43000</v>
      </c>
      <c r="I12" s="33">
        <v>6</v>
      </c>
      <c r="J12" s="15" t="s">
        <v>23</v>
      </c>
      <c r="K12" s="16"/>
      <c r="L12" s="16"/>
      <c r="M12" s="16"/>
      <c r="N12" s="16"/>
      <c r="O12" s="20"/>
      <c r="P12" s="16"/>
      <c r="Q12" s="16"/>
      <c r="R12" s="16"/>
      <c r="S12" s="13">
        <f>G12-30</f>
        <v>42966</v>
      </c>
    </row>
    <row r="13" spans="1:28" ht="25.2" thickBot="1" x14ac:dyDescent="0.3">
      <c r="A13" s="3" t="s">
        <v>62</v>
      </c>
      <c r="B13" s="4" t="s">
        <v>63</v>
      </c>
      <c r="C13" s="30">
        <v>3</v>
      </c>
      <c r="D13" s="30">
        <v>1</v>
      </c>
      <c r="E13" s="42" t="s">
        <v>13</v>
      </c>
      <c r="F13" s="5" t="s">
        <v>61</v>
      </c>
      <c r="G13" s="6">
        <v>42996</v>
      </c>
      <c r="H13" s="6">
        <v>43000</v>
      </c>
      <c r="I13" s="44">
        <v>6</v>
      </c>
      <c r="J13" s="15" t="s">
        <v>24</v>
      </c>
      <c r="K13" s="16"/>
      <c r="L13" s="16"/>
      <c r="M13" s="16"/>
      <c r="N13" s="16"/>
      <c r="O13" s="20"/>
      <c r="P13" s="16"/>
      <c r="Q13" s="16"/>
      <c r="R13" s="16"/>
      <c r="S13" s="13">
        <f t="shared" ref="S13:S16" si="1">G13-30</f>
        <v>42966</v>
      </c>
    </row>
    <row r="14" spans="1:28" ht="25.2" thickBot="1" x14ac:dyDescent="0.3">
      <c r="A14" s="3" t="s">
        <v>62</v>
      </c>
      <c r="B14" s="4" t="s">
        <v>63</v>
      </c>
      <c r="C14" s="30">
        <v>3</v>
      </c>
      <c r="D14" s="30">
        <v>1</v>
      </c>
      <c r="E14" s="42" t="s">
        <v>13</v>
      </c>
      <c r="F14" s="5" t="s">
        <v>61</v>
      </c>
      <c r="G14" s="6">
        <v>42996</v>
      </c>
      <c r="H14" s="6">
        <v>43000</v>
      </c>
      <c r="I14" s="44">
        <v>6</v>
      </c>
      <c r="J14" s="15" t="s">
        <v>25</v>
      </c>
      <c r="K14" s="16"/>
      <c r="L14" s="16"/>
      <c r="M14" s="16"/>
      <c r="N14" s="16"/>
      <c r="O14" s="20"/>
      <c r="P14" s="16"/>
      <c r="Q14" s="16"/>
      <c r="R14" s="16"/>
      <c r="S14" s="13">
        <f t="shared" si="1"/>
        <v>42966</v>
      </c>
    </row>
    <row r="15" spans="1:28" ht="25.2" thickBot="1" x14ac:dyDescent="0.3">
      <c r="A15" s="3" t="s">
        <v>62</v>
      </c>
      <c r="B15" s="4" t="s">
        <v>63</v>
      </c>
      <c r="C15" s="30">
        <v>3</v>
      </c>
      <c r="D15" s="30">
        <v>1</v>
      </c>
      <c r="E15" s="42" t="s">
        <v>13</v>
      </c>
      <c r="F15" s="5" t="s">
        <v>61</v>
      </c>
      <c r="G15" s="6">
        <v>42996</v>
      </c>
      <c r="H15" s="6">
        <v>43000</v>
      </c>
      <c r="I15" s="44">
        <v>6</v>
      </c>
      <c r="J15" s="15" t="s">
        <v>26</v>
      </c>
      <c r="K15" s="16"/>
      <c r="L15" s="16"/>
      <c r="M15" s="16"/>
      <c r="N15" s="16"/>
      <c r="O15" s="20"/>
      <c r="P15" s="16"/>
      <c r="Q15" s="16"/>
      <c r="R15" s="16"/>
      <c r="S15" s="13">
        <f t="shared" si="1"/>
        <v>42966</v>
      </c>
    </row>
    <row r="16" spans="1:28" ht="25.2" thickBot="1" x14ac:dyDescent="0.3">
      <c r="A16" s="3" t="s">
        <v>62</v>
      </c>
      <c r="B16" s="4" t="s">
        <v>63</v>
      </c>
      <c r="C16" s="30">
        <v>3</v>
      </c>
      <c r="D16" s="30">
        <v>1</v>
      </c>
      <c r="E16" s="42" t="s">
        <v>13</v>
      </c>
      <c r="F16" s="5" t="s">
        <v>61</v>
      </c>
      <c r="G16" s="6">
        <v>42996</v>
      </c>
      <c r="H16" s="6">
        <v>43000</v>
      </c>
      <c r="I16" s="44">
        <v>6</v>
      </c>
      <c r="J16" s="15" t="s">
        <v>27</v>
      </c>
      <c r="K16" s="16"/>
      <c r="L16" s="16"/>
      <c r="M16" s="16"/>
      <c r="N16" s="16"/>
      <c r="O16" s="20"/>
      <c r="P16" s="16"/>
      <c r="Q16" s="16"/>
      <c r="R16" s="16"/>
      <c r="S16" s="13">
        <f t="shared" si="1"/>
        <v>42966</v>
      </c>
    </row>
    <row r="17" spans="1:19" ht="25.2" thickBot="1" x14ac:dyDescent="0.3">
      <c r="A17" s="3" t="s">
        <v>62</v>
      </c>
      <c r="B17" s="4" t="s">
        <v>63</v>
      </c>
      <c r="C17" s="30">
        <v>3</v>
      </c>
      <c r="D17" s="30">
        <v>1</v>
      </c>
      <c r="E17" s="42" t="s">
        <v>13</v>
      </c>
      <c r="F17" s="5" t="s">
        <v>61</v>
      </c>
      <c r="G17" s="6">
        <v>42996</v>
      </c>
      <c r="H17" s="6">
        <v>43000</v>
      </c>
      <c r="I17" s="44">
        <v>6</v>
      </c>
      <c r="J17" s="15" t="s">
        <v>28</v>
      </c>
      <c r="K17" s="16"/>
      <c r="L17" s="16"/>
      <c r="M17" s="16"/>
      <c r="N17" s="16"/>
      <c r="O17" s="20"/>
      <c r="P17" s="16"/>
      <c r="Q17" s="16"/>
      <c r="R17" s="16"/>
      <c r="S17" s="13">
        <f t="shared" ref="S17" si="2">G17-30</f>
        <v>42966</v>
      </c>
    </row>
    <row r="18" spans="1:19" ht="27" thickBot="1" x14ac:dyDescent="0.3">
      <c r="A18" s="3" t="s">
        <v>14</v>
      </c>
      <c r="B18" s="4" t="s">
        <v>64</v>
      </c>
      <c r="C18" s="30">
        <v>2</v>
      </c>
      <c r="D18" s="30">
        <v>1</v>
      </c>
      <c r="E18" s="27" t="s">
        <v>15</v>
      </c>
      <c r="F18" s="5" t="s">
        <v>49</v>
      </c>
      <c r="G18" s="7">
        <v>42982</v>
      </c>
      <c r="H18" s="7">
        <v>43091</v>
      </c>
      <c r="I18" s="18">
        <v>6</v>
      </c>
      <c r="J18" s="15" t="s">
        <v>23</v>
      </c>
      <c r="K18" s="16" t="s">
        <v>35</v>
      </c>
      <c r="L18" s="16" t="s">
        <v>30</v>
      </c>
      <c r="M18" s="16" t="s">
        <v>51</v>
      </c>
      <c r="N18" s="16">
        <v>520</v>
      </c>
      <c r="O18" s="20" t="s">
        <v>53</v>
      </c>
      <c r="P18" s="16"/>
      <c r="Q18" s="16">
        <v>57000</v>
      </c>
      <c r="R18" s="16" t="s">
        <v>54</v>
      </c>
      <c r="S18" s="13">
        <f>G18-30</f>
        <v>42952</v>
      </c>
    </row>
    <row r="19" spans="1:19" ht="27" thickBot="1" x14ac:dyDescent="0.3">
      <c r="A19" s="3" t="s">
        <v>14</v>
      </c>
      <c r="B19" s="4" t="s">
        <v>64</v>
      </c>
      <c r="C19" s="30">
        <v>2</v>
      </c>
      <c r="D19" s="30">
        <v>1</v>
      </c>
      <c r="E19" s="27" t="s">
        <v>15</v>
      </c>
      <c r="F19" s="5" t="s">
        <v>49</v>
      </c>
      <c r="G19" s="7">
        <v>42982</v>
      </c>
      <c r="H19" s="7">
        <v>43091</v>
      </c>
      <c r="I19" s="18">
        <v>6</v>
      </c>
      <c r="J19" s="15" t="s">
        <v>24</v>
      </c>
      <c r="K19" s="16" t="s">
        <v>36</v>
      </c>
      <c r="L19" s="16" t="s">
        <v>29</v>
      </c>
      <c r="M19" s="16" t="s">
        <v>42</v>
      </c>
      <c r="N19" s="16">
        <v>150</v>
      </c>
      <c r="O19" s="20" t="s">
        <v>52</v>
      </c>
      <c r="P19" s="16"/>
      <c r="Q19" s="16">
        <v>17000</v>
      </c>
      <c r="R19" s="16" t="s">
        <v>55</v>
      </c>
      <c r="S19" s="13">
        <f t="shared" ref="S19:S23" si="3">G19-30</f>
        <v>42952</v>
      </c>
    </row>
    <row r="20" spans="1:19" ht="27" thickBot="1" x14ac:dyDescent="0.3">
      <c r="A20" s="3" t="s">
        <v>14</v>
      </c>
      <c r="B20" s="4" t="s">
        <v>64</v>
      </c>
      <c r="C20" s="30">
        <v>2</v>
      </c>
      <c r="D20" s="30">
        <v>1</v>
      </c>
      <c r="E20" s="27" t="s">
        <v>15</v>
      </c>
      <c r="F20" s="5" t="s">
        <v>49</v>
      </c>
      <c r="G20" s="7">
        <v>42982</v>
      </c>
      <c r="H20" s="7">
        <v>43091</v>
      </c>
      <c r="I20" s="18">
        <v>6</v>
      </c>
      <c r="J20" s="15" t="s">
        <v>25</v>
      </c>
      <c r="K20" s="16"/>
      <c r="L20" s="16"/>
      <c r="M20" s="16"/>
      <c r="N20" s="16"/>
      <c r="O20" s="20"/>
      <c r="P20" s="16"/>
      <c r="Q20" s="16"/>
      <c r="R20" s="16"/>
      <c r="S20" s="13">
        <f t="shared" si="3"/>
        <v>42952</v>
      </c>
    </row>
    <row r="21" spans="1:19" ht="27" thickBot="1" x14ac:dyDescent="0.3">
      <c r="A21" s="3" t="s">
        <v>14</v>
      </c>
      <c r="B21" s="4" t="s">
        <v>64</v>
      </c>
      <c r="C21" s="30">
        <v>2</v>
      </c>
      <c r="D21" s="30">
        <v>1</v>
      </c>
      <c r="E21" s="27" t="s">
        <v>15</v>
      </c>
      <c r="F21" s="5" t="s">
        <v>49</v>
      </c>
      <c r="G21" s="7">
        <v>42982</v>
      </c>
      <c r="H21" s="7">
        <v>43091</v>
      </c>
      <c r="I21" s="18">
        <v>6</v>
      </c>
      <c r="J21" s="15" t="s">
        <v>26</v>
      </c>
      <c r="K21" s="16"/>
      <c r="L21" s="16"/>
      <c r="M21" s="16"/>
      <c r="N21" s="16"/>
      <c r="O21" s="20"/>
      <c r="P21" s="16"/>
      <c r="Q21" s="16"/>
      <c r="R21" s="16"/>
      <c r="S21" s="13">
        <f t="shared" si="3"/>
        <v>42952</v>
      </c>
    </row>
    <row r="22" spans="1:19" ht="27" thickBot="1" x14ac:dyDescent="0.3">
      <c r="A22" s="3" t="s">
        <v>14</v>
      </c>
      <c r="B22" s="4" t="s">
        <v>64</v>
      </c>
      <c r="C22" s="30">
        <v>2</v>
      </c>
      <c r="D22" s="30">
        <v>1</v>
      </c>
      <c r="E22" s="27" t="s">
        <v>15</v>
      </c>
      <c r="F22" s="5" t="s">
        <v>49</v>
      </c>
      <c r="G22" s="7">
        <v>42982</v>
      </c>
      <c r="H22" s="7">
        <v>43091</v>
      </c>
      <c r="I22" s="18">
        <v>6</v>
      </c>
      <c r="J22" s="15" t="s">
        <v>27</v>
      </c>
      <c r="K22" s="16"/>
      <c r="L22" s="16"/>
      <c r="M22" s="16"/>
      <c r="N22" s="16"/>
      <c r="O22" s="20"/>
      <c r="P22" s="16"/>
      <c r="Q22" s="16"/>
      <c r="R22" s="16"/>
      <c r="S22" s="13">
        <f t="shared" si="3"/>
        <v>42952</v>
      </c>
    </row>
    <row r="23" spans="1:19" ht="27" thickBot="1" x14ac:dyDescent="0.3">
      <c r="A23" s="3" t="s">
        <v>14</v>
      </c>
      <c r="B23" s="4" t="s">
        <v>64</v>
      </c>
      <c r="C23" s="30">
        <v>2</v>
      </c>
      <c r="D23" s="30">
        <v>1</v>
      </c>
      <c r="E23" s="27" t="s">
        <v>15</v>
      </c>
      <c r="F23" s="5" t="s">
        <v>49</v>
      </c>
      <c r="G23" s="7">
        <v>42982</v>
      </c>
      <c r="H23" s="7">
        <v>43091</v>
      </c>
      <c r="I23" s="18">
        <v>6</v>
      </c>
      <c r="J23" s="15" t="s">
        <v>28</v>
      </c>
      <c r="K23" s="16"/>
      <c r="L23" s="16"/>
      <c r="M23" s="16"/>
      <c r="N23" s="16"/>
      <c r="O23" s="20"/>
      <c r="P23" s="16"/>
      <c r="Q23" s="16"/>
      <c r="R23" s="16"/>
      <c r="S23" s="13">
        <f t="shared" si="3"/>
        <v>42952</v>
      </c>
    </row>
    <row r="24" spans="1:19" ht="27" thickBot="1" x14ac:dyDescent="0.3">
      <c r="A24" s="3" t="s">
        <v>16</v>
      </c>
      <c r="B24" s="4" t="s">
        <v>65</v>
      </c>
      <c r="C24" s="30">
        <v>1</v>
      </c>
      <c r="D24" s="30">
        <v>1</v>
      </c>
      <c r="E24" s="27" t="s">
        <v>17</v>
      </c>
      <c r="F24" s="5" t="s">
        <v>50</v>
      </c>
      <c r="G24" s="6">
        <v>42772</v>
      </c>
      <c r="H24" s="6">
        <v>42776</v>
      </c>
      <c r="I24" s="18">
        <v>3</v>
      </c>
      <c r="J24" s="15" t="s">
        <v>23</v>
      </c>
      <c r="K24" s="16" t="s">
        <v>36</v>
      </c>
      <c r="L24" s="16" t="s">
        <v>57</v>
      </c>
      <c r="M24" s="16" t="s">
        <v>58</v>
      </c>
      <c r="N24" s="16">
        <v>2</v>
      </c>
      <c r="O24" s="20" t="s">
        <v>59</v>
      </c>
      <c r="P24" s="16"/>
      <c r="Q24" s="16">
        <v>17000</v>
      </c>
      <c r="R24" s="16" t="s">
        <v>55</v>
      </c>
      <c r="S24" s="13">
        <f>G24-30</f>
        <v>42742</v>
      </c>
    </row>
    <row r="25" spans="1:19" ht="27" thickBot="1" x14ac:dyDescent="0.3">
      <c r="A25" s="3" t="s">
        <v>16</v>
      </c>
      <c r="B25" s="4" t="s">
        <v>65</v>
      </c>
      <c r="C25" s="30">
        <v>1</v>
      </c>
      <c r="D25" s="30">
        <v>1</v>
      </c>
      <c r="E25" s="27" t="s">
        <v>17</v>
      </c>
      <c r="F25" s="5" t="s">
        <v>50</v>
      </c>
      <c r="G25" s="6">
        <v>42772</v>
      </c>
      <c r="H25" s="6">
        <v>42776</v>
      </c>
      <c r="I25" s="18">
        <v>3</v>
      </c>
      <c r="J25" s="15" t="s">
        <v>24</v>
      </c>
      <c r="K25" s="16"/>
      <c r="L25" s="16"/>
      <c r="M25" s="16"/>
      <c r="N25" s="16"/>
      <c r="O25" s="20"/>
      <c r="P25" s="16"/>
      <c r="Q25" s="16"/>
      <c r="R25" s="16"/>
      <c r="S25" s="13">
        <f t="shared" ref="S25:S26" si="4">G25-30</f>
        <v>42742</v>
      </c>
    </row>
    <row r="26" spans="1:19" ht="27" thickBot="1" x14ac:dyDescent="0.3">
      <c r="A26" s="3" t="s">
        <v>16</v>
      </c>
      <c r="B26" s="4" t="s">
        <v>65</v>
      </c>
      <c r="C26" s="30">
        <v>1</v>
      </c>
      <c r="D26" s="30">
        <v>1</v>
      </c>
      <c r="E26" s="27" t="s">
        <v>17</v>
      </c>
      <c r="F26" s="5" t="s">
        <v>50</v>
      </c>
      <c r="G26" s="6">
        <v>42772</v>
      </c>
      <c r="H26" s="6">
        <v>42776</v>
      </c>
      <c r="I26" s="18">
        <v>3</v>
      </c>
      <c r="J26" s="15" t="s">
        <v>25</v>
      </c>
      <c r="K26" s="16"/>
      <c r="L26" s="16"/>
      <c r="M26" s="16"/>
      <c r="N26" s="16"/>
      <c r="O26" s="20"/>
      <c r="P26" s="16"/>
      <c r="Q26" s="16"/>
      <c r="R26" s="16"/>
      <c r="S26" s="13">
        <f t="shared" si="4"/>
        <v>42742</v>
      </c>
    </row>
  </sheetData>
  <autoFilter ref="A2:V26"/>
  <printOptions horizontalCentered="1"/>
  <pageMargins left="0.19685039370078741" right="0.19685039370078741" top="0.39370078740157483" bottom="0.4" header="0.27559055118110237" footer="0.23"/>
  <pageSetup paperSize="9" scale="61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inscription</vt:lpstr>
      <vt:lpstr>Liste inscription (3)</vt:lpstr>
      <vt:lpstr>'Liste inscription'!Impression_des_titres</vt:lpstr>
      <vt:lpstr>'Liste inscription (3)'!Impression_des_titres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2016-12-23T20:56:28Z</dcterms:modified>
</cp:coreProperties>
</file>