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420" windowWidth="21828" windowHeight="8484" activeTab="2"/>
  </bookViews>
  <sheets>
    <sheet name="2018" sheetId="5" r:id="rId1"/>
    <sheet name="2019" sheetId="4" r:id="rId2"/>
    <sheet name="2020" sheetId="1" r:id="rId3"/>
    <sheet name="Feuil2" sheetId="2" r:id="rId4"/>
    <sheet name="Feuil3" sheetId="3" r:id="rId5"/>
  </sheets>
  <calcPr calcId="145621"/>
</workbook>
</file>

<file path=xl/calcChain.xml><?xml version="1.0" encoding="utf-8"?>
<calcChain xmlns="http://schemas.openxmlformats.org/spreadsheetml/2006/main">
  <c r="H10" i="1" l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<sst xmlns="http://schemas.openxmlformats.org/spreadsheetml/2006/main" count="96" uniqueCount="62">
  <si>
    <t>BA29</t>
  </si>
  <si>
    <t>CZ50</t>
  </si>
  <si>
    <t>CZ44</t>
  </si>
  <si>
    <t>GB98</t>
  </si>
  <si>
    <t>CU66</t>
  </si>
  <si>
    <t>CU65</t>
  </si>
  <si>
    <t>BQ37</t>
  </si>
  <si>
    <t>BQ03</t>
  </si>
  <si>
    <t>CN90</t>
  </si>
  <si>
    <t>DAF</t>
  </si>
  <si>
    <t>Numéro DAF</t>
  </si>
  <si>
    <t>Date</t>
  </si>
  <si>
    <t>Libellé</t>
  </si>
  <si>
    <t>Code</t>
  </si>
  <si>
    <t>MoDAF</t>
  </si>
  <si>
    <t>Cumul MODAF</t>
  </si>
  <si>
    <t>Nom + Lien vers la DAF</t>
  </si>
  <si>
    <t>2018test1</t>
  </si>
  <si>
    <t>2018test2</t>
  </si>
  <si>
    <t>2018test3</t>
  </si>
  <si>
    <t>2018test4</t>
  </si>
  <si>
    <t>2018test5</t>
  </si>
  <si>
    <t>2018test6</t>
  </si>
  <si>
    <t>2018test7</t>
  </si>
  <si>
    <t>2018test8</t>
  </si>
  <si>
    <t>2018test9</t>
  </si>
  <si>
    <t>2018test1_CZ50_204317</t>
  </si>
  <si>
    <t>2018test2_BA29_204318</t>
  </si>
  <si>
    <t>2018test3_CZ44_204319</t>
  </si>
  <si>
    <t>2018test4_GB98_204320</t>
  </si>
  <si>
    <t>2018test5_CU66_204321</t>
  </si>
  <si>
    <t>2018test6_CU65_204322</t>
  </si>
  <si>
    <t>2018test7_BQ37_204323</t>
  </si>
  <si>
    <t>2018test8_BQ03_204324</t>
  </si>
  <si>
    <t>2018test9_CN90_204325</t>
  </si>
  <si>
    <t>2019test1</t>
  </si>
  <si>
    <t>2019test2</t>
  </si>
  <si>
    <t>2019test3</t>
  </si>
  <si>
    <t>2019test4</t>
  </si>
  <si>
    <t>2019test5</t>
  </si>
  <si>
    <t>2019test6</t>
  </si>
  <si>
    <t>2019test7</t>
  </si>
  <si>
    <t>2019test8</t>
  </si>
  <si>
    <t>2019test9</t>
  </si>
  <si>
    <t>2019test1_CZ50_204317</t>
  </si>
  <si>
    <t>2019test2_BA29_204318</t>
  </si>
  <si>
    <t>2019test3_CZ44_204319</t>
  </si>
  <si>
    <t>2019test4_GB98_204320</t>
  </si>
  <si>
    <t>2019test5_CU66_204321</t>
  </si>
  <si>
    <t>2019test6_CU65_204322</t>
  </si>
  <si>
    <t>2019test7_BQ37_204323</t>
  </si>
  <si>
    <t>2019test8_BQ03_204324</t>
  </si>
  <si>
    <t>2019test9_CN90_204325</t>
  </si>
  <si>
    <t>2020test1</t>
  </si>
  <si>
    <t>2020test2</t>
  </si>
  <si>
    <t>2020test3</t>
  </si>
  <si>
    <t>2020test4</t>
  </si>
  <si>
    <t>2020test5</t>
  </si>
  <si>
    <t>2020test6</t>
  </si>
  <si>
    <t>2020test7</t>
  </si>
  <si>
    <t>2020test8</t>
  </si>
  <si>
    <t>2020test9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</si>
</sst>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theme="1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14" fontId="1" fillId="3" borderId="7" xfId="0" applyNumberFormat="1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/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/>
        <top style="medium">
          <color rgb="FF000000"/>
        </top>
        <bottom style="medium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medium">
          <color rgb="FF000000"/>
        </right>
        <top style="medium">
          <color rgb="FF000000"/>
        </top>
        <bottom/>
        <vertical/>
        <horizontal/>
      </border>
    </dxf>
    <dxf>
      <border outline="0">
        <top style="medium">
          <color rgb="FF000000"/>
        </top>
      </border>
    </dxf>
    <dxf>
      <border outline="0"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medium">
          <color rgb="FF000000"/>
        </right>
        <top style="medium">
          <color rgb="FF000000"/>
        </top>
        <bottom/>
        <vertical/>
        <horizontal/>
      </border>
    </dxf>
    <dxf>
      <border outline="0">
        <top style="medium">
          <color rgb="FF000000"/>
        </top>
      </border>
    </dxf>
    <dxf>
      <border outline="0"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/>
        <top style="medium">
          <color rgb="FF000000"/>
        </top>
        <bottom style="medium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medium">
          <color rgb="FF000000"/>
        </right>
        <top style="medium">
          <color rgb="FF000000"/>
        </top>
        <bottom/>
        <vertical/>
        <horizontal/>
      </border>
    </dxf>
    <dxf>
      <border outline="0">
        <top style="medium">
          <color rgb="FF000000"/>
        </top>
      </border>
    </dxf>
    <dxf>
      <border outline="0"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Tableau2018" displayName="Tableau2018" ref="A1:H10" totalsRowShown="0" headerRowDxfId="13" dataDxfId="12" headerRowBorderDxfId="10" tableBorderDxfId="11" totalsRowBorderDxfId="9">
  <autoFilter ref="A1:H10"/>
  <tableColumns count="8">
    <tableColumn id="1" name="Numéro DAF" dataDxfId="8"/>
    <tableColumn id="2" name="Date" dataDxfId="7"/>
    <tableColumn id="3" name="Libellé" dataDxfId="6"/>
    <tableColumn id="4" name="Code" dataDxfId="5"/>
    <tableColumn id="5" name="DAF" dataDxfId="4"/>
    <tableColumn id="6" name="MoDAF" dataDxfId="3"/>
    <tableColumn id="7" name="Cumul MODAF" dataDxfId="2"/>
    <tableColumn id="8" name="Nom + Lien vers la DAF" dataDxfId="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019" displayName="Tableau2019" ref="A1:H10" totalsRowShown="0" headerRowDxfId="25" dataDxfId="24" headerRowBorderDxfId="22" tableBorderDxfId="23" totalsRowBorderDxfId="21">
  <autoFilter ref="A1:H10"/>
  <tableColumns count="8">
    <tableColumn id="1" name="Numéro DAF" dataDxfId="20"/>
    <tableColumn id="2" name="Date" dataDxfId="19"/>
    <tableColumn id="3" name="Libellé" dataDxfId="18"/>
    <tableColumn id="4" name="Code" dataDxfId="17"/>
    <tableColumn id="5" name="DAF" dataDxfId="16"/>
    <tableColumn id="6" name="MoDAF" dataDxfId="15"/>
    <tableColumn id="7" name="Cumul MODAF" dataDxfId="14"/>
    <tableColumn id="8" name="Nom + Lien vers la DAF" dataDxfId="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1" name="Tableau2020" displayName="Tableau2020" ref="A1:H10" totalsRowShown="0" headerRowDxfId="26" dataDxfId="27" headerRowBorderDxfId="37" tableBorderDxfId="38" totalsRowBorderDxfId="36">
  <autoFilter ref="A1:H10"/>
  <tableColumns count="8">
    <tableColumn id="1" name="Numéro DAF" dataDxfId="35"/>
    <tableColumn id="2" name="Date" dataDxfId="34"/>
    <tableColumn id="3" name="Libellé" dataDxfId="33"/>
    <tableColumn id="4" name="Code" dataDxfId="32"/>
    <tableColumn id="5" name="DAF" dataDxfId="31"/>
    <tableColumn id="6" name="MoDAF" dataDxfId="30"/>
    <tableColumn id="7" name="Cumul MODAF" dataDxfId="29"/>
    <tableColumn id="8" name="Nom + Lien vers la DAF" dataDxfId="28">
      <calculatedColumnFormula>(IF(Tableau2020[[#This Row],[Date]]&lt;DATEVALUE("22/10/2020"),HYPERLINK("DAF et MODAF"&amp;"\"&amp;Tableau2020[[#This Row],[Libellé]]&amp;"_"&amp;Tableau2020[[#This Row],[Code]]&amp;"_"&amp;Tableau2020[[#This Row],[Numéro DAF]]&amp;".pdf",Tableau2020[[#This Row],[Libellé]]&amp;"_"&amp;Tableau2020[[#This Row],[Code]]&amp;"_"&amp;Tableau2020[[#This Row],[Numéro DAF]]),(IF(AND(ISBLANK(Tableau2020[[#This Row],[DAF]]),ISBLANK(Tableau2020[[#This Row],[MoDAF]])),"",IF(AND((Tableau2020[[#This Row],[DAF]]=1),(Tableau2020[[#This Row],[MoDAF]]=1)),"Incohérence entre DAF et MODAF",SUBSTITUTE(Tableau2020[[#This Row],[Libellé]]," ","_") &amp; "_" &amp; Tableau2020[[#This Row],[Code]] &amp; "_" &amp;(IF(ISBLANK(Tableau2020[[#This Row],[DAF]]),"MODAF"&amp;Tableau2020[[#This Row],[Cumul MODAF]],"DAF"))&amp;"_" &amp; Tableau2020[[#This Row],[Numéro DAF]])))))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A2" sqref="A2"/>
    </sheetView>
  </sheetViews>
  <sheetFormatPr baseColWidth="10" defaultRowHeight="14.4" x14ac:dyDescent="0.3"/>
  <cols>
    <col min="1" max="1" width="14.77734375" customWidth="1"/>
    <col min="3" max="3" width="33.21875" customWidth="1"/>
    <col min="7" max="7" width="15.21875" customWidth="1"/>
    <col min="8" max="8" width="44.33203125" customWidth="1"/>
  </cols>
  <sheetData>
    <row r="1" spans="1:8" ht="16.2" thickBot="1" x14ac:dyDescent="0.35">
      <c r="A1" s="8" t="s">
        <v>10</v>
      </c>
      <c r="B1" s="9" t="s">
        <v>11</v>
      </c>
      <c r="C1" s="10" t="s">
        <v>12</v>
      </c>
      <c r="D1" s="11" t="s">
        <v>13</v>
      </c>
      <c r="E1" s="11" t="s">
        <v>9</v>
      </c>
      <c r="F1" s="11" t="s">
        <v>14</v>
      </c>
      <c r="G1" s="11" t="s">
        <v>15</v>
      </c>
      <c r="H1" s="12" t="s">
        <v>16</v>
      </c>
    </row>
    <row r="2" spans="1:8" ht="16.2" thickBot="1" x14ac:dyDescent="0.35">
      <c r="A2" s="5">
        <v>204317</v>
      </c>
      <c r="B2" s="1">
        <v>43394</v>
      </c>
      <c r="C2" s="2" t="s">
        <v>17</v>
      </c>
      <c r="D2" s="3" t="s">
        <v>1</v>
      </c>
      <c r="E2" s="3"/>
      <c r="F2" s="3">
        <v>1</v>
      </c>
      <c r="G2" s="4">
        <v>2</v>
      </c>
      <c r="H2" s="7" t="s">
        <v>26</v>
      </c>
    </row>
    <row r="3" spans="1:8" ht="16.2" thickBot="1" x14ac:dyDescent="0.35">
      <c r="A3" s="5">
        <v>204318</v>
      </c>
      <c r="B3" s="1">
        <v>43395</v>
      </c>
      <c r="C3" s="2" t="s">
        <v>18</v>
      </c>
      <c r="D3" s="3" t="s">
        <v>0</v>
      </c>
      <c r="E3" s="3"/>
      <c r="F3" s="3">
        <v>1</v>
      </c>
      <c r="G3" s="4">
        <v>1</v>
      </c>
      <c r="H3" s="7" t="s">
        <v>27</v>
      </c>
    </row>
    <row r="4" spans="1:8" ht="16.2" thickBot="1" x14ac:dyDescent="0.35">
      <c r="A4" s="5">
        <v>204319</v>
      </c>
      <c r="B4" s="1">
        <v>43396</v>
      </c>
      <c r="C4" s="2" t="s">
        <v>19</v>
      </c>
      <c r="D4" s="3" t="s">
        <v>2</v>
      </c>
      <c r="E4" s="3">
        <v>1</v>
      </c>
      <c r="F4" s="3"/>
      <c r="G4" s="4">
        <v>0</v>
      </c>
      <c r="H4" s="7" t="s">
        <v>28</v>
      </c>
    </row>
    <row r="5" spans="1:8" ht="16.2" thickBot="1" x14ac:dyDescent="0.35">
      <c r="A5" s="5">
        <v>204320</v>
      </c>
      <c r="B5" s="1">
        <v>43397</v>
      </c>
      <c r="C5" s="2" t="s">
        <v>20</v>
      </c>
      <c r="D5" s="3" t="s">
        <v>3</v>
      </c>
      <c r="E5" s="3">
        <v>1</v>
      </c>
      <c r="F5" s="3"/>
      <c r="G5" s="4">
        <v>0</v>
      </c>
      <c r="H5" s="7" t="s">
        <v>29</v>
      </c>
    </row>
    <row r="6" spans="1:8" ht="16.2" thickBot="1" x14ac:dyDescent="0.35">
      <c r="A6" s="5">
        <v>204321</v>
      </c>
      <c r="B6" s="1">
        <v>43398</v>
      </c>
      <c r="C6" s="2" t="s">
        <v>21</v>
      </c>
      <c r="D6" s="3" t="s">
        <v>4</v>
      </c>
      <c r="E6" s="3">
        <v>1</v>
      </c>
      <c r="F6" s="3"/>
      <c r="G6" s="4">
        <v>0</v>
      </c>
      <c r="H6" s="7" t="s">
        <v>30</v>
      </c>
    </row>
    <row r="7" spans="1:8" ht="16.2" thickBot="1" x14ac:dyDescent="0.35">
      <c r="A7" s="5">
        <v>204322</v>
      </c>
      <c r="B7" s="1">
        <v>43399</v>
      </c>
      <c r="C7" s="2" t="s">
        <v>22</v>
      </c>
      <c r="D7" s="3" t="s">
        <v>5</v>
      </c>
      <c r="E7" s="3">
        <v>1</v>
      </c>
      <c r="F7" s="3"/>
      <c r="G7" s="4">
        <v>0</v>
      </c>
      <c r="H7" s="7" t="s">
        <v>31</v>
      </c>
    </row>
    <row r="8" spans="1:8" ht="16.2" thickBot="1" x14ac:dyDescent="0.35">
      <c r="A8" s="6">
        <v>204323</v>
      </c>
      <c r="B8" s="1">
        <v>43400</v>
      </c>
      <c r="C8" s="2" t="s">
        <v>23</v>
      </c>
      <c r="D8" s="3" t="s">
        <v>6</v>
      </c>
      <c r="E8" s="3">
        <v>1</v>
      </c>
      <c r="F8" s="3"/>
      <c r="G8" s="4">
        <v>0</v>
      </c>
      <c r="H8" s="7" t="s">
        <v>32</v>
      </c>
    </row>
    <row r="9" spans="1:8" ht="16.2" thickBot="1" x14ac:dyDescent="0.35">
      <c r="A9" s="5">
        <v>204324</v>
      </c>
      <c r="B9" s="1">
        <v>43401</v>
      </c>
      <c r="C9" s="2" t="s">
        <v>24</v>
      </c>
      <c r="D9" s="3" t="s">
        <v>7</v>
      </c>
      <c r="E9" s="3">
        <v>1</v>
      </c>
      <c r="F9" s="3"/>
      <c r="G9" s="4">
        <v>0</v>
      </c>
      <c r="H9" s="7" t="s">
        <v>33</v>
      </c>
    </row>
    <row r="10" spans="1:8" ht="16.2" thickBot="1" x14ac:dyDescent="0.35">
      <c r="A10" s="5">
        <v>204325</v>
      </c>
      <c r="B10" s="1">
        <v>43402</v>
      </c>
      <c r="C10" s="2" t="s">
        <v>25</v>
      </c>
      <c r="D10" s="14" t="s">
        <v>8</v>
      </c>
      <c r="E10" s="14">
        <v>1</v>
      </c>
      <c r="F10" s="14"/>
      <c r="G10" s="15">
        <v>0</v>
      </c>
      <c r="H10" s="16" t="s">
        <v>34</v>
      </c>
    </row>
  </sheetData>
  <dataValidations count="1">
    <dataValidation type="date" allowBlank="1" showInputMessage="1" showErrorMessage="1" sqref="B1:B10">
      <formula1>42736</formula1>
      <formula2>401768</formula2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A2" sqref="A2"/>
    </sheetView>
  </sheetViews>
  <sheetFormatPr baseColWidth="10" defaultRowHeight="14.4" x14ac:dyDescent="0.3"/>
  <cols>
    <col min="1" max="1" width="14.77734375" customWidth="1"/>
    <col min="3" max="3" width="33.77734375" customWidth="1"/>
    <col min="7" max="7" width="15.21875" customWidth="1"/>
    <col min="8" max="8" width="44.33203125" customWidth="1"/>
  </cols>
  <sheetData>
    <row r="1" spans="1:8" ht="16.2" thickBot="1" x14ac:dyDescent="0.35">
      <c r="A1" s="8" t="s">
        <v>10</v>
      </c>
      <c r="B1" s="9" t="s">
        <v>11</v>
      </c>
      <c r="C1" s="10" t="s">
        <v>12</v>
      </c>
      <c r="D1" s="11" t="s">
        <v>13</v>
      </c>
      <c r="E1" s="11" t="s">
        <v>9</v>
      </c>
      <c r="F1" s="11" t="s">
        <v>14</v>
      </c>
      <c r="G1" s="11" t="s">
        <v>15</v>
      </c>
      <c r="H1" s="12" t="s">
        <v>16</v>
      </c>
    </row>
    <row r="2" spans="1:8" ht="16.2" thickBot="1" x14ac:dyDescent="0.35">
      <c r="A2" s="5">
        <v>204317</v>
      </c>
      <c r="B2" s="1">
        <v>43759</v>
      </c>
      <c r="C2" s="2" t="s">
        <v>35</v>
      </c>
      <c r="D2" s="3" t="s">
        <v>1</v>
      </c>
      <c r="E2" s="3"/>
      <c r="F2" s="3">
        <v>1</v>
      </c>
      <c r="G2" s="4">
        <v>2</v>
      </c>
      <c r="H2" s="7" t="s">
        <v>44</v>
      </c>
    </row>
    <row r="3" spans="1:8" ht="16.2" thickBot="1" x14ac:dyDescent="0.35">
      <c r="A3" s="5">
        <v>204318</v>
      </c>
      <c r="B3" s="1">
        <v>43760</v>
      </c>
      <c r="C3" s="2" t="s">
        <v>36</v>
      </c>
      <c r="D3" s="3" t="s">
        <v>0</v>
      </c>
      <c r="E3" s="3"/>
      <c r="F3" s="3">
        <v>1</v>
      </c>
      <c r="G3" s="4">
        <v>1</v>
      </c>
      <c r="H3" s="7" t="s">
        <v>45</v>
      </c>
    </row>
    <row r="4" spans="1:8" ht="16.2" thickBot="1" x14ac:dyDescent="0.35">
      <c r="A4" s="5">
        <v>204319</v>
      </c>
      <c r="B4" s="1">
        <v>43761</v>
      </c>
      <c r="C4" s="2" t="s">
        <v>37</v>
      </c>
      <c r="D4" s="3" t="s">
        <v>2</v>
      </c>
      <c r="E4" s="3">
        <v>1</v>
      </c>
      <c r="F4" s="3"/>
      <c r="G4" s="4">
        <v>0</v>
      </c>
      <c r="H4" s="7" t="s">
        <v>46</v>
      </c>
    </row>
    <row r="5" spans="1:8" ht="16.2" thickBot="1" x14ac:dyDescent="0.35">
      <c r="A5" s="5">
        <v>204320</v>
      </c>
      <c r="B5" s="1">
        <v>43762</v>
      </c>
      <c r="C5" s="2" t="s">
        <v>38</v>
      </c>
      <c r="D5" s="3" t="s">
        <v>3</v>
      </c>
      <c r="E5" s="3">
        <v>1</v>
      </c>
      <c r="F5" s="3"/>
      <c r="G5" s="4">
        <v>0</v>
      </c>
      <c r="H5" s="7" t="s">
        <v>47</v>
      </c>
    </row>
    <row r="6" spans="1:8" ht="16.2" thickBot="1" x14ac:dyDescent="0.35">
      <c r="A6" s="5">
        <v>204321</v>
      </c>
      <c r="B6" s="1">
        <v>43763</v>
      </c>
      <c r="C6" s="2" t="s">
        <v>39</v>
      </c>
      <c r="D6" s="3" t="s">
        <v>4</v>
      </c>
      <c r="E6" s="3">
        <v>1</v>
      </c>
      <c r="F6" s="3"/>
      <c r="G6" s="4">
        <v>0</v>
      </c>
      <c r="H6" s="7" t="s">
        <v>48</v>
      </c>
    </row>
    <row r="7" spans="1:8" ht="16.2" thickBot="1" x14ac:dyDescent="0.35">
      <c r="A7" s="5">
        <v>204322</v>
      </c>
      <c r="B7" s="1">
        <v>43764</v>
      </c>
      <c r="C7" s="2" t="s">
        <v>40</v>
      </c>
      <c r="D7" s="3" t="s">
        <v>5</v>
      </c>
      <c r="E7" s="3">
        <v>1</v>
      </c>
      <c r="F7" s="3"/>
      <c r="G7" s="4">
        <v>0</v>
      </c>
      <c r="H7" s="7" t="s">
        <v>49</v>
      </c>
    </row>
    <row r="8" spans="1:8" ht="16.2" thickBot="1" x14ac:dyDescent="0.35">
      <c r="A8" s="6">
        <v>204323</v>
      </c>
      <c r="B8" s="1">
        <v>43765</v>
      </c>
      <c r="C8" s="2" t="s">
        <v>41</v>
      </c>
      <c r="D8" s="3" t="s">
        <v>6</v>
      </c>
      <c r="E8" s="3">
        <v>1</v>
      </c>
      <c r="F8" s="3"/>
      <c r="G8" s="4">
        <v>0</v>
      </c>
      <c r="H8" s="7" t="s">
        <v>50</v>
      </c>
    </row>
    <row r="9" spans="1:8" ht="16.2" thickBot="1" x14ac:dyDescent="0.35">
      <c r="A9" s="5">
        <v>204324</v>
      </c>
      <c r="B9" s="1">
        <v>43766</v>
      </c>
      <c r="C9" s="2" t="s">
        <v>42</v>
      </c>
      <c r="D9" s="3" t="s">
        <v>7</v>
      </c>
      <c r="E9" s="3">
        <v>1</v>
      </c>
      <c r="F9" s="3"/>
      <c r="G9" s="4">
        <v>0</v>
      </c>
      <c r="H9" s="7" t="s">
        <v>51</v>
      </c>
    </row>
    <row r="10" spans="1:8" ht="16.2" thickBot="1" x14ac:dyDescent="0.35">
      <c r="A10" s="5">
        <v>204325</v>
      </c>
      <c r="B10" s="1">
        <v>43767</v>
      </c>
      <c r="C10" s="2" t="s">
        <v>43</v>
      </c>
      <c r="D10" s="14" t="s">
        <v>8</v>
      </c>
      <c r="E10" s="14">
        <v>1</v>
      </c>
      <c r="F10" s="14"/>
      <c r="G10" s="15">
        <v>0</v>
      </c>
      <c r="H10" s="16" t="s">
        <v>52</v>
      </c>
    </row>
  </sheetData>
  <dataValidations count="1">
    <dataValidation type="date" allowBlank="1" showInputMessage="1" showErrorMessage="1" sqref="B1:B10">
      <formula1>42736</formula1>
      <formula2>401768</formula2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A2" sqref="A2"/>
    </sheetView>
  </sheetViews>
  <sheetFormatPr baseColWidth="10" defaultRowHeight="14.4" x14ac:dyDescent="0.3"/>
  <cols>
    <col min="1" max="1" width="14.77734375" customWidth="1"/>
    <col min="3" max="3" width="41.88671875" customWidth="1"/>
    <col min="7" max="7" width="15.21875" customWidth="1"/>
    <col min="8" max="8" width="44.33203125" customWidth="1"/>
  </cols>
  <sheetData>
    <row r="1" spans="1:8" ht="16.2" thickBot="1" x14ac:dyDescent="0.35">
      <c r="A1" s="8" t="s">
        <v>10</v>
      </c>
      <c r="B1" s="9" t="s">
        <v>11</v>
      </c>
      <c r="C1" s="10" t="s">
        <v>12</v>
      </c>
      <c r="D1" s="11" t="s">
        <v>13</v>
      </c>
      <c r="E1" s="11" t="s">
        <v>9</v>
      </c>
      <c r="F1" s="11" t="s">
        <v>14</v>
      </c>
      <c r="G1" s="11" t="s">
        <v>15</v>
      </c>
      <c r="H1" s="12" t="s">
        <v>16</v>
      </c>
    </row>
    <row r="2" spans="1:8" ht="16.2" thickBot="1" x14ac:dyDescent="0.35">
      <c r="A2" s="5">
        <v>204317</v>
      </c>
      <c r="B2" s="1">
        <v>44125</v>
      </c>
      <c r="C2" s="2" t="s">
        <v>53</v>
      </c>
      <c r="D2" s="3" t="s">
        <v>1</v>
      </c>
      <c r="E2" s="3"/>
      <c r="F2" s="3">
        <v>1</v>
      </c>
      <c r="G2" s="4">
        <v>2</v>
      </c>
      <c r="H2" s="7" t="str">
        <f>(IF(Tableau2020[[#This Row],[Date]]&lt;DATEVALUE("22/10/2020"),HYPERLINK("DAF et MODAF"&amp;"\"&amp;Tableau2020[[#This Row],[Libellé]]&amp;"_"&amp;Tableau2020[[#This Row],[Code]]&amp;"_"&amp;Tableau2020[[#This Row],[Numéro DAF]]&amp;".pdf",Tableau2020[[#This Row],[Libellé]]&amp;"_"&amp;Tableau2020[[#This Row],[Code]]&amp;"_"&amp;Tableau2020[[#This Row],[Numéro DAF]]),(IF(AND(ISBLANK(Tableau2020[[#This Row],[DAF]]),ISBLANK(Tableau2020[[#This Row],[MoDAF]])),"",IF(AND((Tableau2020[[#This Row],[DAF]]=1),(Tableau2020[[#This Row],[MoDAF]]=1)),"Incohérence entre DAF et MODAF",SUBSTITUTE(Tableau2020[[#This Row],[Libellé]]," ","_") &amp; "_" &amp; Tableau2020[[#This Row],[Code]] &amp; "_" &amp;(IF(ISBLANK(Tableau2020[[#This Row],[DAF]]),"MODAF"&amp;Tableau2020[[#This Row],[Cumul MODAF]],"DAF"))&amp;"_" &amp; Tableau2020[[#This Row],[Numéro DAF]])))))</f>
        <v>2020test1_CZ50_204317</v>
      </c>
    </row>
    <row r="3" spans="1:8" ht="16.2" thickBot="1" x14ac:dyDescent="0.35">
      <c r="A3" s="5">
        <v>204318</v>
      </c>
      <c r="B3" s="1">
        <v>44126</v>
      </c>
      <c r="C3" s="2" t="s">
        <v>54</v>
      </c>
      <c r="D3" s="3" t="s">
        <v>0</v>
      </c>
      <c r="E3" s="3"/>
      <c r="F3" s="3">
        <v>1</v>
      </c>
      <c r="G3" s="4">
        <v>1</v>
      </c>
      <c r="H3" s="7" t="str">
        <f>(IF(Tableau2020[[#This Row],[Date]]&lt;DATEVALUE("22/10/2020"),HYPERLINK("DAF et MODAF"&amp;"\"&amp;Tableau2020[[#This Row],[Libellé]]&amp;"_"&amp;Tableau2020[[#This Row],[Code]]&amp;"_"&amp;Tableau2020[[#This Row],[Numéro DAF]]&amp;".pdf",Tableau2020[[#This Row],[Libellé]]&amp;"_"&amp;Tableau2020[[#This Row],[Code]]&amp;"_"&amp;Tableau2020[[#This Row],[Numéro DAF]]),(IF(AND(ISBLANK(Tableau2020[[#This Row],[DAF]]),ISBLANK(Tableau2020[[#This Row],[MoDAF]])),"",IF(AND((Tableau2020[[#This Row],[DAF]]=1),(Tableau2020[[#This Row],[MoDAF]]=1)),"Incohérence entre DAF et MODAF",SUBSTITUTE(Tableau2020[[#This Row],[Libellé]]," ","_") &amp; "_" &amp; Tableau2020[[#This Row],[Code]] &amp; "_" &amp;(IF(ISBLANK(Tableau2020[[#This Row],[DAF]]),"MODAF"&amp;Tableau2020[[#This Row],[Cumul MODAF]],"DAF"))&amp;"_" &amp; Tableau2020[[#This Row],[Numéro DAF]])))))</f>
        <v>2020test2_BA29_MODAF1_204318</v>
      </c>
    </row>
    <row r="4" spans="1:8" ht="16.2" thickBot="1" x14ac:dyDescent="0.35">
      <c r="A4" s="5">
        <v>204319</v>
      </c>
      <c r="B4" s="1">
        <v>44126</v>
      </c>
      <c r="C4" s="2" t="s">
        <v>55</v>
      </c>
      <c r="D4" s="3" t="s">
        <v>2</v>
      </c>
      <c r="E4" s="3">
        <v>1</v>
      </c>
      <c r="F4" s="3"/>
      <c r="G4" s="4">
        <v>0</v>
      </c>
      <c r="H4" s="7" t="str">
        <f>(IF(Tableau2020[[#This Row],[Date]]&lt;DATEVALUE("22/10/2020"),HYPERLINK("DAF et MODAF"&amp;"\"&amp;Tableau2020[[#This Row],[Libellé]]&amp;"_"&amp;Tableau2020[[#This Row],[Code]]&amp;"_"&amp;Tableau2020[[#This Row],[Numéro DAF]]&amp;".pdf",Tableau2020[[#This Row],[Libellé]]&amp;"_"&amp;Tableau2020[[#This Row],[Code]]&amp;"_"&amp;Tableau2020[[#This Row],[Numéro DAF]]),(IF(AND(ISBLANK(Tableau2020[[#This Row],[DAF]]),ISBLANK(Tableau2020[[#This Row],[MoDAF]])),"",IF(AND((Tableau2020[[#This Row],[DAF]]=1),(Tableau2020[[#This Row],[MoDAF]]=1)),"Incohérence entre DAF et MODAF",SUBSTITUTE(Tableau2020[[#This Row],[Libellé]]," ","_") &amp; "_" &amp; Tableau2020[[#This Row],[Code]] &amp; "_" &amp;(IF(ISBLANK(Tableau2020[[#This Row],[DAF]]),"MODAF"&amp;Tableau2020[[#This Row],[Cumul MODAF]],"DAF"))&amp;"_" &amp; Tableau2020[[#This Row],[Numéro DAF]])))))</f>
        <v>2020test3_CZ44_DAF_204319</v>
      </c>
    </row>
    <row r="5" spans="1:8" ht="16.2" thickBot="1" x14ac:dyDescent="0.35">
      <c r="A5" s="5">
        <v>204320</v>
      </c>
      <c r="B5" s="1">
        <v>44126</v>
      </c>
      <c r="C5" s="2" t="s">
        <v>56</v>
      </c>
      <c r="D5" s="3" t="s">
        <v>3</v>
      </c>
      <c r="E5" s="3">
        <v>1</v>
      </c>
      <c r="F5" s="3"/>
      <c r="G5" s="4">
        <v>0</v>
      </c>
      <c r="H5" s="7" t="str">
        <f>(IF(Tableau2020[[#This Row],[Date]]&lt;DATEVALUE("22/10/2020"),HYPERLINK("DAF et MODAF"&amp;"\"&amp;Tableau2020[[#This Row],[Libellé]]&amp;"_"&amp;Tableau2020[[#This Row],[Code]]&amp;"_"&amp;Tableau2020[[#This Row],[Numéro DAF]]&amp;".pdf",Tableau2020[[#This Row],[Libellé]]&amp;"_"&amp;Tableau2020[[#This Row],[Code]]&amp;"_"&amp;Tableau2020[[#This Row],[Numéro DAF]]),(IF(AND(ISBLANK(Tableau2020[[#This Row],[DAF]]),ISBLANK(Tableau2020[[#This Row],[MoDAF]])),"",IF(AND((Tableau2020[[#This Row],[DAF]]=1),(Tableau2020[[#This Row],[MoDAF]]=1)),"Incohérence entre DAF et MODAF",SUBSTITUTE(Tableau2020[[#This Row],[Libellé]]," ","_") &amp; "_" &amp; Tableau2020[[#This Row],[Code]] &amp; "_" &amp;(IF(ISBLANK(Tableau2020[[#This Row],[DAF]]),"MODAF"&amp;Tableau2020[[#This Row],[Cumul MODAF]],"DAF"))&amp;"_" &amp; Tableau2020[[#This Row],[Numéro DAF]])))))</f>
        <v>2020test4_GB98_DAF_204320</v>
      </c>
    </row>
    <row r="6" spans="1:8" ht="16.2" thickBot="1" x14ac:dyDescent="0.35">
      <c r="A6" s="5">
        <v>204321</v>
      </c>
      <c r="B6" s="1">
        <v>44126</v>
      </c>
      <c r="C6" s="2" t="s">
        <v>57</v>
      </c>
      <c r="D6" s="3" t="s">
        <v>4</v>
      </c>
      <c r="E6" s="3">
        <v>1</v>
      </c>
      <c r="F6" s="3"/>
      <c r="G6" s="4">
        <v>0</v>
      </c>
      <c r="H6" s="7" t="str">
        <f>(IF(Tableau2020[[#This Row],[Date]]&lt;DATEVALUE("22/10/2020"),HYPERLINK("DAF et MODAF"&amp;"\"&amp;Tableau2020[[#This Row],[Libellé]]&amp;"_"&amp;Tableau2020[[#This Row],[Code]]&amp;"_"&amp;Tableau2020[[#This Row],[Numéro DAF]]&amp;".pdf",Tableau2020[[#This Row],[Libellé]]&amp;"_"&amp;Tableau2020[[#This Row],[Code]]&amp;"_"&amp;Tableau2020[[#This Row],[Numéro DAF]]),(IF(AND(ISBLANK(Tableau2020[[#This Row],[DAF]]),ISBLANK(Tableau2020[[#This Row],[MoDAF]])),"",IF(AND((Tableau2020[[#This Row],[DAF]]=1),(Tableau2020[[#This Row],[MoDAF]]=1)),"Incohérence entre DAF et MODAF",SUBSTITUTE(Tableau2020[[#This Row],[Libellé]]," ","_") &amp; "_" &amp; Tableau2020[[#This Row],[Code]] &amp; "_" &amp;(IF(ISBLANK(Tableau2020[[#This Row],[DAF]]),"MODAF"&amp;Tableau2020[[#This Row],[Cumul MODAF]],"DAF"))&amp;"_" &amp; Tableau2020[[#This Row],[Numéro DAF]])))))</f>
        <v>2020test5_CU66_DAF_204321</v>
      </c>
    </row>
    <row r="7" spans="1:8" ht="16.2" thickBot="1" x14ac:dyDescent="0.35">
      <c r="A7" s="5">
        <v>204322</v>
      </c>
      <c r="B7" s="1">
        <v>44126</v>
      </c>
      <c r="C7" s="2" t="s">
        <v>58</v>
      </c>
      <c r="D7" s="3" t="s">
        <v>5</v>
      </c>
      <c r="E7" s="3">
        <v>1</v>
      </c>
      <c r="F7" s="3"/>
      <c r="G7" s="4">
        <v>0</v>
      </c>
      <c r="H7" s="7" t="str">
        <f>(IF(Tableau2020[[#This Row],[Date]]&lt;DATEVALUE("22/10/2020"),HYPERLINK("DAF et MODAF"&amp;"\"&amp;Tableau2020[[#This Row],[Libellé]]&amp;"_"&amp;Tableau2020[[#This Row],[Code]]&amp;"_"&amp;Tableau2020[[#This Row],[Numéro DAF]]&amp;".pdf",Tableau2020[[#This Row],[Libellé]]&amp;"_"&amp;Tableau2020[[#This Row],[Code]]&amp;"_"&amp;Tableau2020[[#This Row],[Numéro DAF]]),(IF(AND(ISBLANK(Tableau2020[[#This Row],[DAF]]),ISBLANK(Tableau2020[[#This Row],[MoDAF]])),"",IF(AND((Tableau2020[[#This Row],[DAF]]=1),(Tableau2020[[#This Row],[MoDAF]]=1)),"Incohérence entre DAF et MODAF",SUBSTITUTE(Tableau2020[[#This Row],[Libellé]]," ","_") &amp; "_" &amp; Tableau2020[[#This Row],[Code]] &amp; "_" &amp;(IF(ISBLANK(Tableau2020[[#This Row],[DAF]]),"MODAF"&amp;Tableau2020[[#This Row],[Cumul MODAF]],"DAF"))&amp;"_" &amp; Tableau2020[[#This Row],[Numéro DAF]])))))</f>
        <v>2020test6_CU65_DAF_204322</v>
      </c>
    </row>
    <row r="8" spans="1:8" ht="16.2" thickBot="1" x14ac:dyDescent="0.35">
      <c r="A8" s="6">
        <v>204323</v>
      </c>
      <c r="B8" s="1">
        <v>44126</v>
      </c>
      <c r="C8" s="2" t="s">
        <v>59</v>
      </c>
      <c r="D8" s="3" t="s">
        <v>6</v>
      </c>
      <c r="E8" s="3">
        <v>1</v>
      </c>
      <c r="F8" s="3"/>
      <c r="G8" s="4">
        <v>0</v>
      </c>
      <c r="H8" s="7" t="str">
        <f>(IF(Tableau2020[[#This Row],[Date]]&lt;DATEVALUE("22/10/2020"),HYPERLINK("DAF et MODAF"&amp;"\"&amp;Tableau2020[[#This Row],[Libellé]]&amp;"_"&amp;Tableau2020[[#This Row],[Code]]&amp;"_"&amp;Tableau2020[[#This Row],[Numéro DAF]]&amp;".pdf",Tableau2020[[#This Row],[Libellé]]&amp;"_"&amp;Tableau2020[[#This Row],[Code]]&amp;"_"&amp;Tableau2020[[#This Row],[Numéro DAF]]),(IF(AND(ISBLANK(Tableau2020[[#This Row],[DAF]]),ISBLANK(Tableau2020[[#This Row],[MoDAF]])),"",IF(AND((Tableau2020[[#This Row],[DAF]]=1),(Tableau2020[[#This Row],[MoDAF]]=1)),"Incohérence entre DAF et MODAF",SUBSTITUTE(Tableau2020[[#This Row],[Libellé]]," ","_") &amp; "_" &amp; Tableau2020[[#This Row],[Code]] &amp; "_" &amp;(IF(ISBLANK(Tableau2020[[#This Row],[DAF]]),"MODAF"&amp;Tableau2020[[#This Row],[Cumul MODAF]],"DAF"))&amp;"_" &amp; Tableau2020[[#This Row],[Numéro DAF]])))))</f>
        <v>2020test7_BQ37_DAF_204323</v>
      </c>
    </row>
    <row r="9" spans="1:8" ht="16.2" thickBot="1" x14ac:dyDescent="0.35">
      <c r="A9" s="5">
        <v>204324</v>
      </c>
      <c r="B9" s="1">
        <v>44126</v>
      </c>
      <c r="C9" s="2" t="s">
        <v>60</v>
      </c>
      <c r="D9" s="3" t="s">
        <v>7</v>
      </c>
      <c r="E9" s="3">
        <v>1</v>
      </c>
      <c r="F9" s="3"/>
      <c r="G9" s="4">
        <v>0</v>
      </c>
      <c r="H9" s="7" t="str">
        <f>(IF(Tableau2020[[#This Row],[Date]]&lt;DATEVALUE("22/10/2020"),HYPERLINK("DAF et MODAF"&amp;"\"&amp;Tableau2020[[#This Row],[Libellé]]&amp;"_"&amp;Tableau2020[[#This Row],[Code]]&amp;"_"&amp;Tableau2020[[#This Row],[Numéro DAF]]&amp;".pdf",Tableau2020[[#This Row],[Libellé]]&amp;"_"&amp;Tableau2020[[#This Row],[Code]]&amp;"_"&amp;Tableau2020[[#This Row],[Numéro DAF]]),(IF(AND(ISBLANK(Tableau2020[[#This Row],[DAF]]),ISBLANK(Tableau2020[[#This Row],[MoDAF]])),"",IF(AND((Tableau2020[[#This Row],[DAF]]=1),(Tableau2020[[#This Row],[MoDAF]]=1)),"Incohérence entre DAF et MODAF",SUBSTITUTE(Tableau2020[[#This Row],[Libellé]]," ","_") &amp; "_" &amp; Tableau2020[[#This Row],[Code]] &amp; "_" &amp;(IF(ISBLANK(Tableau2020[[#This Row],[DAF]]),"MODAF"&amp;Tableau2020[[#This Row],[Cumul MODAF]],"DAF"))&amp;"_" &amp; Tableau2020[[#This Row],[Numéro DAF]])))))</f>
        <v>2020test8_BQ03_DAF_204324</v>
      </c>
    </row>
    <row r="10" spans="1:8" ht="16.2" thickBot="1" x14ac:dyDescent="0.35">
      <c r="A10" s="5">
        <v>204325</v>
      </c>
      <c r="B10" s="13">
        <v>44126</v>
      </c>
      <c r="C10" s="2" t="s">
        <v>61</v>
      </c>
      <c r="D10" s="14" t="s">
        <v>8</v>
      </c>
      <c r="E10" s="14">
        <v>1</v>
      </c>
      <c r="F10" s="14"/>
      <c r="G10" s="15">
        <v>0</v>
      </c>
      <c r="H10" s="16" t="str">
        <f>(IF(Tableau2020[[#This Row],[Date]]&lt;DATEVALUE("22/10/2020"),HYPERLINK("DAF et MODAF"&amp;"\"&amp;Tableau2020[[#This Row],[Libellé]]&amp;"_"&amp;Tableau2020[[#This Row],[Code]]&amp;"_"&amp;Tableau2020[[#This Row],[Numéro DAF]]&amp;".pdf",Tableau2020[[#This Row],[Libellé]]&amp;"_"&amp;Tableau2020[[#This Row],[Code]]&amp;"_"&amp;Tableau2020[[#This Row],[Numéro DAF]]),(IF(AND(ISBLANK(Tableau2020[[#This Row],[DAF]]),ISBLANK(Tableau2020[[#This Row],[MoDAF]])),"",IF(AND((Tableau2020[[#This Row],[DAF]]=1),(Tableau2020[[#This Row],[MoDAF]]=1)),"Incohérence entre DAF et MODAF",SUBSTITUTE(Tableau2020[[#This Row],[Libellé]]," ","_") &amp; "_" &amp; Tableau2020[[#This Row],[Code]] &amp; "_" &amp;(IF(ISBLANK(Tableau2020[[#This Row],[DAF]]),"MODAF"&amp;Tableau2020[[#This Row],[Cumul MODAF]],"DAF"))&amp;"_" &amp; Tableau2020[[#This Row],[Numéro DAF]])))))</f>
        <v>2020test9_CN90_DAF_204325</v>
      </c>
    </row>
  </sheetData>
  <dataValidations count="1">
    <dataValidation type="date" allowBlank="1" showInputMessage="1" showErrorMessage="1" sqref="B1:B10">
      <formula1>42736</formula1>
      <formula2>401768</formula2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2018</vt:lpstr>
      <vt:lpstr>2019</vt:lpstr>
      <vt:lpstr>2020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2020-10-30T21:06:30Z</dcterms:created>
  <dcterms:modified xsi:type="dcterms:W3CDTF">2020-10-30T21:20:07Z</dcterms:modified>
</cp:coreProperties>
</file>