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" yWindow="-12" windowWidth="23256" windowHeight="6708"/>
  </bookViews>
  <sheets>
    <sheet name="Feuil1" sheetId="1" r:id="rId1"/>
    <sheet name="Tableau pour AF" sheetId="7" r:id="rId2"/>
    <sheet name="pour_tab_suivi" sheetId="6" r:id="rId3"/>
  </sheets>
  <externalReferences>
    <externalReference r:id="rId4"/>
    <externalReference r:id="rId5"/>
    <externalReference r:id="rId6"/>
    <externalReference r:id="rId7"/>
  </externalReferences>
  <definedNames>
    <definedName name="NUM_LIGNE" localSheetId="2">#REF!</definedName>
    <definedName name="NUM_LIGNE" localSheetId="1">[1]Feuil1!$O$24</definedName>
    <definedName name="NUM_LIGNE">Feuil1!$O$24</definedName>
    <definedName name="_xlnm.Print_Area" localSheetId="0">Feuil1!$A$1:$M$24</definedName>
  </definedNames>
  <calcPr calcId="145621"/>
</workbook>
</file>

<file path=xl/calcChain.xml><?xml version="1.0" encoding="utf-8"?>
<calcChain xmlns="http://schemas.openxmlformats.org/spreadsheetml/2006/main">
  <c r="E23" i="1" l="1"/>
  <c r="L6" i="1" l="1"/>
  <c r="D23" i="1"/>
</calcChain>
</file>

<file path=xl/sharedStrings.xml><?xml version="1.0" encoding="utf-8"?>
<sst xmlns="http://schemas.openxmlformats.org/spreadsheetml/2006/main" count="30" uniqueCount="29">
  <si>
    <r>
      <rPr>
        <b/>
        <u/>
        <sz val="14"/>
        <rFont val="Times New Roman"/>
        <family val="1"/>
      </rPr>
      <t>LIEU</t>
    </r>
    <r>
      <rPr>
        <b/>
        <sz val="14"/>
        <rFont val="Times New Roman"/>
        <family val="1"/>
      </rPr>
      <t xml:space="preserve"> :</t>
    </r>
  </si>
  <si>
    <t>au</t>
  </si>
  <si>
    <t>N° de la session</t>
  </si>
  <si>
    <t>Partie</t>
  </si>
  <si>
    <t>Nom</t>
  </si>
  <si>
    <t>Prénom</t>
  </si>
  <si>
    <t>Observations</t>
  </si>
  <si>
    <t>FLUX MINI</t>
  </si>
  <si>
    <t>N° ligne du CM</t>
  </si>
  <si>
    <t>5C42YW0</t>
  </si>
  <si>
    <t>N° de Semaine</t>
  </si>
  <si>
    <t>Civilité</t>
  </si>
  <si>
    <t>DATE</t>
  </si>
  <si>
    <t>Type</t>
  </si>
  <si>
    <t>Origine</t>
  </si>
  <si>
    <t>IS</t>
  </si>
  <si>
    <t>Validation</t>
  </si>
  <si>
    <t>FLUX</t>
  </si>
  <si>
    <t>NBR</t>
  </si>
  <si>
    <t>NBR TABLEAU</t>
  </si>
  <si>
    <t>Vérification</t>
  </si>
  <si>
    <t>S.IS</t>
  </si>
  <si>
    <t>Iden</t>
  </si>
  <si>
    <t>DMAO</t>
  </si>
  <si>
    <t>TI81</t>
  </si>
  <si>
    <t>A AER 2 1 00 HYPOXIE</t>
  </si>
  <si>
    <r>
      <rPr>
        <b/>
        <u/>
        <sz val="11"/>
        <rFont val="Times New Roman"/>
        <family val="1"/>
      </rPr>
      <t>CODE 2</t>
    </r>
    <r>
      <rPr>
        <b/>
        <sz val="11"/>
        <rFont val="Times New Roman"/>
        <family val="1"/>
      </rPr>
      <t xml:space="preserve"> :</t>
    </r>
  </si>
  <si>
    <r>
      <rPr>
        <b/>
        <u/>
        <sz val="11"/>
        <rFont val="Times New Roman"/>
        <family val="1"/>
      </rPr>
      <t>CODE</t>
    </r>
    <r>
      <rPr>
        <b/>
        <sz val="11"/>
        <rFont val="Times New Roman"/>
        <family val="1"/>
      </rPr>
      <t xml:space="preserve"> 1 :</t>
    </r>
  </si>
  <si>
    <t>FORMATION ADAPTATION HYPOXIE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</si>
</sst>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u/>
      <sz val="11"/>
      <name val="Times New Roman"/>
      <family val="1"/>
    </font>
    <font>
      <b/>
      <sz val="11"/>
      <color rgb="FFFF000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sz val="14"/>
      <color rgb="FFFF0000"/>
      <name val="Times New Roman"/>
      <family val="1"/>
    </font>
    <font>
      <sz val="14"/>
      <name val="Times New Roman"/>
      <family val="1"/>
    </font>
    <font>
      <b/>
      <sz val="18"/>
      <color rgb="FFFF0000"/>
      <name val="Times New Roman"/>
      <family val="1"/>
    </font>
    <font>
      <b/>
      <sz val="15"/>
      <name val="Times New Roman"/>
      <family val="1"/>
    </font>
    <font>
      <b/>
      <sz val="14"/>
      <color rgb="FF0000FF"/>
      <name val="Times New Roman"/>
      <family val="1"/>
    </font>
    <font>
      <b/>
      <sz val="18"/>
      <name val="Times New Roman"/>
      <family val="1"/>
    </font>
    <font>
      <b/>
      <u/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Arial"/>
      <family val="2"/>
    </font>
    <font>
      <b/>
      <sz val="12"/>
      <name val="Arial"/>
      <family val="2"/>
    </font>
    <font>
      <sz val="9"/>
      <name val="Cambria"/>
      <family val="1"/>
    </font>
    <font>
      <sz val="10"/>
      <name val="Arial"/>
      <family val="2"/>
    </font>
    <font>
      <b/>
      <sz val="9"/>
      <name val="Times New Roman"/>
      <family val="1"/>
    </font>
    <font>
      <u/>
      <sz val="10"/>
      <color theme="10"/>
      <name val="Times New Roman"/>
      <family val="1"/>
    </font>
    <font>
      <b/>
      <u/>
      <sz val="9"/>
      <color theme="1"/>
      <name val="Times New Roman"/>
      <family val="1"/>
    </font>
    <font>
      <b/>
      <sz val="22"/>
      <name val="Times New Roman"/>
      <family val="1"/>
    </font>
    <font>
      <b/>
      <sz val="22"/>
      <color rgb="FFFF0000"/>
      <name val="Times New Roman"/>
      <family val="1"/>
    </font>
    <font>
      <b/>
      <sz val="22"/>
      <color rgb="FF0000FF"/>
      <name val="Times New Roman"/>
      <family val="1"/>
    </font>
    <font>
      <b/>
      <sz val="20"/>
      <name val="Times New Roman"/>
      <family val="1"/>
    </font>
    <font>
      <sz val="9"/>
      <name val="Arial"/>
      <family val="2"/>
    </font>
    <font>
      <sz val="9"/>
      <color theme="1"/>
      <name val="Arial"/>
      <family val="2"/>
    </font>
    <font>
      <b/>
      <strike/>
      <sz val="12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gray125">
        <bgColor rgb="FFFFFF00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gray0625"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63">
    <xf numFmtId="0" fontId="0" fillId="0" borderId="0"/>
    <xf numFmtId="0" fontId="20" fillId="0" borderId="0"/>
    <xf numFmtId="0" fontId="22" fillId="0" borderId="0" applyNumberFormat="0" applyFill="0" applyBorder="0" applyAlignment="0" applyProtection="0"/>
    <xf numFmtId="0" fontId="1" fillId="0" borderId="0"/>
    <xf numFmtId="0" fontId="16" fillId="0" borderId="0"/>
    <xf numFmtId="0" fontId="1" fillId="0" borderId="0"/>
    <xf numFmtId="0" fontId="32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34" fillId="0" borderId="11" applyNumberFormat="0" applyFill="0" applyAlignment="0" applyProtection="0"/>
    <xf numFmtId="0" fontId="35" fillId="0" borderId="12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0" applyNumberFormat="0" applyBorder="0" applyAlignment="0" applyProtection="0"/>
    <xf numFmtId="0" fontId="37" fillId="8" borderId="0" applyNumberFormat="0" applyBorder="0" applyAlignment="0" applyProtection="0"/>
    <xf numFmtId="0" fontId="38" fillId="9" borderId="0" applyNumberFormat="0" applyBorder="0" applyAlignment="0" applyProtection="0"/>
    <xf numFmtId="0" fontId="39" fillId="10" borderId="13" applyNumberFormat="0" applyAlignment="0" applyProtection="0"/>
    <xf numFmtId="0" fontId="40" fillId="11" borderId="14" applyNumberFormat="0" applyAlignment="0" applyProtection="0"/>
    <xf numFmtId="0" fontId="41" fillId="11" borderId="13" applyNumberFormat="0" applyAlignment="0" applyProtection="0"/>
    <xf numFmtId="0" fontId="42" fillId="0" borderId="15" applyNumberFormat="0" applyFill="0" applyAlignment="0" applyProtection="0"/>
    <xf numFmtId="0" fontId="43" fillId="12" borderId="16" applyNumberFormat="0" applyAlignment="0" applyProtection="0"/>
    <xf numFmtId="0" fontId="44" fillId="0" borderId="0" applyNumberFormat="0" applyFill="0" applyBorder="0" applyAlignment="0" applyProtection="0"/>
    <xf numFmtId="0" fontId="1" fillId="13" borderId="17" applyNumberFormat="0" applyFont="0" applyAlignment="0" applyProtection="0"/>
    <xf numFmtId="0" fontId="45" fillId="0" borderId="0" applyNumberFormat="0" applyFill="0" applyBorder="0" applyAlignment="0" applyProtection="0"/>
    <xf numFmtId="0" fontId="46" fillId="0" borderId="18" applyNumberFormat="0" applyFill="0" applyAlignment="0" applyProtection="0"/>
    <xf numFmtId="0" fontId="4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7" fillId="25" borderId="0" applyNumberFormat="0" applyBorder="0" applyAlignment="0" applyProtection="0"/>
    <xf numFmtId="0" fontId="4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7" fillId="29" borderId="0" applyNumberFormat="0" applyBorder="0" applyAlignment="0" applyProtection="0"/>
    <xf numFmtId="0" fontId="4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7" fillId="37" borderId="0" applyNumberFormat="0" applyBorder="0" applyAlignment="0" applyProtection="0"/>
    <xf numFmtId="0" fontId="48" fillId="0" borderId="0"/>
    <xf numFmtId="0" fontId="1" fillId="13" borderId="17" applyNumberFormat="0" applyFont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20" fillId="0" borderId="0"/>
    <xf numFmtId="0" fontId="20" fillId="0" borderId="0"/>
  </cellStyleXfs>
  <cellXfs count="121">
    <xf numFmtId="0" fontId="0" fillId="0" borderId="0" xfId="0"/>
    <xf numFmtId="0" fontId="4" fillId="2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2" borderId="0" xfId="0" applyNumberFormat="1" applyFont="1" applyFill="1" applyAlignment="1" applyProtection="1">
      <alignment horizontal="center" vertical="center"/>
      <protection locked="0"/>
    </xf>
    <xf numFmtId="0" fontId="6" fillId="0" borderId="0" xfId="0" applyFont="1" applyAlignment="1">
      <alignment horizontal="righ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3" borderId="0" xfId="0" applyFont="1" applyFill="1" applyAlignment="1">
      <alignment vertical="center"/>
    </xf>
    <xf numFmtId="0" fontId="16" fillId="3" borderId="0" xfId="0" applyFont="1" applyFill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5" borderId="5" xfId="0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49" fontId="18" fillId="5" borderId="5" xfId="0" applyNumberFormat="1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/>
    </xf>
    <xf numFmtId="0" fontId="19" fillId="0" borderId="5" xfId="0" applyFont="1" applyFill="1" applyBorder="1" applyAlignment="1" applyProtection="1">
      <alignment horizontal="center" vertical="center" wrapText="1"/>
      <protection locked="0"/>
    </xf>
    <xf numFmtId="0" fontId="19" fillId="0" borderId="5" xfId="1" applyFont="1" applyFill="1" applyBorder="1" applyAlignment="1" applyProtection="1">
      <alignment horizontal="center" vertical="center" wrapText="1"/>
      <protection locked="0"/>
    </xf>
    <xf numFmtId="1" fontId="19" fillId="0" borderId="5" xfId="0" applyNumberFormat="1" applyFont="1" applyFill="1" applyBorder="1" applyAlignment="1" applyProtection="1">
      <alignment horizontal="center" vertical="center" wrapText="1"/>
      <protection locked="0"/>
    </xf>
    <xf numFmtId="14" fontId="19" fillId="0" borderId="5" xfId="0" applyNumberFormat="1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5" fillId="3" borderId="0" xfId="0" applyFont="1" applyFill="1" applyAlignment="1">
      <alignment horizontal="left"/>
    </xf>
    <xf numFmtId="49" fontId="5" fillId="3" borderId="0" xfId="0" applyNumberFormat="1" applyFont="1" applyFill="1"/>
    <xf numFmtId="0" fontId="5" fillId="3" borderId="0" xfId="0" applyFont="1" applyFill="1" applyAlignment="1">
      <alignment horizontal="center"/>
    </xf>
    <xf numFmtId="0" fontId="5" fillId="0" borderId="0" xfId="0" applyFont="1"/>
    <xf numFmtId="0" fontId="23" fillId="3" borderId="5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1" fontId="24" fillId="6" borderId="5" xfId="0" applyNumberFormat="1" applyFont="1" applyFill="1" applyBorder="1" applyAlignment="1">
      <alignment horizontal="center" vertical="center"/>
    </xf>
    <xf numFmtId="0" fontId="25" fillId="2" borderId="5" xfId="0" applyFont="1" applyFill="1" applyBorder="1" applyAlignment="1" applyProtection="1">
      <alignment horizontal="center" vertical="center"/>
      <protection locked="0"/>
    </xf>
    <xf numFmtId="0" fontId="26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/>
    <xf numFmtId="0" fontId="5" fillId="0" borderId="0" xfId="0" applyFont="1" applyAlignment="1">
      <alignment horizontal="left"/>
    </xf>
    <xf numFmtId="0" fontId="0" fillId="0" borderId="5" xfId="0" applyBorder="1"/>
    <xf numFmtId="0" fontId="16" fillId="0" borderId="0" xfId="4"/>
    <xf numFmtId="0" fontId="29" fillId="0" borderId="5" xfId="0" applyFont="1" applyFill="1" applyBorder="1" applyAlignment="1" applyProtection="1">
      <alignment horizontal="center" vertical="center"/>
      <protection locked="0"/>
    </xf>
    <xf numFmtId="49" fontId="29" fillId="0" borderId="5" xfId="0" applyNumberFormat="1" applyFont="1" applyFill="1" applyBorder="1" applyAlignment="1" applyProtection="1">
      <alignment horizontal="center" vertical="center"/>
      <protection locked="0"/>
    </xf>
    <xf numFmtId="1" fontId="22" fillId="0" borderId="5" xfId="2" applyNumberForma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center" wrapText="1"/>
    </xf>
    <xf numFmtId="49" fontId="19" fillId="0" borderId="0" xfId="0" applyNumberFormat="1" applyFont="1" applyFill="1" applyBorder="1" applyAlignment="1">
      <alignment horizontal="center" wrapText="1"/>
    </xf>
    <xf numFmtId="1" fontId="19" fillId="0" borderId="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/>
    <xf numFmtId="0" fontId="5" fillId="0" borderId="0" xfId="0" applyFont="1" applyBorder="1"/>
    <xf numFmtId="0" fontId="14" fillId="0" borderId="9" xfId="0" applyFont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49" fontId="14" fillId="3" borderId="5" xfId="0" applyNumberFormat="1" applyFont="1" applyFill="1" applyBorder="1" applyAlignment="1">
      <alignment horizontal="center" vertical="center"/>
    </xf>
    <xf numFmtId="1" fontId="21" fillId="6" borderId="5" xfId="0" applyNumberFormat="1" applyFont="1" applyFill="1" applyBorder="1" applyAlignment="1">
      <alignment horizontal="center" vertical="center"/>
    </xf>
    <xf numFmtId="49" fontId="5" fillId="0" borderId="0" xfId="0" applyNumberFormat="1" applyFont="1" applyBorder="1"/>
    <xf numFmtId="2" fontId="5" fillId="3" borderId="0" xfId="0" applyNumberFormat="1" applyFont="1" applyFill="1" applyBorder="1"/>
    <xf numFmtId="0" fontId="28" fillId="0" borderId="5" xfId="0" applyFont="1" applyFill="1" applyBorder="1" applyAlignment="1">
      <alignment horizontal="center" vertical="center" wrapText="1"/>
    </xf>
    <xf numFmtId="0" fontId="30" fillId="0" borderId="5" xfId="0" applyFont="1" applyFill="1" applyBorder="1" applyAlignment="1" applyProtection="1">
      <alignment horizontal="left" vertical="center" wrapText="1"/>
      <protection locked="0"/>
    </xf>
    <xf numFmtId="0" fontId="30" fillId="0" borderId="5" xfId="0" applyNumberFormat="1" applyFont="1" applyFill="1" applyBorder="1" applyAlignment="1" applyProtection="1">
      <alignment horizontal="left" vertical="center" wrapText="1"/>
      <protection locked="0"/>
    </xf>
    <xf numFmtId="49" fontId="30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8" fillId="0" borderId="5" xfId="0" applyFont="1" applyFill="1" applyBorder="1" applyAlignment="1">
      <alignment horizontal="left" vertical="center" wrapText="1"/>
    </xf>
    <xf numFmtId="0" fontId="16" fillId="0" borderId="5" xfId="4" applyFont="1" applyFill="1" applyBorder="1" applyAlignment="1">
      <alignment horizontal="center" vertical="center"/>
    </xf>
    <xf numFmtId="0" fontId="16" fillId="0" borderId="5" xfId="4" applyFont="1" applyFill="1" applyBorder="1" applyAlignment="1">
      <alignment vertical="center"/>
    </xf>
    <xf numFmtId="14" fontId="16" fillId="0" borderId="5" xfId="4" applyNumberFormat="1" applyFont="1" applyFill="1" applyBorder="1" applyAlignment="1">
      <alignment vertical="center"/>
    </xf>
    <xf numFmtId="1" fontId="28" fillId="0" borderId="5" xfId="0" applyNumberFormat="1" applyFont="1" applyFill="1" applyBorder="1" applyAlignment="1">
      <alignment horizontal="center" vertical="center" wrapText="1"/>
    </xf>
    <xf numFmtId="0" fontId="25" fillId="3" borderId="5" xfId="0" applyNumberFormat="1" applyFont="1" applyFill="1" applyBorder="1" applyAlignment="1">
      <alignment horizontal="center" vertical="center"/>
    </xf>
    <xf numFmtId="0" fontId="0" fillId="0" borderId="5" xfId="0" applyFont="1" applyBorder="1"/>
    <xf numFmtId="0" fontId="0" fillId="0" borderId="5" xfId="0" applyFont="1" applyFill="1" applyBorder="1"/>
    <xf numFmtId="0" fontId="31" fillId="0" borderId="5" xfId="0" applyFont="1" applyBorder="1" applyAlignment="1">
      <alignment vertical="center"/>
    </xf>
    <xf numFmtId="14" fontId="19" fillId="0" borderId="5" xfId="0" applyNumberFormat="1" applyFont="1" applyFill="1" applyBorder="1" applyAlignment="1" applyProtection="1">
      <alignment horizontal="center" vertical="center" wrapText="1"/>
      <protection locked="0"/>
    </xf>
    <xf numFmtId="14" fontId="16" fillId="0" borderId="5" xfId="2" applyNumberFormat="1" applyFont="1" applyFill="1" applyBorder="1" applyAlignment="1" applyProtection="1">
      <alignment horizontal="center" vertical="center" wrapText="1"/>
      <protection locked="0"/>
    </xf>
    <xf numFmtId="14" fontId="16" fillId="0" borderId="5" xfId="4" applyNumberFormat="1" applyFont="1" applyFill="1" applyBorder="1" applyAlignment="1">
      <alignment horizontal="center" vertical="center"/>
    </xf>
    <xf numFmtId="0" fontId="16" fillId="0" borderId="0" xfId="4" applyAlignment="1">
      <alignment vertical="center"/>
    </xf>
    <xf numFmtId="14" fontId="16" fillId="0" borderId="5" xfId="4" applyNumberFormat="1" applyFont="1" applyBorder="1" applyAlignment="1">
      <alignment vertical="center"/>
    </xf>
    <xf numFmtId="0" fontId="16" fillId="0" borderId="5" xfId="4" applyFont="1" applyBorder="1" applyAlignment="1">
      <alignment horizontal="center" vertical="center"/>
    </xf>
    <xf numFmtId="0" fontId="19" fillId="0" borderId="8" xfId="0" applyFont="1" applyFill="1" applyBorder="1" applyAlignment="1" applyProtection="1">
      <alignment horizontal="center" vertical="center" wrapText="1"/>
      <protection locked="0"/>
    </xf>
    <xf numFmtId="1" fontId="19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8" xfId="1" applyFont="1" applyFill="1" applyBorder="1" applyAlignment="1" applyProtection="1">
      <alignment horizontal="center" vertical="center" wrapText="1"/>
      <protection locked="0"/>
    </xf>
    <xf numFmtId="0" fontId="19" fillId="0" borderId="8" xfId="0" applyFont="1" applyFill="1" applyBorder="1" applyAlignment="1">
      <alignment horizontal="center" vertical="center" wrapText="1"/>
    </xf>
    <xf numFmtId="14" fontId="0" fillId="0" borderId="5" xfId="0" applyNumberFormat="1" applyFont="1" applyFill="1" applyBorder="1" applyAlignment="1">
      <alignment horizontal="right"/>
    </xf>
    <xf numFmtId="0" fontId="15" fillId="4" borderId="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left"/>
    </xf>
    <xf numFmtId="0" fontId="14" fillId="0" borderId="19" xfId="0" applyFont="1" applyFill="1" applyBorder="1" applyAlignment="1">
      <alignment horizontal="center" vertical="center"/>
    </xf>
    <xf numFmtId="0" fontId="0" fillId="0" borderId="0" xfId="0" applyBorder="1"/>
    <xf numFmtId="0" fontId="13" fillId="0" borderId="2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20" fillId="0" borderId="5" xfId="61" applyFont="1" applyFill="1" applyBorder="1"/>
    <xf numFmtId="0" fontId="20" fillId="0" borderId="5" xfId="61" applyFont="1" applyBorder="1"/>
    <xf numFmtId="0" fontId="27" fillId="3" borderId="9" xfId="0" applyFont="1" applyFill="1" applyBorder="1" applyAlignment="1">
      <alignment horizontal="center" vertical="center"/>
    </xf>
    <xf numFmtId="0" fontId="27" fillId="3" borderId="24" xfId="0" applyFont="1" applyFill="1" applyBorder="1" applyAlignment="1">
      <alignment horizontal="center" vertical="center"/>
    </xf>
    <xf numFmtId="49" fontId="14" fillId="3" borderId="6" xfId="0" applyNumberFormat="1" applyFont="1" applyFill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2" fillId="0" borderId="0" xfId="0" applyFont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4" fontId="10" fillId="0" borderId="9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9" fillId="3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1" fillId="3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/>
  </cellXfs>
  <cellStyles count="63">
    <cellStyle name="20 % - Accent1" xfId="24" builtinId="30" customBuiltin="1"/>
    <cellStyle name="20 % - Accent1 2" xfId="49"/>
    <cellStyle name="20 % - Accent2" xfId="28" builtinId="34" customBuiltin="1"/>
    <cellStyle name="20 % - Accent2 2" xfId="51"/>
    <cellStyle name="20 % - Accent3" xfId="32" builtinId="38" customBuiltin="1"/>
    <cellStyle name="20 % - Accent3 2" xfId="53"/>
    <cellStyle name="20 % - Accent4" xfId="36" builtinId="42" customBuiltin="1"/>
    <cellStyle name="20 % - Accent4 2" xfId="55"/>
    <cellStyle name="20 % - Accent5" xfId="40" builtinId="46" customBuiltin="1"/>
    <cellStyle name="20 % - Accent5 2" xfId="57"/>
    <cellStyle name="20 % - Accent6" xfId="44" builtinId="50" customBuiltin="1"/>
    <cellStyle name="20 % - Accent6 2" xfId="59"/>
    <cellStyle name="40 % - Accent1" xfId="25" builtinId="31" customBuiltin="1"/>
    <cellStyle name="40 % - Accent1 2" xfId="50"/>
    <cellStyle name="40 % - Accent2" xfId="29" builtinId="35" customBuiltin="1"/>
    <cellStyle name="40 % - Accent2 2" xfId="52"/>
    <cellStyle name="40 % - Accent3" xfId="33" builtinId="39" customBuiltin="1"/>
    <cellStyle name="40 % - Accent3 2" xfId="54"/>
    <cellStyle name="40 % - Accent4" xfId="37" builtinId="43" customBuiltin="1"/>
    <cellStyle name="40 % - Accent4 2" xfId="56"/>
    <cellStyle name="40 % - Accent5" xfId="41" builtinId="47" customBuiltin="1"/>
    <cellStyle name="40 % - Accent5 2" xfId="58"/>
    <cellStyle name="40 % - Accent6" xfId="45" builtinId="51" customBuiltin="1"/>
    <cellStyle name="40 % - Accent6 2" xfId="60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Commentaire 2" xfId="48"/>
    <cellStyle name="Entrée" xfId="14" builtinId="20" customBuiltin="1"/>
    <cellStyle name="Insatisfaisant" xfId="12" builtinId="27" customBuiltin="1"/>
    <cellStyle name="Lien hypertexte" xfId="2" builtinId="8"/>
    <cellStyle name="Neutre" xfId="13" builtinId="28" customBuiltin="1"/>
    <cellStyle name="Normal" xfId="0" builtinId="0"/>
    <cellStyle name="Normal 2" xfId="1"/>
    <cellStyle name="Normal 2 2" xfId="62"/>
    <cellStyle name="Normal 3" xfId="3"/>
    <cellStyle name="Normal 3 2" xfId="5"/>
    <cellStyle name="Normal 4" xfId="4"/>
    <cellStyle name="Normal 5" xfId="47"/>
    <cellStyle name="Normal 5 2" xfId="6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31"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theme="6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00B05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strike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%20DRHAT\2017-05-19\PLT%20Travail\2017%20Code%20CAF\AER%20-%20MATRICE%202017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LT%20Travail\Code%20CAF\AER%20-%20PH8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%20DRHAT\2017-05-19\PLT%20Travail\2017%20Code%20CAF\AER%202017%20-%20RD99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LT%20Travail\Code%20CAF\AER%20-%20OL3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pour_tab_suivi"/>
      <sheetName val="Tableau pour AF"/>
    </sheetNames>
    <sheetDataSet>
      <sheetData sheetId="0">
        <row r="24">
          <cell r="O24">
            <v>324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TION FIHJARTC EC 120"/>
      <sheetName val="LISTE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pour_tab_suivi"/>
      <sheetName val="Feuil3"/>
    </sheetNames>
    <sheetDataSet>
      <sheetData sheetId="0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AGE OPS CAIMAN"/>
      <sheetName val="LISTE"/>
      <sheetName val="LISTE (2)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I114"/>
  <sheetViews>
    <sheetView tabSelected="1" zoomScale="115" zoomScaleNormal="115" workbookViewId="0">
      <selection activeCell="A3" sqref="A3:F3"/>
    </sheetView>
  </sheetViews>
  <sheetFormatPr baseColWidth="10" defaultColWidth="12" defaultRowHeight="12" x14ac:dyDescent="0.25"/>
  <cols>
    <col min="1" max="1" width="7.6640625" style="28" customWidth="1"/>
    <col min="2" max="2" width="17.88671875" style="28" customWidth="1"/>
    <col min="3" max="3" width="18.6640625" style="38" bestFit="1" customWidth="1"/>
    <col min="4" max="4" width="18.6640625" style="28" bestFit="1" customWidth="1"/>
    <col min="5" max="5" width="22" style="37" customWidth="1"/>
    <col min="6" max="6" width="24.5546875" style="37" customWidth="1"/>
    <col min="7" max="7" width="12.33203125" style="28" bestFit="1" customWidth="1"/>
    <col min="8" max="8" width="15.109375" style="28" customWidth="1"/>
    <col min="9" max="9" width="13.6640625" style="28" bestFit="1" customWidth="1"/>
    <col min="10" max="10" width="24.5546875" style="28" customWidth="1"/>
    <col min="11" max="11" width="8.6640625" style="28" customWidth="1"/>
    <col min="12" max="12" width="4.6640625" style="28" customWidth="1"/>
    <col min="13" max="13" width="11.5546875" style="28" customWidth="1"/>
    <col min="14" max="14" width="2.6640625" style="28" customWidth="1"/>
    <col min="15" max="15" width="19" style="24" customWidth="1"/>
    <col min="16" max="21" width="12" style="24"/>
    <col min="22" max="22" width="18" style="27" bestFit="1" customWidth="1"/>
    <col min="23" max="87" width="12" style="24"/>
    <col min="88" max="16384" width="12" style="28"/>
  </cols>
  <sheetData>
    <row r="1" spans="1:87" s="2" customFormat="1" ht="20.25" customHeight="1" thickTop="1" thickBot="1" x14ac:dyDescent="0.35">
      <c r="A1" s="101" t="s">
        <v>27</v>
      </c>
      <c r="B1" s="101"/>
      <c r="C1" s="1">
        <v>8572</v>
      </c>
      <c r="E1" s="3" t="s">
        <v>26</v>
      </c>
      <c r="F1" s="4" t="s">
        <v>9</v>
      </c>
      <c r="I1" s="5" t="s">
        <v>0</v>
      </c>
      <c r="J1" s="109" t="s">
        <v>23</v>
      </c>
      <c r="K1" s="110"/>
      <c r="L1" s="110"/>
      <c r="M1" s="111"/>
      <c r="N1" s="84"/>
      <c r="O1" s="6"/>
      <c r="P1" s="6"/>
      <c r="Q1" s="6"/>
      <c r="R1" s="6"/>
      <c r="S1" s="6"/>
      <c r="T1" s="6"/>
      <c r="U1" s="6"/>
      <c r="V1" s="7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</row>
    <row r="2" spans="1:87" s="2" customFormat="1" ht="28.5" customHeight="1" thickTop="1" thickBot="1" x14ac:dyDescent="0.3">
      <c r="A2" s="102" t="s">
        <v>28</v>
      </c>
      <c r="B2" s="103"/>
      <c r="C2" s="103"/>
      <c r="D2" s="103"/>
      <c r="E2" s="103"/>
      <c r="F2" s="103"/>
      <c r="G2" s="103"/>
      <c r="H2" s="104">
        <v>43009</v>
      </c>
      <c r="I2" s="105"/>
      <c r="J2" s="8" t="s">
        <v>1</v>
      </c>
      <c r="K2" s="106">
        <v>43010</v>
      </c>
      <c r="L2" s="107"/>
      <c r="M2" s="107"/>
      <c r="N2" s="6"/>
      <c r="P2" s="6"/>
      <c r="Q2" s="6"/>
      <c r="R2" s="6"/>
      <c r="S2" s="6"/>
      <c r="T2" s="6"/>
      <c r="U2" s="7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</row>
    <row r="3" spans="1:87" s="2" customFormat="1" ht="30.75" customHeight="1" thickTop="1" thickBot="1" x14ac:dyDescent="0.35">
      <c r="A3" s="117" t="s">
        <v>25</v>
      </c>
      <c r="B3" s="118"/>
      <c r="C3" s="118"/>
      <c r="D3" s="118"/>
      <c r="E3" s="118"/>
      <c r="F3" s="118"/>
      <c r="G3" s="115" t="s">
        <v>2</v>
      </c>
      <c r="H3" s="116"/>
      <c r="I3" s="89">
        <v>1</v>
      </c>
      <c r="J3" s="53" t="s">
        <v>3</v>
      </c>
      <c r="K3" s="85">
        <v>1</v>
      </c>
      <c r="L3" s="108" t="s">
        <v>24</v>
      </c>
      <c r="M3" s="107"/>
      <c r="N3" s="9"/>
      <c r="P3" s="6"/>
      <c r="Q3" s="6"/>
      <c r="R3" s="6"/>
      <c r="S3" s="6"/>
      <c r="T3" s="6"/>
      <c r="U3" s="7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</row>
    <row r="4" spans="1:87" s="12" customFormat="1" ht="18" customHeight="1" thickBot="1" x14ac:dyDescent="0.3">
      <c r="A4" s="83"/>
      <c r="B4" s="83"/>
      <c r="C4" s="83"/>
      <c r="D4" s="83"/>
      <c r="E4" s="83"/>
      <c r="F4" s="83"/>
      <c r="G4" s="83"/>
      <c r="H4" s="83"/>
      <c r="I4" s="83"/>
      <c r="J4" s="83"/>
      <c r="K4" s="10"/>
      <c r="L4" s="10"/>
      <c r="M4" s="10"/>
      <c r="N4" s="10"/>
      <c r="O4" s="10"/>
      <c r="P4" s="10"/>
      <c r="Q4" s="10"/>
      <c r="R4" s="11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</row>
    <row r="5" spans="1:87" s="12" customFormat="1" ht="16.2" thickBot="1" x14ac:dyDescent="0.35">
      <c r="A5" s="13" t="s">
        <v>11</v>
      </c>
      <c r="B5" s="14" t="s">
        <v>4</v>
      </c>
      <c r="C5" s="14" t="s">
        <v>5</v>
      </c>
      <c r="D5" s="15" t="s">
        <v>22</v>
      </c>
      <c r="E5" s="13" t="s">
        <v>13</v>
      </c>
      <c r="F5" s="13" t="s">
        <v>14</v>
      </c>
      <c r="G5" s="16" t="s">
        <v>12</v>
      </c>
      <c r="H5" s="13" t="s">
        <v>15</v>
      </c>
      <c r="I5" s="13" t="s">
        <v>16</v>
      </c>
      <c r="J5" s="13" t="s">
        <v>6</v>
      </c>
      <c r="K5" s="17"/>
      <c r="L5" s="112" t="s">
        <v>10</v>
      </c>
      <c r="M5" s="113"/>
      <c r="N5" s="10"/>
      <c r="O5" s="10"/>
      <c r="P5" s="10"/>
      <c r="Q5" s="10"/>
      <c r="R5" s="11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</row>
    <row r="6" spans="1:87" s="2" customFormat="1" ht="26.25" thickBot="1" x14ac:dyDescent="0.3">
      <c r="A6" s="41"/>
      <c r="B6" s="41"/>
      <c r="C6" s="41"/>
      <c r="D6" s="42"/>
      <c r="E6" s="63"/>
      <c r="F6" s="63"/>
      <c r="G6" s="21"/>
      <c r="H6" s="67"/>
      <c r="I6" s="43"/>
      <c r="J6" s="18"/>
      <c r="K6" s="22"/>
      <c r="L6" s="114">
        <f>WEEKNUM(H2)</f>
        <v>40</v>
      </c>
      <c r="M6" s="113"/>
      <c r="N6" s="6"/>
      <c r="O6" s="6"/>
      <c r="P6" s="6"/>
      <c r="Q6" s="6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</row>
    <row r="7" spans="1:87" s="2" customFormat="1" ht="13.5" thickBot="1" x14ac:dyDescent="0.3">
      <c r="A7" s="41"/>
      <c r="B7" s="41"/>
      <c r="C7" s="41"/>
      <c r="D7" s="42"/>
      <c r="E7" s="63"/>
      <c r="F7" s="63"/>
      <c r="G7" s="21"/>
      <c r="H7" s="67"/>
      <c r="I7" s="43"/>
      <c r="J7" s="18"/>
      <c r="K7" s="22"/>
      <c r="L7" s="22"/>
      <c r="M7" s="6"/>
      <c r="N7" s="6"/>
      <c r="O7" s="6"/>
      <c r="P7" s="6"/>
      <c r="Q7" s="6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</row>
    <row r="8" spans="1:87" s="2" customFormat="1" ht="13.5" thickBot="1" x14ac:dyDescent="0.3">
      <c r="A8" s="41"/>
      <c r="B8" s="41"/>
      <c r="C8" s="41"/>
      <c r="D8" s="42"/>
      <c r="E8" s="63"/>
      <c r="F8" s="63"/>
      <c r="G8" s="21"/>
      <c r="H8" s="67"/>
      <c r="I8" s="43"/>
      <c r="J8" s="18"/>
      <c r="K8" s="22"/>
      <c r="L8" s="22"/>
      <c r="M8" s="6"/>
      <c r="N8" s="6"/>
      <c r="O8" s="6"/>
      <c r="P8" s="6"/>
      <c r="Q8" s="6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</row>
    <row r="9" spans="1:87" s="2" customFormat="1" ht="13.5" thickBot="1" x14ac:dyDescent="0.3">
      <c r="A9" s="41"/>
      <c r="B9" s="41"/>
      <c r="C9" s="41"/>
      <c r="D9" s="42"/>
      <c r="E9" s="63"/>
      <c r="F9" s="63"/>
      <c r="G9" s="21"/>
      <c r="H9" s="67"/>
      <c r="I9" s="43"/>
      <c r="J9" s="18"/>
      <c r="K9" s="22"/>
      <c r="L9" s="22"/>
      <c r="M9" s="6"/>
      <c r="N9" s="6"/>
      <c r="O9" s="6"/>
      <c r="P9" s="6"/>
      <c r="Q9" s="6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</row>
    <row r="10" spans="1:87" s="2" customFormat="1" ht="13.5" thickBot="1" x14ac:dyDescent="0.3">
      <c r="A10" s="41"/>
      <c r="B10" s="41"/>
      <c r="C10" s="41"/>
      <c r="D10" s="42"/>
      <c r="E10" s="63"/>
      <c r="F10" s="63"/>
      <c r="G10" s="21"/>
      <c r="H10" s="67"/>
      <c r="I10" s="43"/>
      <c r="J10" s="18"/>
      <c r="K10" s="22"/>
      <c r="L10" s="22"/>
      <c r="M10" s="6"/>
      <c r="N10" s="6"/>
      <c r="O10" s="6"/>
      <c r="P10" s="6"/>
      <c r="Q10" s="6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</row>
    <row r="11" spans="1:87" s="2" customFormat="1" ht="13.5" thickBot="1" x14ac:dyDescent="0.3">
      <c r="A11" s="41"/>
      <c r="B11" s="41"/>
      <c r="C11" s="41"/>
      <c r="D11" s="42"/>
      <c r="E11" s="63"/>
      <c r="F11" s="63"/>
      <c r="G11" s="21"/>
      <c r="H11" s="67"/>
      <c r="I11" s="43"/>
      <c r="J11" s="18"/>
      <c r="K11" s="22"/>
      <c r="L11" s="22"/>
      <c r="M11" s="6"/>
      <c r="N11" s="6"/>
      <c r="O11" s="6"/>
      <c r="P11" s="6"/>
      <c r="Q11" s="6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</row>
    <row r="12" spans="1:87" s="2" customFormat="1" ht="13.5" thickBot="1" x14ac:dyDescent="0.3">
      <c r="A12" s="41"/>
      <c r="B12" s="41"/>
      <c r="C12" s="41"/>
      <c r="D12" s="42"/>
      <c r="E12" s="63"/>
      <c r="F12" s="63"/>
      <c r="G12" s="21"/>
      <c r="H12" s="67"/>
      <c r="I12" s="43"/>
      <c r="J12" s="18"/>
      <c r="K12" s="22"/>
      <c r="L12" s="22"/>
      <c r="M12" s="6"/>
      <c r="N12" s="6"/>
      <c r="O12" s="6"/>
      <c r="P12" s="6"/>
      <c r="Q12" s="6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</row>
    <row r="13" spans="1:87" s="2" customFormat="1" ht="13.5" thickBot="1" x14ac:dyDescent="0.3">
      <c r="A13" s="41"/>
      <c r="B13" s="41"/>
      <c r="C13" s="41"/>
      <c r="D13" s="42"/>
      <c r="E13" s="63"/>
      <c r="F13" s="63"/>
      <c r="G13" s="21"/>
      <c r="H13" s="67"/>
      <c r="I13" s="43"/>
      <c r="J13" s="18"/>
      <c r="K13" s="22"/>
      <c r="L13" s="22"/>
      <c r="M13" s="6"/>
      <c r="N13" s="6"/>
      <c r="O13" s="6"/>
      <c r="P13" s="6"/>
      <c r="Q13" s="6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</row>
    <row r="14" spans="1:87" s="2" customFormat="1" ht="14.1" customHeight="1" thickBot="1" x14ac:dyDescent="0.3">
      <c r="A14" s="41"/>
      <c r="B14" s="41"/>
      <c r="C14" s="41"/>
      <c r="D14" s="42"/>
      <c r="E14" s="63"/>
      <c r="F14" s="63"/>
      <c r="G14" s="21"/>
      <c r="H14" s="67"/>
      <c r="I14" s="43"/>
      <c r="J14" s="18"/>
      <c r="K14" s="22"/>
      <c r="L14" s="22"/>
      <c r="M14" s="6"/>
      <c r="N14" s="6"/>
      <c r="O14" s="6"/>
      <c r="P14" s="6"/>
      <c r="Q14" s="6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</row>
    <row r="15" spans="1:87" s="2" customFormat="1" ht="14.1" customHeight="1" thickBot="1" x14ac:dyDescent="0.35">
      <c r="A15" s="41"/>
      <c r="B15" s="41"/>
      <c r="C15" s="41"/>
      <c r="D15" s="42"/>
      <c r="E15" s="63"/>
      <c r="F15" s="63"/>
      <c r="G15" s="21"/>
      <c r="H15" s="67"/>
      <c r="I15" s="43"/>
      <c r="J15" s="18"/>
      <c r="K15" s="22"/>
      <c r="L15" s="22"/>
      <c r="M15" s="6"/>
      <c r="N15" s="6"/>
      <c r="O15" s="6"/>
      <c r="P15" s="6"/>
      <c r="Q15" s="6"/>
      <c r="R15" s="7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</row>
    <row r="16" spans="1:87" s="2" customFormat="1" ht="14.1" customHeight="1" thickBot="1" x14ac:dyDescent="0.35">
      <c r="A16" s="41"/>
      <c r="B16" s="41"/>
      <c r="C16" s="41"/>
      <c r="D16" s="42"/>
      <c r="E16" s="63"/>
      <c r="F16" s="63"/>
      <c r="G16" s="21"/>
      <c r="H16" s="67"/>
      <c r="I16" s="43"/>
      <c r="J16" s="18"/>
      <c r="K16" s="22"/>
      <c r="L16" s="22"/>
      <c r="M16" s="6"/>
      <c r="N16" s="6"/>
      <c r="O16" s="6"/>
      <c r="P16" s="6"/>
      <c r="Q16" s="6"/>
      <c r="R16" s="7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</row>
    <row r="17" spans="1:87" s="2" customFormat="1" ht="14.1" customHeight="1" thickBot="1" x14ac:dyDescent="0.35">
      <c r="A17" s="41"/>
      <c r="B17" s="41"/>
      <c r="C17" s="41"/>
      <c r="D17" s="42"/>
      <c r="E17" s="63"/>
      <c r="F17" s="63"/>
      <c r="G17" s="21"/>
      <c r="H17" s="67"/>
      <c r="I17" s="43"/>
      <c r="J17" s="18"/>
      <c r="K17" s="22"/>
      <c r="L17" s="22"/>
      <c r="M17" s="6"/>
      <c r="N17" s="6"/>
      <c r="O17" s="6"/>
      <c r="P17" s="6"/>
      <c r="Q17" s="6"/>
      <c r="R17" s="7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</row>
    <row r="18" spans="1:87" s="2" customFormat="1" ht="13.8" thickBot="1" x14ac:dyDescent="0.35">
      <c r="A18" s="41"/>
      <c r="B18" s="41"/>
      <c r="C18" s="41"/>
      <c r="D18" s="42"/>
      <c r="E18" s="63"/>
      <c r="F18" s="63"/>
      <c r="G18" s="21"/>
      <c r="H18" s="67"/>
      <c r="I18" s="43"/>
      <c r="J18" s="18"/>
      <c r="K18" s="6"/>
      <c r="M18" s="6"/>
      <c r="N18" s="6"/>
      <c r="O18" s="6"/>
      <c r="P18" s="6"/>
      <c r="Q18" s="6"/>
      <c r="R18" s="7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</row>
    <row r="19" spans="1:87" ht="13.8" thickBot="1" x14ac:dyDescent="0.3">
      <c r="A19" s="41"/>
      <c r="B19" s="41"/>
      <c r="C19" s="41"/>
      <c r="D19" s="42"/>
      <c r="E19" s="63"/>
      <c r="F19" s="63"/>
      <c r="G19" s="21"/>
      <c r="H19" s="67"/>
      <c r="I19" s="43"/>
      <c r="J19" s="18"/>
      <c r="K19" s="24"/>
      <c r="L19" s="24"/>
      <c r="M19" s="24"/>
      <c r="N19" s="24"/>
      <c r="R19" s="27"/>
      <c r="V19" s="24"/>
      <c r="CE19" s="28"/>
      <c r="CF19" s="28"/>
      <c r="CG19" s="28"/>
      <c r="CH19" s="28"/>
      <c r="CI19" s="28"/>
    </row>
    <row r="20" spans="1:87" ht="15" thickBot="1" x14ac:dyDescent="0.35">
      <c r="A20" s="41"/>
      <c r="B20" s="41"/>
      <c r="C20" s="41"/>
      <c r="D20" s="42"/>
      <c r="E20" s="63"/>
      <c r="F20" s="63"/>
      <c r="G20" s="21"/>
      <c r="H20" s="67"/>
      <c r="I20" s="43"/>
      <c r="J20" s="18"/>
      <c r="K20"/>
      <c r="L20" s="52"/>
      <c r="M20" s="88"/>
      <c r="N20" s="88"/>
      <c r="O20" s="88"/>
      <c r="R20" s="27"/>
      <c r="V20" s="24"/>
      <c r="CE20" s="28"/>
      <c r="CF20" s="28"/>
      <c r="CG20" s="28"/>
      <c r="CH20" s="28"/>
      <c r="CI20" s="28"/>
    </row>
    <row r="21" spans="1:87" ht="5.25" customHeight="1" thickBot="1" x14ac:dyDescent="0.3">
      <c r="A21" s="44"/>
      <c r="B21" s="44"/>
      <c r="C21" s="45"/>
      <c r="D21" s="46"/>
      <c r="E21" s="47"/>
      <c r="F21" s="47"/>
      <c r="G21" s="48"/>
      <c r="H21" s="44"/>
      <c r="I21" s="44"/>
      <c r="J21" s="47"/>
      <c r="K21" s="49"/>
      <c r="L21" s="50"/>
      <c r="M21" s="24"/>
      <c r="N21" s="24"/>
      <c r="CI21" s="28"/>
    </row>
    <row r="22" spans="1:87" s="52" customFormat="1" ht="24" customHeight="1" thickBot="1" x14ac:dyDescent="0.35">
      <c r="A22" s="44"/>
      <c r="B22" s="54" t="s">
        <v>17</v>
      </c>
      <c r="C22" s="55" t="s">
        <v>18</v>
      </c>
      <c r="D22" s="56" t="s">
        <v>19</v>
      </c>
      <c r="E22" s="98" t="s">
        <v>20</v>
      </c>
      <c r="F22" s="99"/>
      <c r="G22" s="100"/>
      <c r="H22" s="29" t="s">
        <v>7</v>
      </c>
      <c r="I22" s="29" t="s">
        <v>15</v>
      </c>
      <c r="J22" s="29" t="s">
        <v>21</v>
      </c>
      <c r="K22" s="50"/>
      <c r="L22" s="27"/>
      <c r="M22" s="24"/>
      <c r="N22" s="51"/>
      <c r="O22" s="51"/>
      <c r="P22" s="51"/>
      <c r="Q22" s="51"/>
      <c r="R22" s="51"/>
      <c r="S22" s="51"/>
      <c r="T22" s="51"/>
      <c r="U22" s="50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</row>
    <row r="23" spans="1:87" ht="28.8" thickTop="1" thickBot="1" x14ac:dyDescent="0.35">
      <c r="A23" s="27"/>
      <c r="B23" s="30">
        <v>3</v>
      </c>
      <c r="C23" s="31">
        <v>0</v>
      </c>
      <c r="D23" s="32">
        <f>COUNTIF(B6:B18,"*")</f>
        <v>0</v>
      </c>
      <c r="E23" s="119" t="str">
        <f>IF(C23-D23&lt;0,"Attention : différence entre nombre de candidats dans le tableau et le nombre inscrit","OK")</f>
        <v>OK</v>
      </c>
      <c r="F23" s="120"/>
      <c r="G23" s="120"/>
      <c r="H23" s="33">
        <v>2</v>
      </c>
      <c r="I23" s="68">
        <v>0</v>
      </c>
      <c r="J23" s="34">
        <v>0</v>
      </c>
      <c r="K23" s="27"/>
      <c r="L23" s="27"/>
      <c r="N23" s="24"/>
      <c r="O23" s="35" t="s">
        <v>8</v>
      </c>
      <c r="V23" s="24"/>
      <c r="CG23" s="28"/>
      <c r="CH23" s="28"/>
      <c r="CI23" s="28"/>
    </row>
    <row r="24" spans="1:87" ht="3.75" customHeight="1" thickTop="1" x14ac:dyDescent="0.25">
      <c r="A24" s="24"/>
      <c r="B24" s="86"/>
      <c r="C24" s="87"/>
      <c r="D24" s="36"/>
      <c r="F24" s="28"/>
      <c r="K24" s="24"/>
      <c r="L24" s="24"/>
      <c r="N24" s="24"/>
      <c r="O24" s="96">
        <v>438</v>
      </c>
      <c r="V24" s="24"/>
      <c r="CG24" s="28"/>
      <c r="CH24" s="28"/>
      <c r="CI24" s="28"/>
    </row>
    <row r="25" spans="1:87" ht="24" customHeight="1" thickBot="1" x14ac:dyDescent="0.3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97"/>
      <c r="U25" s="27"/>
      <c r="V25" s="24"/>
      <c r="CI25" s="28"/>
    </row>
    <row r="26" spans="1:87" ht="21.75" customHeight="1" thickTop="1" x14ac:dyDescent="0.25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T26" s="27"/>
      <c r="V26" s="24"/>
      <c r="CF26" s="28"/>
      <c r="CG26" s="28"/>
      <c r="CH26" s="28"/>
      <c r="CI26" s="28"/>
    </row>
    <row r="27" spans="1:87" ht="24" customHeight="1" x14ac:dyDescent="0.25">
      <c r="E27" s="26"/>
      <c r="F27" s="26"/>
      <c r="G27" s="24"/>
      <c r="H27" s="24"/>
      <c r="I27" s="24"/>
      <c r="J27" s="24"/>
      <c r="K27" s="24"/>
      <c r="L27" s="24"/>
      <c r="M27" s="24"/>
      <c r="N27" s="24"/>
      <c r="T27" s="27"/>
      <c r="V27" s="24"/>
      <c r="CF27" s="28"/>
      <c r="CG27" s="28"/>
      <c r="CH27" s="28"/>
      <c r="CI27" s="28"/>
    </row>
    <row r="28" spans="1:87" s="24" customFormat="1" x14ac:dyDescent="0.25">
      <c r="C28" s="25"/>
      <c r="E28" s="26"/>
      <c r="F28" s="26"/>
      <c r="N28" s="57"/>
      <c r="V28" s="27"/>
    </row>
    <row r="29" spans="1:87" s="24" customFormat="1" ht="23.25" customHeight="1" x14ac:dyDescent="0.25">
      <c r="C29" s="25"/>
      <c r="E29" s="26"/>
      <c r="F29" s="26"/>
      <c r="N29" s="58"/>
      <c r="V29" s="27"/>
    </row>
    <row r="30" spans="1:87" s="24" customFormat="1" x14ac:dyDescent="0.25">
      <c r="C30" s="25"/>
      <c r="E30" s="26"/>
      <c r="F30" s="26"/>
      <c r="V30" s="27"/>
    </row>
    <row r="31" spans="1:87" s="24" customFormat="1" ht="24" customHeight="1" x14ac:dyDescent="0.25">
      <c r="C31" s="25"/>
      <c r="E31" s="26"/>
      <c r="F31" s="26"/>
      <c r="V31" s="27"/>
    </row>
    <row r="32" spans="1:87" s="24" customFormat="1" x14ac:dyDescent="0.25">
      <c r="C32" s="25"/>
      <c r="E32" s="26"/>
      <c r="F32" s="26"/>
      <c r="V32" s="27"/>
    </row>
    <row r="33" spans="1:87" s="24" customFormat="1" ht="24" customHeight="1" x14ac:dyDescent="0.25">
      <c r="C33" s="25"/>
      <c r="E33" s="26"/>
      <c r="F33" s="26"/>
      <c r="V33" s="27"/>
    </row>
    <row r="34" spans="1:87" x14ac:dyDescent="0.25">
      <c r="A34" s="24"/>
      <c r="B34" s="24"/>
      <c r="C34" s="25"/>
      <c r="D34" s="24"/>
      <c r="E34" s="26"/>
      <c r="F34" s="26"/>
      <c r="G34" s="24"/>
      <c r="H34" s="24"/>
      <c r="I34" s="24"/>
      <c r="J34" s="24"/>
      <c r="K34" s="24"/>
      <c r="L34" s="24"/>
      <c r="M34" s="24"/>
      <c r="N34" s="24"/>
    </row>
    <row r="35" spans="1:87" x14ac:dyDescent="0.25">
      <c r="A35" s="24"/>
      <c r="B35" s="24"/>
      <c r="C35" s="25"/>
      <c r="D35" s="24"/>
      <c r="E35" s="26"/>
      <c r="F35" s="26"/>
      <c r="G35" s="24"/>
      <c r="H35" s="24"/>
      <c r="I35" s="24"/>
      <c r="J35" s="24"/>
      <c r="K35" s="24"/>
      <c r="L35" s="24"/>
      <c r="M35" s="24"/>
      <c r="N35" s="24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</row>
    <row r="36" spans="1:87" x14ac:dyDescent="0.25">
      <c r="A36" s="24"/>
      <c r="B36" s="24"/>
      <c r="C36" s="25"/>
      <c r="D36" s="24"/>
      <c r="E36" s="26"/>
      <c r="F36" s="26"/>
      <c r="G36" s="24"/>
      <c r="H36" s="24"/>
      <c r="I36" s="24"/>
      <c r="J36" s="24"/>
      <c r="K36" s="24"/>
      <c r="L36" s="24"/>
      <c r="M36" s="24"/>
      <c r="N36" s="24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</row>
    <row r="37" spans="1:87" x14ac:dyDescent="0.25">
      <c r="A37" s="24"/>
      <c r="B37" s="24"/>
      <c r="C37" s="25"/>
      <c r="D37" s="24"/>
      <c r="E37" s="26"/>
      <c r="F37" s="26"/>
      <c r="G37" s="24"/>
      <c r="H37" s="24"/>
      <c r="I37" s="24"/>
      <c r="J37" s="24"/>
      <c r="K37" s="24"/>
      <c r="L37" s="24"/>
      <c r="M37" s="24"/>
      <c r="N37" s="24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</row>
    <row r="38" spans="1:87" x14ac:dyDescent="0.25">
      <c r="A38" s="24"/>
      <c r="B38" s="24"/>
      <c r="C38" s="25"/>
      <c r="D38" s="24"/>
      <c r="E38" s="26"/>
      <c r="F38" s="26"/>
      <c r="G38" s="24"/>
      <c r="H38" s="24"/>
      <c r="I38" s="24"/>
      <c r="J38" s="24"/>
      <c r="K38" s="24"/>
      <c r="L38" s="24"/>
      <c r="M38" s="24"/>
      <c r="N38" s="24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</row>
    <row r="39" spans="1:87" x14ac:dyDescent="0.25">
      <c r="A39" s="24"/>
      <c r="B39" s="24"/>
      <c r="C39" s="25"/>
      <c r="D39" s="24"/>
      <c r="E39" s="26"/>
      <c r="F39" s="26"/>
      <c r="G39" s="24"/>
      <c r="H39" s="24"/>
      <c r="I39" s="24"/>
      <c r="J39" s="24"/>
      <c r="K39" s="24"/>
      <c r="L39" s="24"/>
      <c r="M39" s="24"/>
      <c r="N39" s="24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</row>
    <row r="40" spans="1:87" x14ac:dyDescent="0.25">
      <c r="A40" s="24"/>
      <c r="B40" s="24"/>
      <c r="C40" s="25"/>
      <c r="D40" s="24"/>
      <c r="E40" s="26"/>
      <c r="F40" s="26"/>
      <c r="G40" s="24"/>
      <c r="H40" s="24"/>
      <c r="I40" s="24"/>
      <c r="J40" s="24"/>
      <c r="K40" s="24"/>
      <c r="L40" s="24"/>
      <c r="M40" s="24"/>
      <c r="N40" s="24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</row>
    <row r="41" spans="1:87" x14ac:dyDescent="0.25">
      <c r="A41" s="24"/>
      <c r="B41" s="24"/>
      <c r="C41" s="25"/>
      <c r="D41" s="24"/>
      <c r="E41" s="26"/>
      <c r="F41" s="26"/>
      <c r="G41" s="24"/>
      <c r="H41" s="24"/>
      <c r="I41" s="24"/>
      <c r="J41" s="24"/>
      <c r="K41" s="24"/>
      <c r="L41" s="24"/>
      <c r="M41" s="24"/>
      <c r="N41" s="24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</row>
    <row r="42" spans="1:87" x14ac:dyDescent="0.25">
      <c r="A42" s="24"/>
      <c r="B42" s="24"/>
      <c r="C42" s="25"/>
      <c r="D42" s="24"/>
      <c r="E42" s="26"/>
      <c r="F42" s="26"/>
      <c r="G42" s="24"/>
      <c r="H42" s="24"/>
      <c r="I42" s="24"/>
      <c r="J42" s="24"/>
      <c r="K42" s="24"/>
      <c r="L42" s="24"/>
      <c r="M42" s="24"/>
      <c r="N42" s="24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</row>
    <row r="43" spans="1:87" x14ac:dyDescent="0.25">
      <c r="A43" s="24"/>
      <c r="B43" s="24"/>
      <c r="C43" s="25"/>
      <c r="D43" s="24"/>
      <c r="E43" s="26"/>
      <c r="F43" s="26"/>
      <c r="G43" s="24"/>
      <c r="H43" s="24"/>
      <c r="I43" s="24"/>
      <c r="J43" s="24"/>
      <c r="K43" s="24"/>
      <c r="L43" s="24"/>
      <c r="M43" s="24"/>
      <c r="N43" s="24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</row>
    <row r="44" spans="1:87" x14ac:dyDescent="0.25">
      <c r="A44" s="24"/>
      <c r="B44" s="24"/>
      <c r="C44" s="25"/>
      <c r="D44" s="24"/>
      <c r="E44" s="26"/>
      <c r="F44" s="26"/>
      <c r="G44" s="24"/>
      <c r="H44" s="24"/>
      <c r="I44" s="24"/>
      <c r="J44" s="24"/>
      <c r="K44" s="24"/>
      <c r="L44" s="24"/>
      <c r="M44" s="24"/>
      <c r="N44" s="24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</row>
    <row r="45" spans="1:87" x14ac:dyDescent="0.25">
      <c r="A45" s="24"/>
      <c r="B45" s="24"/>
      <c r="C45" s="25"/>
      <c r="D45" s="24"/>
      <c r="E45" s="26"/>
      <c r="F45" s="26"/>
      <c r="G45" s="24"/>
      <c r="H45" s="24"/>
      <c r="I45" s="24"/>
      <c r="J45" s="24"/>
      <c r="K45" s="24"/>
      <c r="L45" s="24"/>
      <c r="M45" s="24"/>
      <c r="N45" s="24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</row>
    <row r="46" spans="1:87" x14ac:dyDescent="0.25">
      <c r="A46" s="24"/>
      <c r="B46" s="24"/>
      <c r="C46" s="25"/>
      <c r="D46" s="24"/>
      <c r="E46" s="26"/>
      <c r="F46" s="26"/>
      <c r="G46" s="24"/>
      <c r="H46" s="24"/>
      <c r="I46" s="24"/>
      <c r="J46" s="24"/>
      <c r="K46" s="24"/>
      <c r="L46" s="24"/>
      <c r="M46" s="24"/>
      <c r="N46" s="24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</row>
    <row r="47" spans="1:87" x14ac:dyDescent="0.25">
      <c r="A47" s="24"/>
      <c r="B47" s="24"/>
      <c r="C47" s="25"/>
      <c r="D47" s="24"/>
      <c r="E47" s="26"/>
      <c r="F47" s="26"/>
      <c r="G47" s="24"/>
      <c r="H47" s="24"/>
      <c r="I47" s="24"/>
      <c r="J47" s="24"/>
      <c r="K47" s="24"/>
      <c r="L47" s="24"/>
      <c r="M47" s="24"/>
      <c r="N47" s="24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</row>
    <row r="48" spans="1:87" s="24" customFormat="1" x14ac:dyDescent="0.25">
      <c r="C48" s="25"/>
      <c r="E48" s="26"/>
      <c r="F48" s="26"/>
      <c r="V48" s="27"/>
    </row>
    <row r="49" spans="3:22" s="24" customFormat="1" x14ac:dyDescent="0.25">
      <c r="C49" s="25"/>
      <c r="E49" s="26"/>
      <c r="F49" s="26"/>
      <c r="V49" s="27"/>
    </row>
    <row r="50" spans="3:22" s="24" customFormat="1" x14ac:dyDescent="0.25">
      <c r="C50" s="25"/>
      <c r="E50" s="26"/>
      <c r="F50" s="26"/>
      <c r="V50" s="27"/>
    </row>
    <row r="51" spans="3:22" s="24" customFormat="1" x14ac:dyDescent="0.25">
      <c r="C51" s="25"/>
      <c r="E51" s="26"/>
      <c r="F51" s="26"/>
      <c r="V51" s="27"/>
    </row>
    <row r="52" spans="3:22" s="24" customFormat="1" x14ac:dyDescent="0.25">
      <c r="C52" s="25"/>
      <c r="E52" s="26"/>
      <c r="F52" s="26"/>
      <c r="V52" s="27"/>
    </row>
    <row r="53" spans="3:22" s="24" customFormat="1" x14ac:dyDescent="0.25">
      <c r="C53" s="25"/>
      <c r="E53" s="26"/>
      <c r="F53" s="26"/>
      <c r="V53" s="27"/>
    </row>
    <row r="54" spans="3:22" s="24" customFormat="1" x14ac:dyDescent="0.25">
      <c r="C54" s="25"/>
      <c r="E54" s="26"/>
      <c r="F54" s="26"/>
      <c r="V54" s="27"/>
    </row>
    <row r="55" spans="3:22" s="24" customFormat="1" x14ac:dyDescent="0.25">
      <c r="C55" s="25"/>
      <c r="E55" s="26"/>
      <c r="F55" s="26"/>
      <c r="V55" s="27"/>
    </row>
    <row r="56" spans="3:22" s="24" customFormat="1" x14ac:dyDescent="0.25">
      <c r="C56" s="25"/>
      <c r="E56" s="26"/>
      <c r="F56" s="26"/>
      <c r="V56" s="27"/>
    </row>
    <row r="57" spans="3:22" s="24" customFormat="1" x14ac:dyDescent="0.25">
      <c r="C57" s="25"/>
      <c r="E57" s="26"/>
      <c r="F57" s="26"/>
      <c r="V57" s="27"/>
    </row>
    <row r="58" spans="3:22" s="24" customFormat="1" x14ac:dyDescent="0.25">
      <c r="C58" s="25"/>
      <c r="E58" s="26"/>
      <c r="F58" s="26"/>
      <c r="V58" s="27"/>
    </row>
    <row r="59" spans="3:22" s="24" customFormat="1" x14ac:dyDescent="0.25">
      <c r="C59" s="25"/>
      <c r="E59" s="26"/>
      <c r="F59" s="26"/>
      <c r="V59" s="27"/>
    </row>
    <row r="60" spans="3:22" s="24" customFormat="1" x14ac:dyDescent="0.25">
      <c r="C60" s="25"/>
      <c r="E60" s="26"/>
      <c r="F60" s="26"/>
      <c r="V60" s="27"/>
    </row>
    <row r="61" spans="3:22" s="24" customFormat="1" x14ac:dyDescent="0.25">
      <c r="C61" s="25"/>
      <c r="E61" s="26"/>
      <c r="F61" s="26"/>
      <c r="V61" s="27"/>
    </row>
    <row r="62" spans="3:22" s="24" customFormat="1" x14ac:dyDescent="0.25">
      <c r="C62" s="25"/>
      <c r="E62" s="26"/>
      <c r="F62" s="26"/>
      <c r="V62" s="27"/>
    </row>
    <row r="63" spans="3:22" s="24" customFormat="1" x14ac:dyDescent="0.25">
      <c r="C63" s="25"/>
      <c r="E63" s="26"/>
      <c r="F63" s="26"/>
      <c r="V63" s="27"/>
    </row>
    <row r="64" spans="3:22" s="24" customFormat="1" x14ac:dyDescent="0.25">
      <c r="C64" s="25"/>
      <c r="E64" s="26"/>
      <c r="F64" s="26"/>
      <c r="V64" s="27"/>
    </row>
    <row r="65" spans="3:22" s="24" customFormat="1" x14ac:dyDescent="0.25">
      <c r="C65" s="25"/>
      <c r="E65" s="26"/>
      <c r="F65" s="26"/>
      <c r="V65" s="27"/>
    </row>
    <row r="66" spans="3:22" s="24" customFormat="1" x14ac:dyDescent="0.25">
      <c r="C66" s="25"/>
      <c r="E66" s="26"/>
      <c r="F66" s="26"/>
      <c r="V66" s="27"/>
    </row>
    <row r="67" spans="3:22" s="24" customFormat="1" x14ac:dyDescent="0.25">
      <c r="C67" s="25"/>
      <c r="E67" s="26"/>
      <c r="F67" s="26"/>
      <c r="V67" s="27"/>
    </row>
    <row r="68" spans="3:22" s="24" customFormat="1" x14ac:dyDescent="0.25">
      <c r="C68" s="25"/>
      <c r="E68" s="26"/>
      <c r="F68" s="26"/>
      <c r="V68" s="27"/>
    </row>
    <row r="69" spans="3:22" s="24" customFormat="1" x14ac:dyDescent="0.25">
      <c r="C69" s="25"/>
      <c r="E69" s="26"/>
      <c r="F69" s="26"/>
      <c r="V69" s="27"/>
    </row>
    <row r="70" spans="3:22" s="24" customFormat="1" x14ac:dyDescent="0.25">
      <c r="C70" s="25"/>
      <c r="E70" s="26"/>
      <c r="F70" s="26"/>
      <c r="V70" s="27"/>
    </row>
    <row r="71" spans="3:22" s="24" customFormat="1" x14ac:dyDescent="0.25">
      <c r="C71" s="25"/>
      <c r="E71" s="26"/>
      <c r="F71" s="26"/>
      <c r="V71" s="27"/>
    </row>
    <row r="72" spans="3:22" s="24" customFormat="1" x14ac:dyDescent="0.25">
      <c r="C72" s="25"/>
      <c r="E72" s="26"/>
      <c r="F72" s="26"/>
      <c r="V72" s="27"/>
    </row>
    <row r="73" spans="3:22" s="24" customFormat="1" x14ac:dyDescent="0.25">
      <c r="C73" s="25"/>
      <c r="E73" s="26"/>
      <c r="F73" s="26"/>
      <c r="V73" s="27"/>
    </row>
    <row r="74" spans="3:22" s="24" customFormat="1" x14ac:dyDescent="0.25">
      <c r="C74" s="25"/>
      <c r="E74" s="26"/>
      <c r="F74" s="26"/>
      <c r="V74" s="27"/>
    </row>
    <row r="75" spans="3:22" s="24" customFormat="1" x14ac:dyDescent="0.25">
      <c r="C75" s="25"/>
      <c r="E75" s="26"/>
      <c r="F75" s="26"/>
      <c r="V75" s="27"/>
    </row>
    <row r="76" spans="3:22" s="24" customFormat="1" x14ac:dyDescent="0.25">
      <c r="C76" s="25"/>
      <c r="E76" s="26"/>
      <c r="F76" s="26"/>
      <c r="V76" s="27"/>
    </row>
    <row r="77" spans="3:22" s="24" customFormat="1" x14ac:dyDescent="0.25">
      <c r="C77" s="25"/>
      <c r="E77" s="26"/>
      <c r="F77" s="26"/>
      <c r="V77" s="27"/>
    </row>
    <row r="78" spans="3:22" s="24" customFormat="1" x14ac:dyDescent="0.25">
      <c r="C78" s="25"/>
      <c r="E78" s="26"/>
      <c r="F78" s="26"/>
      <c r="V78" s="27"/>
    </row>
    <row r="79" spans="3:22" s="24" customFormat="1" x14ac:dyDescent="0.25">
      <c r="C79" s="25"/>
      <c r="E79" s="26"/>
      <c r="F79" s="26"/>
      <c r="V79" s="27"/>
    </row>
    <row r="80" spans="3:22" s="24" customFormat="1" x14ac:dyDescent="0.25">
      <c r="C80" s="25"/>
      <c r="E80" s="26"/>
      <c r="F80" s="26"/>
      <c r="V80" s="27"/>
    </row>
    <row r="81" spans="1:87" s="24" customFormat="1" x14ac:dyDescent="0.25">
      <c r="C81" s="25"/>
      <c r="E81" s="26"/>
      <c r="F81" s="26"/>
      <c r="V81" s="27"/>
    </row>
    <row r="82" spans="1:87" s="24" customFormat="1" x14ac:dyDescent="0.25">
      <c r="A82" s="28"/>
      <c r="B82" s="28"/>
      <c r="C82" s="38"/>
      <c r="D82" s="28"/>
      <c r="E82" s="37"/>
      <c r="F82" s="37"/>
      <c r="G82" s="28"/>
      <c r="H82" s="28"/>
      <c r="I82" s="28"/>
      <c r="J82" s="28"/>
      <c r="V82" s="27"/>
    </row>
    <row r="83" spans="1:87" s="24" customFormat="1" x14ac:dyDescent="0.25">
      <c r="A83" s="28"/>
      <c r="B83" s="28"/>
      <c r="C83" s="38"/>
      <c r="D83" s="28"/>
      <c r="E83" s="37"/>
      <c r="F83" s="37"/>
      <c r="G83" s="28"/>
      <c r="H83" s="28"/>
      <c r="I83" s="28"/>
      <c r="J83" s="28"/>
      <c r="K83" s="28"/>
      <c r="L83" s="28"/>
      <c r="V83" s="27"/>
    </row>
    <row r="84" spans="1:87" s="24" customFormat="1" x14ac:dyDescent="0.25">
      <c r="A84" s="28"/>
      <c r="B84" s="28"/>
      <c r="C84" s="38"/>
      <c r="D84" s="28"/>
      <c r="E84" s="37"/>
      <c r="F84" s="37"/>
      <c r="G84" s="28"/>
      <c r="H84" s="28"/>
      <c r="I84" s="28"/>
      <c r="J84" s="28"/>
      <c r="K84" s="28"/>
      <c r="L84" s="28"/>
      <c r="V84" s="27"/>
    </row>
    <row r="85" spans="1:87" s="24" customFormat="1" x14ac:dyDescent="0.25">
      <c r="A85" s="28"/>
      <c r="B85" s="28"/>
      <c r="C85" s="38"/>
      <c r="D85" s="28"/>
      <c r="E85" s="37"/>
      <c r="F85" s="37"/>
      <c r="G85" s="28"/>
      <c r="H85" s="28"/>
      <c r="I85" s="28"/>
      <c r="J85" s="28"/>
      <c r="K85" s="28"/>
      <c r="L85" s="28"/>
      <c r="V85" s="27"/>
    </row>
    <row r="86" spans="1:87" s="24" customFormat="1" x14ac:dyDescent="0.25">
      <c r="A86" s="28"/>
      <c r="B86" s="28"/>
      <c r="C86" s="38"/>
      <c r="D86" s="28"/>
      <c r="E86" s="37"/>
      <c r="F86" s="37"/>
      <c r="G86" s="28"/>
      <c r="H86" s="28"/>
      <c r="I86" s="28"/>
      <c r="J86" s="28"/>
      <c r="K86" s="28"/>
      <c r="L86" s="28"/>
      <c r="V86" s="27"/>
    </row>
    <row r="87" spans="1:87" s="24" customFormat="1" x14ac:dyDescent="0.25">
      <c r="A87" s="28"/>
      <c r="B87" s="28"/>
      <c r="C87" s="38"/>
      <c r="D87" s="28"/>
      <c r="E87" s="37"/>
      <c r="F87" s="37"/>
      <c r="G87" s="28"/>
      <c r="H87" s="28"/>
      <c r="I87" s="28"/>
      <c r="J87" s="28"/>
      <c r="K87" s="28"/>
      <c r="L87" s="28"/>
      <c r="V87" s="27"/>
    </row>
    <row r="88" spans="1:87" s="24" customFormat="1" x14ac:dyDescent="0.25">
      <c r="A88" s="28"/>
      <c r="B88" s="28"/>
      <c r="C88" s="38"/>
      <c r="D88" s="28"/>
      <c r="E88" s="37"/>
      <c r="F88" s="37"/>
      <c r="G88" s="28"/>
      <c r="H88" s="28"/>
      <c r="I88" s="28"/>
      <c r="J88" s="28"/>
      <c r="K88" s="28"/>
      <c r="L88" s="28"/>
      <c r="V88" s="27"/>
    </row>
    <row r="89" spans="1:87" x14ac:dyDescent="0.25">
      <c r="M89" s="24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</row>
    <row r="90" spans="1:87" x14ac:dyDescent="0.25">
      <c r="M90" s="24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</row>
    <row r="91" spans="1:87" x14ac:dyDescent="0.25">
      <c r="M91" s="24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</row>
    <row r="92" spans="1:87" x14ac:dyDescent="0.25">
      <c r="C92" s="28"/>
      <c r="E92" s="28"/>
      <c r="F92" s="28"/>
      <c r="M92" s="24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</row>
    <row r="93" spans="1:87" x14ac:dyDescent="0.25">
      <c r="C93" s="28"/>
      <c r="E93" s="28"/>
      <c r="F93" s="28"/>
      <c r="M93" s="24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</row>
    <row r="94" spans="1:87" x14ac:dyDescent="0.25">
      <c r="C94" s="28"/>
      <c r="E94" s="28"/>
      <c r="F94" s="28"/>
      <c r="M94" s="24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</row>
    <row r="95" spans="1:87" x14ac:dyDescent="0.25">
      <c r="C95" s="28"/>
      <c r="E95" s="28"/>
      <c r="F95" s="28"/>
      <c r="M95" s="24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</row>
    <row r="96" spans="1:87" x14ac:dyDescent="0.25">
      <c r="C96" s="28"/>
      <c r="E96" s="28"/>
      <c r="F96" s="28"/>
      <c r="M96" s="24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</row>
    <row r="97" spans="3:87" x14ac:dyDescent="0.25">
      <c r="C97" s="28"/>
      <c r="E97" s="28"/>
      <c r="F97" s="28"/>
      <c r="M97" s="24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</row>
    <row r="98" spans="3:87" x14ac:dyDescent="0.25">
      <c r="C98" s="28"/>
      <c r="E98" s="28"/>
      <c r="F98" s="28"/>
      <c r="M98" s="24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</row>
    <row r="99" spans="3:87" x14ac:dyDescent="0.25">
      <c r="C99" s="28"/>
      <c r="E99" s="28"/>
      <c r="F99" s="28"/>
      <c r="M99" s="24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</row>
    <row r="100" spans="3:87" x14ac:dyDescent="0.25">
      <c r="C100" s="28"/>
      <c r="E100" s="28"/>
      <c r="F100" s="28"/>
      <c r="M100" s="24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</row>
    <row r="101" spans="3:87" x14ac:dyDescent="0.25">
      <c r="C101" s="28"/>
      <c r="E101" s="28"/>
      <c r="F101" s="28"/>
      <c r="M101" s="24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</row>
    <row r="102" spans="3:87" x14ac:dyDescent="0.25">
      <c r="C102" s="28"/>
      <c r="E102" s="28"/>
      <c r="F102" s="28"/>
      <c r="M102" s="24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</row>
    <row r="103" spans="3:87" x14ac:dyDescent="0.25">
      <c r="C103" s="28"/>
      <c r="E103" s="28"/>
      <c r="F103" s="28"/>
      <c r="M103" s="24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</row>
    <row r="104" spans="3:87" x14ac:dyDescent="0.25">
      <c r="C104" s="28"/>
      <c r="E104" s="28"/>
      <c r="F104" s="28"/>
      <c r="M104" s="24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</row>
    <row r="105" spans="3:87" x14ac:dyDescent="0.25">
      <c r="C105" s="28"/>
      <c r="E105" s="28"/>
      <c r="F105" s="28"/>
      <c r="M105" s="24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</row>
    <row r="106" spans="3:87" x14ac:dyDescent="0.25">
      <c r="C106" s="28"/>
      <c r="E106" s="28"/>
      <c r="F106" s="28"/>
      <c r="M106" s="24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</row>
    <row r="107" spans="3:87" x14ac:dyDescent="0.25">
      <c r="C107" s="28"/>
      <c r="E107" s="28"/>
      <c r="F107" s="28"/>
      <c r="M107" s="24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</row>
    <row r="108" spans="3:87" x14ac:dyDescent="0.25">
      <c r="M108" s="24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</row>
    <row r="109" spans="3:87" x14ac:dyDescent="0.25"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</row>
    <row r="110" spans="3:87" x14ac:dyDescent="0.25"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</row>
    <row r="111" spans="3:87" x14ac:dyDescent="0.25"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</row>
    <row r="112" spans="3:87" x14ac:dyDescent="0.25"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</row>
    <row r="113" spans="15:87" x14ac:dyDescent="0.25"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</row>
    <row r="114" spans="15:87" x14ac:dyDescent="0.25"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</row>
  </sheetData>
  <mergeCells count="13">
    <mergeCell ref="O24:O25"/>
    <mergeCell ref="E22:G22"/>
    <mergeCell ref="A1:B1"/>
    <mergeCell ref="A2:G2"/>
    <mergeCell ref="H2:I2"/>
    <mergeCell ref="K2:M2"/>
    <mergeCell ref="L3:M3"/>
    <mergeCell ref="J1:M1"/>
    <mergeCell ref="L5:M5"/>
    <mergeCell ref="L6:M6"/>
    <mergeCell ref="G3:H3"/>
    <mergeCell ref="A3:F3"/>
    <mergeCell ref="E23:G23"/>
  </mergeCells>
  <conditionalFormatting sqref="E23">
    <cfRule type="cellIs" dxfId="30" priority="72" operator="equal">
      <formula>"Attention : différence entre nombre de candidats dans le tableau et le nombre inscrit dans la CM"</formula>
    </cfRule>
  </conditionalFormatting>
  <conditionalFormatting sqref="D23">
    <cfRule type="expression" dxfId="29" priority="73">
      <formula>$C$23&lt;&gt;$D$23</formula>
    </cfRule>
  </conditionalFormatting>
  <conditionalFormatting sqref="E21">
    <cfRule type="expression" dxfId="28" priority="70">
      <formula>$C$23&lt;&gt;$D$23</formula>
    </cfRule>
  </conditionalFormatting>
  <conditionalFormatting sqref="D22">
    <cfRule type="expression" dxfId="27" priority="57">
      <formula>$D$21&lt;&gt;$E$21</formula>
    </cfRule>
  </conditionalFormatting>
  <conditionalFormatting sqref="G6">
    <cfRule type="cellIs" dxfId="26" priority="43" operator="lessThan">
      <formula>$H$2-60</formula>
    </cfRule>
    <cfRule type="cellIs" dxfId="25" priority="44" operator="greaterThanOrEqual">
      <formula>$H$2-60</formula>
    </cfRule>
  </conditionalFormatting>
  <conditionalFormatting sqref="G7:G20">
    <cfRule type="cellIs" dxfId="24" priority="1" operator="lessThan">
      <formula>$H$2-60</formula>
    </cfRule>
    <cfRule type="cellIs" dxfId="23" priority="2" operator="greaterThanOrEqual">
      <formula>$H$2-60</formula>
    </cfRule>
  </conditionalFormatting>
  <dataValidations count="4">
    <dataValidation type="list" allowBlank="1" showInputMessage="1" sqref="I6:I20">
      <formula1>#REF!</formula1>
    </dataValidation>
    <dataValidation type="list" errorStyle="warning" allowBlank="1" showInputMessage="1" sqref="F6:F20">
      <formula1>#REF!</formula1>
    </dataValidation>
    <dataValidation type="list" allowBlank="1" showInputMessage="1" showErrorMessage="1" sqref="H6:H20">
      <formula1>#REF!</formula1>
    </dataValidation>
    <dataValidation type="list" errorStyle="warning" allowBlank="1" showInputMessage="1" sqref="E6:E20">
      <formula1>#REF!</formula1>
    </dataValidation>
  </dataValidations>
  <pageMargins left="0.31496062992125984" right="0.31496062992125984" top="0.15748031496062992" bottom="0.15748031496062992" header="0.31496062992125984" footer="0.31496062992125984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notContainsText" priority="71" stopIfTrue="1" operator="notContains" id="{E59A6A79-735A-41D6-BDF5-5C17B5876BDD}">
            <xm:f>ISERROR(SEARCH("Attention : différence entre nombre de candidats dans le tableau et le nombre inscrit dans la CM",E23))</xm:f>
            <xm:f>"Attention : différence entre nombre de candidats dans le tableau et le nombre inscrit dans la CM"</xm:f>
            <x14:dxf>
              <font>
                <b/>
                <i val="0"/>
                <color rgb="FFFFFF00"/>
              </font>
              <fill>
                <patternFill>
                  <bgColor theme="6" tint="-0.24994659260841701"/>
                </patternFill>
              </fill>
            </x14:dxf>
          </x14:cfRule>
          <xm:sqref>E23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[2]LISTE!#REF!</xm:f>
          </x14:formula1>
          <xm:sqref>I21:J21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K18"/>
  <sheetViews>
    <sheetView workbookViewId="0">
      <selection activeCell="A2" sqref="A2"/>
    </sheetView>
  </sheetViews>
  <sheetFormatPr baseColWidth="10" defaultColWidth="21.109375" defaultRowHeight="14.4" x14ac:dyDescent="0.3"/>
  <cols>
    <col min="6" max="6" width="21.109375" style="90"/>
    <col min="10" max="11" width="21.109375" style="91"/>
  </cols>
  <sheetData>
    <row r="1" spans="1:11" ht="15" customHeight="1" thickBot="1" x14ac:dyDescent="0.35"/>
    <row r="2" spans="1:11" ht="15" thickBot="1" x14ac:dyDescent="0.35">
      <c r="A2" s="41"/>
      <c r="B2" s="41"/>
      <c r="C2" s="41"/>
      <c r="D2" s="42"/>
      <c r="E2" s="63"/>
      <c r="F2" s="92"/>
      <c r="G2" s="18"/>
      <c r="H2" s="21"/>
      <c r="I2" s="39"/>
      <c r="J2" s="93"/>
      <c r="K2" s="93"/>
    </row>
    <row r="3" spans="1:11" ht="15" thickBot="1" x14ac:dyDescent="0.35">
      <c r="A3" s="41"/>
      <c r="B3" s="41"/>
      <c r="C3" s="41"/>
      <c r="D3" s="42"/>
      <c r="E3" s="63"/>
      <c r="F3" s="92"/>
      <c r="G3" s="18"/>
      <c r="H3" s="21"/>
      <c r="I3" s="39"/>
      <c r="J3" s="93"/>
      <c r="K3" s="93"/>
    </row>
    <row r="4" spans="1:11" ht="15" thickBot="1" x14ac:dyDescent="0.35">
      <c r="A4" s="41"/>
      <c r="B4" s="41"/>
      <c r="C4" s="41"/>
      <c r="D4" s="42"/>
      <c r="E4" s="63"/>
      <c r="F4" s="92"/>
      <c r="G4" s="18"/>
      <c r="H4" s="21"/>
      <c r="I4" s="39"/>
      <c r="J4" s="93"/>
      <c r="K4" s="93"/>
    </row>
    <row r="5" spans="1:11" ht="15" thickBot="1" x14ac:dyDescent="0.35">
      <c r="A5" s="41"/>
      <c r="B5" s="41"/>
      <c r="C5" s="41"/>
      <c r="D5" s="42"/>
      <c r="E5" s="63"/>
      <c r="F5" s="92"/>
      <c r="G5" s="18"/>
      <c r="H5" s="21"/>
      <c r="I5" s="39"/>
      <c r="J5" s="93"/>
      <c r="K5" s="93"/>
    </row>
    <row r="6" spans="1:11" ht="15" thickBot="1" x14ac:dyDescent="0.35">
      <c r="A6" s="41"/>
      <c r="B6" s="41"/>
      <c r="C6" s="41"/>
      <c r="D6" s="42"/>
      <c r="E6" s="63"/>
      <c r="F6" s="92"/>
      <c r="G6" s="18"/>
      <c r="H6" s="21"/>
      <c r="I6" s="39"/>
      <c r="J6" s="93"/>
      <c r="K6" s="93"/>
    </row>
    <row r="7" spans="1:11" ht="15" thickBot="1" x14ac:dyDescent="0.35">
      <c r="A7" s="41"/>
      <c r="B7" s="41"/>
      <c r="C7" s="41"/>
      <c r="D7" s="42"/>
      <c r="E7" s="63"/>
      <c r="F7" s="92"/>
      <c r="G7" s="18"/>
      <c r="H7" s="21"/>
      <c r="I7" s="39"/>
      <c r="J7" s="93"/>
      <c r="K7" s="93"/>
    </row>
    <row r="8" spans="1:11" ht="15" thickBot="1" x14ac:dyDescent="0.35">
      <c r="A8" s="41"/>
      <c r="B8" s="41"/>
      <c r="C8" s="41"/>
      <c r="D8" s="42"/>
      <c r="E8" s="63"/>
      <c r="F8" s="92"/>
      <c r="G8" s="18"/>
      <c r="H8" s="21"/>
      <c r="I8" s="39"/>
      <c r="J8" s="93"/>
      <c r="K8" s="93"/>
    </row>
    <row r="9" spans="1:11" ht="15" thickBot="1" x14ac:dyDescent="0.35">
      <c r="A9" s="41"/>
      <c r="B9" s="41"/>
      <c r="C9" s="41"/>
      <c r="D9" s="42"/>
      <c r="E9" s="63"/>
      <c r="F9" s="92"/>
      <c r="G9" s="18"/>
      <c r="H9" s="21"/>
      <c r="I9" s="39"/>
      <c r="J9" s="93"/>
      <c r="K9" s="93"/>
    </row>
    <row r="10" spans="1:11" ht="15" thickBot="1" x14ac:dyDescent="0.35">
      <c r="A10" s="41"/>
      <c r="B10" s="41"/>
      <c r="C10" s="41"/>
      <c r="D10" s="42"/>
      <c r="E10" s="63"/>
      <c r="F10" s="92"/>
      <c r="G10" s="18"/>
      <c r="H10" s="21"/>
      <c r="I10" s="39"/>
      <c r="J10" s="93"/>
      <c r="K10" s="93"/>
    </row>
    <row r="11" spans="1:11" ht="15" thickBot="1" x14ac:dyDescent="0.35">
      <c r="A11" s="41"/>
      <c r="B11" s="41"/>
      <c r="C11" s="41"/>
      <c r="D11" s="42"/>
      <c r="E11" s="63"/>
      <c r="F11" s="92"/>
      <c r="G11" s="18"/>
      <c r="H11" s="21"/>
      <c r="I11" s="39"/>
      <c r="J11" s="93"/>
      <c r="K11" s="93"/>
    </row>
    <row r="12" spans="1:11" ht="15" thickBot="1" x14ac:dyDescent="0.35">
      <c r="A12" s="41"/>
      <c r="B12" s="41"/>
      <c r="C12" s="41"/>
      <c r="D12" s="42"/>
      <c r="E12" s="63"/>
      <c r="F12" s="92"/>
      <c r="G12" s="18"/>
      <c r="H12" s="21"/>
      <c r="I12" s="39"/>
      <c r="J12" s="93"/>
      <c r="K12" s="93"/>
    </row>
    <row r="13" spans="1:11" ht="15" thickBot="1" x14ac:dyDescent="0.35">
      <c r="A13" s="41"/>
      <c r="B13" s="41"/>
      <c r="C13" s="41"/>
      <c r="D13" s="42"/>
      <c r="E13" s="63"/>
      <c r="F13" s="92"/>
      <c r="G13" s="18"/>
      <c r="H13" s="21"/>
      <c r="I13" s="39"/>
      <c r="J13" s="93"/>
      <c r="K13" s="93"/>
    </row>
    <row r="14" spans="1:11" ht="15" thickBot="1" x14ac:dyDescent="0.35">
      <c r="A14" s="41"/>
      <c r="B14" s="41"/>
      <c r="C14" s="41"/>
      <c r="D14" s="42"/>
      <c r="E14" s="63"/>
      <c r="F14" s="92"/>
      <c r="G14" s="18"/>
      <c r="H14" s="21"/>
      <c r="I14" s="39"/>
      <c r="J14" s="93"/>
      <c r="K14" s="93"/>
    </row>
    <row r="15" spans="1:11" ht="15" thickBot="1" x14ac:dyDescent="0.35">
      <c r="A15" s="41"/>
      <c r="B15" s="41"/>
      <c r="C15" s="41"/>
      <c r="D15" s="42"/>
      <c r="E15" s="63"/>
      <c r="F15" s="92"/>
      <c r="G15" s="18"/>
      <c r="H15" s="21"/>
      <c r="I15" s="39"/>
      <c r="J15" s="93"/>
      <c r="K15" s="93"/>
    </row>
    <row r="16" spans="1:11" ht="15" thickBot="1" x14ac:dyDescent="0.35">
      <c r="A16" s="41"/>
      <c r="B16" s="41"/>
      <c r="C16" s="41"/>
      <c r="D16" s="42"/>
      <c r="E16" s="63"/>
      <c r="F16" s="92"/>
      <c r="G16" s="18"/>
      <c r="H16" s="21"/>
      <c r="I16" s="39"/>
      <c r="J16" s="93"/>
      <c r="K16" s="93"/>
    </row>
    <row r="18" ht="15" customHeight="1" x14ac:dyDescent="0.3"/>
  </sheetData>
  <conditionalFormatting sqref="H2">
    <cfRule type="cellIs" dxfId="21" priority="3" operator="lessThan">
      <formula>$H$2-60</formula>
    </cfRule>
    <cfRule type="cellIs" dxfId="20" priority="4" operator="greaterThanOrEqual">
      <formula>$H$2-60</formula>
    </cfRule>
  </conditionalFormatting>
  <conditionalFormatting sqref="H3:H16">
    <cfRule type="cellIs" dxfId="19" priority="1" operator="lessThan">
      <formula>$H$2-60</formula>
    </cfRule>
    <cfRule type="cellIs" dxfId="18" priority="2" operator="greaterThanOrEqual">
      <formula>$H$2-60</formula>
    </cfRule>
  </conditionalFormatting>
  <dataValidations count="1">
    <dataValidation type="list" errorStyle="warning" allowBlank="1" showInputMessage="1" sqref="E2:E16">
      <formula1>#REF!</formula1>
    </dataValidation>
  </dataValidations>
  <pageMargins left="0.11811023622047245" right="0.11811023622047245" top="0.74803149606299213" bottom="0.74803149606299213" header="0.31496062992125984" footer="0.31496062992125984"/>
  <pageSetup paperSize="9" scale="2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7:T22"/>
  <sheetViews>
    <sheetView zoomScale="115" zoomScaleNormal="115" workbookViewId="0">
      <selection activeCell="A8" sqref="A8"/>
    </sheetView>
  </sheetViews>
  <sheetFormatPr baseColWidth="10" defaultColWidth="11.5546875" defaultRowHeight="13.2" x14ac:dyDescent="0.25"/>
  <cols>
    <col min="1" max="1" width="9.44140625" style="40" bestFit="1" customWidth="1"/>
    <col min="2" max="2" width="7.88671875" style="40" bestFit="1" customWidth="1"/>
    <col min="3" max="3" width="12.33203125" style="40" customWidth="1"/>
    <col min="4" max="4" width="11" style="40" bestFit="1" customWidth="1"/>
    <col min="5" max="5" width="11.5546875" style="40" bestFit="1" customWidth="1"/>
    <col min="6" max="6" width="10" style="40" bestFit="1" customWidth="1"/>
    <col min="7" max="7" width="10.6640625" style="40" bestFit="1" customWidth="1"/>
    <col min="8" max="8" width="9.109375" style="40" bestFit="1" customWidth="1"/>
    <col min="9" max="10" width="50.88671875" style="40" bestFit="1" customWidth="1"/>
    <col min="11" max="11" width="10.6640625" style="40" bestFit="1" customWidth="1"/>
    <col min="12" max="12" width="7.5546875" style="40" bestFit="1" customWidth="1"/>
    <col min="13" max="13" width="19.5546875" style="40" bestFit="1" customWidth="1"/>
    <col min="14" max="14" width="16.44140625" style="40" customWidth="1"/>
    <col min="15" max="15" width="21.33203125" style="40" customWidth="1"/>
    <col min="16" max="16" width="8.33203125" style="40" customWidth="1"/>
    <col min="17" max="17" width="10" style="40" customWidth="1"/>
    <col min="18" max="18" width="11.33203125" style="40" bestFit="1" customWidth="1"/>
    <col min="19" max="19" width="10.109375" style="40" bestFit="1" customWidth="1"/>
    <col min="20" max="20" width="36.109375" style="40" customWidth="1"/>
    <col min="21" max="16384" width="11.5546875" style="40"/>
  </cols>
  <sheetData>
    <row r="7" spans="1:20" ht="13.8" thickBot="1" x14ac:dyDescent="0.3"/>
    <row r="8" spans="1:20" s="75" customFormat="1" ht="13.8" thickBot="1" x14ac:dyDescent="0.35">
      <c r="A8" s="41"/>
      <c r="B8" s="41"/>
      <c r="C8" s="41"/>
      <c r="D8" s="42"/>
      <c r="E8" s="63"/>
      <c r="F8" s="63"/>
      <c r="G8" s="21"/>
      <c r="H8" s="64"/>
      <c r="I8" s="77"/>
      <c r="J8" s="76"/>
      <c r="K8" s="66"/>
      <c r="L8" s="74"/>
      <c r="M8" s="74"/>
      <c r="N8" s="72"/>
      <c r="O8" s="18"/>
      <c r="P8" s="78"/>
      <c r="Q8" s="18"/>
      <c r="R8" s="65"/>
      <c r="S8" s="74"/>
      <c r="T8" s="65"/>
    </row>
    <row r="9" spans="1:20" s="75" customFormat="1" ht="13.8" thickBot="1" x14ac:dyDescent="0.35">
      <c r="A9" s="41"/>
      <c r="B9" s="41"/>
      <c r="C9" s="41"/>
      <c r="D9" s="42"/>
      <c r="E9" s="63"/>
      <c r="F9" s="63"/>
      <c r="G9" s="21"/>
      <c r="H9" s="64"/>
      <c r="I9" s="77"/>
      <c r="J9" s="76"/>
      <c r="K9" s="66"/>
      <c r="L9" s="74"/>
      <c r="M9" s="74"/>
      <c r="N9" s="72"/>
      <c r="O9" s="18"/>
      <c r="P9" s="78"/>
      <c r="Q9" s="18"/>
      <c r="R9" s="65"/>
      <c r="S9" s="74"/>
      <c r="T9" s="65"/>
    </row>
    <row r="10" spans="1:20" s="75" customFormat="1" ht="13.8" thickBot="1" x14ac:dyDescent="0.35">
      <c r="A10" s="41"/>
      <c r="B10" s="41"/>
      <c r="C10" s="41"/>
      <c r="D10" s="42"/>
      <c r="E10" s="63"/>
      <c r="F10" s="63"/>
      <c r="G10" s="21"/>
      <c r="H10" s="64"/>
      <c r="I10" s="77"/>
      <c r="J10" s="76"/>
      <c r="K10" s="66"/>
      <c r="L10" s="74"/>
      <c r="M10" s="74"/>
      <c r="N10" s="72"/>
      <c r="O10" s="18"/>
      <c r="P10" s="78"/>
      <c r="Q10" s="18"/>
      <c r="R10" s="65"/>
      <c r="S10" s="74"/>
      <c r="T10" s="65"/>
    </row>
    <row r="11" spans="1:20" s="75" customFormat="1" ht="13.8" thickBot="1" x14ac:dyDescent="0.35">
      <c r="A11" s="41"/>
      <c r="B11" s="41"/>
      <c r="C11" s="41"/>
      <c r="D11" s="42"/>
      <c r="E11" s="63"/>
      <c r="F11" s="63"/>
      <c r="G11" s="21"/>
      <c r="H11" s="64"/>
      <c r="I11" s="77"/>
      <c r="J11" s="76"/>
      <c r="K11" s="66"/>
      <c r="L11" s="74"/>
      <c r="M11" s="74"/>
      <c r="N11" s="72"/>
      <c r="O11" s="18"/>
      <c r="P11" s="78"/>
      <c r="Q11" s="18"/>
      <c r="R11" s="65"/>
      <c r="S11" s="74"/>
      <c r="T11" s="65"/>
    </row>
    <row r="12" spans="1:20" s="75" customFormat="1" ht="13.8" thickBot="1" x14ac:dyDescent="0.35">
      <c r="A12" s="41"/>
      <c r="B12" s="41"/>
      <c r="C12" s="41"/>
      <c r="D12" s="42"/>
      <c r="E12" s="63"/>
      <c r="F12" s="63"/>
      <c r="G12" s="21"/>
      <c r="H12" s="64"/>
      <c r="I12" s="77"/>
      <c r="J12" s="76"/>
      <c r="K12" s="66"/>
      <c r="L12" s="74"/>
      <c r="M12" s="74"/>
      <c r="N12" s="72"/>
      <c r="O12" s="20"/>
      <c r="P12" s="79"/>
      <c r="Q12" s="20"/>
      <c r="R12" s="65"/>
      <c r="S12" s="74"/>
      <c r="T12" s="65"/>
    </row>
    <row r="13" spans="1:20" s="75" customFormat="1" ht="13.8" thickBot="1" x14ac:dyDescent="0.3">
      <c r="A13" s="41"/>
      <c r="B13" s="94"/>
      <c r="C13" s="95"/>
      <c r="D13" s="94"/>
      <c r="E13" s="95"/>
      <c r="F13" s="95"/>
      <c r="G13" s="21"/>
      <c r="H13" s="64"/>
      <c r="I13" s="77"/>
      <c r="J13" s="76"/>
      <c r="K13" s="66"/>
      <c r="L13" s="74"/>
      <c r="M13" s="74"/>
      <c r="N13" s="72"/>
      <c r="O13" s="19"/>
      <c r="P13" s="80"/>
      <c r="Q13" s="19"/>
      <c r="R13" s="65"/>
      <c r="S13" s="74"/>
      <c r="T13" s="65"/>
    </row>
    <row r="14" spans="1:20" s="75" customFormat="1" ht="13.8" thickBot="1" x14ac:dyDescent="0.3">
      <c r="A14" s="41"/>
      <c r="B14" s="94"/>
      <c r="C14" s="95"/>
      <c r="D14" s="94"/>
      <c r="E14" s="95"/>
      <c r="F14" s="95"/>
      <c r="G14" s="21"/>
      <c r="H14" s="67"/>
      <c r="I14" s="59"/>
      <c r="J14" s="72"/>
      <c r="K14" s="66"/>
      <c r="L14" s="74"/>
      <c r="M14" s="74"/>
      <c r="N14" s="21"/>
      <c r="O14" s="23"/>
      <c r="P14" s="81"/>
      <c r="Q14" s="23"/>
      <c r="R14" s="65"/>
      <c r="S14" s="74"/>
      <c r="T14" s="65"/>
    </row>
    <row r="15" spans="1:20" s="75" customFormat="1" ht="13.8" thickBot="1" x14ac:dyDescent="0.35">
      <c r="A15" s="41"/>
      <c r="B15" s="71"/>
      <c r="C15" s="71"/>
      <c r="D15" s="71"/>
      <c r="E15" s="63"/>
      <c r="F15" s="63"/>
      <c r="G15" s="21"/>
      <c r="H15" s="64"/>
      <c r="I15" s="77"/>
      <c r="J15" s="76"/>
      <c r="K15" s="66"/>
      <c r="L15" s="74"/>
      <c r="M15" s="74"/>
      <c r="N15" s="21"/>
      <c r="O15" s="23"/>
      <c r="P15" s="81"/>
      <c r="Q15" s="23"/>
      <c r="R15" s="65"/>
      <c r="S15" s="74"/>
      <c r="T15" s="65"/>
    </row>
    <row r="16" spans="1:20" s="75" customFormat="1" ht="15" thickBot="1" x14ac:dyDescent="0.35">
      <c r="A16" s="41"/>
      <c r="B16" s="69"/>
      <c r="C16" s="69"/>
      <c r="D16" s="70"/>
      <c r="E16" s="69"/>
      <c r="F16" s="69"/>
      <c r="G16" s="82"/>
      <c r="H16" s="64"/>
      <c r="I16" s="77"/>
      <c r="J16" s="76"/>
      <c r="K16" s="66"/>
      <c r="L16" s="74"/>
      <c r="M16" s="74"/>
      <c r="N16" s="73"/>
      <c r="O16" s="18"/>
      <c r="P16" s="78"/>
      <c r="Q16" s="18"/>
      <c r="R16" s="65"/>
      <c r="S16" s="74"/>
      <c r="T16" s="65"/>
    </row>
    <row r="17" spans="1:20" s="75" customFormat="1" ht="15" thickBot="1" x14ac:dyDescent="0.35">
      <c r="A17" s="41"/>
      <c r="B17" s="69"/>
      <c r="C17" s="69"/>
      <c r="D17" s="70"/>
      <c r="E17" s="69"/>
      <c r="F17" s="69"/>
      <c r="G17" s="82"/>
      <c r="H17" s="64"/>
      <c r="I17" s="77"/>
      <c r="J17" s="76"/>
      <c r="K17" s="66"/>
      <c r="L17" s="74"/>
      <c r="M17" s="74"/>
      <c r="N17" s="73"/>
      <c r="O17" s="18"/>
      <c r="P17" s="78"/>
      <c r="Q17" s="18"/>
      <c r="R17" s="65"/>
      <c r="S17" s="74"/>
      <c r="T17" s="65"/>
    </row>
    <row r="18" spans="1:20" s="75" customFormat="1" ht="15" thickBot="1" x14ac:dyDescent="0.35">
      <c r="A18" s="41"/>
      <c r="B18" s="69"/>
      <c r="C18" s="69"/>
      <c r="D18" s="70"/>
      <c r="E18" s="69"/>
      <c r="F18" s="69"/>
      <c r="G18" s="82"/>
      <c r="H18" s="64"/>
      <c r="I18" s="77"/>
      <c r="J18" s="76"/>
      <c r="K18" s="66"/>
      <c r="L18" s="74"/>
      <c r="M18" s="74"/>
      <c r="N18" s="72"/>
      <c r="O18" s="18"/>
      <c r="P18" s="78"/>
      <c r="Q18" s="18"/>
      <c r="R18" s="65"/>
      <c r="S18" s="74"/>
      <c r="T18" s="65"/>
    </row>
    <row r="19" spans="1:20" s="75" customFormat="1" ht="13.8" thickBot="1" x14ac:dyDescent="0.35">
      <c r="A19" s="41"/>
      <c r="B19" s="41"/>
      <c r="C19" s="41"/>
      <c r="D19" s="42"/>
      <c r="E19" s="63"/>
      <c r="F19" s="63"/>
      <c r="G19" s="21"/>
      <c r="H19" s="64"/>
      <c r="I19" s="77"/>
      <c r="J19" s="76"/>
      <c r="K19" s="66"/>
      <c r="L19" s="74"/>
      <c r="M19" s="74"/>
      <c r="N19" s="72"/>
      <c r="O19" s="18"/>
      <c r="P19" s="78"/>
      <c r="Q19" s="18"/>
      <c r="R19" s="65"/>
      <c r="S19" s="74"/>
      <c r="T19" s="65"/>
    </row>
    <row r="20" spans="1:20" s="75" customFormat="1" ht="13.8" thickBot="1" x14ac:dyDescent="0.35">
      <c r="A20" s="41"/>
      <c r="B20" s="41"/>
      <c r="C20" s="41"/>
      <c r="D20" s="42"/>
      <c r="E20" s="63"/>
      <c r="F20" s="63"/>
      <c r="G20" s="21"/>
      <c r="H20" s="64"/>
      <c r="I20" s="77"/>
      <c r="J20" s="76"/>
      <c r="K20" s="66"/>
      <c r="L20" s="74"/>
      <c r="M20" s="74"/>
      <c r="N20" s="72"/>
      <c r="O20" s="20"/>
      <c r="P20" s="79"/>
      <c r="Q20" s="20"/>
      <c r="R20" s="65"/>
      <c r="S20" s="74"/>
      <c r="T20" s="65"/>
    </row>
    <row r="21" spans="1:20" s="75" customFormat="1" ht="13.8" thickBot="1" x14ac:dyDescent="0.35">
      <c r="A21" s="41"/>
      <c r="B21" s="41"/>
      <c r="C21" s="41"/>
      <c r="D21" s="42"/>
      <c r="E21" s="63"/>
      <c r="F21" s="63"/>
      <c r="G21" s="21"/>
      <c r="H21" s="64"/>
      <c r="I21" s="77"/>
      <c r="J21" s="76"/>
      <c r="K21" s="66"/>
      <c r="L21" s="74"/>
      <c r="M21" s="74"/>
      <c r="N21" s="72"/>
      <c r="O21" s="19"/>
      <c r="P21" s="80"/>
      <c r="Q21" s="19"/>
      <c r="R21" s="65"/>
      <c r="S21" s="74"/>
      <c r="T21" s="65"/>
    </row>
    <row r="22" spans="1:20" s="75" customFormat="1" ht="16.2" thickBot="1" x14ac:dyDescent="0.35">
      <c r="A22" s="59"/>
      <c r="B22" s="60"/>
      <c r="C22" s="61"/>
      <c r="D22" s="62"/>
      <c r="E22" s="63"/>
      <c r="F22" s="63"/>
      <c r="G22" s="63"/>
      <c r="H22" s="64"/>
      <c r="I22" s="77"/>
      <c r="J22" s="76"/>
      <c r="K22" s="66"/>
      <c r="L22" s="74"/>
      <c r="M22" s="74"/>
      <c r="N22" s="21"/>
      <c r="O22" s="23"/>
      <c r="P22" s="81"/>
      <c r="Q22" s="23"/>
      <c r="R22" s="65"/>
      <c r="S22" s="74"/>
      <c r="T22" s="65"/>
    </row>
  </sheetData>
  <conditionalFormatting sqref="G17:G21 G15">
    <cfRule type="cellIs" dxfId="17" priority="17" operator="lessThan">
      <formula>$F$2-60</formula>
    </cfRule>
    <cfRule type="cellIs" dxfId="16" priority="18" operator="greaterThanOrEqual">
      <formula>$F$2-60</formula>
    </cfRule>
  </conditionalFormatting>
  <conditionalFormatting sqref="G16">
    <cfRule type="cellIs" dxfId="15" priority="15" operator="lessThan">
      <formula>$F$2-60</formula>
    </cfRule>
    <cfRule type="cellIs" dxfId="14" priority="16" operator="greaterThanOrEqual">
      <formula>$F$2-60</formula>
    </cfRule>
  </conditionalFormatting>
  <conditionalFormatting sqref="G22">
    <cfRule type="cellIs" dxfId="13" priority="13" operator="lessThan">
      <formula>$F$2-60</formula>
    </cfRule>
    <cfRule type="cellIs" dxfId="12" priority="14" operator="greaterThanOrEqual">
      <formula>$F$2-60</formula>
    </cfRule>
  </conditionalFormatting>
  <conditionalFormatting sqref="G12">
    <cfRule type="cellIs" dxfId="11" priority="11" operator="lessThan">
      <formula>$F$2-60</formula>
    </cfRule>
    <cfRule type="cellIs" dxfId="10" priority="12" operator="greaterThanOrEqual">
      <formula>$F$2-60</formula>
    </cfRule>
  </conditionalFormatting>
  <conditionalFormatting sqref="G11">
    <cfRule type="cellIs" dxfId="9" priority="5" operator="lessThan">
      <formula>$F$2-60</formula>
    </cfRule>
    <cfRule type="cellIs" dxfId="8" priority="6" operator="greaterThanOrEqual">
      <formula>$F$2-60</formula>
    </cfRule>
  </conditionalFormatting>
  <conditionalFormatting sqref="G8">
    <cfRule type="cellIs" dxfId="7" priority="9" operator="lessThan">
      <formula>$F$2-60</formula>
    </cfRule>
    <cfRule type="cellIs" dxfId="6" priority="10" operator="greaterThanOrEqual">
      <formula>$F$2-60</formula>
    </cfRule>
  </conditionalFormatting>
  <conditionalFormatting sqref="G10">
    <cfRule type="cellIs" dxfId="5" priority="7" operator="lessThan">
      <formula>$F$2-60</formula>
    </cfRule>
    <cfRule type="cellIs" dxfId="4" priority="8" operator="greaterThanOrEqual">
      <formula>$F$2-60</formula>
    </cfRule>
  </conditionalFormatting>
  <conditionalFormatting sqref="G13:G14">
    <cfRule type="cellIs" dxfId="3" priority="3" operator="lessThan">
      <formula>$F$2-60</formula>
    </cfRule>
    <cfRule type="cellIs" dxfId="2" priority="4" operator="greaterThanOrEqual">
      <formula>$F$2-60</formula>
    </cfRule>
  </conditionalFormatting>
  <conditionalFormatting sqref="G9">
    <cfRule type="cellIs" dxfId="1" priority="1" operator="lessThan">
      <formula>$F$2-60</formula>
    </cfRule>
    <cfRule type="cellIs" dxfId="0" priority="2" operator="greaterThanOrEqual">
      <formula>$F$2-60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allowBlank="1" showInputMessage="1">
          <x14:formula1>
            <xm:f>[1]LISTE!#REF!</xm:f>
          </x14:formula1>
          <xm:sqref>E8:E22</xm:sqref>
        </x14:dataValidation>
        <x14:dataValidation type="list" allowBlank="1" showInputMessage="1" showErrorMessage="1">
          <x14:formula1>
            <xm:f>[1]LISTE!#REF!</xm:f>
          </x14:formula1>
          <xm:sqref>H14</xm:sqref>
        </x14:dataValidation>
        <x14:dataValidation type="list" errorStyle="warning" allowBlank="1" showInputMessage="1">
          <x14:formula1>
            <xm:f>[3]LISTE!#REF!</xm:f>
          </x14:formula1>
          <xm:sqref>I14</xm:sqref>
        </x14:dataValidation>
        <x14:dataValidation type="list" errorStyle="warning" allowBlank="1" showInputMessage="1">
          <x14:formula1>
            <xm:f>[1]LISTE!#REF!</xm:f>
          </x14:formula1>
          <xm:sqref>F8:F22</xm:sqref>
        </x14:dataValidation>
        <x14:dataValidation type="list" allowBlank="1" showInputMessage="1">
          <x14:formula1>
            <xm:f>[4]LISTE!#REF!</xm:f>
          </x14:formula1>
          <xm:sqref>N18:N21 N8:N13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Tableau pour AF</vt:lpstr>
      <vt:lpstr>pour_tab_suivi</vt:lpstr>
      <vt:lpstr>NUM_LIGNE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cp:lastPrinted>2017-04-05T14:34:00Z</cp:lastPrinted>
  <dcterms:created xsi:type="dcterms:W3CDTF">2016-10-28T21:47:54Z</dcterms:created>
  <dcterms:modified xsi:type="dcterms:W3CDTF">2017-05-20T18:18:26Z</dcterms:modified>
</cp:coreProperties>
</file>