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120" yWindow="180" windowWidth="23250" windowHeight="117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A5" i="1" l="1"/>
  <c r="B5" i="1"/>
  <c r="C5" i="1"/>
  <c r="E5" i="1"/>
  <c r="F5" i="1"/>
  <c r="A4" i="1" l="1"/>
  <c r="B4" i="1"/>
  <c r="E4" i="1"/>
  <c r="F4" i="1"/>
  <c r="E3" i="1"/>
  <c r="B3" i="1"/>
  <c r="A3" i="1"/>
  <c r="F3" i="1"/>
  <c r="A2" i="1"/>
  <c r="F2" i="1"/>
  <c r="E2" i="1"/>
  <c r="B2" i="1"/>
  <c r="C3" i="1"/>
  <c r="C2" i="1"/>
  <c r="C4" i="1"/>
</calcChain>
</file>

<file path=xl/sharedStrings.xml><?xml version="1.0" encoding="utf-8"?>
<sst xmlns="http://schemas.openxmlformats.org/spreadsheetml/2006/main" count="6" uniqueCount="6">
  <si>
    <t>NOM</t>
  </si>
  <si>
    <t>PRENOM</t>
  </si>
  <si>
    <t>Identification</t>
  </si>
  <si>
    <t>Civilité</t>
  </si>
  <si>
    <t>Fonction</t>
  </si>
  <si>
    <t>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</si>
</sst>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66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2" fillId="3" borderId="2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1" fontId="3" fillId="2" borderId="4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1" fontId="0" fillId="0" borderId="0" xfId="0" applyNumberFormat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numFmt numFmtId="30" formatCode="@"/>
      <fill>
        <patternFill patternType="solid">
          <fgColor rgb="FFFFFFFF"/>
          <bgColor rgb="FF3366FF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renseign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ODATA"/>
    </sheetNames>
    <sheetDataSet>
      <sheetData sheetId="0">
        <row r="1">
          <cell r="A1" t="str">
            <v>Identification</v>
          </cell>
          <cell r="B1" t="str">
            <v>Civilité</v>
          </cell>
          <cell r="C1" t="str">
            <v>NOM</v>
          </cell>
          <cell r="D1" t="str">
            <v>PRENOM</v>
          </cell>
          <cell r="E1" t="str">
            <v>Fonction</v>
          </cell>
          <cell r="F1" t="str">
            <v>Lieu</v>
          </cell>
        </row>
        <row r="2">
          <cell r="A2">
            <v>88</v>
          </cell>
          <cell r="B2" t="str">
            <v>Mr</v>
          </cell>
          <cell r="C2" t="str">
            <v>IF</v>
          </cell>
          <cell r="D2" t="str">
            <v>AN</v>
          </cell>
          <cell r="E2" t="str">
            <v>Iconnue</v>
          </cell>
          <cell r="F2" t="str">
            <v>A définir</v>
          </cell>
        </row>
        <row r="3">
          <cell r="A3">
            <v>89</v>
          </cell>
          <cell r="B3" t="str">
            <v>Mme</v>
          </cell>
          <cell r="C3" t="str">
            <v>Ie</v>
          </cell>
          <cell r="D3" t="str">
            <v>le</v>
          </cell>
          <cell r="E3" t="str">
            <v>Iconnue</v>
          </cell>
          <cell r="F3" t="str">
            <v>A définir</v>
          </cell>
        </row>
        <row r="4">
          <cell r="A4">
            <v>90</v>
          </cell>
          <cell r="B4" t="str">
            <v>Mr</v>
          </cell>
          <cell r="C4" t="str">
            <v>AR</v>
          </cell>
          <cell r="D4" t="str">
            <v>an</v>
          </cell>
          <cell r="E4" t="str">
            <v>Iconnue</v>
          </cell>
          <cell r="F4" t="str">
            <v>A définir</v>
          </cell>
        </row>
        <row r="5">
          <cell r="A5">
            <v>91</v>
          </cell>
          <cell r="B5" t="str">
            <v>Mr</v>
          </cell>
          <cell r="C5" t="str">
            <v>Ter</v>
          </cell>
          <cell r="D5" t="str">
            <v>on</v>
          </cell>
          <cell r="E5" t="str">
            <v>Iconnue</v>
          </cell>
          <cell r="F5" t="str">
            <v>A définir</v>
          </cell>
        </row>
        <row r="6">
          <cell r="A6">
            <v>92</v>
          </cell>
          <cell r="B6" t="str">
            <v>Mr</v>
          </cell>
          <cell r="C6" t="str">
            <v>IDEN</v>
          </cell>
          <cell r="D6" t="str">
            <v>ck</v>
          </cell>
          <cell r="E6" t="str">
            <v>Iconnue</v>
          </cell>
          <cell r="F6" t="str">
            <v>A définir</v>
          </cell>
        </row>
        <row r="7">
          <cell r="A7">
            <v>93</v>
          </cell>
          <cell r="B7" t="str">
            <v>Mr</v>
          </cell>
          <cell r="C7" t="str">
            <v>Zumkeller</v>
          </cell>
          <cell r="D7" t="str">
            <v>Yannick</v>
          </cell>
          <cell r="E7" t="str">
            <v>Iconnue</v>
          </cell>
          <cell r="F7" t="str">
            <v>A définir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F5" totalsRowShown="0" headerRowDxfId="10" dataDxfId="8" headerRowBorderDxfId="9" tableBorderDxfId="7" totalsRowBorderDxfId="6">
  <autoFilter ref="A1:F5"/>
  <tableColumns count="6">
    <tableColumn id="1" name="Civilité" dataDxfId="5">
      <calculatedColumnFormula>IF($D2&lt;&gt;"",VLOOKUP($D2,[1]BIODATA!$A$1:$K$6241,2,FALSE),"")</calculatedColumnFormula>
    </tableColumn>
    <tableColumn id="2" name="NOM" dataDxfId="4">
      <calculatedColumnFormula>IF($D2&lt;&gt;"",VLOOKUP($D2,[1]BIODATA!$A$1:$K$6241,3,FALSE),"")</calculatedColumnFormula>
    </tableColumn>
    <tableColumn id="3" name="PRENOM" dataDxfId="3">
      <calculatedColumnFormula>IF($D2&lt;&gt;"",VLOOKUP($D2,[1]BIODATA!$A$1:$K$6241,4,FALSE),"")</calculatedColumnFormula>
    </tableColumn>
    <tableColumn id="4" name="Identification" dataDxfId="2"/>
    <tableColumn id="5" name="Fonction" dataDxfId="1">
      <calculatedColumnFormula>IF($D2&lt;&gt;"",VLOOKUP($D2,[1]BIODATA!$A$1:$K$6241,5,FALSE),"")</calculatedColumnFormula>
    </tableColumn>
    <tableColumn id="6" name="Lieu" dataDxfId="0">
      <calculatedColumnFormula>IF($D2&lt;&gt;"",VLOOKUP($D2,[1]BIODATA!$A$1:$K$6241,6,FALSE),"")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A2" sqref="A2"/>
    </sheetView>
  </sheetViews>
  <sheetFormatPr baseColWidth="10" defaultRowHeight="15" x14ac:dyDescent="0.25"/>
  <cols>
    <col min="1" max="1" width="11.7109375" bestFit="1" customWidth="1"/>
    <col min="2" max="2" width="10.28515625" bestFit="1" customWidth="1"/>
    <col min="3" max="3" width="15.140625" bestFit="1" customWidth="1"/>
    <col min="4" max="4" width="19.7109375" style="11" bestFit="1" customWidth="1"/>
    <col min="5" max="5" width="41.42578125" style="1" bestFit="1" customWidth="1"/>
    <col min="6" max="6" width="42.140625" style="1" bestFit="1" customWidth="1"/>
  </cols>
  <sheetData>
    <row r="1" spans="1:6" ht="15.75" thickBot="1" x14ac:dyDescent="0.3">
      <c r="A1" s="6" t="s">
        <v>3</v>
      </c>
      <c r="B1" s="7" t="s">
        <v>0</v>
      </c>
      <c r="C1" s="7" t="s">
        <v>1</v>
      </c>
      <c r="D1" s="8" t="s">
        <v>2</v>
      </c>
      <c r="E1" s="7" t="s">
        <v>4</v>
      </c>
      <c r="F1" s="7" t="s">
        <v>5</v>
      </c>
    </row>
    <row r="2" spans="1:6" ht="15.75" thickBot="1" x14ac:dyDescent="0.3">
      <c r="A2" s="2" t="str">
        <f>IF($D2&lt;&gt;"",VLOOKUP($D2,[1]BIODATA!$A$1:$K$6241,2,FALSE),"")</f>
        <v>Mr</v>
      </c>
      <c r="B2" s="3" t="str">
        <f>IF($D2&lt;&gt;"",VLOOKUP($D2,[1]BIODATA!$A$1:$K$6241,3,FALSE),"")</f>
        <v>IF</v>
      </c>
      <c r="C2" s="3" t="str">
        <f>IF($D2&lt;&gt;"",VLOOKUP($D2,[1]BIODATA!$A$1:$K$6241,4,FALSE),"")</f>
        <v>AN</v>
      </c>
      <c r="D2" s="9">
        <v>88</v>
      </c>
      <c r="E2" s="3" t="str">
        <f>IF($D2&lt;&gt;"",VLOOKUP($D2,[1]BIODATA!$A$1:$K$6241,5,FALSE),"")</f>
        <v>Iconnue</v>
      </c>
      <c r="F2" s="3" t="str">
        <f>IF($D2&lt;&gt;"",VLOOKUP($D2,[1]BIODATA!$A$1:$K$6241,6,FALSE),"")</f>
        <v>A définir</v>
      </c>
    </row>
    <row r="3" spans="1:6" ht="15.75" thickBot="1" x14ac:dyDescent="0.3">
      <c r="A3" s="2" t="str">
        <f>IF($D3&lt;&gt;"",VLOOKUP($D3,[1]BIODATA!$A$1:$K$6241,2,FALSE),"")</f>
        <v>Mme</v>
      </c>
      <c r="B3" s="3" t="str">
        <f>IF($D3&lt;&gt;"",VLOOKUP($D3,[1]BIODATA!$A$1:$K$6241,3,FALSE),"")</f>
        <v>Ie</v>
      </c>
      <c r="C3" s="3" t="str">
        <f>IF($D3&lt;&gt;"",VLOOKUP($D3,[1]BIODATA!$A$1:$K$6241,4,FALSE),"")</f>
        <v>le</v>
      </c>
      <c r="D3" s="9">
        <v>89</v>
      </c>
      <c r="E3" s="3" t="str">
        <f>IF($D3&lt;&gt;"",VLOOKUP($D3,[1]BIODATA!$A$1:$K$6241,5,FALSE),"")</f>
        <v>Iconnue</v>
      </c>
      <c r="F3" s="3" t="str">
        <f>IF($D3&lt;&gt;"",VLOOKUP($D3,[1]BIODATA!$A$1:$K$6241,6,FALSE),"")</f>
        <v>A définir</v>
      </c>
    </row>
    <row r="4" spans="1:6" ht="15.75" thickBot="1" x14ac:dyDescent="0.3">
      <c r="A4" s="4" t="str">
        <f>IF($D4&lt;&gt;"",VLOOKUP($D4,[1]BIODATA!$A$1:$K$6241,2,FALSE),"")</f>
        <v>Mr</v>
      </c>
      <c r="B4" s="5" t="str">
        <f>IF($D4&lt;&gt;"",VLOOKUP($D4,[1]BIODATA!$A$1:$K$6241,3,FALSE),"")</f>
        <v>AR</v>
      </c>
      <c r="C4" s="5" t="str">
        <f>IF($D4&lt;&gt;"",VLOOKUP($D4,[1]BIODATA!$A$1:$K$6241,4,FALSE),"")</f>
        <v>an</v>
      </c>
      <c r="D4" s="10">
        <v>90</v>
      </c>
      <c r="E4" s="5" t="str">
        <f>IF($D4&lt;&gt;"",VLOOKUP($D4,[1]BIODATA!$A$1:$K$6241,5,FALSE),"")</f>
        <v>Iconnue</v>
      </c>
      <c r="F4" s="5" t="str">
        <f>IF($D4&lt;&gt;"",VLOOKUP($D4,[1]BIODATA!$A$1:$K$6241,6,FALSE),"")</f>
        <v>A définir</v>
      </c>
    </row>
    <row r="5" spans="1:6" x14ac:dyDescent="0.25">
      <c r="A5" s="4" t="str">
        <f>IF($D5&lt;&gt;"",VLOOKUP($D5,[1]BIODATA!$A$1:$K$6241,2,FALSE),"")</f>
        <v>Mr</v>
      </c>
      <c r="B5" s="5" t="str">
        <f>IF($D5&lt;&gt;"",VLOOKUP($D5,[1]BIODATA!$A$1:$K$6241,3,FALSE),"")</f>
        <v>Ter</v>
      </c>
      <c r="C5" s="5" t="str">
        <f>IF($D5&lt;&gt;"",VLOOKUP($D5,[1]BIODATA!$A$1:$K$6241,4,FALSE),"")</f>
        <v>on</v>
      </c>
      <c r="D5" s="10">
        <v>91</v>
      </c>
      <c r="E5" s="5" t="str">
        <f>IF($D5&lt;&gt;"",VLOOKUP($D5,[1]BIODATA!$A$1:$K$6241,5,FALSE),"")</f>
        <v>Iconnue</v>
      </c>
      <c r="F5" s="5" t="str">
        <f>IF($D5&lt;&gt;"",VLOOKUP($D5,[1]BIODATA!$A$1:$K$6241,6,FALSE),"")</f>
        <v>A définir</v>
      </c>
    </row>
  </sheetData>
  <conditionalFormatting sqref="D1">
    <cfRule type="duplicateValues" dxfId="12" priority="11"/>
  </conditionalFormatting>
  <conditionalFormatting sqref="D1">
    <cfRule type="duplicateValues" dxfId="11" priority="12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MAJ</dc:creator>
  <cp:lastModifiedBy>PELLAT Philippe MAJ</cp:lastModifiedBy>
  <dcterms:created xsi:type="dcterms:W3CDTF">2018-08-03T09:00:44Z</dcterms:created>
  <dcterms:modified xsi:type="dcterms:W3CDTF">2018-10-19T09:42:12Z</dcterms:modified>
</cp:coreProperties>
</file>